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16\Dropbox (ASU)\STALite\IIT_teaching\Calibrate S3\"/>
    </mc:Choice>
  </mc:AlternateContent>
  <xr:revisionPtr revIDLastSave="0" documentId="13_ncr:1_{EB889758-04A8-40CB-AF5B-CE2A9B2E966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put_data" sheetId="1" r:id="rId1"/>
  </sheets>
  <definedNames>
    <definedName name="solver_adj" localSheetId="0" hidden="1">input_data!$P$4:$P$6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input_data!$P$4</definedName>
    <definedName name="solver_lhs2" localSheetId="0" hidden="1">input_data!$P$5</definedName>
    <definedName name="solver_lhs3" localSheetId="0" hidden="1">input_data!$P$6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input_data!$G$9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</definedName>
    <definedName name="solver_rhs2" localSheetId="0" hidden="1">0</definedName>
    <definedName name="solver_rhs3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9" i="1"/>
  <c r="D17760" i="1" l="1"/>
  <c r="F17760" i="1" s="1"/>
  <c r="D17360" i="1"/>
  <c r="F17360" i="1" s="1"/>
  <c r="D17080" i="1"/>
  <c r="F17080" i="1" s="1"/>
  <c r="D16800" i="1"/>
  <c r="F16800" i="1" s="1"/>
  <c r="D16300" i="1"/>
  <c r="F16300" i="1" s="1"/>
  <c r="D17819" i="1"/>
  <c r="F17819" i="1" s="1"/>
  <c r="D17519" i="1"/>
  <c r="F17519" i="1" s="1"/>
  <c r="D17159" i="1"/>
  <c r="F17159" i="1" s="1"/>
  <c r="D16799" i="1"/>
  <c r="F16799" i="1" s="1"/>
  <c r="D16519" i="1"/>
  <c r="F16519" i="1" s="1"/>
  <c r="D16099" i="1"/>
  <c r="F16099" i="1" s="1"/>
  <c r="D18058" i="1"/>
  <c r="F18058" i="1" s="1"/>
  <c r="D17758" i="1"/>
  <c r="F17758" i="1" s="1"/>
  <c r="D17458" i="1"/>
  <c r="F17458" i="1" s="1"/>
  <c r="D17138" i="1"/>
  <c r="F17138" i="1" s="1"/>
  <c r="D16758" i="1"/>
  <c r="F16758" i="1" s="1"/>
  <c r="D16338" i="1"/>
  <c r="F16338" i="1" s="1"/>
  <c r="D15438" i="1"/>
  <c r="F15438" i="1" s="1"/>
  <c r="D18149" i="1"/>
  <c r="F18149" i="1" s="1"/>
  <c r="D18129" i="1"/>
  <c r="F18129" i="1" s="1"/>
  <c r="D18109" i="1"/>
  <c r="F18109" i="1" s="1"/>
  <c r="D18089" i="1"/>
  <c r="F18089" i="1" s="1"/>
  <c r="D18069" i="1"/>
  <c r="F18069" i="1" s="1"/>
  <c r="D18049" i="1"/>
  <c r="F18049" i="1" s="1"/>
  <c r="D18029" i="1"/>
  <c r="F18029" i="1" s="1"/>
  <c r="D18009" i="1"/>
  <c r="F18009" i="1" s="1"/>
  <c r="D17989" i="1"/>
  <c r="F17989" i="1" s="1"/>
  <c r="D17969" i="1"/>
  <c r="F17969" i="1" s="1"/>
  <c r="D17949" i="1"/>
  <c r="F17949" i="1" s="1"/>
  <c r="D17929" i="1"/>
  <c r="F17929" i="1" s="1"/>
  <c r="D17909" i="1"/>
  <c r="F17909" i="1" s="1"/>
  <c r="D17889" i="1"/>
  <c r="F17889" i="1" s="1"/>
  <c r="D17869" i="1"/>
  <c r="F17869" i="1" s="1"/>
  <c r="D17849" i="1"/>
  <c r="F17849" i="1" s="1"/>
  <c r="D17829" i="1"/>
  <c r="F17829" i="1" s="1"/>
  <c r="D17809" i="1"/>
  <c r="F17809" i="1" s="1"/>
  <c r="D17789" i="1"/>
  <c r="F17789" i="1" s="1"/>
  <c r="D17769" i="1"/>
  <c r="F17769" i="1" s="1"/>
  <c r="D17749" i="1"/>
  <c r="F17749" i="1" s="1"/>
  <c r="D17729" i="1"/>
  <c r="F17729" i="1" s="1"/>
  <c r="D17709" i="1"/>
  <c r="F17709" i="1" s="1"/>
  <c r="D17689" i="1"/>
  <c r="F17689" i="1" s="1"/>
  <c r="D17669" i="1"/>
  <c r="F17669" i="1" s="1"/>
  <c r="D17649" i="1"/>
  <c r="F17649" i="1" s="1"/>
  <c r="D17629" i="1"/>
  <c r="F17629" i="1" s="1"/>
  <c r="D17609" i="1"/>
  <c r="F17609" i="1" s="1"/>
  <c r="D17589" i="1"/>
  <c r="F17589" i="1" s="1"/>
  <c r="D17569" i="1"/>
  <c r="F17569" i="1" s="1"/>
  <c r="D17549" i="1"/>
  <c r="F17549" i="1" s="1"/>
  <c r="D17529" i="1"/>
  <c r="F17529" i="1" s="1"/>
  <c r="D17509" i="1"/>
  <c r="F17509" i="1" s="1"/>
  <c r="D17489" i="1"/>
  <c r="F17489" i="1" s="1"/>
  <c r="D17469" i="1"/>
  <c r="F17469" i="1" s="1"/>
  <c r="D17940" i="1"/>
  <c r="F17940" i="1" s="1"/>
  <c r="D17540" i="1"/>
  <c r="F17540" i="1" s="1"/>
  <c r="D17040" i="1"/>
  <c r="F17040" i="1" s="1"/>
  <c r="D16280" i="1"/>
  <c r="F16280" i="1" s="1"/>
  <c r="D17979" i="1"/>
  <c r="F17979" i="1" s="1"/>
  <c r="D17619" i="1"/>
  <c r="F17619" i="1" s="1"/>
  <c r="D17299" i="1"/>
  <c r="F17299" i="1" s="1"/>
  <c r="D16939" i="1"/>
  <c r="F16939" i="1" s="1"/>
  <c r="D16639" i="1"/>
  <c r="F16639" i="1" s="1"/>
  <c r="D16339" i="1"/>
  <c r="F16339" i="1" s="1"/>
  <c r="D15959" i="1"/>
  <c r="F15959" i="1" s="1"/>
  <c r="D17918" i="1"/>
  <c r="F17918" i="1" s="1"/>
  <c r="D17658" i="1"/>
  <c r="F17658" i="1" s="1"/>
  <c r="D17398" i="1"/>
  <c r="F17398" i="1" s="1"/>
  <c r="D17118" i="1"/>
  <c r="F17118" i="1" s="1"/>
  <c r="D16798" i="1"/>
  <c r="F16798" i="1" s="1"/>
  <c r="D16438" i="1"/>
  <c r="F16438" i="1" s="1"/>
  <c r="D16118" i="1"/>
  <c r="F16118" i="1" s="1"/>
  <c r="D15378" i="1"/>
  <c r="F15378" i="1" s="1"/>
  <c r="D18148" i="1"/>
  <c r="F18148" i="1" s="1"/>
  <c r="D18128" i="1"/>
  <c r="F18128" i="1" s="1"/>
  <c r="D18108" i="1"/>
  <c r="F18108" i="1" s="1"/>
  <c r="D18088" i="1"/>
  <c r="F18088" i="1" s="1"/>
  <c r="D18068" i="1"/>
  <c r="F18068" i="1" s="1"/>
  <c r="D18048" i="1"/>
  <c r="F18048" i="1" s="1"/>
  <c r="D18028" i="1"/>
  <c r="F18028" i="1" s="1"/>
  <c r="D18008" i="1"/>
  <c r="F18008" i="1" s="1"/>
  <c r="D17988" i="1"/>
  <c r="F17988" i="1" s="1"/>
  <c r="D17968" i="1"/>
  <c r="F17968" i="1" s="1"/>
  <c r="D17948" i="1"/>
  <c r="F17948" i="1" s="1"/>
  <c r="D17928" i="1"/>
  <c r="F17928" i="1" s="1"/>
  <c r="D17908" i="1"/>
  <c r="F17908" i="1" s="1"/>
  <c r="D17888" i="1"/>
  <c r="F17888" i="1" s="1"/>
  <c r="D17868" i="1"/>
  <c r="F17868" i="1" s="1"/>
  <c r="D17848" i="1"/>
  <c r="F17848" i="1" s="1"/>
  <c r="D17828" i="1"/>
  <c r="F17828" i="1" s="1"/>
  <c r="D17808" i="1"/>
  <c r="F17808" i="1" s="1"/>
  <c r="D17788" i="1"/>
  <c r="F17788" i="1" s="1"/>
  <c r="D17768" i="1"/>
  <c r="F17768" i="1" s="1"/>
  <c r="D17748" i="1"/>
  <c r="F17748" i="1" s="1"/>
  <c r="D17728" i="1"/>
  <c r="F17728" i="1" s="1"/>
  <c r="D17708" i="1"/>
  <c r="F17708" i="1" s="1"/>
  <c r="D17688" i="1"/>
  <c r="F17688" i="1" s="1"/>
  <c r="D17668" i="1"/>
  <c r="F17668" i="1" s="1"/>
  <c r="D17648" i="1"/>
  <c r="F17648" i="1" s="1"/>
  <c r="D17628" i="1"/>
  <c r="F17628" i="1" s="1"/>
  <c r="D17608" i="1"/>
  <c r="F17608" i="1" s="1"/>
  <c r="D17588" i="1"/>
  <c r="F17588" i="1" s="1"/>
  <c r="D17820" i="1"/>
  <c r="F17820" i="1" s="1"/>
  <c r="D17420" i="1"/>
  <c r="F17420" i="1" s="1"/>
  <c r="D17060" i="1"/>
  <c r="F17060" i="1" s="1"/>
  <c r="D16380" i="1"/>
  <c r="F16380" i="1" s="1"/>
  <c r="D17919" i="1"/>
  <c r="F17919" i="1" s="1"/>
  <c r="D17559" i="1"/>
  <c r="F17559" i="1" s="1"/>
  <c r="D17339" i="1"/>
  <c r="F17339" i="1" s="1"/>
  <c r="D17119" i="1"/>
  <c r="F17119" i="1" s="1"/>
  <c r="D16999" i="1"/>
  <c r="F16999" i="1" s="1"/>
  <c r="D16779" i="1"/>
  <c r="F16779" i="1" s="1"/>
  <c r="D16599" i="1"/>
  <c r="F16599" i="1" s="1"/>
  <c r="D16319" i="1"/>
  <c r="F16319" i="1" s="1"/>
  <c r="D16059" i="1"/>
  <c r="F16059" i="1" s="1"/>
  <c r="D17978" i="1"/>
  <c r="F17978" i="1" s="1"/>
  <c r="D17678" i="1"/>
  <c r="F17678" i="1" s="1"/>
  <c r="D17358" i="1"/>
  <c r="F17358" i="1" s="1"/>
  <c r="D17078" i="1"/>
  <c r="F17078" i="1" s="1"/>
  <c r="D16778" i="1"/>
  <c r="F16778" i="1" s="1"/>
  <c r="D16458" i="1"/>
  <c r="F16458" i="1" s="1"/>
  <c r="D16158" i="1"/>
  <c r="F16158" i="1" s="1"/>
  <c r="D15398" i="1"/>
  <c r="F15398" i="1" s="1"/>
  <c r="D18147" i="1"/>
  <c r="F18147" i="1" s="1"/>
  <c r="D18127" i="1"/>
  <c r="F18127" i="1" s="1"/>
  <c r="D18107" i="1"/>
  <c r="F18107" i="1" s="1"/>
  <c r="D18087" i="1"/>
  <c r="F18087" i="1" s="1"/>
  <c r="D18067" i="1"/>
  <c r="F18067" i="1" s="1"/>
  <c r="D18047" i="1"/>
  <c r="F18047" i="1" s="1"/>
  <c r="D18027" i="1"/>
  <c r="F18027" i="1" s="1"/>
  <c r="D18007" i="1"/>
  <c r="F18007" i="1" s="1"/>
  <c r="D17987" i="1"/>
  <c r="F17987" i="1" s="1"/>
  <c r="D17927" i="1"/>
  <c r="F17927" i="1" s="1"/>
  <c r="D17847" i="1"/>
  <c r="F17847" i="1" s="1"/>
  <c r="D17827" i="1"/>
  <c r="F17827" i="1" s="1"/>
  <c r="D17807" i="1"/>
  <c r="F17807" i="1" s="1"/>
  <c r="D17787" i="1"/>
  <c r="F17787" i="1" s="1"/>
  <c r="D17767" i="1"/>
  <c r="F17767" i="1" s="1"/>
  <c r="D17747" i="1"/>
  <c r="F17747" i="1" s="1"/>
  <c r="D17727" i="1"/>
  <c r="F17727" i="1" s="1"/>
  <c r="D17707" i="1"/>
  <c r="F17707" i="1" s="1"/>
  <c r="D17687" i="1"/>
  <c r="F17687" i="1" s="1"/>
  <c r="D17667" i="1"/>
  <c r="F17667" i="1" s="1"/>
  <c r="D17647" i="1"/>
  <c r="F17647" i="1" s="1"/>
  <c r="D17627" i="1"/>
  <c r="F17627" i="1" s="1"/>
  <c r="D17607" i="1"/>
  <c r="F17607" i="1" s="1"/>
  <c r="D18140" i="1"/>
  <c r="F18140" i="1" s="1"/>
  <c r="D17720" i="1"/>
  <c r="F17720" i="1" s="1"/>
  <c r="D17340" i="1"/>
  <c r="F17340" i="1" s="1"/>
  <c r="D16960" i="1"/>
  <c r="F16960" i="1" s="1"/>
  <c r="D16360" i="1"/>
  <c r="F16360" i="1" s="1"/>
  <c r="D18019" i="1"/>
  <c r="F18019" i="1" s="1"/>
  <c r="D17719" i="1"/>
  <c r="F17719" i="1" s="1"/>
  <c r="D17479" i="1"/>
  <c r="F17479" i="1" s="1"/>
  <c r="D17259" i="1"/>
  <c r="F17259" i="1" s="1"/>
  <c r="D16979" i="1"/>
  <c r="F16979" i="1" s="1"/>
  <c r="D16699" i="1"/>
  <c r="F16699" i="1" s="1"/>
  <c r="D16419" i="1"/>
  <c r="F16419" i="1" s="1"/>
  <c r="D15999" i="1"/>
  <c r="F15999" i="1" s="1"/>
  <c r="D17998" i="1"/>
  <c r="F17998" i="1" s="1"/>
  <c r="D17798" i="1"/>
  <c r="F17798" i="1" s="1"/>
  <c r="D17498" i="1"/>
  <c r="F17498" i="1" s="1"/>
  <c r="D17238" i="1"/>
  <c r="F17238" i="1" s="1"/>
  <c r="D16898" i="1"/>
  <c r="F16898" i="1" s="1"/>
  <c r="D16578" i="1"/>
  <c r="F16578" i="1" s="1"/>
  <c r="D16298" i="1"/>
  <c r="F16298" i="1" s="1"/>
  <c r="D16058" i="1"/>
  <c r="F16058" i="1" s="1"/>
  <c r="D15358" i="1"/>
  <c r="F15358" i="1" s="1"/>
  <c r="D17947" i="1"/>
  <c r="F17947" i="1" s="1"/>
  <c r="D18146" i="1"/>
  <c r="F18146" i="1" s="1"/>
  <c r="D18126" i="1"/>
  <c r="F18126" i="1" s="1"/>
  <c r="D18106" i="1"/>
  <c r="F18106" i="1" s="1"/>
  <c r="D18086" i="1"/>
  <c r="F18086" i="1" s="1"/>
  <c r="D18066" i="1"/>
  <c r="F18066" i="1" s="1"/>
  <c r="D18046" i="1"/>
  <c r="F18046" i="1" s="1"/>
  <c r="D18080" i="1"/>
  <c r="F18080" i="1" s="1"/>
  <c r="D17700" i="1"/>
  <c r="F17700" i="1" s="1"/>
  <c r="D17260" i="1"/>
  <c r="F17260" i="1" s="1"/>
  <c r="D16580" i="1"/>
  <c r="F16580" i="1" s="1"/>
  <c r="D17359" i="1"/>
  <c r="F17359" i="1" s="1"/>
  <c r="D16378" i="1"/>
  <c r="F16378" i="1" s="1"/>
  <c r="D17907" i="1"/>
  <c r="F17907" i="1" s="1"/>
  <c r="D18145" i="1"/>
  <c r="F18145" i="1" s="1"/>
  <c r="D18125" i="1"/>
  <c r="F18125" i="1" s="1"/>
  <c r="D18105" i="1"/>
  <c r="F18105" i="1" s="1"/>
  <c r="D18085" i="1"/>
  <c r="F18085" i="1" s="1"/>
  <c r="D18065" i="1"/>
  <c r="F18065" i="1" s="1"/>
  <c r="D18045" i="1"/>
  <c r="F18045" i="1" s="1"/>
  <c r="D17980" i="1"/>
  <c r="F17980" i="1" s="1"/>
  <c r="D17840" i="1"/>
  <c r="F17840" i="1" s="1"/>
  <c r="D17620" i="1"/>
  <c r="F17620" i="1" s="1"/>
  <c r="D17480" i="1"/>
  <c r="F17480" i="1" s="1"/>
  <c r="D17280" i="1"/>
  <c r="F17280" i="1" s="1"/>
  <c r="D16980" i="1"/>
  <c r="F16980" i="1" s="1"/>
  <c r="D16540" i="1"/>
  <c r="F16540" i="1" s="1"/>
  <c r="D18119" i="1"/>
  <c r="F18119" i="1" s="1"/>
  <c r="D17899" i="1"/>
  <c r="F17899" i="1" s="1"/>
  <c r="D17599" i="1"/>
  <c r="F17599" i="1" s="1"/>
  <c r="D17279" i="1"/>
  <c r="F17279" i="1" s="1"/>
  <c r="D16899" i="1"/>
  <c r="F16899" i="1" s="1"/>
  <c r="D16559" i="1"/>
  <c r="F16559" i="1" s="1"/>
  <c r="D15839" i="1"/>
  <c r="F15839" i="1" s="1"/>
  <c r="D18118" i="1"/>
  <c r="F18118" i="1" s="1"/>
  <c r="D17958" i="1"/>
  <c r="F17958" i="1" s="1"/>
  <c r="D17698" i="1"/>
  <c r="F17698" i="1" s="1"/>
  <c r="D17518" i="1"/>
  <c r="F17518" i="1" s="1"/>
  <c r="D17218" i="1"/>
  <c r="F17218" i="1" s="1"/>
  <c r="D16818" i="1"/>
  <c r="F16818" i="1" s="1"/>
  <c r="D16478" i="1"/>
  <c r="F16478" i="1" s="1"/>
  <c r="D16198" i="1"/>
  <c r="F16198" i="1" s="1"/>
  <c r="D15938" i="1"/>
  <c r="F15938" i="1" s="1"/>
  <c r="D15338" i="1"/>
  <c r="F15338" i="1" s="1"/>
  <c r="D17967" i="1"/>
  <c r="F17967" i="1" s="1"/>
  <c r="D18144" i="1"/>
  <c r="F18144" i="1" s="1"/>
  <c r="D18124" i="1"/>
  <c r="F18124" i="1" s="1"/>
  <c r="D18104" i="1"/>
  <c r="F18104" i="1" s="1"/>
  <c r="D18084" i="1"/>
  <c r="F18084" i="1" s="1"/>
  <c r="D18024" i="1"/>
  <c r="F18024" i="1" s="1"/>
  <c r="D18040" i="1"/>
  <c r="F18040" i="1" s="1"/>
  <c r="D17800" i="1"/>
  <c r="F17800" i="1" s="1"/>
  <c r="D17460" i="1"/>
  <c r="F17460" i="1" s="1"/>
  <c r="D17180" i="1"/>
  <c r="F17180" i="1" s="1"/>
  <c r="D16880" i="1"/>
  <c r="F16880" i="1" s="1"/>
  <c r="D16440" i="1"/>
  <c r="F16440" i="1" s="1"/>
  <c r="D18079" i="1"/>
  <c r="F18079" i="1" s="1"/>
  <c r="D17779" i="1"/>
  <c r="F17779" i="1" s="1"/>
  <c r="D17459" i="1"/>
  <c r="F17459" i="1" s="1"/>
  <c r="D17139" i="1"/>
  <c r="F17139" i="1" s="1"/>
  <c r="D16759" i="1"/>
  <c r="F16759" i="1" s="1"/>
  <c r="D16479" i="1"/>
  <c r="F16479" i="1" s="1"/>
  <c r="D15979" i="1"/>
  <c r="F15979" i="1" s="1"/>
  <c r="D17898" i="1"/>
  <c r="F17898" i="1" s="1"/>
  <c r="D17558" i="1"/>
  <c r="F17558" i="1" s="1"/>
  <c r="D17298" i="1"/>
  <c r="F17298" i="1" s="1"/>
  <c r="D16958" i="1"/>
  <c r="F16958" i="1" s="1"/>
  <c r="D16698" i="1"/>
  <c r="F16698" i="1" s="1"/>
  <c r="D16518" i="1"/>
  <c r="F16518" i="1" s="1"/>
  <c r="D16138" i="1"/>
  <c r="F16138" i="1" s="1"/>
  <c r="D15418" i="1"/>
  <c r="F15418" i="1" s="1"/>
  <c r="D17867" i="1"/>
  <c r="F17867" i="1" s="1"/>
  <c r="D18064" i="1"/>
  <c r="F18064" i="1" s="1"/>
  <c r="D17960" i="1"/>
  <c r="F17960" i="1" s="1"/>
  <c r="D17600" i="1"/>
  <c r="F17600" i="1" s="1"/>
  <c r="D17240" i="1"/>
  <c r="F17240" i="1" s="1"/>
  <c r="D16920" i="1"/>
  <c r="F16920" i="1" s="1"/>
  <c r="D16480" i="1"/>
  <c r="F16480" i="1" s="1"/>
  <c r="D18099" i="1"/>
  <c r="F18099" i="1" s="1"/>
  <c r="D17739" i="1"/>
  <c r="F17739" i="1" s="1"/>
  <c r="D17419" i="1"/>
  <c r="F17419" i="1" s="1"/>
  <c r="D17099" i="1"/>
  <c r="F17099" i="1" s="1"/>
  <c r="D16739" i="1"/>
  <c r="F16739" i="1" s="1"/>
  <c r="D16459" i="1"/>
  <c r="F16459" i="1" s="1"/>
  <c r="D15879" i="1"/>
  <c r="F15879" i="1" s="1"/>
  <c r="D17858" i="1"/>
  <c r="F17858" i="1" s="1"/>
  <c r="D17638" i="1"/>
  <c r="F17638" i="1" s="1"/>
  <c r="D17338" i="1"/>
  <c r="F17338" i="1" s="1"/>
  <c r="D16998" i="1"/>
  <c r="F16998" i="1" s="1"/>
  <c r="D16658" i="1"/>
  <c r="F16658" i="1" s="1"/>
  <c r="D16418" i="1"/>
  <c r="F16418" i="1" s="1"/>
  <c r="D16178" i="1"/>
  <c r="F16178" i="1" s="1"/>
  <c r="D15898" i="1"/>
  <c r="F15898" i="1" s="1"/>
  <c r="D15318" i="1"/>
  <c r="F15318" i="1" s="1"/>
  <c r="D17887" i="1"/>
  <c r="F17887" i="1" s="1"/>
  <c r="D18044" i="1"/>
  <c r="F18044" i="1" s="1"/>
  <c r="D18000" i="1"/>
  <c r="F18000" i="1" s="1"/>
  <c r="D17580" i="1"/>
  <c r="F17580" i="1" s="1"/>
  <c r="D17140" i="1"/>
  <c r="F17140" i="1" s="1"/>
  <c r="D16820" i="1"/>
  <c r="F16820" i="1" s="1"/>
  <c r="D16320" i="1"/>
  <c r="F16320" i="1" s="1"/>
  <c r="D18039" i="1"/>
  <c r="F18039" i="1" s="1"/>
  <c r="D17659" i="1"/>
  <c r="F17659" i="1" s="1"/>
  <c r="D17079" i="1"/>
  <c r="F17079" i="1" s="1"/>
  <c r="D16179" i="1"/>
  <c r="F16179" i="1" s="1"/>
  <c r="D18141" i="1"/>
  <c r="F18141" i="1" s="1"/>
  <c r="D18121" i="1"/>
  <c r="F18121" i="1" s="1"/>
  <c r="D18101" i="1"/>
  <c r="F18101" i="1" s="1"/>
  <c r="D18081" i="1"/>
  <c r="F18081" i="1" s="1"/>
  <c r="D18061" i="1"/>
  <c r="F18061" i="1" s="1"/>
  <c r="D18041" i="1"/>
  <c r="F18041" i="1" s="1"/>
  <c r="D18021" i="1"/>
  <c r="F18021" i="1" s="1"/>
  <c r="D18001" i="1"/>
  <c r="F18001" i="1" s="1"/>
  <c r="D17981" i="1"/>
  <c r="F17981" i="1" s="1"/>
  <c r="D17961" i="1"/>
  <c r="F17961" i="1" s="1"/>
  <c r="D17941" i="1"/>
  <c r="F17941" i="1" s="1"/>
  <c r="D17921" i="1"/>
  <c r="F17921" i="1" s="1"/>
  <c r="D17901" i="1"/>
  <c r="F17901" i="1" s="1"/>
  <c r="D17881" i="1"/>
  <c r="F17881" i="1" s="1"/>
  <c r="D17861" i="1"/>
  <c r="F17861" i="1" s="1"/>
  <c r="D17841" i="1"/>
  <c r="F17841" i="1" s="1"/>
  <c r="D17821" i="1"/>
  <c r="F17821" i="1" s="1"/>
  <c r="D17801" i="1"/>
  <c r="F17801" i="1" s="1"/>
  <c r="D17781" i="1"/>
  <c r="F17781" i="1" s="1"/>
  <c r="D17761" i="1"/>
  <c r="F17761" i="1" s="1"/>
  <c r="D17741" i="1"/>
  <c r="F17741" i="1" s="1"/>
  <c r="D17721" i="1"/>
  <c r="F17721" i="1" s="1"/>
  <c r="D17701" i="1"/>
  <c r="F17701" i="1" s="1"/>
  <c r="D17681" i="1"/>
  <c r="F17681" i="1" s="1"/>
  <c r="D17661" i="1"/>
  <c r="F17661" i="1" s="1"/>
  <c r="D17641" i="1"/>
  <c r="F17641" i="1" s="1"/>
  <c r="D17621" i="1"/>
  <c r="F17621" i="1" s="1"/>
  <c r="D17601" i="1"/>
  <c r="F17601" i="1" s="1"/>
  <c r="D17581" i="1"/>
  <c r="F17581" i="1" s="1"/>
  <c r="D17561" i="1"/>
  <c r="F17561" i="1" s="1"/>
  <c r="D17541" i="1"/>
  <c r="F17541" i="1" s="1"/>
  <c r="D17521" i="1"/>
  <c r="F17521" i="1" s="1"/>
  <c r="D17501" i="1"/>
  <c r="F17501" i="1" s="1"/>
  <c r="D17481" i="1"/>
  <c r="F17481" i="1" s="1"/>
  <c r="D17461" i="1"/>
  <c r="F17461" i="1" s="1"/>
  <c r="D17441" i="1"/>
  <c r="F17441" i="1" s="1"/>
  <c r="D17421" i="1"/>
  <c r="F17421" i="1" s="1"/>
  <c r="D17401" i="1"/>
  <c r="F17401" i="1" s="1"/>
  <c r="D17381" i="1"/>
  <c r="F17381" i="1" s="1"/>
  <c r="D17361" i="1"/>
  <c r="F17361" i="1" s="1"/>
  <c r="D17341" i="1"/>
  <c r="F17341" i="1" s="1"/>
  <c r="D17321" i="1"/>
  <c r="F17321" i="1" s="1"/>
  <c r="D17301" i="1"/>
  <c r="F17301" i="1" s="1"/>
  <c r="D17281" i="1"/>
  <c r="F17281" i="1" s="1"/>
  <c r="D17261" i="1"/>
  <c r="F17261" i="1" s="1"/>
  <c r="D17241" i="1"/>
  <c r="F17241" i="1" s="1"/>
  <c r="D17221" i="1"/>
  <c r="F17221" i="1" s="1"/>
  <c r="D17201" i="1"/>
  <c r="F17201" i="1" s="1"/>
  <c r="D17181" i="1"/>
  <c r="F17181" i="1" s="1"/>
  <c r="D17161" i="1"/>
  <c r="F17161" i="1" s="1"/>
  <c r="D17141" i="1"/>
  <c r="F17141" i="1" s="1"/>
  <c r="D17121" i="1"/>
  <c r="F17121" i="1" s="1"/>
  <c r="D17101" i="1"/>
  <c r="F17101" i="1" s="1"/>
  <c r="D17081" i="1"/>
  <c r="F17081" i="1" s="1"/>
  <c r="D17061" i="1"/>
  <c r="F17061" i="1" s="1"/>
  <c r="D17041" i="1"/>
  <c r="F17041" i="1" s="1"/>
  <c r="D17021" i="1"/>
  <c r="F17021" i="1" s="1"/>
  <c r="D17001" i="1"/>
  <c r="F17001" i="1" s="1"/>
  <c r="D16981" i="1"/>
  <c r="F16981" i="1" s="1"/>
  <c r="D16961" i="1"/>
  <c r="F16961" i="1" s="1"/>
  <c r="D16941" i="1"/>
  <c r="F16941" i="1" s="1"/>
  <c r="D16921" i="1"/>
  <c r="F16921" i="1" s="1"/>
  <c r="D16901" i="1"/>
  <c r="F16901" i="1" s="1"/>
  <c r="D16881" i="1"/>
  <c r="F16881" i="1" s="1"/>
  <c r="D16861" i="1"/>
  <c r="F16861" i="1" s="1"/>
  <c r="D16841" i="1"/>
  <c r="F16841" i="1" s="1"/>
  <c r="D16821" i="1"/>
  <c r="F16821" i="1" s="1"/>
  <c r="D16801" i="1"/>
  <c r="F16801" i="1" s="1"/>
  <c r="D16781" i="1"/>
  <c r="F16781" i="1" s="1"/>
  <c r="D16761" i="1"/>
  <c r="F16761" i="1" s="1"/>
  <c r="D16741" i="1"/>
  <c r="F16741" i="1" s="1"/>
  <c r="D16721" i="1"/>
  <c r="F16721" i="1" s="1"/>
  <c r="D16701" i="1"/>
  <c r="F16701" i="1" s="1"/>
  <c r="D16681" i="1"/>
  <c r="F16681" i="1" s="1"/>
  <c r="D16661" i="1"/>
  <c r="F16661" i="1" s="1"/>
  <c r="D16641" i="1"/>
  <c r="F16641" i="1" s="1"/>
  <c r="D16621" i="1"/>
  <c r="F16621" i="1" s="1"/>
  <c r="D16601" i="1"/>
  <c r="F16601" i="1" s="1"/>
  <c r="D16581" i="1"/>
  <c r="F16581" i="1" s="1"/>
  <c r="D16561" i="1"/>
  <c r="F16561" i="1" s="1"/>
  <c r="D16541" i="1"/>
  <c r="F16541" i="1" s="1"/>
  <c r="D16521" i="1"/>
  <c r="F16521" i="1" s="1"/>
  <c r="D16501" i="1"/>
  <c r="F16501" i="1" s="1"/>
  <c r="D16481" i="1"/>
  <c r="F16481" i="1" s="1"/>
  <c r="D16461" i="1"/>
  <c r="F16461" i="1" s="1"/>
  <c r="D16441" i="1"/>
  <c r="F16441" i="1" s="1"/>
  <c r="D16421" i="1"/>
  <c r="F16421" i="1" s="1"/>
  <c r="D16401" i="1"/>
  <c r="F16401" i="1" s="1"/>
  <c r="D16381" i="1"/>
  <c r="F16381" i="1" s="1"/>
  <c r="D16361" i="1"/>
  <c r="F16361" i="1" s="1"/>
  <c r="D16341" i="1"/>
  <c r="F16341" i="1" s="1"/>
  <c r="D16321" i="1"/>
  <c r="F16321" i="1" s="1"/>
  <c r="D16301" i="1"/>
  <c r="F16301" i="1" s="1"/>
  <c r="D16281" i="1"/>
  <c r="F16281" i="1" s="1"/>
  <c r="D16261" i="1"/>
  <c r="F16261" i="1" s="1"/>
  <c r="D16241" i="1"/>
  <c r="F16241" i="1" s="1"/>
  <c r="D16221" i="1"/>
  <c r="F16221" i="1" s="1"/>
  <c r="D16201" i="1"/>
  <c r="F16201" i="1" s="1"/>
  <c r="D16181" i="1"/>
  <c r="F16181" i="1" s="1"/>
  <c r="D16161" i="1"/>
  <c r="F16161" i="1" s="1"/>
  <c r="D16141" i="1"/>
  <c r="F16141" i="1" s="1"/>
  <c r="D16121" i="1"/>
  <c r="F16121" i="1" s="1"/>
  <c r="D16101" i="1"/>
  <c r="F16101" i="1" s="1"/>
  <c r="D16081" i="1"/>
  <c r="F16081" i="1" s="1"/>
  <c r="D16061" i="1"/>
  <c r="F16061" i="1" s="1"/>
  <c r="D16041" i="1"/>
  <c r="F16041" i="1" s="1"/>
  <c r="D16021" i="1"/>
  <c r="F16021" i="1" s="1"/>
  <c r="D16001" i="1"/>
  <c r="F16001" i="1" s="1"/>
  <c r="D15981" i="1"/>
  <c r="F15981" i="1" s="1"/>
  <c r="D15961" i="1"/>
  <c r="F15961" i="1" s="1"/>
  <c r="D15941" i="1"/>
  <c r="F15941" i="1" s="1"/>
  <c r="D15921" i="1"/>
  <c r="F15921" i="1" s="1"/>
  <c r="D15901" i="1"/>
  <c r="F15901" i="1" s="1"/>
  <c r="D15881" i="1"/>
  <c r="F15881" i="1" s="1"/>
  <c r="D15861" i="1"/>
  <c r="F15861" i="1" s="1"/>
  <c r="D15841" i="1"/>
  <c r="F15841" i="1" s="1"/>
  <c r="D15821" i="1"/>
  <c r="F15821" i="1" s="1"/>
  <c r="D15801" i="1"/>
  <c r="F15801" i="1" s="1"/>
  <c r="D15781" i="1"/>
  <c r="F15781" i="1" s="1"/>
  <c r="D15761" i="1"/>
  <c r="F15761" i="1" s="1"/>
  <c r="D15741" i="1"/>
  <c r="F15741" i="1" s="1"/>
  <c r="D15721" i="1"/>
  <c r="F15721" i="1" s="1"/>
  <c r="D15701" i="1"/>
  <c r="F15701" i="1" s="1"/>
  <c r="D17660" i="1"/>
  <c r="F17660" i="1" s="1"/>
  <c r="D17120" i="1"/>
  <c r="F17120" i="1" s="1"/>
  <c r="D16840" i="1"/>
  <c r="F16840" i="1" s="1"/>
  <c r="D16780" i="1"/>
  <c r="F16780" i="1" s="1"/>
  <c r="D16720" i="1"/>
  <c r="F16720" i="1" s="1"/>
  <c r="D16700" i="1"/>
  <c r="F16700" i="1" s="1"/>
  <c r="D16680" i="1"/>
  <c r="F16680" i="1" s="1"/>
  <c r="D16660" i="1"/>
  <c r="F16660" i="1" s="1"/>
  <c r="D16640" i="1"/>
  <c r="F16640" i="1" s="1"/>
  <c r="D16620" i="1"/>
  <c r="F16620" i="1" s="1"/>
  <c r="D16560" i="1"/>
  <c r="F16560" i="1" s="1"/>
  <c r="D16420" i="1"/>
  <c r="F16420" i="1" s="1"/>
  <c r="D16240" i="1"/>
  <c r="F16240" i="1" s="1"/>
  <c r="D16220" i="1"/>
  <c r="F16220" i="1" s="1"/>
  <c r="D16200" i="1"/>
  <c r="F16200" i="1" s="1"/>
  <c r="D16180" i="1"/>
  <c r="F16180" i="1" s="1"/>
  <c r="D16160" i="1"/>
  <c r="F16160" i="1" s="1"/>
  <c r="D16140" i="1"/>
  <c r="F16140" i="1" s="1"/>
  <c r="D16120" i="1"/>
  <c r="F16120" i="1" s="1"/>
  <c r="D16100" i="1"/>
  <c r="F16100" i="1" s="1"/>
  <c r="D16080" i="1"/>
  <c r="F16080" i="1" s="1"/>
  <c r="D16060" i="1"/>
  <c r="F16060" i="1" s="1"/>
  <c r="D16040" i="1"/>
  <c r="F16040" i="1" s="1"/>
  <c r="D16020" i="1"/>
  <c r="F16020" i="1" s="1"/>
  <c r="D16000" i="1"/>
  <c r="F16000" i="1" s="1"/>
  <c r="D15980" i="1"/>
  <c r="F15980" i="1" s="1"/>
  <c r="D15960" i="1"/>
  <c r="F15960" i="1" s="1"/>
  <c r="D15940" i="1"/>
  <c r="F15940" i="1" s="1"/>
  <c r="D15920" i="1"/>
  <c r="F15920" i="1" s="1"/>
  <c r="D15900" i="1"/>
  <c r="F15900" i="1" s="1"/>
  <c r="D15880" i="1"/>
  <c r="F15880" i="1" s="1"/>
  <c r="D15860" i="1"/>
  <c r="F15860" i="1" s="1"/>
  <c r="D15840" i="1"/>
  <c r="F15840" i="1" s="1"/>
  <c r="D15820" i="1"/>
  <c r="F15820" i="1" s="1"/>
  <c r="D15800" i="1"/>
  <c r="F15800" i="1" s="1"/>
  <c r="D15780" i="1"/>
  <c r="F15780" i="1" s="1"/>
  <c r="D15760" i="1"/>
  <c r="F15760" i="1" s="1"/>
  <c r="D15740" i="1"/>
  <c r="F15740" i="1" s="1"/>
  <c r="D15720" i="1"/>
  <c r="F15720" i="1" s="1"/>
  <c r="D15700" i="1"/>
  <c r="F15700" i="1" s="1"/>
  <c r="D15680" i="1"/>
  <c r="F15680" i="1" s="1"/>
  <c r="D15660" i="1"/>
  <c r="F15660" i="1" s="1"/>
  <c r="D15640" i="1"/>
  <c r="F15640" i="1" s="1"/>
  <c r="D15620" i="1"/>
  <c r="F15620" i="1" s="1"/>
  <c r="D15600" i="1"/>
  <c r="F15600" i="1" s="1"/>
  <c r="D15580" i="1"/>
  <c r="F15580" i="1" s="1"/>
  <c r="D15560" i="1"/>
  <c r="F15560" i="1" s="1"/>
  <c r="D15540" i="1"/>
  <c r="F15540" i="1" s="1"/>
  <c r="D15520" i="1"/>
  <c r="F15520" i="1" s="1"/>
  <c r="D15500" i="1"/>
  <c r="F15500" i="1" s="1"/>
  <c r="D15480" i="1"/>
  <c r="F15480" i="1" s="1"/>
  <c r="D15460" i="1"/>
  <c r="F15460" i="1" s="1"/>
  <c r="D15440" i="1"/>
  <c r="F15440" i="1" s="1"/>
  <c r="D15420" i="1"/>
  <c r="F15420" i="1" s="1"/>
  <c r="D15400" i="1"/>
  <c r="F15400" i="1" s="1"/>
  <c r="D15380" i="1"/>
  <c r="F15380" i="1" s="1"/>
  <c r="D15360" i="1"/>
  <c r="F15360" i="1" s="1"/>
  <c r="D15340" i="1"/>
  <c r="F15340" i="1" s="1"/>
  <c r="D15320" i="1"/>
  <c r="F15320" i="1" s="1"/>
  <c r="D15300" i="1"/>
  <c r="F15300" i="1" s="1"/>
  <c r="D15280" i="1"/>
  <c r="F15280" i="1" s="1"/>
  <c r="D15260" i="1"/>
  <c r="F15260" i="1" s="1"/>
  <c r="D15240" i="1"/>
  <c r="F15240" i="1" s="1"/>
  <c r="D15220" i="1"/>
  <c r="F15220" i="1" s="1"/>
  <c r="D15200" i="1"/>
  <c r="F15200" i="1" s="1"/>
  <c r="D15180" i="1"/>
  <c r="F15180" i="1" s="1"/>
  <c r="D15160" i="1"/>
  <c r="F15160" i="1" s="1"/>
  <c r="D15140" i="1"/>
  <c r="F15140" i="1" s="1"/>
  <c r="D15120" i="1"/>
  <c r="F15120" i="1" s="1"/>
  <c r="D15100" i="1"/>
  <c r="F15100" i="1" s="1"/>
  <c r="D15080" i="1"/>
  <c r="F15080" i="1" s="1"/>
  <c r="D15060" i="1"/>
  <c r="F15060" i="1" s="1"/>
  <c r="D15040" i="1"/>
  <c r="F15040" i="1" s="1"/>
  <c r="D15020" i="1"/>
  <c r="F15020" i="1" s="1"/>
  <c r="D15000" i="1"/>
  <c r="F15000" i="1" s="1"/>
  <c r="D14980" i="1"/>
  <c r="F14980" i="1" s="1"/>
  <c r="D14960" i="1"/>
  <c r="F14960" i="1" s="1"/>
  <c r="D14940" i="1"/>
  <c r="F14940" i="1" s="1"/>
  <c r="D14920" i="1"/>
  <c r="F14920" i="1" s="1"/>
  <c r="D14900" i="1"/>
  <c r="F14900" i="1" s="1"/>
  <c r="D14880" i="1"/>
  <c r="F14880" i="1" s="1"/>
  <c r="D14860" i="1"/>
  <c r="F14860" i="1" s="1"/>
  <c r="D14840" i="1"/>
  <c r="F14840" i="1" s="1"/>
  <c r="D14820" i="1"/>
  <c r="F14820" i="1" s="1"/>
  <c r="D14800" i="1"/>
  <c r="F14800" i="1" s="1"/>
  <c r="D14780" i="1"/>
  <c r="F14780" i="1" s="1"/>
  <c r="D14760" i="1"/>
  <c r="F14760" i="1" s="1"/>
  <c r="D14740" i="1"/>
  <c r="F14740" i="1" s="1"/>
  <c r="D14720" i="1"/>
  <c r="F14720" i="1" s="1"/>
  <c r="D14700" i="1"/>
  <c r="F14700" i="1" s="1"/>
  <c r="D14680" i="1"/>
  <c r="F14680" i="1" s="1"/>
  <c r="D14660" i="1"/>
  <c r="F14660" i="1" s="1"/>
  <c r="D14640" i="1"/>
  <c r="F14640" i="1" s="1"/>
  <c r="D14620" i="1"/>
  <c r="F14620" i="1" s="1"/>
  <c r="D14600" i="1"/>
  <c r="F14600" i="1" s="1"/>
  <c r="D14580" i="1"/>
  <c r="F14580" i="1" s="1"/>
  <c r="D14560" i="1"/>
  <c r="F14560" i="1" s="1"/>
  <c r="D16760" i="1"/>
  <c r="F16760" i="1" s="1"/>
  <c r="D17799" i="1"/>
  <c r="F17799" i="1" s="1"/>
  <c r="D17039" i="1"/>
  <c r="F17039" i="1" s="1"/>
  <c r="D16579" i="1"/>
  <c r="F16579" i="1" s="1"/>
  <c r="D16299" i="1"/>
  <c r="F16299" i="1" s="1"/>
  <c r="D16279" i="1"/>
  <c r="F16279" i="1" s="1"/>
  <c r="D16259" i="1"/>
  <c r="F16259" i="1" s="1"/>
  <c r="D16239" i="1"/>
  <c r="F16239" i="1" s="1"/>
  <c r="D16219" i="1"/>
  <c r="F16219" i="1" s="1"/>
  <c r="D16199" i="1"/>
  <c r="F16199" i="1" s="1"/>
  <c r="D16159" i="1"/>
  <c r="F16159" i="1" s="1"/>
  <c r="D16139" i="1"/>
  <c r="F16139" i="1" s="1"/>
  <c r="D16119" i="1"/>
  <c r="F16119" i="1" s="1"/>
  <c r="D16079" i="1"/>
  <c r="F16079" i="1" s="1"/>
  <c r="D15819" i="1"/>
  <c r="F15819" i="1" s="1"/>
  <c r="D15799" i="1"/>
  <c r="F15799" i="1" s="1"/>
  <c r="D15779" i="1"/>
  <c r="F15779" i="1" s="1"/>
  <c r="D15759" i="1"/>
  <c r="F15759" i="1" s="1"/>
  <c r="D15739" i="1"/>
  <c r="F15739" i="1" s="1"/>
  <c r="D15719" i="1"/>
  <c r="F15719" i="1" s="1"/>
  <c r="D15699" i="1"/>
  <c r="F15699" i="1" s="1"/>
  <c r="D15679" i="1"/>
  <c r="F15679" i="1" s="1"/>
  <c r="D15659" i="1"/>
  <c r="F15659" i="1" s="1"/>
  <c r="D15639" i="1"/>
  <c r="F15639" i="1" s="1"/>
  <c r="D15619" i="1"/>
  <c r="F15619" i="1" s="1"/>
  <c r="D15599" i="1"/>
  <c r="F15599" i="1" s="1"/>
  <c r="D15579" i="1"/>
  <c r="F15579" i="1" s="1"/>
  <c r="D15559" i="1"/>
  <c r="F15559" i="1" s="1"/>
  <c r="D15539" i="1"/>
  <c r="F15539" i="1" s="1"/>
  <c r="D15519" i="1"/>
  <c r="F15519" i="1" s="1"/>
  <c r="D15499" i="1"/>
  <c r="F15499" i="1" s="1"/>
  <c r="D15479" i="1"/>
  <c r="F15479" i="1" s="1"/>
  <c r="D15459" i="1"/>
  <c r="F15459" i="1" s="1"/>
  <c r="D15439" i="1"/>
  <c r="F15439" i="1" s="1"/>
  <c r="D15419" i="1"/>
  <c r="F15419" i="1" s="1"/>
  <c r="D15399" i="1"/>
  <c r="F15399" i="1" s="1"/>
  <c r="D15379" i="1"/>
  <c r="F15379" i="1" s="1"/>
  <c r="D15359" i="1"/>
  <c r="F15359" i="1" s="1"/>
  <c r="D15339" i="1"/>
  <c r="F15339" i="1" s="1"/>
  <c r="D15319" i="1"/>
  <c r="F15319" i="1" s="1"/>
  <c r="D15299" i="1"/>
  <c r="F15299" i="1" s="1"/>
  <c r="D15279" i="1"/>
  <c r="F15279" i="1" s="1"/>
  <c r="D15259" i="1"/>
  <c r="F15259" i="1" s="1"/>
  <c r="D15239" i="1"/>
  <c r="F15239" i="1" s="1"/>
  <c r="D15219" i="1"/>
  <c r="F15219" i="1" s="1"/>
  <c r="D15199" i="1"/>
  <c r="F15199" i="1" s="1"/>
  <c r="D15179" i="1"/>
  <c r="F15179" i="1" s="1"/>
  <c r="D15159" i="1"/>
  <c r="F15159" i="1" s="1"/>
  <c r="D15139" i="1"/>
  <c r="F15139" i="1" s="1"/>
  <c r="D15119" i="1"/>
  <c r="F15119" i="1" s="1"/>
  <c r="D15099" i="1"/>
  <c r="F15099" i="1" s="1"/>
  <c r="D15079" i="1"/>
  <c r="F15079" i="1" s="1"/>
  <c r="D15059" i="1"/>
  <c r="F15059" i="1" s="1"/>
  <c r="D15039" i="1"/>
  <c r="F15039" i="1" s="1"/>
  <c r="D15019" i="1"/>
  <c r="F15019" i="1" s="1"/>
  <c r="D14999" i="1"/>
  <c r="F14999" i="1" s="1"/>
  <c r="D14979" i="1"/>
  <c r="F14979" i="1" s="1"/>
  <c r="D14959" i="1"/>
  <c r="F14959" i="1" s="1"/>
  <c r="D14939" i="1"/>
  <c r="F14939" i="1" s="1"/>
  <c r="D14919" i="1"/>
  <c r="F14919" i="1" s="1"/>
  <c r="D14899" i="1"/>
  <c r="F14899" i="1" s="1"/>
  <c r="D14879" i="1"/>
  <c r="F14879" i="1" s="1"/>
  <c r="D14859" i="1"/>
  <c r="F14859" i="1" s="1"/>
  <c r="D14839" i="1"/>
  <c r="F14839" i="1" s="1"/>
  <c r="D17380" i="1"/>
  <c r="F17380" i="1" s="1"/>
  <c r="D17959" i="1"/>
  <c r="F17959" i="1" s="1"/>
  <c r="D17038" i="1"/>
  <c r="F17038" i="1" s="1"/>
  <c r="D15598" i="1"/>
  <c r="F15598" i="1" s="1"/>
  <c r="D15298" i="1"/>
  <c r="F15298" i="1" s="1"/>
  <c r="D15278" i="1"/>
  <c r="F15278" i="1" s="1"/>
  <c r="D15258" i="1"/>
  <c r="F15258" i="1" s="1"/>
  <c r="D15238" i="1"/>
  <c r="F15238" i="1" s="1"/>
  <c r="D15218" i="1"/>
  <c r="F15218" i="1" s="1"/>
  <c r="D15198" i="1"/>
  <c r="F15198" i="1" s="1"/>
  <c r="D15178" i="1"/>
  <c r="F15178" i="1" s="1"/>
  <c r="D15158" i="1"/>
  <c r="F15158" i="1" s="1"/>
  <c r="D15138" i="1"/>
  <c r="F15138" i="1" s="1"/>
  <c r="D14978" i="1"/>
  <c r="F14978" i="1" s="1"/>
  <c r="D14958" i="1"/>
  <c r="F14958" i="1" s="1"/>
  <c r="D14938" i="1"/>
  <c r="F14938" i="1" s="1"/>
  <c r="D14918" i="1"/>
  <c r="F14918" i="1" s="1"/>
  <c r="D14898" i="1"/>
  <c r="F14898" i="1" s="1"/>
  <c r="D14878" i="1"/>
  <c r="F14878" i="1" s="1"/>
  <c r="D14858" i="1"/>
  <c r="F14858" i="1" s="1"/>
  <c r="D14838" i="1"/>
  <c r="F14838" i="1" s="1"/>
  <c r="D14818" i="1"/>
  <c r="F14818" i="1" s="1"/>
  <c r="D14798" i="1"/>
  <c r="F14798" i="1" s="1"/>
  <c r="D14778" i="1"/>
  <c r="F14778" i="1" s="1"/>
  <c r="D14758" i="1"/>
  <c r="F14758" i="1" s="1"/>
  <c r="D14738" i="1"/>
  <c r="F14738" i="1" s="1"/>
  <c r="D14718" i="1"/>
  <c r="F14718" i="1" s="1"/>
  <c r="D14698" i="1"/>
  <c r="F14698" i="1" s="1"/>
  <c r="D14678" i="1"/>
  <c r="F14678" i="1" s="1"/>
  <c r="D14658" i="1"/>
  <c r="F14658" i="1" s="1"/>
  <c r="D14638" i="1"/>
  <c r="F14638" i="1" s="1"/>
  <c r="D14618" i="1"/>
  <c r="F14618" i="1" s="1"/>
  <c r="D14598" i="1"/>
  <c r="F14598" i="1" s="1"/>
  <c r="D14578" i="1"/>
  <c r="F14578" i="1" s="1"/>
  <c r="D14558" i="1"/>
  <c r="F14558" i="1" s="1"/>
  <c r="D14538" i="1"/>
  <c r="F14538" i="1" s="1"/>
  <c r="D14518" i="1"/>
  <c r="F14518" i="1" s="1"/>
  <c r="D14498" i="1"/>
  <c r="F14498" i="1" s="1"/>
  <c r="D14478" i="1"/>
  <c r="F14478" i="1" s="1"/>
  <c r="D14458" i="1"/>
  <c r="F14458" i="1" s="1"/>
  <c r="D14438" i="1"/>
  <c r="F14438" i="1" s="1"/>
  <c r="D14418" i="1"/>
  <c r="F14418" i="1" s="1"/>
  <c r="D14398" i="1"/>
  <c r="F14398" i="1" s="1"/>
  <c r="D16740" i="1"/>
  <c r="F16740" i="1" s="1"/>
  <c r="D15798" i="1"/>
  <c r="F15798" i="1" s="1"/>
  <c r="D17997" i="1"/>
  <c r="F17997" i="1" s="1"/>
  <c r="D17937" i="1"/>
  <c r="F17937" i="1" s="1"/>
  <c r="D17917" i="1"/>
  <c r="F17917" i="1" s="1"/>
  <c r="D17897" i="1"/>
  <c r="F17897" i="1" s="1"/>
  <c r="D17877" i="1"/>
  <c r="F17877" i="1" s="1"/>
  <c r="D17857" i="1"/>
  <c r="F17857" i="1" s="1"/>
  <c r="D17837" i="1"/>
  <c r="F17837" i="1" s="1"/>
  <c r="D17677" i="1"/>
  <c r="F17677" i="1" s="1"/>
  <c r="D17657" i="1"/>
  <c r="F17657" i="1" s="1"/>
  <c r="D17637" i="1"/>
  <c r="F17637" i="1" s="1"/>
  <c r="D17617" i="1"/>
  <c r="F17617" i="1" s="1"/>
  <c r="D17597" i="1"/>
  <c r="F17597" i="1" s="1"/>
  <c r="D17577" i="1"/>
  <c r="F17577" i="1" s="1"/>
  <c r="D17557" i="1"/>
  <c r="F17557" i="1" s="1"/>
  <c r="D17537" i="1"/>
  <c r="F17537" i="1" s="1"/>
  <c r="D17517" i="1"/>
  <c r="F17517" i="1" s="1"/>
  <c r="D17497" i="1"/>
  <c r="F17497" i="1" s="1"/>
  <c r="D17477" i="1"/>
  <c r="F17477" i="1" s="1"/>
  <c r="D17457" i="1"/>
  <c r="F17457" i="1" s="1"/>
  <c r="D18020" i="1"/>
  <c r="F18020" i="1" s="1"/>
  <c r="D17640" i="1"/>
  <c r="F17640" i="1" s="1"/>
  <c r="D17220" i="1"/>
  <c r="F17220" i="1" s="1"/>
  <c r="D16600" i="1"/>
  <c r="F16600" i="1" s="1"/>
  <c r="D16859" i="1"/>
  <c r="F16859" i="1" s="1"/>
  <c r="D14998" i="1"/>
  <c r="F14998" i="1" s="1"/>
  <c r="D18117" i="1"/>
  <c r="F18117" i="1" s="1"/>
  <c r="D17977" i="1"/>
  <c r="F17977" i="1" s="1"/>
  <c r="D17797" i="1"/>
  <c r="F17797" i="1" s="1"/>
  <c r="D18136" i="1"/>
  <c r="F18136" i="1" s="1"/>
  <c r="D18116" i="1"/>
  <c r="F18116" i="1" s="1"/>
  <c r="D18096" i="1"/>
  <c r="F18096" i="1" s="1"/>
  <c r="D18076" i="1"/>
  <c r="F18076" i="1" s="1"/>
  <c r="D18056" i="1"/>
  <c r="F18056" i="1" s="1"/>
  <c r="D18036" i="1"/>
  <c r="F18036" i="1" s="1"/>
  <c r="D18060" i="1"/>
  <c r="F18060" i="1" s="1"/>
  <c r="D17900" i="1"/>
  <c r="F17900" i="1" s="1"/>
  <c r="D17680" i="1"/>
  <c r="F17680" i="1" s="1"/>
  <c r="D17520" i="1"/>
  <c r="F17520" i="1" s="1"/>
  <c r="D17300" i="1"/>
  <c r="F17300" i="1" s="1"/>
  <c r="D17000" i="1"/>
  <c r="F17000" i="1" s="1"/>
  <c r="D16520" i="1"/>
  <c r="F16520" i="1" s="1"/>
  <c r="D18059" i="1"/>
  <c r="F18059" i="1" s="1"/>
  <c r="D17759" i="1"/>
  <c r="F17759" i="1" s="1"/>
  <c r="D17439" i="1"/>
  <c r="F17439" i="1" s="1"/>
  <c r="D17199" i="1"/>
  <c r="F17199" i="1" s="1"/>
  <c r="D16879" i="1"/>
  <c r="F16879" i="1" s="1"/>
  <c r="D16539" i="1"/>
  <c r="F16539" i="1" s="1"/>
  <c r="D15859" i="1"/>
  <c r="F15859" i="1" s="1"/>
  <c r="D18038" i="1"/>
  <c r="F18038" i="1" s="1"/>
  <c r="D17938" i="1"/>
  <c r="F17938" i="1" s="1"/>
  <c r="D17738" i="1"/>
  <c r="F17738" i="1" s="1"/>
  <c r="D17578" i="1"/>
  <c r="F17578" i="1" s="1"/>
  <c r="D17438" i="1"/>
  <c r="F17438" i="1" s="1"/>
  <c r="D17278" i="1"/>
  <c r="F17278" i="1" s="1"/>
  <c r="D17158" i="1"/>
  <c r="F17158" i="1" s="1"/>
  <c r="D17058" i="1"/>
  <c r="F17058" i="1" s="1"/>
  <c r="D16918" i="1"/>
  <c r="F16918" i="1" s="1"/>
  <c r="D16838" i="1"/>
  <c r="F16838" i="1" s="1"/>
  <c r="D16718" i="1"/>
  <c r="F16718" i="1" s="1"/>
  <c r="D16598" i="1"/>
  <c r="F16598" i="1" s="1"/>
  <c r="D16398" i="1"/>
  <c r="F16398" i="1" s="1"/>
  <c r="D16218" i="1"/>
  <c r="F16218" i="1" s="1"/>
  <c r="D16078" i="1"/>
  <c r="F16078" i="1" s="1"/>
  <c r="D15858" i="1"/>
  <c r="F15858" i="1" s="1"/>
  <c r="D15738" i="1"/>
  <c r="F15738" i="1" s="1"/>
  <c r="D15618" i="1"/>
  <c r="F15618" i="1" s="1"/>
  <c r="D15478" i="1"/>
  <c r="F15478" i="1" s="1"/>
  <c r="D15098" i="1"/>
  <c r="F15098" i="1" s="1"/>
  <c r="D18017" i="1"/>
  <c r="F18017" i="1" s="1"/>
  <c r="D17697" i="1"/>
  <c r="F17697" i="1" s="1"/>
  <c r="D18055" i="1"/>
  <c r="F18055" i="1" s="1"/>
  <c r="D18120" i="1"/>
  <c r="F18120" i="1" s="1"/>
  <c r="D17780" i="1"/>
  <c r="F17780" i="1" s="1"/>
  <c r="D17400" i="1"/>
  <c r="F17400" i="1" s="1"/>
  <c r="D17020" i="1"/>
  <c r="F17020" i="1" s="1"/>
  <c r="D16400" i="1"/>
  <c r="F16400" i="1" s="1"/>
  <c r="D17999" i="1"/>
  <c r="F17999" i="1" s="1"/>
  <c r="D17639" i="1"/>
  <c r="F17639" i="1" s="1"/>
  <c r="D17379" i="1"/>
  <c r="F17379" i="1" s="1"/>
  <c r="D17179" i="1"/>
  <c r="F17179" i="1" s="1"/>
  <c r="D17019" i="1"/>
  <c r="F17019" i="1" s="1"/>
  <c r="D16819" i="1"/>
  <c r="F16819" i="1" s="1"/>
  <c r="D16619" i="1"/>
  <c r="F16619" i="1" s="1"/>
  <c r="D16399" i="1"/>
  <c r="F16399" i="1" s="1"/>
  <c r="D16039" i="1"/>
  <c r="F16039" i="1" s="1"/>
  <c r="D18098" i="1"/>
  <c r="F18098" i="1" s="1"/>
  <c r="D17778" i="1"/>
  <c r="F17778" i="1" s="1"/>
  <c r="D17478" i="1"/>
  <c r="F17478" i="1" s="1"/>
  <c r="D17198" i="1"/>
  <c r="F17198" i="1" s="1"/>
  <c r="D16858" i="1"/>
  <c r="F16858" i="1" s="1"/>
  <c r="D16498" i="1"/>
  <c r="F16498" i="1" s="1"/>
  <c r="D16238" i="1"/>
  <c r="F16238" i="1" s="1"/>
  <c r="D15958" i="1"/>
  <c r="F15958" i="1" s="1"/>
  <c r="D15718" i="1"/>
  <c r="F15718" i="1" s="1"/>
  <c r="D15558" i="1"/>
  <c r="F15558" i="1" s="1"/>
  <c r="D15018" i="1"/>
  <c r="F15018" i="1" s="1"/>
  <c r="D18037" i="1"/>
  <c r="F18037" i="1" s="1"/>
  <c r="D17717" i="1"/>
  <c r="F17717" i="1" s="1"/>
  <c r="D18135" i="1"/>
  <c r="F18135" i="1" s="1"/>
  <c r="D17935" i="1"/>
  <c r="F17935" i="1" s="1"/>
  <c r="D17740" i="1"/>
  <c r="F17740" i="1" s="1"/>
  <c r="D17320" i="1"/>
  <c r="F17320" i="1" s="1"/>
  <c r="D16940" i="1"/>
  <c r="F16940" i="1" s="1"/>
  <c r="D16340" i="1"/>
  <c r="F16340" i="1" s="1"/>
  <c r="D17939" i="1"/>
  <c r="F17939" i="1" s="1"/>
  <c r="D17839" i="1"/>
  <c r="F17839" i="1" s="1"/>
  <c r="D17679" i="1"/>
  <c r="F17679" i="1" s="1"/>
  <c r="D17499" i="1"/>
  <c r="F17499" i="1" s="1"/>
  <c r="D17239" i="1"/>
  <c r="F17239" i="1" s="1"/>
  <c r="D16919" i="1"/>
  <c r="F16919" i="1" s="1"/>
  <c r="D16659" i="1"/>
  <c r="F16659" i="1" s="1"/>
  <c r="D16379" i="1"/>
  <c r="F16379" i="1" s="1"/>
  <c r="D16019" i="1"/>
  <c r="F16019" i="1" s="1"/>
  <c r="D18078" i="1"/>
  <c r="F18078" i="1" s="1"/>
  <c r="D17818" i="1"/>
  <c r="F17818" i="1" s="1"/>
  <c r="D17538" i="1"/>
  <c r="F17538" i="1" s="1"/>
  <c r="D17258" i="1"/>
  <c r="F17258" i="1" s="1"/>
  <c r="D17018" i="1"/>
  <c r="F17018" i="1" s="1"/>
  <c r="D16678" i="1"/>
  <c r="F16678" i="1" s="1"/>
  <c r="D16538" i="1"/>
  <c r="F16538" i="1" s="1"/>
  <c r="D16318" i="1"/>
  <c r="F16318" i="1" s="1"/>
  <c r="D16098" i="1"/>
  <c r="F16098" i="1" s="1"/>
  <c r="D16018" i="1"/>
  <c r="F16018" i="1" s="1"/>
  <c r="D15918" i="1"/>
  <c r="F15918" i="1" s="1"/>
  <c r="D15778" i="1"/>
  <c r="F15778" i="1" s="1"/>
  <c r="D15658" i="1"/>
  <c r="F15658" i="1" s="1"/>
  <c r="D15578" i="1"/>
  <c r="F15578" i="1" s="1"/>
  <c r="D15458" i="1"/>
  <c r="F15458" i="1" s="1"/>
  <c r="D15118" i="1"/>
  <c r="F15118" i="1" s="1"/>
  <c r="D18137" i="1"/>
  <c r="F18137" i="1" s="1"/>
  <c r="D17957" i="1"/>
  <c r="F17957" i="1" s="1"/>
  <c r="D17757" i="1"/>
  <c r="F17757" i="1" s="1"/>
  <c r="D18115" i="1"/>
  <c r="F18115" i="1" s="1"/>
  <c r="D18095" i="1"/>
  <c r="F18095" i="1" s="1"/>
  <c r="D18075" i="1"/>
  <c r="F18075" i="1" s="1"/>
  <c r="D17920" i="1"/>
  <c r="F17920" i="1" s="1"/>
  <c r="D17560" i="1"/>
  <c r="F17560" i="1" s="1"/>
  <c r="D17100" i="1"/>
  <c r="F17100" i="1" s="1"/>
  <c r="D16260" i="1"/>
  <c r="F16260" i="1" s="1"/>
  <c r="D17859" i="1"/>
  <c r="F17859" i="1" s="1"/>
  <c r="D17539" i="1"/>
  <c r="F17539" i="1" s="1"/>
  <c r="D17319" i="1"/>
  <c r="F17319" i="1" s="1"/>
  <c r="D16959" i="1"/>
  <c r="F16959" i="1" s="1"/>
  <c r="D16679" i="1"/>
  <c r="F16679" i="1" s="1"/>
  <c r="D16359" i="1"/>
  <c r="F16359" i="1" s="1"/>
  <c r="D15939" i="1"/>
  <c r="F15939" i="1" s="1"/>
  <c r="D18138" i="1"/>
  <c r="F18138" i="1" s="1"/>
  <c r="D17838" i="1"/>
  <c r="F17838" i="1" s="1"/>
  <c r="D17618" i="1"/>
  <c r="F17618" i="1" s="1"/>
  <c r="D17318" i="1"/>
  <c r="F17318" i="1" s="1"/>
  <c r="D16978" i="1"/>
  <c r="F16978" i="1" s="1"/>
  <c r="D16638" i="1"/>
  <c r="F16638" i="1" s="1"/>
  <c r="D16358" i="1"/>
  <c r="F16358" i="1" s="1"/>
  <c r="D15978" i="1"/>
  <c r="F15978" i="1" s="1"/>
  <c r="D15818" i="1"/>
  <c r="F15818" i="1" s="1"/>
  <c r="D15678" i="1"/>
  <c r="F15678" i="1" s="1"/>
  <c r="D15518" i="1"/>
  <c r="F15518" i="1" s="1"/>
  <c r="D15058" i="1"/>
  <c r="F15058" i="1" s="1"/>
  <c r="D18097" i="1"/>
  <c r="F18097" i="1" s="1"/>
  <c r="D17737" i="1"/>
  <c r="F17737" i="1" s="1"/>
  <c r="D18100" i="1"/>
  <c r="F18100" i="1" s="1"/>
  <c r="D17860" i="1"/>
  <c r="F17860" i="1" s="1"/>
  <c r="D17500" i="1"/>
  <c r="F17500" i="1" s="1"/>
  <c r="D17200" i="1"/>
  <c r="F17200" i="1" s="1"/>
  <c r="D16900" i="1"/>
  <c r="F16900" i="1" s="1"/>
  <c r="D16460" i="1"/>
  <c r="F16460" i="1" s="1"/>
  <c r="D17879" i="1"/>
  <c r="F17879" i="1" s="1"/>
  <c r="D17579" i="1"/>
  <c r="F17579" i="1" s="1"/>
  <c r="D17219" i="1"/>
  <c r="F17219" i="1" s="1"/>
  <c r="D16839" i="1"/>
  <c r="F16839" i="1" s="1"/>
  <c r="D16499" i="1"/>
  <c r="F16499" i="1" s="1"/>
  <c r="D15919" i="1"/>
  <c r="F15919" i="1" s="1"/>
  <c r="D17878" i="1"/>
  <c r="F17878" i="1" s="1"/>
  <c r="D17598" i="1"/>
  <c r="F17598" i="1" s="1"/>
  <c r="D17378" i="1"/>
  <c r="F17378" i="1" s="1"/>
  <c r="D17178" i="1"/>
  <c r="F17178" i="1" s="1"/>
  <c r="D16938" i="1"/>
  <c r="F16938" i="1" s="1"/>
  <c r="D16738" i="1"/>
  <c r="F16738" i="1" s="1"/>
  <c r="D16558" i="1"/>
  <c r="F16558" i="1" s="1"/>
  <c r="D16258" i="1"/>
  <c r="F16258" i="1" s="1"/>
  <c r="D16038" i="1"/>
  <c r="F16038" i="1" s="1"/>
  <c r="D15878" i="1"/>
  <c r="F15878" i="1" s="1"/>
  <c r="D15758" i="1"/>
  <c r="F15758" i="1" s="1"/>
  <c r="D15638" i="1"/>
  <c r="F15638" i="1" s="1"/>
  <c r="D15498" i="1"/>
  <c r="F15498" i="1" s="1"/>
  <c r="D15078" i="1"/>
  <c r="F15078" i="1" s="1"/>
  <c r="D18057" i="1"/>
  <c r="F18057" i="1" s="1"/>
  <c r="D17777" i="1"/>
  <c r="F17777" i="1" s="1"/>
  <c r="D17880" i="1"/>
  <c r="F17880" i="1" s="1"/>
  <c r="D17440" i="1"/>
  <c r="F17440" i="1" s="1"/>
  <c r="D17160" i="1"/>
  <c r="F17160" i="1" s="1"/>
  <c r="D16860" i="1"/>
  <c r="F16860" i="1" s="1"/>
  <c r="D16500" i="1"/>
  <c r="F16500" i="1" s="1"/>
  <c r="D18139" i="1"/>
  <c r="F18139" i="1" s="1"/>
  <c r="D17699" i="1"/>
  <c r="F17699" i="1" s="1"/>
  <c r="D17399" i="1"/>
  <c r="F17399" i="1" s="1"/>
  <c r="D17059" i="1"/>
  <c r="F17059" i="1" s="1"/>
  <c r="D16719" i="1"/>
  <c r="F16719" i="1" s="1"/>
  <c r="D16439" i="1"/>
  <c r="F16439" i="1" s="1"/>
  <c r="D15899" i="1"/>
  <c r="F15899" i="1" s="1"/>
  <c r="D18018" i="1"/>
  <c r="F18018" i="1" s="1"/>
  <c r="D17718" i="1"/>
  <c r="F17718" i="1" s="1"/>
  <c r="D17418" i="1"/>
  <c r="F17418" i="1" s="1"/>
  <c r="D17098" i="1"/>
  <c r="F17098" i="1" s="1"/>
  <c r="D16878" i="1"/>
  <c r="F16878" i="1" s="1"/>
  <c r="D16618" i="1"/>
  <c r="F16618" i="1" s="1"/>
  <c r="D16278" i="1"/>
  <c r="F16278" i="1" s="1"/>
  <c r="D15998" i="1"/>
  <c r="F15998" i="1" s="1"/>
  <c r="D15838" i="1"/>
  <c r="F15838" i="1" s="1"/>
  <c r="D15698" i="1"/>
  <c r="F15698" i="1" s="1"/>
  <c r="D15538" i="1"/>
  <c r="F15538" i="1" s="1"/>
  <c r="D15038" i="1"/>
  <c r="F15038" i="1" s="1"/>
  <c r="D18077" i="1"/>
  <c r="F18077" i="1" s="1"/>
  <c r="D17817" i="1"/>
  <c r="F17817" i="1" s="1"/>
  <c r="D18152" i="1"/>
  <c r="F18152" i="1" s="1"/>
  <c r="D17449" i="1"/>
  <c r="F17449" i="1" s="1"/>
  <c r="D17429" i="1"/>
  <c r="F17429" i="1" s="1"/>
  <c r="D17409" i="1"/>
  <c r="F17409" i="1" s="1"/>
  <c r="D17389" i="1"/>
  <c r="F17389" i="1" s="1"/>
  <c r="D17369" i="1"/>
  <c r="F17369" i="1" s="1"/>
  <c r="D17349" i="1"/>
  <c r="F17349" i="1" s="1"/>
  <c r="D17329" i="1"/>
  <c r="F17329" i="1" s="1"/>
  <c r="D17309" i="1"/>
  <c r="F17309" i="1" s="1"/>
  <c r="D17289" i="1"/>
  <c r="F17289" i="1" s="1"/>
  <c r="D17269" i="1"/>
  <c r="F17269" i="1" s="1"/>
  <c r="D17249" i="1"/>
  <c r="F17249" i="1" s="1"/>
  <c r="D17229" i="1"/>
  <c r="F17229" i="1" s="1"/>
  <c r="D17209" i="1"/>
  <c r="F17209" i="1" s="1"/>
  <c r="D17189" i="1"/>
  <c r="F17189" i="1" s="1"/>
  <c r="D17169" i="1"/>
  <c r="F17169" i="1" s="1"/>
  <c r="D17149" i="1"/>
  <c r="F17149" i="1" s="1"/>
  <c r="D17129" i="1"/>
  <c r="F17129" i="1" s="1"/>
  <c r="D17109" i="1"/>
  <c r="F17109" i="1" s="1"/>
  <c r="D17089" i="1"/>
  <c r="F17089" i="1" s="1"/>
  <c r="D17069" i="1"/>
  <c r="F17069" i="1" s="1"/>
  <c r="D17049" i="1"/>
  <c r="F17049" i="1" s="1"/>
  <c r="D17029" i="1"/>
  <c r="F17029" i="1" s="1"/>
  <c r="D17009" i="1"/>
  <c r="F17009" i="1" s="1"/>
  <c r="D16989" i="1"/>
  <c r="F16989" i="1" s="1"/>
  <c r="D16969" i="1"/>
  <c r="F16969" i="1" s="1"/>
  <c r="D16949" i="1"/>
  <c r="F16949" i="1" s="1"/>
  <c r="D16929" i="1"/>
  <c r="F16929" i="1" s="1"/>
  <c r="D16909" i="1"/>
  <c r="F16909" i="1" s="1"/>
  <c r="D16889" i="1"/>
  <c r="F16889" i="1" s="1"/>
  <c r="D16869" i="1"/>
  <c r="F16869" i="1" s="1"/>
  <c r="D16849" i="1"/>
  <c r="F16849" i="1" s="1"/>
  <c r="D16829" i="1"/>
  <c r="F16829" i="1" s="1"/>
  <c r="D16809" i="1"/>
  <c r="F16809" i="1" s="1"/>
  <c r="D16789" i="1"/>
  <c r="F16789" i="1" s="1"/>
  <c r="D16769" i="1"/>
  <c r="F16769" i="1" s="1"/>
  <c r="D16749" i="1"/>
  <c r="F16749" i="1" s="1"/>
  <c r="D16729" i="1"/>
  <c r="F16729" i="1" s="1"/>
  <c r="D16709" i="1"/>
  <c r="F16709" i="1" s="1"/>
  <c r="D16689" i="1"/>
  <c r="F16689" i="1" s="1"/>
  <c r="D16669" i="1"/>
  <c r="F16669" i="1" s="1"/>
  <c r="D16649" i="1"/>
  <c r="F16649" i="1" s="1"/>
  <c r="D16629" i="1"/>
  <c r="F16629" i="1" s="1"/>
  <c r="D16609" i="1"/>
  <c r="F16609" i="1" s="1"/>
  <c r="D16589" i="1"/>
  <c r="F16589" i="1" s="1"/>
  <c r="D16569" i="1"/>
  <c r="F16569" i="1" s="1"/>
  <c r="D16549" i="1"/>
  <c r="F16549" i="1" s="1"/>
  <c r="D16529" i="1"/>
  <c r="F16529" i="1" s="1"/>
  <c r="D16509" i="1"/>
  <c r="F16509" i="1" s="1"/>
  <c r="D16489" i="1"/>
  <c r="F16489" i="1" s="1"/>
  <c r="D16469" i="1"/>
  <c r="F16469" i="1" s="1"/>
  <c r="D16449" i="1"/>
  <c r="F16449" i="1" s="1"/>
  <c r="D16429" i="1"/>
  <c r="F16429" i="1" s="1"/>
  <c r="D16409" i="1"/>
  <c r="F16409" i="1" s="1"/>
  <c r="D16389" i="1"/>
  <c r="F16389" i="1" s="1"/>
  <c r="D16369" i="1"/>
  <c r="F16369" i="1" s="1"/>
  <c r="D16349" i="1"/>
  <c r="F16349" i="1" s="1"/>
  <c r="D16329" i="1"/>
  <c r="F16329" i="1" s="1"/>
  <c r="D16309" i="1"/>
  <c r="F16309" i="1" s="1"/>
  <c r="D16289" i="1"/>
  <c r="F16289" i="1" s="1"/>
  <c r="D16269" i="1"/>
  <c r="F16269" i="1" s="1"/>
  <c r="D16249" i="1"/>
  <c r="F16249" i="1" s="1"/>
  <c r="D16229" i="1"/>
  <c r="F16229" i="1" s="1"/>
  <c r="D16209" i="1"/>
  <c r="F16209" i="1" s="1"/>
  <c r="D16189" i="1"/>
  <c r="F16189" i="1" s="1"/>
  <c r="D16169" i="1"/>
  <c r="F16169" i="1" s="1"/>
  <c r="D16149" i="1"/>
  <c r="F16149" i="1" s="1"/>
  <c r="D16129" i="1"/>
  <c r="F16129" i="1" s="1"/>
  <c r="D16109" i="1"/>
  <c r="F16109" i="1" s="1"/>
  <c r="D16089" i="1"/>
  <c r="F16089" i="1" s="1"/>
  <c r="D16069" i="1"/>
  <c r="F16069" i="1" s="1"/>
  <c r="D16049" i="1"/>
  <c r="F16049" i="1" s="1"/>
  <c r="D16029" i="1"/>
  <c r="F16029" i="1" s="1"/>
  <c r="D16009" i="1"/>
  <c r="F16009" i="1" s="1"/>
  <c r="D15989" i="1"/>
  <c r="F15989" i="1" s="1"/>
  <c r="D15969" i="1"/>
  <c r="F15969" i="1" s="1"/>
  <c r="D15949" i="1"/>
  <c r="F15949" i="1" s="1"/>
  <c r="D15929" i="1"/>
  <c r="F15929" i="1" s="1"/>
  <c r="D15909" i="1"/>
  <c r="F15909" i="1" s="1"/>
  <c r="D15889" i="1"/>
  <c r="F15889" i="1" s="1"/>
  <c r="D15869" i="1"/>
  <c r="F15869" i="1" s="1"/>
  <c r="D15849" i="1"/>
  <c r="F15849" i="1" s="1"/>
  <c r="D15829" i="1"/>
  <c r="F15829" i="1" s="1"/>
  <c r="D15809" i="1"/>
  <c r="F15809" i="1" s="1"/>
  <c r="D15789" i="1"/>
  <c r="F15789" i="1" s="1"/>
  <c r="D15769" i="1"/>
  <c r="F15769" i="1" s="1"/>
  <c r="D15749" i="1"/>
  <c r="F15749" i="1" s="1"/>
  <c r="D15729" i="1"/>
  <c r="F15729" i="1" s="1"/>
  <c r="D15709" i="1"/>
  <c r="F15709" i="1" s="1"/>
  <c r="D15689" i="1"/>
  <c r="F15689" i="1" s="1"/>
  <c r="D15669" i="1"/>
  <c r="F15669" i="1" s="1"/>
  <c r="D15649" i="1"/>
  <c r="F15649" i="1" s="1"/>
  <c r="D15629" i="1"/>
  <c r="F15629" i="1" s="1"/>
  <c r="D15609" i="1"/>
  <c r="F15609" i="1" s="1"/>
  <c r="D15589" i="1"/>
  <c r="F15589" i="1" s="1"/>
  <c r="D15569" i="1"/>
  <c r="F15569" i="1" s="1"/>
  <c r="D15549" i="1"/>
  <c r="F15549" i="1" s="1"/>
  <c r="D15529" i="1"/>
  <c r="F15529" i="1" s="1"/>
  <c r="D15509" i="1"/>
  <c r="F15509" i="1" s="1"/>
  <c r="D15489" i="1"/>
  <c r="F15489" i="1" s="1"/>
  <c r="D15469" i="1"/>
  <c r="F15469" i="1" s="1"/>
  <c r="D15449" i="1"/>
  <c r="F15449" i="1" s="1"/>
  <c r="D15429" i="1"/>
  <c r="F15429" i="1" s="1"/>
  <c r="D15409" i="1"/>
  <c r="F15409" i="1" s="1"/>
  <c r="D15389" i="1"/>
  <c r="F15389" i="1" s="1"/>
  <c r="D15369" i="1"/>
  <c r="F15369" i="1" s="1"/>
  <c r="D15349" i="1"/>
  <c r="F15349" i="1" s="1"/>
  <c r="D15329" i="1"/>
  <c r="F15329" i="1" s="1"/>
  <c r="D15309" i="1"/>
  <c r="F15309" i="1" s="1"/>
  <c r="D15289" i="1"/>
  <c r="F15289" i="1" s="1"/>
  <c r="D15269" i="1"/>
  <c r="F15269" i="1" s="1"/>
  <c r="D15249" i="1"/>
  <c r="F15249" i="1" s="1"/>
  <c r="D15229" i="1"/>
  <c r="F15229" i="1" s="1"/>
  <c r="D15209" i="1"/>
  <c r="F15209" i="1" s="1"/>
  <c r="D15189" i="1"/>
  <c r="F15189" i="1" s="1"/>
  <c r="D15169" i="1"/>
  <c r="F15169" i="1" s="1"/>
  <c r="D15149" i="1"/>
  <c r="F15149" i="1" s="1"/>
  <c r="D15129" i="1"/>
  <c r="F15129" i="1" s="1"/>
  <c r="D15109" i="1"/>
  <c r="F15109" i="1" s="1"/>
  <c r="D15089" i="1"/>
  <c r="F15089" i="1" s="1"/>
  <c r="D15069" i="1"/>
  <c r="F15069" i="1" s="1"/>
  <c r="D15049" i="1"/>
  <c r="F15049" i="1" s="1"/>
  <c r="D15029" i="1"/>
  <c r="F15029" i="1" s="1"/>
  <c r="D15009" i="1"/>
  <c r="F15009" i="1" s="1"/>
  <c r="D14989" i="1"/>
  <c r="F14989" i="1" s="1"/>
  <c r="D14969" i="1"/>
  <c r="F14969" i="1" s="1"/>
  <c r="D14949" i="1"/>
  <c r="F14949" i="1" s="1"/>
  <c r="D14929" i="1"/>
  <c r="F14929" i="1" s="1"/>
  <c r="D14909" i="1"/>
  <c r="F14909" i="1" s="1"/>
  <c r="D14889" i="1"/>
  <c r="F14889" i="1" s="1"/>
  <c r="D14869" i="1"/>
  <c r="F14869" i="1" s="1"/>
  <c r="D14849" i="1"/>
  <c r="F14849" i="1" s="1"/>
  <c r="D14829" i="1"/>
  <c r="F14829" i="1" s="1"/>
  <c r="D14809" i="1"/>
  <c r="F14809" i="1" s="1"/>
  <c r="D14789" i="1"/>
  <c r="F14789" i="1" s="1"/>
  <c r="D14769" i="1"/>
  <c r="F14769" i="1" s="1"/>
  <c r="D14749" i="1"/>
  <c r="F14749" i="1" s="1"/>
  <c r="D14729" i="1"/>
  <c r="F14729" i="1" s="1"/>
  <c r="D14709" i="1"/>
  <c r="F14709" i="1" s="1"/>
  <c r="D14689" i="1"/>
  <c r="F14689" i="1" s="1"/>
  <c r="D14669" i="1"/>
  <c r="F14669" i="1" s="1"/>
  <c r="D14649" i="1"/>
  <c r="F14649" i="1" s="1"/>
  <c r="D14629" i="1"/>
  <c r="F14629" i="1" s="1"/>
  <c r="D14609" i="1"/>
  <c r="F14609" i="1" s="1"/>
  <c r="D14589" i="1"/>
  <c r="F14589" i="1" s="1"/>
  <c r="D14569" i="1"/>
  <c r="F14569" i="1" s="1"/>
  <c r="D14549" i="1"/>
  <c r="F14549" i="1" s="1"/>
  <c r="D14529" i="1"/>
  <c r="F14529" i="1" s="1"/>
  <c r="D14509" i="1"/>
  <c r="F14509" i="1" s="1"/>
  <c r="D14489" i="1"/>
  <c r="F14489" i="1" s="1"/>
  <c r="D14469" i="1"/>
  <c r="F14469" i="1" s="1"/>
  <c r="D14449" i="1"/>
  <c r="F14449" i="1" s="1"/>
  <c r="D14429" i="1"/>
  <c r="F14429" i="1" s="1"/>
  <c r="D14409" i="1"/>
  <c r="F14409" i="1" s="1"/>
  <c r="D14389" i="1"/>
  <c r="F14389" i="1" s="1"/>
  <c r="D14369" i="1"/>
  <c r="F14369" i="1" s="1"/>
  <c r="D14349" i="1"/>
  <c r="F14349" i="1" s="1"/>
  <c r="D14329" i="1"/>
  <c r="F14329" i="1" s="1"/>
  <c r="D14309" i="1"/>
  <c r="F14309" i="1" s="1"/>
  <c r="D14289" i="1"/>
  <c r="F14289" i="1" s="1"/>
  <c r="D14269" i="1"/>
  <c r="F14269" i="1" s="1"/>
  <c r="D14249" i="1"/>
  <c r="F14249" i="1" s="1"/>
  <c r="D14229" i="1"/>
  <c r="F14229" i="1" s="1"/>
  <c r="D14209" i="1"/>
  <c r="F14209" i="1" s="1"/>
  <c r="D14189" i="1"/>
  <c r="F14189" i="1" s="1"/>
  <c r="D14169" i="1"/>
  <c r="F14169" i="1" s="1"/>
  <c r="D14149" i="1"/>
  <c r="F14149" i="1" s="1"/>
  <c r="D14129" i="1"/>
  <c r="F14129" i="1" s="1"/>
  <c r="D14109" i="1"/>
  <c r="F14109" i="1" s="1"/>
  <c r="D14089" i="1"/>
  <c r="F14089" i="1" s="1"/>
  <c r="D14069" i="1"/>
  <c r="F14069" i="1" s="1"/>
  <c r="D14049" i="1"/>
  <c r="F14049" i="1" s="1"/>
  <c r="D14029" i="1"/>
  <c r="F14029" i="1" s="1"/>
  <c r="D14009" i="1"/>
  <c r="F14009" i="1" s="1"/>
  <c r="D13989" i="1"/>
  <c r="F13989" i="1" s="1"/>
  <c r="D13969" i="1"/>
  <c r="F13969" i="1" s="1"/>
  <c r="D13949" i="1"/>
  <c r="F13949" i="1" s="1"/>
  <c r="D13929" i="1"/>
  <c r="F13929" i="1" s="1"/>
  <c r="D13909" i="1"/>
  <c r="F13909" i="1" s="1"/>
  <c r="D13889" i="1"/>
  <c r="F13889" i="1" s="1"/>
  <c r="D13869" i="1"/>
  <c r="F13869" i="1" s="1"/>
  <c r="D13849" i="1"/>
  <c r="F13849" i="1" s="1"/>
  <c r="D13829" i="1"/>
  <c r="F13829" i="1" s="1"/>
  <c r="D13809" i="1"/>
  <c r="F13809" i="1" s="1"/>
  <c r="D13789" i="1"/>
  <c r="F13789" i="1" s="1"/>
  <c r="D13769" i="1"/>
  <c r="F13769" i="1" s="1"/>
  <c r="D13749" i="1"/>
  <c r="F13749" i="1" s="1"/>
  <c r="D13729" i="1"/>
  <c r="F13729" i="1" s="1"/>
  <c r="D13709" i="1"/>
  <c r="F13709" i="1" s="1"/>
  <c r="D13689" i="1"/>
  <c r="F13689" i="1" s="1"/>
  <c r="D13669" i="1"/>
  <c r="F13669" i="1" s="1"/>
  <c r="D13649" i="1"/>
  <c r="F13649" i="1" s="1"/>
  <c r="D13629" i="1"/>
  <c r="F13629" i="1" s="1"/>
  <c r="D13609" i="1"/>
  <c r="F13609" i="1" s="1"/>
  <c r="D13589" i="1"/>
  <c r="F13589" i="1" s="1"/>
  <c r="D13569" i="1"/>
  <c r="F13569" i="1" s="1"/>
  <c r="D13549" i="1"/>
  <c r="F13549" i="1" s="1"/>
  <c r="D13529" i="1"/>
  <c r="F13529" i="1" s="1"/>
  <c r="D13509" i="1"/>
  <c r="F13509" i="1" s="1"/>
  <c r="D13489" i="1"/>
  <c r="F13489" i="1" s="1"/>
  <c r="D13469" i="1"/>
  <c r="F13469" i="1" s="1"/>
  <c r="D13449" i="1"/>
  <c r="F13449" i="1" s="1"/>
  <c r="D13429" i="1"/>
  <c r="F13429" i="1" s="1"/>
  <c r="D13409" i="1"/>
  <c r="F13409" i="1" s="1"/>
  <c r="D13389" i="1"/>
  <c r="F13389" i="1" s="1"/>
  <c r="D13369" i="1"/>
  <c r="F13369" i="1" s="1"/>
  <c r="D13349" i="1"/>
  <c r="F13349" i="1" s="1"/>
  <c r="D13329" i="1"/>
  <c r="F13329" i="1" s="1"/>
  <c r="D13309" i="1"/>
  <c r="F13309" i="1" s="1"/>
  <c r="D13289" i="1"/>
  <c r="F13289" i="1" s="1"/>
  <c r="D13269" i="1"/>
  <c r="F13269" i="1" s="1"/>
  <c r="D13249" i="1"/>
  <c r="F13249" i="1" s="1"/>
  <c r="D13229" i="1"/>
  <c r="F13229" i="1" s="1"/>
  <c r="D13209" i="1"/>
  <c r="F13209" i="1" s="1"/>
  <c r="D13189" i="1"/>
  <c r="F13189" i="1" s="1"/>
  <c r="D13169" i="1"/>
  <c r="F13169" i="1" s="1"/>
  <c r="D13149" i="1"/>
  <c r="F13149" i="1" s="1"/>
  <c r="D13129" i="1"/>
  <c r="F13129" i="1" s="1"/>
  <c r="D13109" i="1"/>
  <c r="F13109" i="1" s="1"/>
  <c r="D13089" i="1"/>
  <c r="F13089" i="1" s="1"/>
  <c r="D13069" i="1"/>
  <c r="F13069" i="1" s="1"/>
  <c r="D13049" i="1"/>
  <c r="F13049" i="1" s="1"/>
  <c r="D13029" i="1"/>
  <c r="F13029" i="1" s="1"/>
  <c r="D13009" i="1"/>
  <c r="F13009" i="1" s="1"/>
  <c r="D12989" i="1"/>
  <c r="F12989" i="1" s="1"/>
  <c r="D12969" i="1"/>
  <c r="F12969" i="1" s="1"/>
  <c r="D12949" i="1"/>
  <c r="F12949" i="1" s="1"/>
  <c r="D12929" i="1"/>
  <c r="F12929" i="1" s="1"/>
  <c r="D12909" i="1"/>
  <c r="F12909" i="1" s="1"/>
  <c r="D12889" i="1"/>
  <c r="F12889" i="1" s="1"/>
  <c r="D12869" i="1"/>
  <c r="F12869" i="1" s="1"/>
  <c r="D12849" i="1"/>
  <c r="F12849" i="1" s="1"/>
  <c r="D12829" i="1"/>
  <c r="F12829" i="1" s="1"/>
  <c r="D12809" i="1"/>
  <c r="F12809" i="1" s="1"/>
  <c r="D12789" i="1"/>
  <c r="F12789" i="1" s="1"/>
  <c r="D12769" i="1"/>
  <c r="F12769" i="1" s="1"/>
  <c r="D12749" i="1"/>
  <c r="F12749" i="1" s="1"/>
  <c r="D12729" i="1"/>
  <c r="F12729" i="1" s="1"/>
  <c r="D12709" i="1"/>
  <c r="F12709" i="1" s="1"/>
  <c r="D12689" i="1"/>
  <c r="F12689" i="1" s="1"/>
  <c r="D12669" i="1"/>
  <c r="F12669" i="1" s="1"/>
  <c r="D12649" i="1"/>
  <c r="F12649" i="1" s="1"/>
  <c r="D12629" i="1"/>
  <c r="F12629" i="1" s="1"/>
  <c r="D12609" i="1"/>
  <c r="F12609" i="1" s="1"/>
  <c r="D12589" i="1"/>
  <c r="F12589" i="1" s="1"/>
  <c r="D12569" i="1"/>
  <c r="F12569" i="1" s="1"/>
  <c r="D12549" i="1"/>
  <c r="F12549" i="1" s="1"/>
  <c r="D12529" i="1"/>
  <c r="F12529" i="1" s="1"/>
  <c r="D12509" i="1"/>
  <c r="F12509" i="1" s="1"/>
  <c r="D12489" i="1"/>
  <c r="F12489" i="1" s="1"/>
  <c r="D12469" i="1"/>
  <c r="F12469" i="1" s="1"/>
  <c r="D12449" i="1"/>
  <c r="F12449" i="1" s="1"/>
  <c r="D12429" i="1"/>
  <c r="F12429" i="1" s="1"/>
  <c r="D12409" i="1"/>
  <c r="F12409" i="1" s="1"/>
  <c r="D12389" i="1"/>
  <c r="F12389" i="1" s="1"/>
  <c r="D12369" i="1"/>
  <c r="F12369" i="1" s="1"/>
  <c r="D12349" i="1"/>
  <c r="F12349" i="1" s="1"/>
  <c r="D12329" i="1"/>
  <c r="F12329" i="1" s="1"/>
  <c r="D12309" i="1"/>
  <c r="F12309" i="1" s="1"/>
  <c r="D12289" i="1"/>
  <c r="F12289" i="1" s="1"/>
  <c r="D12269" i="1"/>
  <c r="F12269" i="1" s="1"/>
  <c r="D12249" i="1"/>
  <c r="F12249" i="1" s="1"/>
  <c r="D12229" i="1"/>
  <c r="F12229" i="1" s="1"/>
  <c r="D12209" i="1"/>
  <c r="F12209" i="1" s="1"/>
  <c r="D12189" i="1"/>
  <c r="F12189" i="1" s="1"/>
  <c r="D12169" i="1"/>
  <c r="F12169" i="1" s="1"/>
  <c r="D12149" i="1"/>
  <c r="F12149" i="1" s="1"/>
  <c r="D12129" i="1"/>
  <c r="F12129" i="1" s="1"/>
  <c r="D12109" i="1"/>
  <c r="F12109" i="1" s="1"/>
  <c r="D12089" i="1"/>
  <c r="F12089" i="1" s="1"/>
  <c r="D12069" i="1"/>
  <c r="F12069" i="1" s="1"/>
  <c r="D12049" i="1"/>
  <c r="F12049" i="1" s="1"/>
  <c r="D12029" i="1"/>
  <c r="F12029" i="1" s="1"/>
  <c r="D12009" i="1"/>
  <c r="F12009" i="1" s="1"/>
  <c r="D11989" i="1"/>
  <c r="F11989" i="1" s="1"/>
  <c r="D11969" i="1"/>
  <c r="F11969" i="1" s="1"/>
  <c r="D11949" i="1"/>
  <c r="F11949" i="1" s="1"/>
  <c r="D11929" i="1"/>
  <c r="F11929" i="1" s="1"/>
  <c r="D11909" i="1"/>
  <c r="F11909" i="1" s="1"/>
  <c r="D11889" i="1"/>
  <c r="F11889" i="1" s="1"/>
  <c r="D11869" i="1"/>
  <c r="F11869" i="1" s="1"/>
  <c r="D11849" i="1"/>
  <c r="F11849" i="1" s="1"/>
  <c r="D11829" i="1"/>
  <c r="F11829" i="1" s="1"/>
  <c r="D11809" i="1"/>
  <c r="F11809" i="1" s="1"/>
  <c r="D11789" i="1"/>
  <c r="F11789" i="1" s="1"/>
  <c r="D11769" i="1"/>
  <c r="F11769" i="1" s="1"/>
  <c r="D11749" i="1"/>
  <c r="F11749" i="1" s="1"/>
  <c r="D11729" i="1"/>
  <c r="F11729" i="1" s="1"/>
  <c r="D11709" i="1"/>
  <c r="F11709" i="1" s="1"/>
  <c r="D11689" i="1"/>
  <c r="F11689" i="1" s="1"/>
  <c r="D11669" i="1"/>
  <c r="F11669" i="1" s="1"/>
  <c r="D11649" i="1"/>
  <c r="F11649" i="1" s="1"/>
  <c r="D11629" i="1"/>
  <c r="F11629" i="1" s="1"/>
  <c r="D11609" i="1"/>
  <c r="F11609" i="1" s="1"/>
  <c r="D11589" i="1"/>
  <c r="F11589" i="1" s="1"/>
  <c r="D11569" i="1"/>
  <c r="F11569" i="1" s="1"/>
  <c r="D11549" i="1"/>
  <c r="F11549" i="1" s="1"/>
  <c r="D11529" i="1"/>
  <c r="F11529" i="1" s="1"/>
  <c r="D11509" i="1"/>
  <c r="F11509" i="1" s="1"/>
  <c r="D11489" i="1"/>
  <c r="F11489" i="1" s="1"/>
  <c r="D11469" i="1"/>
  <c r="F11469" i="1" s="1"/>
  <c r="D11449" i="1"/>
  <c r="F11449" i="1" s="1"/>
  <c r="D11429" i="1"/>
  <c r="F11429" i="1" s="1"/>
  <c r="D11409" i="1"/>
  <c r="F11409" i="1" s="1"/>
  <c r="D11389" i="1"/>
  <c r="F11389" i="1" s="1"/>
  <c r="D11369" i="1"/>
  <c r="F11369" i="1" s="1"/>
  <c r="D11349" i="1"/>
  <c r="F11349" i="1" s="1"/>
  <c r="D11329" i="1"/>
  <c r="F11329" i="1" s="1"/>
  <c r="D11309" i="1"/>
  <c r="F11309" i="1" s="1"/>
  <c r="D11289" i="1"/>
  <c r="F11289" i="1" s="1"/>
  <c r="D11269" i="1"/>
  <c r="F11269" i="1" s="1"/>
  <c r="D11249" i="1"/>
  <c r="F11249" i="1" s="1"/>
  <c r="D11229" i="1"/>
  <c r="F11229" i="1" s="1"/>
  <c r="D11209" i="1"/>
  <c r="F11209" i="1" s="1"/>
  <c r="D11189" i="1"/>
  <c r="F11189" i="1" s="1"/>
  <c r="D11169" i="1"/>
  <c r="F11169" i="1" s="1"/>
  <c r="D11149" i="1"/>
  <c r="F11149" i="1" s="1"/>
  <c r="D11129" i="1"/>
  <c r="F11129" i="1" s="1"/>
  <c r="D11109" i="1"/>
  <c r="F11109" i="1" s="1"/>
  <c r="D11089" i="1"/>
  <c r="F11089" i="1" s="1"/>
  <c r="D11069" i="1"/>
  <c r="F11069" i="1" s="1"/>
  <c r="D11049" i="1"/>
  <c r="F11049" i="1" s="1"/>
  <c r="D11029" i="1"/>
  <c r="F11029" i="1" s="1"/>
  <c r="D11009" i="1"/>
  <c r="F11009" i="1" s="1"/>
  <c r="D10989" i="1"/>
  <c r="F10989" i="1" s="1"/>
  <c r="D10969" i="1"/>
  <c r="F10969" i="1" s="1"/>
  <c r="D10949" i="1"/>
  <c r="F10949" i="1" s="1"/>
  <c r="D10929" i="1"/>
  <c r="F10929" i="1" s="1"/>
  <c r="D10909" i="1"/>
  <c r="F10909" i="1" s="1"/>
  <c r="D10889" i="1"/>
  <c r="F10889" i="1" s="1"/>
  <c r="D10869" i="1"/>
  <c r="F10869" i="1" s="1"/>
  <c r="D10849" i="1"/>
  <c r="F10849" i="1" s="1"/>
  <c r="D10829" i="1"/>
  <c r="F10829" i="1" s="1"/>
  <c r="D10809" i="1"/>
  <c r="F10809" i="1" s="1"/>
  <c r="D10789" i="1"/>
  <c r="F10789" i="1" s="1"/>
  <c r="D10769" i="1"/>
  <c r="F10769" i="1" s="1"/>
  <c r="D10749" i="1"/>
  <c r="F10749" i="1" s="1"/>
  <c r="D10729" i="1"/>
  <c r="F10729" i="1" s="1"/>
  <c r="D10709" i="1"/>
  <c r="F10709" i="1" s="1"/>
  <c r="D10689" i="1"/>
  <c r="F10689" i="1" s="1"/>
  <c r="D10669" i="1"/>
  <c r="F10669" i="1" s="1"/>
  <c r="D10649" i="1"/>
  <c r="F10649" i="1" s="1"/>
  <c r="D10629" i="1"/>
  <c r="F10629" i="1" s="1"/>
  <c r="D10609" i="1"/>
  <c r="F10609" i="1" s="1"/>
  <c r="D10589" i="1"/>
  <c r="F10589" i="1" s="1"/>
  <c r="D10569" i="1"/>
  <c r="F10569" i="1" s="1"/>
  <c r="D10549" i="1"/>
  <c r="F10549" i="1" s="1"/>
  <c r="D10529" i="1"/>
  <c r="F10529" i="1" s="1"/>
  <c r="D10509" i="1"/>
  <c r="F10509" i="1" s="1"/>
  <c r="D10489" i="1"/>
  <c r="F10489" i="1" s="1"/>
  <c r="D10469" i="1"/>
  <c r="F10469" i="1" s="1"/>
  <c r="D10449" i="1"/>
  <c r="F10449" i="1" s="1"/>
  <c r="D10429" i="1"/>
  <c r="F10429" i="1" s="1"/>
  <c r="D10409" i="1"/>
  <c r="F10409" i="1" s="1"/>
  <c r="D10389" i="1"/>
  <c r="F10389" i="1" s="1"/>
  <c r="D10369" i="1"/>
  <c r="F10369" i="1" s="1"/>
  <c r="D10349" i="1"/>
  <c r="F10349" i="1" s="1"/>
  <c r="D10329" i="1"/>
  <c r="F10329" i="1" s="1"/>
  <c r="D10309" i="1"/>
  <c r="F10309" i="1" s="1"/>
  <c r="D10289" i="1"/>
  <c r="F10289" i="1" s="1"/>
  <c r="D10269" i="1"/>
  <c r="F10269" i="1" s="1"/>
  <c r="D10249" i="1"/>
  <c r="F10249" i="1" s="1"/>
  <c r="D10229" i="1"/>
  <c r="F10229" i="1" s="1"/>
  <c r="D10209" i="1"/>
  <c r="F10209" i="1" s="1"/>
  <c r="D10189" i="1"/>
  <c r="F10189" i="1" s="1"/>
  <c r="D10169" i="1"/>
  <c r="F10169" i="1" s="1"/>
  <c r="D10149" i="1"/>
  <c r="F10149" i="1" s="1"/>
  <c r="D10129" i="1"/>
  <c r="F10129" i="1" s="1"/>
  <c r="D10109" i="1"/>
  <c r="F10109" i="1" s="1"/>
  <c r="D10089" i="1"/>
  <c r="F10089" i="1" s="1"/>
  <c r="D10069" i="1"/>
  <c r="F10069" i="1" s="1"/>
  <c r="D10049" i="1"/>
  <c r="F10049" i="1" s="1"/>
  <c r="D10029" i="1"/>
  <c r="F10029" i="1" s="1"/>
  <c r="D10009" i="1"/>
  <c r="F10009" i="1" s="1"/>
  <c r="D9989" i="1"/>
  <c r="F9989" i="1" s="1"/>
  <c r="D9969" i="1"/>
  <c r="F9969" i="1" s="1"/>
  <c r="D9949" i="1"/>
  <c r="F9949" i="1" s="1"/>
  <c r="D9929" i="1"/>
  <c r="F9929" i="1" s="1"/>
  <c r="D9909" i="1"/>
  <c r="F9909" i="1" s="1"/>
  <c r="D9889" i="1"/>
  <c r="F9889" i="1" s="1"/>
  <c r="D9869" i="1"/>
  <c r="F9869" i="1" s="1"/>
  <c r="D9849" i="1"/>
  <c r="F9849" i="1" s="1"/>
  <c r="D9829" i="1"/>
  <c r="F9829" i="1" s="1"/>
  <c r="D9809" i="1"/>
  <c r="F9809" i="1" s="1"/>
  <c r="D9789" i="1"/>
  <c r="F9789" i="1" s="1"/>
  <c r="D9769" i="1"/>
  <c r="F9769" i="1" s="1"/>
  <c r="D9749" i="1"/>
  <c r="F9749" i="1" s="1"/>
  <c r="D9729" i="1"/>
  <c r="F9729" i="1" s="1"/>
  <c r="D9709" i="1"/>
  <c r="F9709" i="1" s="1"/>
  <c r="D9689" i="1"/>
  <c r="F9689" i="1" s="1"/>
  <c r="D9669" i="1"/>
  <c r="F9669" i="1" s="1"/>
  <c r="D9649" i="1"/>
  <c r="F9649" i="1" s="1"/>
  <c r="D9629" i="1"/>
  <c r="F9629" i="1" s="1"/>
  <c r="D9609" i="1"/>
  <c r="F9609" i="1" s="1"/>
  <c r="D9589" i="1"/>
  <c r="F9589" i="1" s="1"/>
  <c r="D9569" i="1"/>
  <c r="F9569" i="1" s="1"/>
  <c r="D9549" i="1"/>
  <c r="F9549" i="1" s="1"/>
  <c r="D9529" i="1"/>
  <c r="F9529" i="1" s="1"/>
  <c r="D9509" i="1"/>
  <c r="F9509" i="1" s="1"/>
  <c r="D9489" i="1"/>
  <c r="F9489" i="1" s="1"/>
  <c r="D9469" i="1"/>
  <c r="F9469" i="1" s="1"/>
  <c r="D9449" i="1"/>
  <c r="F9449" i="1" s="1"/>
  <c r="D9429" i="1"/>
  <c r="F9429" i="1" s="1"/>
  <c r="D9409" i="1"/>
  <c r="F9409" i="1" s="1"/>
  <c r="D9389" i="1"/>
  <c r="F9389" i="1" s="1"/>
  <c r="D9369" i="1"/>
  <c r="F9369" i="1" s="1"/>
  <c r="D9349" i="1"/>
  <c r="F9349" i="1" s="1"/>
  <c r="D9329" i="1"/>
  <c r="F9329" i="1" s="1"/>
  <c r="D9309" i="1"/>
  <c r="F9309" i="1" s="1"/>
  <c r="D9289" i="1"/>
  <c r="F9289" i="1" s="1"/>
  <c r="D9269" i="1"/>
  <c r="F9269" i="1" s="1"/>
  <c r="D9249" i="1"/>
  <c r="F9249" i="1" s="1"/>
  <c r="D9229" i="1"/>
  <c r="F9229" i="1" s="1"/>
  <c r="D9209" i="1"/>
  <c r="F9209" i="1" s="1"/>
  <c r="D9189" i="1"/>
  <c r="F9189" i="1" s="1"/>
  <c r="D9169" i="1"/>
  <c r="F9169" i="1" s="1"/>
  <c r="D9149" i="1"/>
  <c r="F9149" i="1" s="1"/>
  <c r="D9129" i="1"/>
  <c r="F9129" i="1" s="1"/>
  <c r="D9109" i="1"/>
  <c r="F9109" i="1" s="1"/>
  <c r="D9089" i="1"/>
  <c r="F9089" i="1" s="1"/>
  <c r="D9069" i="1"/>
  <c r="F9069" i="1" s="1"/>
  <c r="D9049" i="1"/>
  <c r="F9049" i="1" s="1"/>
  <c r="D9029" i="1"/>
  <c r="F9029" i="1" s="1"/>
  <c r="D9009" i="1"/>
  <c r="F9009" i="1" s="1"/>
  <c r="D8989" i="1"/>
  <c r="F8989" i="1" s="1"/>
  <c r="D8969" i="1"/>
  <c r="F8969" i="1" s="1"/>
  <c r="D8949" i="1"/>
  <c r="F8949" i="1" s="1"/>
  <c r="D8929" i="1"/>
  <c r="F8929" i="1" s="1"/>
  <c r="D8909" i="1"/>
  <c r="F8909" i="1" s="1"/>
  <c r="D8889" i="1"/>
  <c r="F8889" i="1" s="1"/>
  <c r="D8869" i="1"/>
  <c r="F8869" i="1" s="1"/>
  <c r="D17568" i="1"/>
  <c r="F17568" i="1" s="1"/>
  <c r="D17548" i="1"/>
  <c r="F17548" i="1" s="1"/>
  <c r="D17528" i="1"/>
  <c r="F17528" i="1" s="1"/>
  <c r="D17508" i="1"/>
  <c r="F17508" i="1" s="1"/>
  <c r="D17488" i="1"/>
  <c r="F17488" i="1" s="1"/>
  <c r="D17468" i="1"/>
  <c r="F17468" i="1" s="1"/>
  <c r="D17448" i="1"/>
  <c r="F17448" i="1" s="1"/>
  <c r="D17428" i="1"/>
  <c r="F17428" i="1" s="1"/>
  <c r="D17408" i="1"/>
  <c r="F17408" i="1" s="1"/>
  <c r="D17388" i="1"/>
  <c r="F17388" i="1" s="1"/>
  <c r="D17368" i="1"/>
  <c r="F17368" i="1" s="1"/>
  <c r="D17348" i="1"/>
  <c r="F17348" i="1" s="1"/>
  <c r="D17328" i="1"/>
  <c r="F17328" i="1" s="1"/>
  <c r="D17308" i="1"/>
  <c r="F17308" i="1" s="1"/>
  <c r="D17288" i="1"/>
  <c r="F17288" i="1" s="1"/>
  <c r="D17268" i="1"/>
  <c r="F17268" i="1" s="1"/>
  <c r="D17248" i="1"/>
  <c r="F17248" i="1" s="1"/>
  <c r="D17228" i="1"/>
  <c r="F17228" i="1" s="1"/>
  <c r="D17208" i="1"/>
  <c r="F17208" i="1" s="1"/>
  <c r="D17188" i="1"/>
  <c r="F17188" i="1" s="1"/>
  <c r="D17168" i="1"/>
  <c r="F17168" i="1" s="1"/>
  <c r="D17148" i="1"/>
  <c r="F17148" i="1" s="1"/>
  <c r="D17128" i="1"/>
  <c r="F17128" i="1" s="1"/>
  <c r="D17108" i="1"/>
  <c r="F17108" i="1" s="1"/>
  <c r="D17088" i="1"/>
  <c r="F17088" i="1" s="1"/>
  <c r="D17068" i="1"/>
  <c r="F17068" i="1" s="1"/>
  <c r="D17048" i="1"/>
  <c r="F17048" i="1" s="1"/>
  <c r="D17028" i="1"/>
  <c r="F17028" i="1" s="1"/>
  <c r="D17008" i="1"/>
  <c r="F17008" i="1" s="1"/>
  <c r="D16988" i="1"/>
  <c r="F16988" i="1" s="1"/>
  <c r="D16968" i="1"/>
  <c r="F16968" i="1" s="1"/>
  <c r="D16948" i="1"/>
  <c r="F16948" i="1" s="1"/>
  <c r="D16928" i="1"/>
  <c r="F16928" i="1" s="1"/>
  <c r="D16908" i="1"/>
  <c r="F16908" i="1" s="1"/>
  <c r="D16888" i="1"/>
  <c r="F16888" i="1" s="1"/>
  <c r="D16868" i="1"/>
  <c r="F16868" i="1" s="1"/>
  <c r="D16848" i="1"/>
  <c r="F16848" i="1" s="1"/>
  <c r="D16828" i="1"/>
  <c r="F16828" i="1" s="1"/>
  <c r="D16808" i="1"/>
  <c r="F16808" i="1" s="1"/>
  <c r="D16788" i="1"/>
  <c r="F16788" i="1" s="1"/>
  <c r="D16768" i="1"/>
  <c r="F16768" i="1" s="1"/>
  <c r="D16748" i="1"/>
  <c r="F16748" i="1" s="1"/>
  <c r="D16728" i="1"/>
  <c r="F16728" i="1" s="1"/>
  <c r="D16708" i="1"/>
  <c r="F16708" i="1" s="1"/>
  <c r="D16688" i="1"/>
  <c r="F16688" i="1" s="1"/>
  <c r="D16668" i="1"/>
  <c r="F16668" i="1" s="1"/>
  <c r="D16648" i="1"/>
  <c r="F16648" i="1" s="1"/>
  <c r="D16628" i="1"/>
  <c r="F16628" i="1" s="1"/>
  <c r="D16608" i="1"/>
  <c r="F16608" i="1" s="1"/>
  <c r="D16588" i="1"/>
  <c r="F16588" i="1" s="1"/>
  <c r="D16568" i="1"/>
  <c r="F16568" i="1" s="1"/>
  <c r="D16548" i="1"/>
  <c r="F16548" i="1" s="1"/>
  <c r="D16528" i="1"/>
  <c r="F16528" i="1" s="1"/>
  <c r="D16508" i="1"/>
  <c r="F16508" i="1" s="1"/>
  <c r="D16488" i="1"/>
  <c r="F16488" i="1" s="1"/>
  <c r="D16468" i="1"/>
  <c r="F16468" i="1" s="1"/>
  <c r="D16448" i="1"/>
  <c r="F16448" i="1" s="1"/>
  <c r="D16428" i="1"/>
  <c r="F16428" i="1" s="1"/>
  <c r="D16408" i="1"/>
  <c r="F16408" i="1" s="1"/>
  <c r="D16388" i="1"/>
  <c r="F16388" i="1" s="1"/>
  <c r="D16368" i="1"/>
  <c r="F16368" i="1" s="1"/>
  <c r="D16348" i="1"/>
  <c r="F16348" i="1" s="1"/>
  <c r="D16328" i="1"/>
  <c r="F16328" i="1" s="1"/>
  <c r="D16308" i="1"/>
  <c r="F16308" i="1" s="1"/>
  <c r="D16288" i="1"/>
  <c r="F16288" i="1" s="1"/>
  <c r="D16268" i="1"/>
  <c r="F16268" i="1" s="1"/>
  <c r="D16248" i="1"/>
  <c r="F16248" i="1" s="1"/>
  <c r="D16228" i="1"/>
  <c r="F16228" i="1" s="1"/>
  <c r="D16208" i="1"/>
  <c r="F16208" i="1" s="1"/>
  <c r="D16188" i="1"/>
  <c r="F16188" i="1" s="1"/>
  <c r="D16168" i="1"/>
  <c r="F16168" i="1" s="1"/>
  <c r="D16148" i="1"/>
  <c r="F16148" i="1" s="1"/>
  <c r="D16128" i="1"/>
  <c r="F16128" i="1" s="1"/>
  <c r="D16108" i="1"/>
  <c r="F16108" i="1" s="1"/>
  <c r="D16088" i="1"/>
  <c r="F16088" i="1" s="1"/>
  <c r="D16068" i="1"/>
  <c r="F16068" i="1" s="1"/>
  <c r="D16048" i="1"/>
  <c r="F16048" i="1" s="1"/>
  <c r="D16028" i="1"/>
  <c r="F16028" i="1" s="1"/>
  <c r="D16008" i="1"/>
  <c r="F16008" i="1" s="1"/>
  <c r="D15988" i="1"/>
  <c r="F15988" i="1" s="1"/>
  <c r="D15968" i="1"/>
  <c r="F15968" i="1" s="1"/>
  <c r="D15948" i="1"/>
  <c r="F15948" i="1" s="1"/>
  <c r="D15928" i="1"/>
  <c r="F15928" i="1" s="1"/>
  <c r="D15908" i="1"/>
  <c r="F15908" i="1" s="1"/>
  <c r="D15888" i="1"/>
  <c r="F15888" i="1" s="1"/>
  <c r="D15868" i="1"/>
  <c r="F15868" i="1" s="1"/>
  <c r="D15848" i="1"/>
  <c r="F15848" i="1" s="1"/>
  <c r="D15828" i="1"/>
  <c r="F15828" i="1" s="1"/>
  <c r="D15808" i="1"/>
  <c r="F15808" i="1" s="1"/>
  <c r="D15788" i="1"/>
  <c r="F15788" i="1" s="1"/>
  <c r="D15768" i="1"/>
  <c r="F15768" i="1" s="1"/>
  <c r="D15748" i="1"/>
  <c r="F15748" i="1" s="1"/>
  <c r="D15728" i="1"/>
  <c r="F15728" i="1" s="1"/>
  <c r="D15708" i="1"/>
  <c r="F15708" i="1" s="1"/>
  <c r="D15688" i="1"/>
  <c r="F15688" i="1" s="1"/>
  <c r="D15668" i="1"/>
  <c r="F15668" i="1" s="1"/>
  <c r="D15648" i="1"/>
  <c r="F15648" i="1" s="1"/>
  <c r="D15628" i="1"/>
  <c r="F15628" i="1" s="1"/>
  <c r="D15608" i="1"/>
  <c r="F15608" i="1" s="1"/>
  <c r="D15588" i="1"/>
  <c r="F15588" i="1" s="1"/>
  <c r="D15568" i="1"/>
  <c r="F15568" i="1" s="1"/>
  <c r="D15548" i="1"/>
  <c r="F15548" i="1" s="1"/>
  <c r="D15528" i="1"/>
  <c r="F15528" i="1" s="1"/>
  <c r="D15508" i="1"/>
  <c r="F15508" i="1" s="1"/>
  <c r="D15488" i="1"/>
  <c r="F15488" i="1" s="1"/>
  <c r="D15468" i="1"/>
  <c r="F15468" i="1" s="1"/>
  <c r="D15448" i="1"/>
  <c r="F15448" i="1" s="1"/>
  <c r="D15428" i="1"/>
  <c r="F15428" i="1" s="1"/>
  <c r="D15408" i="1"/>
  <c r="F15408" i="1" s="1"/>
  <c r="D15388" i="1"/>
  <c r="F15388" i="1" s="1"/>
  <c r="D15368" i="1"/>
  <c r="F15368" i="1" s="1"/>
  <c r="D15348" i="1"/>
  <c r="F15348" i="1" s="1"/>
  <c r="D15328" i="1"/>
  <c r="F15328" i="1" s="1"/>
  <c r="D15308" i="1"/>
  <c r="F15308" i="1" s="1"/>
  <c r="D15288" i="1"/>
  <c r="F15288" i="1" s="1"/>
  <c r="D15268" i="1"/>
  <c r="F15268" i="1" s="1"/>
  <c r="D15248" i="1"/>
  <c r="F15248" i="1" s="1"/>
  <c r="D15228" i="1"/>
  <c r="F15228" i="1" s="1"/>
  <c r="D15208" i="1"/>
  <c r="F15208" i="1" s="1"/>
  <c r="D15188" i="1"/>
  <c r="F15188" i="1" s="1"/>
  <c r="D15168" i="1"/>
  <c r="F15168" i="1" s="1"/>
  <c r="D15148" i="1"/>
  <c r="F15148" i="1" s="1"/>
  <c r="D15128" i="1"/>
  <c r="F15128" i="1" s="1"/>
  <c r="D15108" i="1"/>
  <c r="F15108" i="1" s="1"/>
  <c r="D15088" i="1"/>
  <c r="F15088" i="1" s="1"/>
  <c r="D15068" i="1"/>
  <c r="F15068" i="1" s="1"/>
  <c r="D15048" i="1"/>
  <c r="F15048" i="1" s="1"/>
  <c r="D15028" i="1"/>
  <c r="F15028" i="1" s="1"/>
  <c r="D15008" i="1"/>
  <c r="F15008" i="1" s="1"/>
  <c r="D14988" i="1"/>
  <c r="F14988" i="1" s="1"/>
  <c r="D14968" i="1"/>
  <c r="F14968" i="1" s="1"/>
  <c r="D14948" i="1"/>
  <c r="F14948" i="1" s="1"/>
  <c r="D14928" i="1"/>
  <c r="F14928" i="1" s="1"/>
  <c r="D14908" i="1"/>
  <c r="F14908" i="1" s="1"/>
  <c r="D14888" i="1"/>
  <c r="F14888" i="1" s="1"/>
  <c r="D14868" i="1"/>
  <c r="F14868" i="1" s="1"/>
  <c r="D14848" i="1"/>
  <c r="F14848" i="1" s="1"/>
  <c r="D14828" i="1"/>
  <c r="F14828" i="1" s="1"/>
  <c r="D14808" i="1"/>
  <c r="F14808" i="1" s="1"/>
  <c r="D14788" i="1"/>
  <c r="F14788" i="1" s="1"/>
  <c r="D14768" i="1"/>
  <c r="F14768" i="1" s="1"/>
  <c r="D14748" i="1"/>
  <c r="F14748" i="1" s="1"/>
  <c r="D14728" i="1"/>
  <c r="F14728" i="1" s="1"/>
  <c r="D14708" i="1"/>
  <c r="F14708" i="1" s="1"/>
  <c r="D14688" i="1"/>
  <c r="F14688" i="1" s="1"/>
  <c r="D14668" i="1"/>
  <c r="F14668" i="1" s="1"/>
  <c r="D14648" i="1"/>
  <c r="F14648" i="1" s="1"/>
  <c r="D14628" i="1"/>
  <c r="F14628" i="1" s="1"/>
  <c r="D14608" i="1"/>
  <c r="F14608" i="1" s="1"/>
  <c r="D14588" i="1"/>
  <c r="F14588" i="1" s="1"/>
  <c r="D14568" i="1"/>
  <c r="F14568" i="1" s="1"/>
  <c r="D14548" i="1"/>
  <c r="F14548" i="1" s="1"/>
  <c r="D14528" i="1"/>
  <c r="F14528" i="1" s="1"/>
  <c r="D14508" i="1"/>
  <c r="F14508" i="1" s="1"/>
  <c r="D14488" i="1"/>
  <c r="F14488" i="1" s="1"/>
  <c r="D14468" i="1"/>
  <c r="F14468" i="1" s="1"/>
  <c r="D14448" i="1"/>
  <c r="F14448" i="1" s="1"/>
  <c r="D14428" i="1"/>
  <c r="F14428" i="1" s="1"/>
  <c r="D14408" i="1"/>
  <c r="F14408" i="1" s="1"/>
  <c r="D14388" i="1"/>
  <c r="F14388" i="1" s="1"/>
  <c r="D14368" i="1"/>
  <c r="F14368" i="1" s="1"/>
  <c r="D14348" i="1"/>
  <c r="F14348" i="1" s="1"/>
  <c r="D14328" i="1"/>
  <c r="F14328" i="1" s="1"/>
  <c r="D14308" i="1"/>
  <c r="F14308" i="1" s="1"/>
  <c r="D14288" i="1"/>
  <c r="F14288" i="1" s="1"/>
  <c r="D14268" i="1"/>
  <c r="F14268" i="1" s="1"/>
  <c r="D14248" i="1"/>
  <c r="F14248" i="1" s="1"/>
  <c r="D14228" i="1"/>
  <c r="F14228" i="1" s="1"/>
  <c r="D14208" i="1"/>
  <c r="F14208" i="1" s="1"/>
  <c r="D14188" i="1"/>
  <c r="F14188" i="1" s="1"/>
  <c r="D14168" i="1"/>
  <c r="F14168" i="1" s="1"/>
  <c r="D14148" i="1"/>
  <c r="F14148" i="1" s="1"/>
  <c r="D14128" i="1"/>
  <c r="F14128" i="1" s="1"/>
  <c r="D14108" i="1"/>
  <c r="F14108" i="1" s="1"/>
  <c r="D14088" i="1"/>
  <c r="F14088" i="1" s="1"/>
  <c r="D14068" i="1"/>
  <c r="F14068" i="1" s="1"/>
  <c r="D14048" i="1"/>
  <c r="F14048" i="1" s="1"/>
  <c r="D14028" i="1"/>
  <c r="F14028" i="1" s="1"/>
  <c r="D14008" i="1"/>
  <c r="F14008" i="1" s="1"/>
  <c r="D13988" i="1"/>
  <c r="F13988" i="1" s="1"/>
  <c r="D13968" i="1"/>
  <c r="F13968" i="1" s="1"/>
  <c r="D13948" i="1"/>
  <c r="F13948" i="1" s="1"/>
  <c r="D13928" i="1"/>
  <c r="F13928" i="1" s="1"/>
  <c r="D13908" i="1"/>
  <c r="F13908" i="1" s="1"/>
  <c r="D13888" i="1"/>
  <c r="F13888" i="1" s="1"/>
  <c r="D13868" i="1"/>
  <c r="F13868" i="1" s="1"/>
  <c r="D13848" i="1"/>
  <c r="F13848" i="1" s="1"/>
  <c r="D13828" i="1"/>
  <c r="F13828" i="1" s="1"/>
  <c r="D13808" i="1"/>
  <c r="F13808" i="1" s="1"/>
  <c r="D13788" i="1"/>
  <c r="F13788" i="1" s="1"/>
  <c r="D13768" i="1"/>
  <c r="F13768" i="1" s="1"/>
  <c r="D13748" i="1"/>
  <c r="F13748" i="1" s="1"/>
  <c r="D13728" i="1"/>
  <c r="F13728" i="1" s="1"/>
  <c r="D13708" i="1"/>
  <c r="F13708" i="1" s="1"/>
  <c r="D13688" i="1"/>
  <c r="F13688" i="1" s="1"/>
  <c r="D13668" i="1"/>
  <c r="F13668" i="1" s="1"/>
  <c r="D13648" i="1"/>
  <c r="F13648" i="1" s="1"/>
  <c r="D13628" i="1"/>
  <c r="F13628" i="1" s="1"/>
  <c r="D13608" i="1"/>
  <c r="F13608" i="1" s="1"/>
  <c r="D13588" i="1"/>
  <c r="F13588" i="1" s="1"/>
  <c r="D13568" i="1"/>
  <c r="F13568" i="1" s="1"/>
  <c r="D13548" i="1"/>
  <c r="F13548" i="1" s="1"/>
  <c r="D13528" i="1"/>
  <c r="F13528" i="1" s="1"/>
  <c r="D13508" i="1"/>
  <c r="F13508" i="1" s="1"/>
  <c r="D13488" i="1"/>
  <c r="F13488" i="1" s="1"/>
  <c r="D13468" i="1"/>
  <c r="F13468" i="1" s="1"/>
  <c r="D13448" i="1"/>
  <c r="F13448" i="1" s="1"/>
  <c r="D13428" i="1"/>
  <c r="F13428" i="1" s="1"/>
  <c r="D13408" i="1"/>
  <c r="F13408" i="1" s="1"/>
  <c r="D13388" i="1"/>
  <c r="F13388" i="1" s="1"/>
  <c r="D13368" i="1"/>
  <c r="F13368" i="1" s="1"/>
  <c r="D13348" i="1"/>
  <c r="F13348" i="1" s="1"/>
  <c r="D13328" i="1"/>
  <c r="F13328" i="1" s="1"/>
  <c r="D13308" i="1"/>
  <c r="F13308" i="1" s="1"/>
  <c r="D13288" i="1"/>
  <c r="F13288" i="1" s="1"/>
  <c r="D13268" i="1"/>
  <c r="F13268" i="1" s="1"/>
  <c r="D13248" i="1"/>
  <c r="F13248" i="1" s="1"/>
  <c r="D13228" i="1"/>
  <c r="F13228" i="1" s="1"/>
  <c r="D13208" i="1"/>
  <c r="F13208" i="1" s="1"/>
  <c r="D13188" i="1"/>
  <c r="F13188" i="1" s="1"/>
  <c r="D13168" i="1"/>
  <c r="F13168" i="1" s="1"/>
  <c r="D13148" i="1"/>
  <c r="F13148" i="1" s="1"/>
  <c r="D13128" i="1"/>
  <c r="F13128" i="1" s="1"/>
  <c r="D13108" i="1"/>
  <c r="F13108" i="1" s="1"/>
  <c r="D13088" i="1"/>
  <c r="F13088" i="1" s="1"/>
  <c r="D13068" i="1"/>
  <c r="F13068" i="1" s="1"/>
  <c r="D13048" i="1"/>
  <c r="F13048" i="1" s="1"/>
  <c r="D13028" i="1"/>
  <c r="F13028" i="1" s="1"/>
  <c r="D13008" i="1"/>
  <c r="F13008" i="1" s="1"/>
  <c r="D12988" i="1"/>
  <c r="F12988" i="1" s="1"/>
  <c r="D12968" i="1"/>
  <c r="F12968" i="1" s="1"/>
  <c r="D12948" i="1"/>
  <c r="F12948" i="1" s="1"/>
  <c r="D12928" i="1"/>
  <c r="F12928" i="1" s="1"/>
  <c r="D12908" i="1"/>
  <c r="F12908" i="1" s="1"/>
  <c r="D12888" i="1"/>
  <c r="F12888" i="1" s="1"/>
  <c r="D12868" i="1"/>
  <c r="F12868" i="1" s="1"/>
  <c r="D12848" i="1"/>
  <c r="F12848" i="1" s="1"/>
  <c r="D12828" i="1"/>
  <c r="F12828" i="1" s="1"/>
  <c r="D12808" i="1"/>
  <c r="F12808" i="1" s="1"/>
  <c r="D12788" i="1"/>
  <c r="F12788" i="1" s="1"/>
  <c r="D12768" i="1"/>
  <c r="F12768" i="1" s="1"/>
  <c r="D12748" i="1"/>
  <c r="F12748" i="1" s="1"/>
  <c r="D12728" i="1"/>
  <c r="F12728" i="1" s="1"/>
  <c r="D12708" i="1"/>
  <c r="F12708" i="1" s="1"/>
  <c r="D12688" i="1"/>
  <c r="F12688" i="1" s="1"/>
  <c r="D12668" i="1"/>
  <c r="F12668" i="1" s="1"/>
  <c r="D12648" i="1"/>
  <c r="F12648" i="1" s="1"/>
  <c r="D12628" i="1"/>
  <c r="F12628" i="1" s="1"/>
  <c r="D12608" i="1"/>
  <c r="F12608" i="1" s="1"/>
  <c r="D12588" i="1"/>
  <c r="F12588" i="1" s="1"/>
  <c r="D12568" i="1"/>
  <c r="F12568" i="1" s="1"/>
  <c r="D12548" i="1"/>
  <c r="F12548" i="1" s="1"/>
  <c r="D12528" i="1"/>
  <c r="F12528" i="1" s="1"/>
  <c r="D12508" i="1"/>
  <c r="F12508" i="1" s="1"/>
  <c r="D12488" i="1"/>
  <c r="F12488" i="1" s="1"/>
  <c r="D12468" i="1"/>
  <c r="F12468" i="1" s="1"/>
  <c r="D12448" i="1"/>
  <c r="F12448" i="1" s="1"/>
  <c r="D12428" i="1"/>
  <c r="F12428" i="1" s="1"/>
  <c r="D12408" i="1"/>
  <c r="F12408" i="1" s="1"/>
  <c r="D12388" i="1"/>
  <c r="F12388" i="1" s="1"/>
  <c r="D12368" i="1"/>
  <c r="F12368" i="1" s="1"/>
  <c r="D12348" i="1"/>
  <c r="F12348" i="1" s="1"/>
  <c r="D12328" i="1"/>
  <c r="F12328" i="1" s="1"/>
  <c r="D12308" i="1"/>
  <c r="F12308" i="1" s="1"/>
  <c r="D12288" i="1"/>
  <c r="F12288" i="1" s="1"/>
  <c r="D12268" i="1"/>
  <c r="F12268" i="1" s="1"/>
  <c r="D12248" i="1"/>
  <c r="F12248" i="1" s="1"/>
  <c r="D12228" i="1"/>
  <c r="F12228" i="1" s="1"/>
  <c r="D12208" i="1"/>
  <c r="F12208" i="1" s="1"/>
  <c r="D12188" i="1"/>
  <c r="F12188" i="1" s="1"/>
  <c r="D12168" i="1"/>
  <c r="F12168" i="1" s="1"/>
  <c r="D12148" i="1"/>
  <c r="F12148" i="1" s="1"/>
  <c r="D12128" i="1"/>
  <c r="F12128" i="1" s="1"/>
  <c r="D12108" i="1"/>
  <c r="F12108" i="1" s="1"/>
  <c r="D12088" i="1"/>
  <c r="F12088" i="1" s="1"/>
  <c r="D12068" i="1"/>
  <c r="F12068" i="1" s="1"/>
  <c r="D12048" i="1"/>
  <c r="F12048" i="1" s="1"/>
  <c r="D12028" i="1"/>
  <c r="F12028" i="1" s="1"/>
  <c r="D12008" i="1"/>
  <c r="F12008" i="1" s="1"/>
  <c r="D11988" i="1"/>
  <c r="F11988" i="1" s="1"/>
  <c r="D11968" i="1"/>
  <c r="F11968" i="1" s="1"/>
  <c r="D11948" i="1"/>
  <c r="F11948" i="1" s="1"/>
  <c r="D11928" i="1"/>
  <c r="F11928" i="1" s="1"/>
  <c r="D11908" i="1"/>
  <c r="F11908" i="1" s="1"/>
  <c r="D11888" i="1"/>
  <c r="F11888" i="1" s="1"/>
  <c r="D11868" i="1"/>
  <c r="F11868" i="1" s="1"/>
  <c r="D11848" i="1"/>
  <c r="F11848" i="1" s="1"/>
  <c r="D11828" i="1"/>
  <c r="F11828" i="1" s="1"/>
  <c r="D11808" i="1"/>
  <c r="F11808" i="1" s="1"/>
  <c r="D11788" i="1"/>
  <c r="F11788" i="1" s="1"/>
  <c r="D11768" i="1"/>
  <c r="F11768" i="1" s="1"/>
  <c r="D11748" i="1"/>
  <c r="F11748" i="1" s="1"/>
  <c r="D11728" i="1"/>
  <c r="F11728" i="1" s="1"/>
  <c r="D11708" i="1"/>
  <c r="F11708" i="1" s="1"/>
  <c r="D11688" i="1"/>
  <c r="F11688" i="1" s="1"/>
  <c r="D11668" i="1"/>
  <c r="F11668" i="1" s="1"/>
  <c r="D11648" i="1"/>
  <c r="F11648" i="1" s="1"/>
  <c r="D11628" i="1"/>
  <c r="F11628" i="1" s="1"/>
  <c r="D11608" i="1"/>
  <c r="F11608" i="1" s="1"/>
  <c r="D11588" i="1"/>
  <c r="F11588" i="1" s="1"/>
  <c r="D11568" i="1"/>
  <c r="F11568" i="1" s="1"/>
  <c r="D11548" i="1"/>
  <c r="F11548" i="1" s="1"/>
  <c r="D11528" i="1"/>
  <c r="F11528" i="1" s="1"/>
  <c r="D11508" i="1"/>
  <c r="F11508" i="1" s="1"/>
  <c r="D11488" i="1"/>
  <c r="F11488" i="1" s="1"/>
  <c r="D11468" i="1"/>
  <c r="F11468" i="1" s="1"/>
  <c r="D11448" i="1"/>
  <c r="F11448" i="1" s="1"/>
  <c r="D11428" i="1"/>
  <c r="F11428" i="1" s="1"/>
  <c r="D11408" i="1"/>
  <c r="F11408" i="1" s="1"/>
  <c r="D11388" i="1"/>
  <c r="F11388" i="1" s="1"/>
  <c r="D11368" i="1"/>
  <c r="F11368" i="1" s="1"/>
  <c r="D11348" i="1"/>
  <c r="F11348" i="1" s="1"/>
  <c r="D11328" i="1"/>
  <c r="F11328" i="1" s="1"/>
  <c r="D11308" i="1"/>
  <c r="F11308" i="1" s="1"/>
  <c r="D11288" i="1"/>
  <c r="F11288" i="1" s="1"/>
  <c r="D11268" i="1"/>
  <c r="F11268" i="1" s="1"/>
  <c r="D11248" i="1"/>
  <c r="F11248" i="1" s="1"/>
  <c r="D11228" i="1"/>
  <c r="F11228" i="1" s="1"/>
  <c r="D11208" i="1"/>
  <c r="F11208" i="1" s="1"/>
  <c r="D11188" i="1"/>
  <c r="F11188" i="1" s="1"/>
  <c r="D11168" i="1"/>
  <c r="F11168" i="1" s="1"/>
  <c r="D11148" i="1"/>
  <c r="F11148" i="1" s="1"/>
  <c r="D11128" i="1"/>
  <c r="F11128" i="1" s="1"/>
  <c r="D11108" i="1"/>
  <c r="F11108" i="1" s="1"/>
  <c r="D11088" i="1"/>
  <c r="F11088" i="1" s="1"/>
  <c r="D11068" i="1"/>
  <c r="F11068" i="1" s="1"/>
  <c r="D11048" i="1"/>
  <c r="F11048" i="1" s="1"/>
  <c r="D11028" i="1"/>
  <c r="F11028" i="1" s="1"/>
  <c r="D11008" i="1"/>
  <c r="F11008" i="1" s="1"/>
  <c r="D10988" i="1"/>
  <c r="F10988" i="1" s="1"/>
  <c r="D10968" i="1"/>
  <c r="F10968" i="1" s="1"/>
  <c r="D10948" i="1"/>
  <c r="F10948" i="1" s="1"/>
  <c r="D10928" i="1"/>
  <c r="F10928" i="1" s="1"/>
  <c r="D10908" i="1"/>
  <c r="F10908" i="1" s="1"/>
  <c r="D10888" i="1"/>
  <c r="F10888" i="1" s="1"/>
  <c r="D10868" i="1"/>
  <c r="F10868" i="1" s="1"/>
  <c r="D10848" i="1"/>
  <c r="F10848" i="1" s="1"/>
  <c r="D10828" i="1"/>
  <c r="F10828" i="1" s="1"/>
  <c r="D10808" i="1"/>
  <c r="F10808" i="1" s="1"/>
  <c r="D10788" i="1"/>
  <c r="F10788" i="1" s="1"/>
  <c r="D10768" i="1"/>
  <c r="F10768" i="1" s="1"/>
  <c r="D10748" i="1"/>
  <c r="F10748" i="1" s="1"/>
  <c r="D10728" i="1"/>
  <c r="F10728" i="1" s="1"/>
  <c r="D10708" i="1"/>
  <c r="F10708" i="1" s="1"/>
  <c r="D10688" i="1"/>
  <c r="F10688" i="1" s="1"/>
  <c r="D10668" i="1"/>
  <c r="F10668" i="1" s="1"/>
  <c r="D10648" i="1"/>
  <c r="F10648" i="1" s="1"/>
  <c r="D10628" i="1"/>
  <c r="F10628" i="1" s="1"/>
  <c r="D10608" i="1"/>
  <c r="F10608" i="1" s="1"/>
  <c r="D10588" i="1"/>
  <c r="F10588" i="1" s="1"/>
  <c r="D10568" i="1"/>
  <c r="F10568" i="1" s="1"/>
  <c r="D10548" i="1"/>
  <c r="F10548" i="1" s="1"/>
  <c r="D10528" i="1"/>
  <c r="F10528" i="1" s="1"/>
  <c r="D10508" i="1"/>
  <c r="F10508" i="1" s="1"/>
  <c r="D10488" i="1"/>
  <c r="F10488" i="1" s="1"/>
  <c r="D10468" i="1"/>
  <c r="F10468" i="1" s="1"/>
  <c r="D10448" i="1"/>
  <c r="F10448" i="1" s="1"/>
  <c r="D10428" i="1"/>
  <c r="F10428" i="1" s="1"/>
  <c r="D10408" i="1"/>
  <c r="F10408" i="1" s="1"/>
  <c r="D10388" i="1"/>
  <c r="F10388" i="1" s="1"/>
  <c r="D10368" i="1"/>
  <c r="F10368" i="1" s="1"/>
  <c r="D10348" i="1"/>
  <c r="F10348" i="1" s="1"/>
  <c r="D10328" i="1"/>
  <c r="F10328" i="1" s="1"/>
  <c r="D10308" i="1"/>
  <c r="F10308" i="1" s="1"/>
  <c r="D10288" i="1"/>
  <c r="F10288" i="1" s="1"/>
  <c r="D10268" i="1"/>
  <c r="F10268" i="1" s="1"/>
  <c r="D10248" i="1"/>
  <c r="F10248" i="1" s="1"/>
  <c r="D10228" i="1"/>
  <c r="F10228" i="1" s="1"/>
  <c r="D10208" i="1"/>
  <c r="F10208" i="1" s="1"/>
  <c r="D10188" i="1"/>
  <c r="F10188" i="1" s="1"/>
  <c r="D10168" i="1"/>
  <c r="F10168" i="1" s="1"/>
  <c r="D10148" i="1"/>
  <c r="F10148" i="1" s="1"/>
  <c r="D10128" i="1"/>
  <c r="F10128" i="1" s="1"/>
  <c r="D10108" i="1"/>
  <c r="F10108" i="1" s="1"/>
  <c r="D10088" i="1"/>
  <c r="F10088" i="1" s="1"/>
  <c r="D10068" i="1"/>
  <c r="F10068" i="1" s="1"/>
  <c r="D10048" i="1"/>
  <c r="F10048" i="1" s="1"/>
  <c r="D10028" i="1"/>
  <c r="F10028" i="1" s="1"/>
  <c r="D10008" i="1"/>
  <c r="F10008" i="1" s="1"/>
  <c r="D9988" i="1"/>
  <c r="F9988" i="1" s="1"/>
  <c r="D9968" i="1"/>
  <c r="F9968" i="1" s="1"/>
  <c r="D9948" i="1"/>
  <c r="F9948" i="1" s="1"/>
  <c r="D9928" i="1"/>
  <c r="F9928" i="1" s="1"/>
  <c r="D9908" i="1"/>
  <c r="F9908" i="1" s="1"/>
  <c r="D9888" i="1"/>
  <c r="F9888" i="1" s="1"/>
  <c r="D9868" i="1"/>
  <c r="F9868" i="1" s="1"/>
  <c r="D9848" i="1"/>
  <c r="F9848" i="1" s="1"/>
  <c r="D9828" i="1"/>
  <c r="F9828" i="1" s="1"/>
  <c r="D9808" i="1"/>
  <c r="F9808" i="1" s="1"/>
  <c r="D9788" i="1"/>
  <c r="F9788" i="1" s="1"/>
  <c r="D9768" i="1"/>
  <c r="F9768" i="1" s="1"/>
  <c r="D9748" i="1"/>
  <c r="F9748" i="1" s="1"/>
  <c r="D9728" i="1"/>
  <c r="F9728" i="1" s="1"/>
  <c r="D9708" i="1"/>
  <c r="F9708" i="1" s="1"/>
  <c r="D9688" i="1"/>
  <c r="F9688" i="1" s="1"/>
  <c r="D9668" i="1"/>
  <c r="F9668" i="1" s="1"/>
  <c r="D9648" i="1"/>
  <c r="F9648" i="1" s="1"/>
  <c r="D9628" i="1"/>
  <c r="F9628" i="1" s="1"/>
  <c r="D9608" i="1"/>
  <c r="F9608" i="1" s="1"/>
  <c r="D9588" i="1"/>
  <c r="F9588" i="1" s="1"/>
  <c r="D9568" i="1"/>
  <c r="F9568" i="1" s="1"/>
  <c r="D9548" i="1"/>
  <c r="F9548" i="1" s="1"/>
  <c r="D9528" i="1"/>
  <c r="F9528" i="1" s="1"/>
  <c r="D9508" i="1"/>
  <c r="F9508" i="1" s="1"/>
  <c r="D9488" i="1"/>
  <c r="F9488" i="1" s="1"/>
  <c r="D9468" i="1"/>
  <c r="F9468" i="1" s="1"/>
  <c r="D9448" i="1"/>
  <c r="F9448" i="1" s="1"/>
  <c r="D9428" i="1"/>
  <c r="F9428" i="1" s="1"/>
  <c r="D9408" i="1"/>
  <c r="F9408" i="1" s="1"/>
  <c r="D9388" i="1"/>
  <c r="F9388" i="1" s="1"/>
  <c r="D9368" i="1"/>
  <c r="F9368" i="1" s="1"/>
  <c r="D9348" i="1"/>
  <c r="F9348" i="1" s="1"/>
  <c r="D9328" i="1"/>
  <c r="F9328" i="1" s="1"/>
  <c r="D9308" i="1"/>
  <c r="F9308" i="1" s="1"/>
  <c r="D9288" i="1"/>
  <c r="F9288" i="1" s="1"/>
  <c r="D9268" i="1"/>
  <c r="F9268" i="1" s="1"/>
  <c r="D9248" i="1"/>
  <c r="F9248" i="1" s="1"/>
  <c r="D9228" i="1"/>
  <c r="F9228" i="1" s="1"/>
  <c r="D9208" i="1"/>
  <c r="F9208" i="1" s="1"/>
  <c r="D9188" i="1"/>
  <c r="F9188" i="1" s="1"/>
  <c r="D9168" i="1"/>
  <c r="F9168" i="1" s="1"/>
  <c r="D9148" i="1"/>
  <c r="F9148" i="1" s="1"/>
  <c r="D9128" i="1"/>
  <c r="F9128" i="1" s="1"/>
  <c r="D9108" i="1"/>
  <c r="F9108" i="1" s="1"/>
  <c r="D9088" i="1"/>
  <c r="F9088" i="1" s="1"/>
  <c r="D9068" i="1"/>
  <c r="F9068" i="1" s="1"/>
  <c r="D9048" i="1"/>
  <c r="F9048" i="1" s="1"/>
  <c r="D9028" i="1"/>
  <c r="F9028" i="1" s="1"/>
  <c r="D9008" i="1"/>
  <c r="F9008" i="1" s="1"/>
  <c r="D8988" i="1"/>
  <c r="F8988" i="1" s="1"/>
  <c r="D8968" i="1"/>
  <c r="F8968" i="1" s="1"/>
  <c r="D8948" i="1"/>
  <c r="F8948" i="1" s="1"/>
  <c r="D8928" i="1"/>
  <c r="F8928" i="1" s="1"/>
  <c r="D8908" i="1"/>
  <c r="F8908" i="1" s="1"/>
  <c r="D8888" i="1"/>
  <c r="F8888" i="1" s="1"/>
  <c r="D8868" i="1"/>
  <c r="F8868" i="1" s="1"/>
  <c r="D8848" i="1"/>
  <c r="F8848" i="1" s="1"/>
  <c r="D17587" i="1"/>
  <c r="F17587" i="1" s="1"/>
  <c r="D17567" i="1"/>
  <c r="F17567" i="1" s="1"/>
  <c r="D17547" i="1"/>
  <c r="F17547" i="1" s="1"/>
  <c r="D17527" i="1"/>
  <c r="F17527" i="1" s="1"/>
  <c r="D17507" i="1"/>
  <c r="F17507" i="1" s="1"/>
  <c r="D17487" i="1"/>
  <c r="F17487" i="1" s="1"/>
  <c r="D17467" i="1"/>
  <c r="F17467" i="1" s="1"/>
  <c r="D17447" i="1"/>
  <c r="F17447" i="1" s="1"/>
  <c r="D17427" i="1"/>
  <c r="F17427" i="1" s="1"/>
  <c r="D17407" i="1"/>
  <c r="F17407" i="1" s="1"/>
  <c r="D17387" i="1"/>
  <c r="F17387" i="1" s="1"/>
  <c r="D17367" i="1"/>
  <c r="F17367" i="1" s="1"/>
  <c r="D17347" i="1"/>
  <c r="F17347" i="1" s="1"/>
  <c r="D17327" i="1"/>
  <c r="F17327" i="1" s="1"/>
  <c r="D17307" i="1"/>
  <c r="F17307" i="1" s="1"/>
  <c r="D17287" i="1"/>
  <c r="F17287" i="1" s="1"/>
  <c r="D17267" i="1"/>
  <c r="F17267" i="1" s="1"/>
  <c r="D17247" i="1"/>
  <c r="F17247" i="1" s="1"/>
  <c r="D17227" i="1"/>
  <c r="F17227" i="1" s="1"/>
  <c r="D17207" i="1"/>
  <c r="F17207" i="1" s="1"/>
  <c r="D17187" i="1"/>
  <c r="F17187" i="1" s="1"/>
  <c r="D17167" i="1"/>
  <c r="F17167" i="1" s="1"/>
  <c r="D17147" i="1"/>
  <c r="F17147" i="1" s="1"/>
  <c r="D17127" i="1"/>
  <c r="F17127" i="1" s="1"/>
  <c r="D17107" i="1"/>
  <c r="F17107" i="1" s="1"/>
  <c r="D17087" i="1"/>
  <c r="F17087" i="1" s="1"/>
  <c r="D17067" i="1"/>
  <c r="F17067" i="1" s="1"/>
  <c r="D17047" i="1"/>
  <c r="F17047" i="1" s="1"/>
  <c r="D17027" i="1"/>
  <c r="F17027" i="1" s="1"/>
  <c r="D17007" i="1"/>
  <c r="F17007" i="1" s="1"/>
  <c r="D16987" i="1"/>
  <c r="F16987" i="1" s="1"/>
  <c r="D16967" i="1"/>
  <c r="F16967" i="1" s="1"/>
  <c r="D16947" i="1"/>
  <c r="F16947" i="1" s="1"/>
  <c r="D16927" i="1"/>
  <c r="F16927" i="1" s="1"/>
  <c r="D16907" i="1"/>
  <c r="F16907" i="1" s="1"/>
  <c r="D16887" i="1"/>
  <c r="F16887" i="1" s="1"/>
  <c r="D16867" i="1"/>
  <c r="F16867" i="1" s="1"/>
  <c r="D16847" i="1"/>
  <c r="F16847" i="1" s="1"/>
  <c r="D16827" i="1"/>
  <c r="F16827" i="1" s="1"/>
  <c r="D16807" i="1"/>
  <c r="F16807" i="1" s="1"/>
  <c r="D16787" i="1"/>
  <c r="F16787" i="1" s="1"/>
  <c r="D16767" i="1"/>
  <c r="F16767" i="1" s="1"/>
  <c r="D16747" i="1"/>
  <c r="F16747" i="1" s="1"/>
  <c r="D16727" i="1"/>
  <c r="F16727" i="1" s="1"/>
  <c r="D16707" i="1"/>
  <c r="F16707" i="1" s="1"/>
  <c r="D16687" i="1"/>
  <c r="F16687" i="1" s="1"/>
  <c r="D16667" i="1"/>
  <c r="F16667" i="1" s="1"/>
  <c r="D16647" i="1"/>
  <c r="F16647" i="1" s="1"/>
  <c r="D16627" i="1"/>
  <c r="F16627" i="1" s="1"/>
  <c r="D16607" i="1"/>
  <c r="F16607" i="1" s="1"/>
  <c r="D16587" i="1"/>
  <c r="F16587" i="1" s="1"/>
  <c r="D16567" i="1"/>
  <c r="F16567" i="1" s="1"/>
  <c r="D16547" i="1"/>
  <c r="F16547" i="1" s="1"/>
  <c r="D16527" i="1"/>
  <c r="F16527" i="1" s="1"/>
  <c r="D16507" i="1"/>
  <c r="F16507" i="1" s="1"/>
  <c r="D16487" i="1"/>
  <c r="F16487" i="1" s="1"/>
  <c r="D16467" i="1"/>
  <c r="F16467" i="1" s="1"/>
  <c r="D16447" i="1"/>
  <c r="F16447" i="1" s="1"/>
  <c r="D16427" i="1"/>
  <c r="F16427" i="1" s="1"/>
  <c r="D16407" i="1"/>
  <c r="F16407" i="1" s="1"/>
  <c r="D16387" i="1"/>
  <c r="F16387" i="1" s="1"/>
  <c r="D16367" i="1"/>
  <c r="F16367" i="1" s="1"/>
  <c r="D16347" i="1"/>
  <c r="F16347" i="1" s="1"/>
  <c r="D16327" i="1"/>
  <c r="F16327" i="1" s="1"/>
  <c r="D16307" i="1"/>
  <c r="F16307" i="1" s="1"/>
  <c r="D16287" i="1"/>
  <c r="F16287" i="1" s="1"/>
  <c r="D16267" i="1"/>
  <c r="F16267" i="1" s="1"/>
  <c r="D16247" i="1"/>
  <c r="F16247" i="1" s="1"/>
  <c r="D16227" i="1"/>
  <c r="F16227" i="1" s="1"/>
  <c r="D16207" i="1"/>
  <c r="F16207" i="1" s="1"/>
  <c r="D16187" i="1"/>
  <c r="F16187" i="1" s="1"/>
  <c r="D16167" i="1"/>
  <c r="F16167" i="1" s="1"/>
  <c r="D16147" i="1"/>
  <c r="F16147" i="1" s="1"/>
  <c r="D16127" i="1"/>
  <c r="F16127" i="1" s="1"/>
  <c r="D16107" i="1"/>
  <c r="F16107" i="1" s="1"/>
  <c r="D16087" i="1"/>
  <c r="F16087" i="1" s="1"/>
  <c r="D16067" i="1"/>
  <c r="F16067" i="1" s="1"/>
  <c r="D16047" i="1"/>
  <c r="F16047" i="1" s="1"/>
  <c r="D16027" i="1"/>
  <c r="F16027" i="1" s="1"/>
  <c r="D16007" i="1"/>
  <c r="F16007" i="1" s="1"/>
  <c r="D15987" i="1"/>
  <c r="F15987" i="1" s="1"/>
  <c r="D15967" i="1"/>
  <c r="F15967" i="1" s="1"/>
  <c r="D15947" i="1"/>
  <c r="F15947" i="1" s="1"/>
  <c r="D15927" i="1"/>
  <c r="F15927" i="1" s="1"/>
  <c r="D15907" i="1"/>
  <c r="F15907" i="1" s="1"/>
  <c r="D15887" i="1"/>
  <c r="F15887" i="1" s="1"/>
  <c r="D15867" i="1"/>
  <c r="F15867" i="1" s="1"/>
  <c r="D15847" i="1"/>
  <c r="F15847" i="1" s="1"/>
  <c r="D15827" i="1"/>
  <c r="F15827" i="1" s="1"/>
  <c r="D15807" i="1"/>
  <c r="F15807" i="1" s="1"/>
  <c r="D15787" i="1"/>
  <c r="F15787" i="1" s="1"/>
  <c r="D15767" i="1"/>
  <c r="F15767" i="1" s="1"/>
  <c r="D15747" i="1"/>
  <c r="F15747" i="1" s="1"/>
  <c r="D15727" i="1"/>
  <c r="F15727" i="1" s="1"/>
  <c r="D15707" i="1"/>
  <c r="F15707" i="1" s="1"/>
  <c r="D15687" i="1"/>
  <c r="F15687" i="1" s="1"/>
  <c r="D15667" i="1"/>
  <c r="F15667" i="1" s="1"/>
  <c r="D15647" i="1"/>
  <c r="F15647" i="1" s="1"/>
  <c r="D15627" i="1"/>
  <c r="F15627" i="1" s="1"/>
  <c r="D15607" i="1"/>
  <c r="F15607" i="1" s="1"/>
  <c r="D15587" i="1"/>
  <c r="F15587" i="1" s="1"/>
  <c r="D15567" i="1"/>
  <c r="F15567" i="1" s="1"/>
  <c r="D15547" i="1"/>
  <c r="F15547" i="1" s="1"/>
  <c r="D15527" i="1"/>
  <c r="F15527" i="1" s="1"/>
  <c r="D15507" i="1"/>
  <c r="F15507" i="1" s="1"/>
  <c r="D15487" i="1"/>
  <c r="F15487" i="1" s="1"/>
  <c r="D15467" i="1"/>
  <c r="F15467" i="1" s="1"/>
  <c r="D15447" i="1"/>
  <c r="F15447" i="1" s="1"/>
  <c r="D15427" i="1"/>
  <c r="F15427" i="1" s="1"/>
  <c r="D15407" i="1"/>
  <c r="F15407" i="1" s="1"/>
  <c r="D15387" i="1"/>
  <c r="F15387" i="1" s="1"/>
  <c r="D15367" i="1"/>
  <c r="F15367" i="1" s="1"/>
  <c r="D15347" i="1"/>
  <c r="F15347" i="1" s="1"/>
  <c r="D15327" i="1"/>
  <c r="F15327" i="1" s="1"/>
  <c r="D15307" i="1"/>
  <c r="F15307" i="1" s="1"/>
  <c r="D15287" i="1"/>
  <c r="F15287" i="1" s="1"/>
  <c r="D15267" i="1"/>
  <c r="F15267" i="1" s="1"/>
  <c r="D15247" i="1"/>
  <c r="F15247" i="1" s="1"/>
  <c r="D15227" i="1"/>
  <c r="F15227" i="1" s="1"/>
  <c r="D15207" i="1"/>
  <c r="F15207" i="1" s="1"/>
  <c r="D15187" i="1"/>
  <c r="F15187" i="1" s="1"/>
  <c r="D15167" i="1"/>
  <c r="F15167" i="1" s="1"/>
  <c r="D15147" i="1"/>
  <c r="F15147" i="1" s="1"/>
  <c r="D15127" i="1"/>
  <c r="F15127" i="1" s="1"/>
  <c r="D15107" i="1"/>
  <c r="F15107" i="1" s="1"/>
  <c r="D15087" i="1"/>
  <c r="F15087" i="1" s="1"/>
  <c r="D15067" i="1"/>
  <c r="F15067" i="1" s="1"/>
  <c r="D15047" i="1"/>
  <c r="F15047" i="1" s="1"/>
  <c r="D15027" i="1"/>
  <c r="F15027" i="1" s="1"/>
  <c r="D15007" i="1"/>
  <c r="F15007" i="1" s="1"/>
  <c r="D14987" i="1"/>
  <c r="F14987" i="1" s="1"/>
  <c r="D14967" i="1"/>
  <c r="F14967" i="1" s="1"/>
  <c r="D14947" i="1"/>
  <c r="F14947" i="1" s="1"/>
  <c r="D14927" i="1"/>
  <c r="F14927" i="1" s="1"/>
  <c r="D14907" i="1"/>
  <c r="F14907" i="1" s="1"/>
  <c r="D14887" i="1"/>
  <c r="F14887" i="1" s="1"/>
  <c r="D14867" i="1"/>
  <c r="F14867" i="1" s="1"/>
  <c r="D14847" i="1"/>
  <c r="F14847" i="1" s="1"/>
  <c r="D14827" i="1"/>
  <c r="F14827" i="1" s="1"/>
  <c r="D14807" i="1"/>
  <c r="F14807" i="1" s="1"/>
  <c r="D14787" i="1"/>
  <c r="F14787" i="1" s="1"/>
  <c r="D14767" i="1"/>
  <c r="F14767" i="1" s="1"/>
  <c r="D14747" i="1"/>
  <c r="F14747" i="1" s="1"/>
  <c r="D14727" i="1"/>
  <c r="F14727" i="1" s="1"/>
  <c r="D14707" i="1"/>
  <c r="F14707" i="1" s="1"/>
  <c r="D14687" i="1"/>
  <c r="F14687" i="1" s="1"/>
  <c r="D14667" i="1"/>
  <c r="F14667" i="1" s="1"/>
  <c r="D14647" i="1"/>
  <c r="F14647" i="1" s="1"/>
  <c r="D14627" i="1"/>
  <c r="F14627" i="1" s="1"/>
  <c r="D14607" i="1"/>
  <c r="F14607" i="1" s="1"/>
  <c r="D14587" i="1"/>
  <c r="F14587" i="1" s="1"/>
  <c r="D14567" i="1"/>
  <c r="F14567" i="1" s="1"/>
  <c r="D14547" i="1"/>
  <c r="F14547" i="1" s="1"/>
  <c r="D14527" i="1"/>
  <c r="F14527" i="1" s="1"/>
  <c r="D14507" i="1"/>
  <c r="F14507" i="1" s="1"/>
  <c r="D14487" i="1"/>
  <c r="F14487" i="1" s="1"/>
  <c r="D14467" i="1"/>
  <c r="F14467" i="1" s="1"/>
  <c r="D14447" i="1"/>
  <c r="F14447" i="1" s="1"/>
  <c r="D14427" i="1"/>
  <c r="F14427" i="1" s="1"/>
  <c r="D14407" i="1"/>
  <c r="F14407" i="1" s="1"/>
  <c r="D14387" i="1"/>
  <c r="F14387" i="1" s="1"/>
  <c r="D14367" i="1"/>
  <c r="F14367" i="1" s="1"/>
  <c r="D14347" i="1"/>
  <c r="F14347" i="1" s="1"/>
  <c r="D14327" i="1"/>
  <c r="F14327" i="1" s="1"/>
  <c r="D14307" i="1"/>
  <c r="F14307" i="1" s="1"/>
  <c r="D14287" i="1"/>
  <c r="F14287" i="1" s="1"/>
  <c r="D14267" i="1"/>
  <c r="F14267" i="1" s="1"/>
  <c r="D14247" i="1"/>
  <c r="F14247" i="1" s="1"/>
  <c r="D14227" i="1"/>
  <c r="F14227" i="1" s="1"/>
  <c r="D14207" i="1"/>
  <c r="F14207" i="1" s="1"/>
  <c r="D14187" i="1"/>
  <c r="F14187" i="1" s="1"/>
  <c r="D14167" i="1"/>
  <c r="F14167" i="1" s="1"/>
  <c r="D14147" i="1"/>
  <c r="F14147" i="1" s="1"/>
  <c r="D14127" i="1"/>
  <c r="F14127" i="1" s="1"/>
  <c r="D14107" i="1"/>
  <c r="F14107" i="1" s="1"/>
  <c r="D14087" i="1"/>
  <c r="F14087" i="1" s="1"/>
  <c r="D14067" i="1"/>
  <c r="F14067" i="1" s="1"/>
  <c r="D14047" i="1"/>
  <c r="F14047" i="1" s="1"/>
  <c r="D14027" i="1"/>
  <c r="F14027" i="1" s="1"/>
  <c r="D14007" i="1"/>
  <c r="F14007" i="1" s="1"/>
  <c r="D13987" i="1"/>
  <c r="F13987" i="1" s="1"/>
  <c r="D13967" i="1"/>
  <c r="F13967" i="1" s="1"/>
  <c r="D13947" i="1"/>
  <c r="F13947" i="1" s="1"/>
  <c r="D13927" i="1"/>
  <c r="F13927" i="1" s="1"/>
  <c r="D13907" i="1"/>
  <c r="F13907" i="1" s="1"/>
  <c r="D13887" i="1"/>
  <c r="F13887" i="1" s="1"/>
  <c r="D13867" i="1"/>
  <c r="F13867" i="1" s="1"/>
  <c r="D13847" i="1"/>
  <c r="F13847" i="1" s="1"/>
  <c r="D13827" i="1"/>
  <c r="F13827" i="1" s="1"/>
  <c r="D13807" i="1"/>
  <c r="F13807" i="1" s="1"/>
  <c r="D13787" i="1"/>
  <c r="F13787" i="1" s="1"/>
  <c r="D13767" i="1"/>
  <c r="F13767" i="1" s="1"/>
  <c r="D13747" i="1"/>
  <c r="F13747" i="1" s="1"/>
  <c r="D13727" i="1"/>
  <c r="F13727" i="1" s="1"/>
  <c r="D13707" i="1"/>
  <c r="F13707" i="1" s="1"/>
  <c r="D13687" i="1"/>
  <c r="F13687" i="1" s="1"/>
  <c r="D13667" i="1"/>
  <c r="F13667" i="1" s="1"/>
  <c r="D13647" i="1"/>
  <c r="F13647" i="1" s="1"/>
  <c r="D13627" i="1"/>
  <c r="F13627" i="1" s="1"/>
  <c r="D13607" i="1"/>
  <c r="F13607" i="1" s="1"/>
  <c r="D13587" i="1"/>
  <c r="F13587" i="1" s="1"/>
  <c r="D13567" i="1"/>
  <c r="F13567" i="1" s="1"/>
  <c r="D13547" i="1"/>
  <c r="F13547" i="1" s="1"/>
  <c r="D13527" i="1"/>
  <c r="F13527" i="1" s="1"/>
  <c r="D13507" i="1"/>
  <c r="F13507" i="1" s="1"/>
  <c r="D13487" i="1"/>
  <c r="F13487" i="1" s="1"/>
  <c r="D13467" i="1"/>
  <c r="F13467" i="1" s="1"/>
  <c r="D13447" i="1"/>
  <c r="F13447" i="1" s="1"/>
  <c r="D13427" i="1"/>
  <c r="F13427" i="1" s="1"/>
  <c r="D13407" i="1"/>
  <c r="F13407" i="1" s="1"/>
  <c r="D13387" i="1"/>
  <c r="F13387" i="1" s="1"/>
  <c r="D13367" i="1"/>
  <c r="F13367" i="1" s="1"/>
  <c r="D13347" i="1"/>
  <c r="F13347" i="1" s="1"/>
  <c r="D13327" i="1"/>
  <c r="F13327" i="1" s="1"/>
  <c r="D13307" i="1"/>
  <c r="F13307" i="1" s="1"/>
  <c r="D13287" i="1"/>
  <c r="F13287" i="1" s="1"/>
  <c r="D13267" i="1"/>
  <c r="F13267" i="1" s="1"/>
  <c r="D13247" i="1"/>
  <c r="F13247" i="1" s="1"/>
  <c r="D13227" i="1"/>
  <c r="F13227" i="1" s="1"/>
  <c r="D13207" i="1"/>
  <c r="F13207" i="1" s="1"/>
  <c r="D13187" i="1"/>
  <c r="F13187" i="1" s="1"/>
  <c r="D13167" i="1"/>
  <c r="F13167" i="1" s="1"/>
  <c r="D13147" i="1"/>
  <c r="F13147" i="1" s="1"/>
  <c r="D13127" i="1"/>
  <c r="F13127" i="1" s="1"/>
  <c r="D13107" i="1"/>
  <c r="F13107" i="1" s="1"/>
  <c r="D13087" i="1"/>
  <c r="F13087" i="1" s="1"/>
  <c r="D13067" i="1"/>
  <c r="F13067" i="1" s="1"/>
  <c r="D13047" i="1"/>
  <c r="F13047" i="1" s="1"/>
  <c r="D13027" i="1"/>
  <c r="F13027" i="1" s="1"/>
  <c r="D13007" i="1"/>
  <c r="F13007" i="1" s="1"/>
  <c r="D12987" i="1"/>
  <c r="F12987" i="1" s="1"/>
  <c r="D12967" i="1"/>
  <c r="F12967" i="1" s="1"/>
  <c r="D12947" i="1"/>
  <c r="F12947" i="1" s="1"/>
  <c r="D12927" i="1"/>
  <c r="F12927" i="1" s="1"/>
  <c r="D12907" i="1"/>
  <c r="F12907" i="1" s="1"/>
  <c r="D12887" i="1"/>
  <c r="F12887" i="1" s="1"/>
  <c r="D12867" i="1"/>
  <c r="F12867" i="1" s="1"/>
  <c r="D12847" i="1"/>
  <c r="F12847" i="1" s="1"/>
  <c r="D12827" i="1"/>
  <c r="F12827" i="1" s="1"/>
  <c r="D12807" i="1"/>
  <c r="F12807" i="1" s="1"/>
  <c r="D12787" i="1"/>
  <c r="F12787" i="1" s="1"/>
  <c r="D12767" i="1"/>
  <c r="F12767" i="1" s="1"/>
  <c r="D12747" i="1"/>
  <c r="F12747" i="1" s="1"/>
  <c r="D12727" i="1"/>
  <c r="F12727" i="1" s="1"/>
  <c r="D12707" i="1"/>
  <c r="F12707" i="1" s="1"/>
  <c r="D12687" i="1"/>
  <c r="F12687" i="1" s="1"/>
  <c r="D12667" i="1"/>
  <c r="F12667" i="1" s="1"/>
  <c r="D12647" i="1"/>
  <c r="F12647" i="1" s="1"/>
  <c r="D12627" i="1"/>
  <c r="F12627" i="1" s="1"/>
  <c r="D12607" i="1"/>
  <c r="F12607" i="1" s="1"/>
  <c r="D12587" i="1"/>
  <c r="F12587" i="1" s="1"/>
  <c r="D12567" i="1"/>
  <c r="F12567" i="1" s="1"/>
  <c r="D12547" i="1"/>
  <c r="F12547" i="1" s="1"/>
  <c r="D12527" i="1"/>
  <c r="F12527" i="1" s="1"/>
  <c r="D12507" i="1"/>
  <c r="F12507" i="1" s="1"/>
  <c r="D12487" i="1"/>
  <c r="F12487" i="1" s="1"/>
  <c r="D12467" i="1"/>
  <c r="F12467" i="1" s="1"/>
  <c r="D12447" i="1"/>
  <c r="F12447" i="1" s="1"/>
  <c r="D12427" i="1"/>
  <c r="F12427" i="1" s="1"/>
  <c r="D12407" i="1"/>
  <c r="F12407" i="1" s="1"/>
  <c r="D12387" i="1"/>
  <c r="F12387" i="1" s="1"/>
  <c r="D12367" i="1"/>
  <c r="F12367" i="1" s="1"/>
  <c r="D12347" i="1"/>
  <c r="F12347" i="1" s="1"/>
  <c r="D12327" i="1"/>
  <c r="F12327" i="1" s="1"/>
  <c r="D12307" i="1"/>
  <c r="F12307" i="1" s="1"/>
  <c r="D12287" i="1"/>
  <c r="F12287" i="1" s="1"/>
  <c r="D12267" i="1"/>
  <c r="F12267" i="1" s="1"/>
  <c r="D12247" i="1"/>
  <c r="F12247" i="1" s="1"/>
  <c r="D12227" i="1"/>
  <c r="F12227" i="1" s="1"/>
  <c r="D12207" i="1"/>
  <c r="F12207" i="1" s="1"/>
  <c r="D12187" i="1"/>
  <c r="F12187" i="1" s="1"/>
  <c r="D12167" i="1"/>
  <c r="F12167" i="1" s="1"/>
  <c r="D12147" i="1"/>
  <c r="F12147" i="1" s="1"/>
  <c r="D12127" i="1"/>
  <c r="F12127" i="1" s="1"/>
  <c r="D12107" i="1"/>
  <c r="F12107" i="1" s="1"/>
  <c r="D12087" i="1"/>
  <c r="F12087" i="1" s="1"/>
  <c r="D12067" i="1"/>
  <c r="F12067" i="1" s="1"/>
  <c r="D12047" i="1"/>
  <c r="F12047" i="1" s="1"/>
  <c r="D12027" i="1"/>
  <c r="F12027" i="1" s="1"/>
  <c r="D12007" i="1"/>
  <c r="F12007" i="1" s="1"/>
  <c r="D11987" i="1"/>
  <c r="F11987" i="1" s="1"/>
  <c r="D11967" i="1"/>
  <c r="F11967" i="1" s="1"/>
  <c r="D11947" i="1"/>
  <c r="F11947" i="1" s="1"/>
  <c r="D11927" i="1"/>
  <c r="F11927" i="1" s="1"/>
  <c r="D11907" i="1"/>
  <c r="F11907" i="1" s="1"/>
  <c r="D11887" i="1"/>
  <c r="F11887" i="1" s="1"/>
  <c r="D11867" i="1"/>
  <c r="F11867" i="1" s="1"/>
  <c r="D11847" i="1"/>
  <c r="F11847" i="1" s="1"/>
  <c r="D11827" i="1"/>
  <c r="F11827" i="1" s="1"/>
  <c r="D11807" i="1"/>
  <c r="F11807" i="1" s="1"/>
  <c r="D11787" i="1"/>
  <c r="F11787" i="1" s="1"/>
  <c r="D11767" i="1"/>
  <c r="F11767" i="1" s="1"/>
  <c r="D11747" i="1"/>
  <c r="F11747" i="1" s="1"/>
  <c r="D11727" i="1"/>
  <c r="F11727" i="1" s="1"/>
  <c r="D11707" i="1"/>
  <c r="F11707" i="1" s="1"/>
  <c r="D11687" i="1"/>
  <c r="F11687" i="1" s="1"/>
  <c r="D11667" i="1"/>
  <c r="F11667" i="1" s="1"/>
  <c r="D11647" i="1"/>
  <c r="F11647" i="1" s="1"/>
  <c r="D11627" i="1"/>
  <c r="F11627" i="1" s="1"/>
  <c r="D11607" i="1"/>
  <c r="F11607" i="1" s="1"/>
  <c r="D11587" i="1"/>
  <c r="F11587" i="1" s="1"/>
  <c r="D11567" i="1"/>
  <c r="F11567" i="1" s="1"/>
  <c r="D11547" i="1"/>
  <c r="F11547" i="1" s="1"/>
  <c r="D11527" i="1"/>
  <c r="F11527" i="1" s="1"/>
  <c r="D11507" i="1"/>
  <c r="F11507" i="1" s="1"/>
  <c r="D11487" i="1"/>
  <c r="F11487" i="1" s="1"/>
  <c r="D11467" i="1"/>
  <c r="F11467" i="1" s="1"/>
  <c r="D11447" i="1"/>
  <c r="F11447" i="1" s="1"/>
  <c r="D11427" i="1"/>
  <c r="F11427" i="1" s="1"/>
  <c r="D11407" i="1"/>
  <c r="F11407" i="1" s="1"/>
  <c r="D11387" i="1"/>
  <c r="F11387" i="1" s="1"/>
  <c r="D11367" i="1"/>
  <c r="F11367" i="1" s="1"/>
  <c r="D11347" i="1"/>
  <c r="F11347" i="1" s="1"/>
  <c r="D11327" i="1"/>
  <c r="F11327" i="1" s="1"/>
  <c r="D11307" i="1"/>
  <c r="F11307" i="1" s="1"/>
  <c r="D11287" i="1"/>
  <c r="F11287" i="1" s="1"/>
  <c r="D11267" i="1"/>
  <c r="F11267" i="1" s="1"/>
  <c r="D11247" i="1"/>
  <c r="F11247" i="1" s="1"/>
  <c r="D11227" i="1"/>
  <c r="F11227" i="1" s="1"/>
  <c r="D11207" i="1"/>
  <c r="F11207" i="1" s="1"/>
  <c r="D11187" i="1"/>
  <c r="F11187" i="1" s="1"/>
  <c r="D11167" i="1"/>
  <c r="F11167" i="1" s="1"/>
  <c r="D11147" i="1"/>
  <c r="F11147" i="1" s="1"/>
  <c r="D11127" i="1"/>
  <c r="F11127" i="1" s="1"/>
  <c r="D11107" i="1"/>
  <c r="F11107" i="1" s="1"/>
  <c r="D11087" i="1"/>
  <c r="F11087" i="1" s="1"/>
  <c r="D11067" i="1"/>
  <c r="F11067" i="1" s="1"/>
  <c r="D11047" i="1"/>
  <c r="F11047" i="1" s="1"/>
  <c r="D11027" i="1"/>
  <c r="F11027" i="1" s="1"/>
  <c r="D11007" i="1"/>
  <c r="F11007" i="1" s="1"/>
  <c r="D10987" i="1"/>
  <c r="F10987" i="1" s="1"/>
  <c r="D10967" i="1"/>
  <c r="F10967" i="1" s="1"/>
  <c r="D10947" i="1"/>
  <c r="F10947" i="1" s="1"/>
  <c r="D10927" i="1"/>
  <c r="F10927" i="1" s="1"/>
  <c r="D10907" i="1"/>
  <c r="F10907" i="1" s="1"/>
  <c r="D10887" i="1"/>
  <c r="F10887" i="1" s="1"/>
  <c r="D10867" i="1"/>
  <c r="F10867" i="1" s="1"/>
  <c r="D10847" i="1"/>
  <c r="F10847" i="1" s="1"/>
  <c r="D10827" i="1"/>
  <c r="F10827" i="1" s="1"/>
  <c r="D10807" i="1"/>
  <c r="F10807" i="1" s="1"/>
  <c r="D10787" i="1"/>
  <c r="F10787" i="1" s="1"/>
  <c r="D10767" i="1"/>
  <c r="F10767" i="1" s="1"/>
  <c r="D10747" i="1"/>
  <c r="F10747" i="1" s="1"/>
  <c r="D10727" i="1"/>
  <c r="F10727" i="1" s="1"/>
  <c r="D10707" i="1"/>
  <c r="F10707" i="1" s="1"/>
  <c r="D10687" i="1"/>
  <c r="F10687" i="1" s="1"/>
  <c r="D10667" i="1"/>
  <c r="F10667" i="1" s="1"/>
  <c r="D10647" i="1"/>
  <c r="F10647" i="1" s="1"/>
  <c r="D10627" i="1"/>
  <c r="F10627" i="1" s="1"/>
  <c r="D10607" i="1"/>
  <c r="F10607" i="1" s="1"/>
  <c r="D10587" i="1"/>
  <c r="F10587" i="1" s="1"/>
  <c r="D10567" i="1"/>
  <c r="F10567" i="1" s="1"/>
  <c r="D10547" i="1"/>
  <c r="F10547" i="1" s="1"/>
  <c r="D10527" i="1"/>
  <c r="F10527" i="1" s="1"/>
  <c r="D10507" i="1"/>
  <c r="F10507" i="1" s="1"/>
  <c r="D10487" i="1"/>
  <c r="F10487" i="1" s="1"/>
  <c r="D10467" i="1"/>
  <c r="F10467" i="1" s="1"/>
  <c r="D10447" i="1"/>
  <c r="F10447" i="1" s="1"/>
  <c r="D10427" i="1"/>
  <c r="F10427" i="1" s="1"/>
  <c r="D10407" i="1"/>
  <c r="F10407" i="1" s="1"/>
  <c r="D10387" i="1"/>
  <c r="F10387" i="1" s="1"/>
  <c r="D10367" i="1"/>
  <c r="F10367" i="1" s="1"/>
  <c r="D10347" i="1"/>
  <c r="F10347" i="1" s="1"/>
  <c r="D10327" i="1"/>
  <c r="F10327" i="1" s="1"/>
  <c r="D10307" i="1"/>
  <c r="F10307" i="1" s="1"/>
  <c r="D10287" i="1"/>
  <c r="F10287" i="1" s="1"/>
  <c r="D10267" i="1"/>
  <c r="F10267" i="1" s="1"/>
  <c r="D10247" i="1"/>
  <c r="F10247" i="1" s="1"/>
  <c r="D10227" i="1"/>
  <c r="F10227" i="1" s="1"/>
  <c r="D10207" i="1"/>
  <c r="F10207" i="1" s="1"/>
  <c r="D10187" i="1"/>
  <c r="F10187" i="1" s="1"/>
  <c r="D10167" i="1"/>
  <c r="F10167" i="1" s="1"/>
  <c r="D10147" i="1"/>
  <c r="F10147" i="1" s="1"/>
  <c r="D10127" i="1"/>
  <c r="F10127" i="1" s="1"/>
  <c r="D10107" i="1"/>
  <c r="F10107" i="1" s="1"/>
  <c r="D10087" i="1"/>
  <c r="F10087" i="1" s="1"/>
  <c r="D10067" i="1"/>
  <c r="F10067" i="1" s="1"/>
  <c r="D10047" i="1"/>
  <c r="F10047" i="1" s="1"/>
  <c r="D10027" i="1"/>
  <c r="F10027" i="1" s="1"/>
  <c r="D10007" i="1"/>
  <c r="F10007" i="1" s="1"/>
  <c r="D9987" i="1"/>
  <c r="F9987" i="1" s="1"/>
  <c r="D9967" i="1"/>
  <c r="F9967" i="1" s="1"/>
  <c r="D9947" i="1"/>
  <c r="F9947" i="1" s="1"/>
  <c r="D9927" i="1"/>
  <c r="F9927" i="1" s="1"/>
  <c r="D9907" i="1"/>
  <c r="F9907" i="1" s="1"/>
  <c r="D9887" i="1"/>
  <c r="F9887" i="1" s="1"/>
  <c r="D9867" i="1"/>
  <c r="F9867" i="1" s="1"/>
  <c r="D9847" i="1"/>
  <c r="F9847" i="1" s="1"/>
  <c r="D9827" i="1"/>
  <c r="F9827" i="1" s="1"/>
  <c r="D9807" i="1"/>
  <c r="F9807" i="1" s="1"/>
  <c r="D9787" i="1"/>
  <c r="F9787" i="1" s="1"/>
  <c r="D9767" i="1"/>
  <c r="F9767" i="1" s="1"/>
  <c r="D9747" i="1"/>
  <c r="F9747" i="1" s="1"/>
  <c r="D9727" i="1"/>
  <c r="F9727" i="1" s="1"/>
  <c r="D9707" i="1"/>
  <c r="F9707" i="1" s="1"/>
  <c r="D9687" i="1"/>
  <c r="F9687" i="1" s="1"/>
  <c r="D9667" i="1"/>
  <c r="F9667" i="1" s="1"/>
  <c r="D9647" i="1"/>
  <c r="F9647" i="1" s="1"/>
  <c r="D9627" i="1"/>
  <c r="F9627" i="1" s="1"/>
  <c r="D9607" i="1"/>
  <c r="F9607" i="1" s="1"/>
  <c r="D9587" i="1"/>
  <c r="F9587" i="1" s="1"/>
  <c r="D9567" i="1"/>
  <c r="F9567" i="1" s="1"/>
  <c r="D9547" i="1"/>
  <c r="F9547" i="1" s="1"/>
  <c r="D9527" i="1"/>
  <c r="F9527" i="1" s="1"/>
  <c r="D9507" i="1"/>
  <c r="F9507" i="1" s="1"/>
  <c r="D9487" i="1"/>
  <c r="F9487" i="1" s="1"/>
  <c r="D9467" i="1"/>
  <c r="F9467" i="1" s="1"/>
  <c r="D9447" i="1"/>
  <c r="F9447" i="1" s="1"/>
  <c r="D9427" i="1"/>
  <c r="F9427" i="1" s="1"/>
  <c r="D9407" i="1"/>
  <c r="F9407" i="1" s="1"/>
  <c r="D9387" i="1"/>
  <c r="F9387" i="1" s="1"/>
  <c r="D9367" i="1"/>
  <c r="F9367" i="1" s="1"/>
  <c r="D9347" i="1"/>
  <c r="F9347" i="1" s="1"/>
  <c r="D9327" i="1"/>
  <c r="F9327" i="1" s="1"/>
  <c r="D9307" i="1"/>
  <c r="F9307" i="1" s="1"/>
  <c r="D9287" i="1"/>
  <c r="F9287" i="1" s="1"/>
  <c r="D9267" i="1"/>
  <c r="F9267" i="1" s="1"/>
  <c r="D9247" i="1"/>
  <c r="F9247" i="1" s="1"/>
  <c r="D9227" i="1"/>
  <c r="F9227" i="1" s="1"/>
  <c r="D9207" i="1"/>
  <c r="F9207" i="1" s="1"/>
  <c r="D9187" i="1"/>
  <c r="F9187" i="1" s="1"/>
  <c r="D9167" i="1"/>
  <c r="F9167" i="1" s="1"/>
  <c r="D9147" i="1"/>
  <c r="F9147" i="1" s="1"/>
  <c r="D9127" i="1"/>
  <c r="F9127" i="1" s="1"/>
  <c r="D9107" i="1"/>
  <c r="F9107" i="1" s="1"/>
  <c r="D9087" i="1"/>
  <c r="F9087" i="1" s="1"/>
  <c r="D9067" i="1"/>
  <c r="F9067" i="1" s="1"/>
  <c r="D9047" i="1"/>
  <c r="F9047" i="1" s="1"/>
  <c r="D9027" i="1"/>
  <c r="F9027" i="1" s="1"/>
  <c r="D9007" i="1"/>
  <c r="F9007" i="1" s="1"/>
  <c r="D8987" i="1"/>
  <c r="F8987" i="1" s="1"/>
  <c r="D8967" i="1"/>
  <c r="F8967" i="1" s="1"/>
  <c r="D8947" i="1"/>
  <c r="F8947" i="1" s="1"/>
  <c r="D8927" i="1"/>
  <c r="F8927" i="1" s="1"/>
  <c r="D8907" i="1"/>
  <c r="F8907" i="1" s="1"/>
  <c r="D8887" i="1"/>
  <c r="F8887" i="1" s="1"/>
  <c r="D8867" i="1"/>
  <c r="F8867" i="1" s="1"/>
  <c r="D18026" i="1"/>
  <c r="F18026" i="1" s="1"/>
  <c r="D18006" i="1"/>
  <c r="F18006" i="1" s="1"/>
  <c r="D17986" i="1"/>
  <c r="F17986" i="1" s="1"/>
  <c r="D17966" i="1"/>
  <c r="F17966" i="1" s="1"/>
  <c r="D17946" i="1"/>
  <c r="F17946" i="1" s="1"/>
  <c r="D17926" i="1"/>
  <c r="F17926" i="1" s="1"/>
  <c r="D17906" i="1"/>
  <c r="F17906" i="1" s="1"/>
  <c r="D17886" i="1"/>
  <c r="F17886" i="1" s="1"/>
  <c r="D17866" i="1"/>
  <c r="F17866" i="1" s="1"/>
  <c r="D17846" i="1"/>
  <c r="F17846" i="1" s="1"/>
  <c r="D17826" i="1"/>
  <c r="F17826" i="1" s="1"/>
  <c r="D17806" i="1"/>
  <c r="F17806" i="1" s="1"/>
  <c r="D17786" i="1"/>
  <c r="F17786" i="1" s="1"/>
  <c r="D17766" i="1"/>
  <c r="F17766" i="1" s="1"/>
  <c r="D17746" i="1"/>
  <c r="F17746" i="1" s="1"/>
  <c r="D17726" i="1"/>
  <c r="F17726" i="1" s="1"/>
  <c r="D17706" i="1"/>
  <c r="F17706" i="1" s="1"/>
  <c r="D17686" i="1"/>
  <c r="F17686" i="1" s="1"/>
  <c r="D17666" i="1"/>
  <c r="F17666" i="1" s="1"/>
  <c r="D17646" i="1"/>
  <c r="F17646" i="1" s="1"/>
  <c r="D17626" i="1"/>
  <c r="F17626" i="1" s="1"/>
  <c r="D17606" i="1"/>
  <c r="F17606" i="1" s="1"/>
  <c r="D17586" i="1"/>
  <c r="F17586" i="1" s="1"/>
  <c r="D17566" i="1"/>
  <c r="F17566" i="1" s="1"/>
  <c r="D17546" i="1"/>
  <c r="F17546" i="1" s="1"/>
  <c r="D17526" i="1"/>
  <c r="F17526" i="1" s="1"/>
  <c r="D17506" i="1"/>
  <c r="F17506" i="1" s="1"/>
  <c r="D17486" i="1"/>
  <c r="F17486" i="1" s="1"/>
  <c r="D17466" i="1"/>
  <c r="F17466" i="1" s="1"/>
  <c r="D17446" i="1"/>
  <c r="F17446" i="1" s="1"/>
  <c r="D17426" i="1"/>
  <c r="F17426" i="1" s="1"/>
  <c r="D17406" i="1"/>
  <c r="F17406" i="1" s="1"/>
  <c r="D17386" i="1"/>
  <c r="F17386" i="1" s="1"/>
  <c r="D17366" i="1"/>
  <c r="F17366" i="1" s="1"/>
  <c r="D17346" i="1"/>
  <c r="F17346" i="1" s="1"/>
  <c r="D17326" i="1"/>
  <c r="F17326" i="1" s="1"/>
  <c r="D17306" i="1"/>
  <c r="F17306" i="1" s="1"/>
  <c r="D17286" i="1"/>
  <c r="F17286" i="1" s="1"/>
  <c r="D17266" i="1"/>
  <c r="F17266" i="1" s="1"/>
  <c r="D17246" i="1"/>
  <c r="F17246" i="1" s="1"/>
  <c r="D17226" i="1"/>
  <c r="F17226" i="1" s="1"/>
  <c r="D17206" i="1"/>
  <c r="F17206" i="1" s="1"/>
  <c r="D17186" i="1"/>
  <c r="F17186" i="1" s="1"/>
  <c r="D17166" i="1"/>
  <c r="F17166" i="1" s="1"/>
  <c r="D17146" i="1"/>
  <c r="F17146" i="1" s="1"/>
  <c r="D17126" i="1"/>
  <c r="F17126" i="1" s="1"/>
  <c r="D17106" i="1"/>
  <c r="F17106" i="1" s="1"/>
  <c r="D17086" i="1"/>
  <c r="F17086" i="1" s="1"/>
  <c r="D17066" i="1"/>
  <c r="F17066" i="1" s="1"/>
  <c r="D17046" i="1"/>
  <c r="F17046" i="1" s="1"/>
  <c r="D17026" i="1"/>
  <c r="F17026" i="1" s="1"/>
  <c r="D17006" i="1"/>
  <c r="F17006" i="1" s="1"/>
  <c r="D16986" i="1"/>
  <c r="F16986" i="1" s="1"/>
  <c r="D16966" i="1"/>
  <c r="F16966" i="1" s="1"/>
  <c r="D16946" i="1"/>
  <c r="F16946" i="1" s="1"/>
  <c r="D16926" i="1"/>
  <c r="F16926" i="1" s="1"/>
  <c r="D16906" i="1"/>
  <c r="F16906" i="1" s="1"/>
  <c r="D16886" i="1"/>
  <c r="F16886" i="1" s="1"/>
  <c r="D16866" i="1"/>
  <c r="F16866" i="1" s="1"/>
  <c r="D16846" i="1"/>
  <c r="F16846" i="1" s="1"/>
  <c r="D16826" i="1"/>
  <c r="F16826" i="1" s="1"/>
  <c r="D16806" i="1"/>
  <c r="F16806" i="1" s="1"/>
  <c r="D16786" i="1"/>
  <c r="F16786" i="1" s="1"/>
  <c r="D16766" i="1"/>
  <c r="F16766" i="1" s="1"/>
  <c r="D16746" i="1"/>
  <c r="F16746" i="1" s="1"/>
  <c r="D16726" i="1"/>
  <c r="F16726" i="1" s="1"/>
  <c r="D16706" i="1"/>
  <c r="F16706" i="1" s="1"/>
  <c r="D16686" i="1"/>
  <c r="F16686" i="1" s="1"/>
  <c r="D16666" i="1"/>
  <c r="F16666" i="1" s="1"/>
  <c r="D16646" i="1"/>
  <c r="F16646" i="1" s="1"/>
  <c r="D16626" i="1"/>
  <c r="F16626" i="1" s="1"/>
  <c r="D16606" i="1"/>
  <c r="F16606" i="1" s="1"/>
  <c r="D16586" i="1"/>
  <c r="F16586" i="1" s="1"/>
  <c r="D16566" i="1"/>
  <c r="F16566" i="1" s="1"/>
  <c r="D16546" i="1"/>
  <c r="F16546" i="1" s="1"/>
  <c r="D16526" i="1"/>
  <c r="F16526" i="1" s="1"/>
  <c r="D16506" i="1"/>
  <c r="F16506" i="1" s="1"/>
  <c r="D16486" i="1"/>
  <c r="F16486" i="1" s="1"/>
  <c r="D16466" i="1"/>
  <c r="F16466" i="1" s="1"/>
  <c r="D16446" i="1"/>
  <c r="F16446" i="1" s="1"/>
  <c r="D16426" i="1"/>
  <c r="F16426" i="1" s="1"/>
  <c r="D16406" i="1"/>
  <c r="F16406" i="1" s="1"/>
  <c r="D16386" i="1"/>
  <c r="F16386" i="1" s="1"/>
  <c r="D16366" i="1"/>
  <c r="F16366" i="1" s="1"/>
  <c r="D16346" i="1"/>
  <c r="F16346" i="1" s="1"/>
  <c r="D16326" i="1"/>
  <c r="F16326" i="1" s="1"/>
  <c r="D16306" i="1"/>
  <c r="F16306" i="1" s="1"/>
  <c r="D16286" i="1"/>
  <c r="F16286" i="1" s="1"/>
  <c r="D16266" i="1"/>
  <c r="F16266" i="1" s="1"/>
  <c r="D16246" i="1"/>
  <c r="F16246" i="1" s="1"/>
  <c r="D16226" i="1"/>
  <c r="F16226" i="1" s="1"/>
  <c r="D16206" i="1"/>
  <c r="F16206" i="1" s="1"/>
  <c r="D16186" i="1"/>
  <c r="F16186" i="1" s="1"/>
  <c r="D16166" i="1"/>
  <c r="F16166" i="1" s="1"/>
  <c r="D16146" i="1"/>
  <c r="F16146" i="1" s="1"/>
  <c r="D16126" i="1"/>
  <c r="F16126" i="1" s="1"/>
  <c r="D16106" i="1"/>
  <c r="F16106" i="1" s="1"/>
  <c r="D16086" i="1"/>
  <c r="F16086" i="1" s="1"/>
  <c r="D16066" i="1"/>
  <c r="F16066" i="1" s="1"/>
  <c r="D16046" i="1"/>
  <c r="F16046" i="1" s="1"/>
  <c r="D16026" i="1"/>
  <c r="F16026" i="1" s="1"/>
  <c r="D16006" i="1"/>
  <c r="F16006" i="1" s="1"/>
  <c r="D15986" i="1"/>
  <c r="F15986" i="1" s="1"/>
  <c r="D15966" i="1"/>
  <c r="F15966" i="1" s="1"/>
  <c r="D15946" i="1"/>
  <c r="F15946" i="1" s="1"/>
  <c r="D15926" i="1"/>
  <c r="F15926" i="1" s="1"/>
  <c r="D15906" i="1"/>
  <c r="F15906" i="1" s="1"/>
  <c r="D15886" i="1"/>
  <c r="F15886" i="1" s="1"/>
  <c r="D15866" i="1"/>
  <c r="F15866" i="1" s="1"/>
  <c r="D15846" i="1"/>
  <c r="F15846" i="1" s="1"/>
  <c r="D15826" i="1"/>
  <c r="F15826" i="1" s="1"/>
  <c r="D15806" i="1"/>
  <c r="F15806" i="1" s="1"/>
  <c r="D15786" i="1"/>
  <c r="F15786" i="1" s="1"/>
  <c r="D15766" i="1"/>
  <c r="F15766" i="1" s="1"/>
  <c r="D15746" i="1"/>
  <c r="F15746" i="1" s="1"/>
  <c r="D15726" i="1"/>
  <c r="F15726" i="1" s="1"/>
  <c r="D15706" i="1"/>
  <c r="F15706" i="1" s="1"/>
  <c r="D15686" i="1"/>
  <c r="F15686" i="1" s="1"/>
  <c r="D15666" i="1"/>
  <c r="F15666" i="1" s="1"/>
  <c r="D15646" i="1"/>
  <c r="F15646" i="1" s="1"/>
  <c r="D15626" i="1"/>
  <c r="F15626" i="1" s="1"/>
  <c r="D15606" i="1"/>
  <c r="F15606" i="1" s="1"/>
  <c r="D15586" i="1"/>
  <c r="F15586" i="1" s="1"/>
  <c r="D15566" i="1"/>
  <c r="F15566" i="1" s="1"/>
  <c r="D15546" i="1"/>
  <c r="F15546" i="1" s="1"/>
  <c r="D15526" i="1"/>
  <c r="F15526" i="1" s="1"/>
  <c r="D15506" i="1"/>
  <c r="F15506" i="1" s="1"/>
  <c r="D15486" i="1"/>
  <c r="F15486" i="1" s="1"/>
  <c r="D15466" i="1"/>
  <c r="F15466" i="1" s="1"/>
  <c r="D15446" i="1"/>
  <c r="F15446" i="1" s="1"/>
  <c r="D15426" i="1"/>
  <c r="F15426" i="1" s="1"/>
  <c r="D15406" i="1"/>
  <c r="F15406" i="1" s="1"/>
  <c r="D15386" i="1"/>
  <c r="F15386" i="1" s="1"/>
  <c r="D15366" i="1"/>
  <c r="F15366" i="1" s="1"/>
  <c r="D15346" i="1"/>
  <c r="F15346" i="1" s="1"/>
  <c r="D15326" i="1"/>
  <c r="F15326" i="1" s="1"/>
  <c r="D15306" i="1"/>
  <c r="F15306" i="1" s="1"/>
  <c r="D15286" i="1"/>
  <c r="F15286" i="1" s="1"/>
  <c r="D15266" i="1"/>
  <c r="F15266" i="1" s="1"/>
  <c r="D15246" i="1"/>
  <c r="F15246" i="1" s="1"/>
  <c r="D15226" i="1"/>
  <c r="F15226" i="1" s="1"/>
  <c r="D15206" i="1"/>
  <c r="F15206" i="1" s="1"/>
  <c r="D15186" i="1"/>
  <c r="F15186" i="1" s="1"/>
  <c r="D15166" i="1"/>
  <c r="F15166" i="1" s="1"/>
  <c r="D15146" i="1"/>
  <c r="F15146" i="1" s="1"/>
  <c r="D15126" i="1"/>
  <c r="F15126" i="1" s="1"/>
  <c r="D15106" i="1"/>
  <c r="F15106" i="1" s="1"/>
  <c r="D15086" i="1"/>
  <c r="F15086" i="1" s="1"/>
  <c r="D15066" i="1"/>
  <c r="F15066" i="1" s="1"/>
  <c r="D15046" i="1"/>
  <c r="F15046" i="1" s="1"/>
  <c r="D15026" i="1"/>
  <c r="F15026" i="1" s="1"/>
  <c r="D15006" i="1"/>
  <c r="F15006" i="1" s="1"/>
  <c r="D14986" i="1"/>
  <c r="F14986" i="1" s="1"/>
  <c r="D14966" i="1"/>
  <c r="F14966" i="1" s="1"/>
  <c r="D14946" i="1"/>
  <c r="F14946" i="1" s="1"/>
  <c r="D14926" i="1"/>
  <c r="F14926" i="1" s="1"/>
  <c r="D14906" i="1"/>
  <c r="F14906" i="1" s="1"/>
  <c r="D14886" i="1"/>
  <c r="F14886" i="1" s="1"/>
  <c r="D14866" i="1"/>
  <c r="F14866" i="1" s="1"/>
  <c r="D14846" i="1"/>
  <c r="F14846" i="1" s="1"/>
  <c r="D14826" i="1"/>
  <c r="F14826" i="1" s="1"/>
  <c r="D14806" i="1"/>
  <c r="F14806" i="1" s="1"/>
  <c r="D14786" i="1"/>
  <c r="F14786" i="1" s="1"/>
  <c r="D14766" i="1"/>
  <c r="F14766" i="1" s="1"/>
  <c r="D14746" i="1"/>
  <c r="F14746" i="1" s="1"/>
  <c r="D14726" i="1"/>
  <c r="F14726" i="1" s="1"/>
  <c r="D14706" i="1"/>
  <c r="F14706" i="1" s="1"/>
  <c r="D14686" i="1"/>
  <c r="F14686" i="1" s="1"/>
  <c r="D14666" i="1"/>
  <c r="F14666" i="1" s="1"/>
  <c r="D14646" i="1"/>
  <c r="F14646" i="1" s="1"/>
  <c r="D14626" i="1"/>
  <c r="F14626" i="1" s="1"/>
  <c r="D14606" i="1"/>
  <c r="F14606" i="1" s="1"/>
  <c r="D14586" i="1"/>
  <c r="F14586" i="1" s="1"/>
  <c r="D14566" i="1"/>
  <c r="F14566" i="1" s="1"/>
  <c r="D14546" i="1"/>
  <c r="F14546" i="1" s="1"/>
  <c r="D14526" i="1"/>
  <c r="F14526" i="1" s="1"/>
  <c r="D14506" i="1"/>
  <c r="F14506" i="1" s="1"/>
  <c r="D14486" i="1"/>
  <c r="F14486" i="1" s="1"/>
  <c r="D14466" i="1"/>
  <c r="F14466" i="1" s="1"/>
  <c r="D14446" i="1"/>
  <c r="F14446" i="1" s="1"/>
  <c r="D14426" i="1"/>
  <c r="F14426" i="1" s="1"/>
  <c r="D14406" i="1"/>
  <c r="F14406" i="1" s="1"/>
  <c r="D14386" i="1"/>
  <c r="F14386" i="1" s="1"/>
  <c r="D14366" i="1"/>
  <c r="F14366" i="1" s="1"/>
  <c r="D14346" i="1"/>
  <c r="F14346" i="1" s="1"/>
  <c r="D14326" i="1"/>
  <c r="F14326" i="1" s="1"/>
  <c r="D14306" i="1"/>
  <c r="F14306" i="1" s="1"/>
  <c r="D14286" i="1"/>
  <c r="F14286" i="1" s="1"/>
  <c r="D14266" i="1"/>
  <c r="F14266" i="1" s="1"/>
  <c r="D14246" i="1"/>
  <c r="F14246" i="1" s="1"/>
  <c r="D14226" i="1"/>
  <c r="F14226" i="1" s="1"/>
  <c r="D14206" i="1"/>
  <c r="F14206" i="1" s="1"/>
  <c r="D14186" i="1"/>
  <c r="F14186" i="1" s="1"/>
  <c r="D14166" i="1"/>
  <c r="F14166" i="1" s="1"/>
  <c r="D14146" i="1"/>
  <c r="F14146" i="1" s="1"/>
  <c r="D14126" i="1"/>
  <c r="F14126" i="1" s="1"/>
  <c r="D14106" i="1"/>
  <c r="F14106" i="1" s="1"/>
  <c r="D14086" i="1"/>
  <c r="F14086" i="1" s="1"/>
  <c r="D14066" i="1"/>
  <c r="F14066" i="1" s="1"/>
  <c r="D14046" i="1"/>
  <c r="F14046" i="1" s="1"/>
  <c r="D14026" i="1"/>
  <c r="F14026" i="1" s="1"/>
  <c r="D14006" i="1"/>
  <c r="F14006" i="1" s="1"/>
  <c r="D13986" i="1"/>
  <c r="F13986" i="1" s="1"/>
  <c r="D13966" i="1"/>
  <c r="F13966" i="1" s="1"/>
  <c r="D13946" i="1"/>
  <c r="F13946" i="1" s="1"/>
  <c r="D13926" i="1"/>
  <c r="F13926" i="1" s="1"/>
  <c r="D13906" i="1"/>
  <c r="F13906" i="1" s="1"/>
  <c r="D13886" i="1"/>
  <c r="F13886" i="1" s="1"/>
  <c r="D13866" i="1"/>
  <c r="F13866" i="1" s="1"/>
  <c r="D13846" i="1"/>
  <c r="F13846" i="1" s="1"/>
  <c r="D13826" i="1"/>
  <c r="F13826" i="1" s="1"/>
  <c r="D13806" i="1"/>
  <c r="F13806" i="1" s="1"/>
  <c r="D13786" i="1"/>
  <c r="F13786" i="1" s="1"/>
  <c r="D13766" i="1"/>
  <c r="F13766" i="1" s="1"/>
  <c r="D13746" i="1"/>
  <c r="F13746" i="1" s="1"/>
  <c r="D13726" i="1"/>
  <c r="F13726" i="1" s="1"/>
  <c r="D13706" i="1"/>
  <c r="F13706" i="1" s="1"/>
  <c r="D13686" i="1"/>
  <c r="F13686" i="1" s="1"/>
  <c r="D13666" i="1"/>
  <c r="F13666" i="1" s="1"/>
  <c r="D13646" i="1"/>
  <c r="F13646" i="1" s="1"/>
  <c r="D13626" i="1"/>
  <c r="F13626" i="1" s="1"/>
  <c r="D13606" i="1"/>
  <c r="F13606" i="1" s="1"/>
  <c r="D13586" i="1"/>
  <c r="F13586" i="1" s="1"/>
  <c r="D13566" i="1"/>
  <c r="F13566" i="1" s="1"/>
  <c r="D13546" i="1"/>
  <c r="F13546" i="1" s="1"/>
  <c r="D13526" i="1"/>
  <c r="F13526" i="1" s="1"/>
  <c r="D13506" i="1"/>
  <c r="F13506" i="1" s="1"/>
  <c r="D13486" i="1"/>
  <c r="F13486" i="1" s="1"/>
  <c r="D13466" i="1"/>
  <c r="F13466" i="1" s="1"/>
  <c r="D13446" i="1"/>
  <c r="F13446" i="1" s="1"/>
  <c r="D13426" i="1"/>
  <c r="F13426" i="1" s="1"/>
  <c r="D13406" i="1"/>
  <c r="F13406" i="1" s="1"/>
  <c r="D13386" i="1"/>
  <c r="F13386" i="1" s="1"/>
  <c r="D13366" i="1"/>
  <c r="F13366" i="1" s="1"/>
  <c r="D13346" i="1"/>
  <c r="F13346" i="1" s="1"/>
  <c r="D13326" i="1"/>
  <c r="F13326" i="1" s="1"/>
  <c r="D13306" i="1"/>
  <c r="F13306" i="1" s="1"/>
  <c r="D13286" i="1"/>
  <c r="F13286" i="1" s="1"/>
  <c r="D13266" i="1"/>
  <c r="F13266" i="1" s="1"/>
  <c r="D13246" i="1"/>
  <c r="F13246" i="1" s="1"/>
  <c r="D13226" i="1"/>
  <c r="F13226" i="1" s="1"/>
  <c r="D13206" i="1"/>
  <c r="F13206" i="1" s="1"/>
  <c r="D13186" i="1"/>
  <c r="F13186" i="1" s="1"/>
  <c r="D13166" i="1"/>
  <c r="F13166" i="1" s="1"/>
  <c r="D13146" i="1"/>
  <c r="F13146" i="1" s="1"/>
  <c r="D13126" i="1"/>
  <c r="F13126" i="1" s="1"/>
  <c r="D13106" i="1"/>
  <c r="F13106" i="1" s="1"/>
  <c r="D13086" i="1"/>
  <c r="F13086" i="1" s="1"/>
  <c r="D13066" i="1"/>
  <c r="F13066" i="1" s="1"/>
  <c r="D13046" i="1"/>
  <c r="F13046" i="1" s="1"/>
  <c r="D13026" i="1"/>
  <c r="F13026" i="1" s="1"/>
  <c r="D13006" i="1"/>
  <c r="F13006" i="1" s="1"/>
  <c r="D12986" i="1"/>
  <c r="F12986" i="1" s="1"/>
  <c r="D12966" i="1"/>
  <c r="F12966" i="1" s="1"/>
  <c r="D12946" i="1"/>
  <c r="F12946" i="1" s="1"/>
  <c r="D12926" i="1"/>
  <c r="F12926" i="1" s="1"/>
  <c r="D12906" i="1"/>
  <c r="F12906" i="1" s="1"/>
  <c r="D12886" i="1"/>
  <c r="F12886" i="1" s="1"/>
  <c r="D12866" i="1"/>
  <c r="F12866" i="1" s="1"/>
  <c r="D12846" i="1"/>
  <c r="F12846" i="1" s="1"/>
  <c r="D12826" i="1"/>
  <c r="F12826" i="1" s="1"/>
  <c r="D12806" i="1"/>
  <c r="F12806" i="1" s="1"/>
  <c r="D12786" i="1"/>
  <c r="F12786" i="1" s="1"/>
  <c r="D12766" i="1"/>
  <c r="F12766" i="1" s="1"/>
  <c r="D12746" i="1"/>
  <c r="F12746" i="1" s="1"/>
  <c r="D12726" i="1"/>
  <c r="F12726" i="1" s="1"/>
  <c r="D12706" i="1"/>
  <c r="F12706" i="1" s="1"/>
  <c r="D12686" i="1"/>
  <c r="F12686" i="1" s="1"/>
  <c r="D12666" i="1"/>
  <c r="F12666" i="1" s="1"/>
  <c r="D12646" i="1"/>
  <c r="F12646" i="1" s="1"/>
  <c r="D12626" i="1"/>
  <c r="F12626" i="1" s="1"/>
  <c r="D12606" i="1"/>
  <c r="F12606" i="1" s="1"/>
  <c r="D12586" i="1"/>
  <c r="F12586" i="1" s="1"/>
  <c r="D12566" i="1"/>
  <c r="F12566" i="1" s="1"/>
  <c r="D12546" i="1"/>
  <c r="F12546" i="1" s="1"/>
  <c r="D12526" i="1"/>
  <c r="F12526" i="1" s="1"/>
  <c r="D12506" i="1"/>
  <c r="F12506" i="1" s="1"/>
  <c r="D12486" i="1"/>
  <c r="F12486" i="1" s="1"/>
  <c r="D12466" i="1"/>
  <c r="F12466" i="1" s="1"/>
  <c r="D12446" i="1"/>
  <c r="F12446" i="1" s="1"/>
  <c r="D12426" i="1"/>
  <c r="F12426" i="1" s="1"/>
  <c r="D12406" i="1"/>
  <c r="F12406" i="1" s="1"/>
  <c r="D12386" i="1"/>
  <c r="F12386" i="1" s="1"/>
  <c r="D12366" i="1"/>
  <c r="F12366" i="1" s="1"/>
  <c r="D12346" i="1"/>
  <c r="F12346" i="1" s="1"/>
  <c r="D12326" i="1"/>
  <c r="F12326" i="1" s="1"/>
  <c r="D12306" i="1"/>
  <c r="F12306" i="1" s="1"/>
  <c r="D12286" i="1"/>
  <c r="F12286" i="1" s="1"/>
  <c r="D12266" i="1"/>
  <c r="F12266" i="1" s="1"/>
  <c r="D12246" i="1"/>
  <c r="F12246" i="1" s="1"/>
  <c r="D12226" i="1"/>
  <c r="F12226" i="1" s="1"/>
  <c r="D12206" i="1"/>
  <c r="F12206" i="1" s="1"/>
  <c r="D12186" i="1"/>
  <c r="F12186" i="1" s="1"/>
  <c r="D12166" i="1"/>
  <c r="F12166" i="1" s="1"/>
  <c r="D12146" i="1"/>
  <c r="F12146" i="1" s="1"/>
  <c r="D12126" i="1"/>
  <c r="F12126" i="1" s="1"/>
  <c r="D12106" i="1"/>
  <c r="F12106" i="1" s="1"/>
  <c r="D12086" i="1"/>
  <c r="F12086" i="1" s="1"/>
  <c r="D12066" i="1"/>
  <c r="F12066" i="1" s="1"/>
  <c r="D12046" i="1"/>
  <c r="F12046" i="1" s="1"/>
  <c r="D12026" i="1"/>
  <c r="F12026" i="1" s="1"/>
  <c r="D12006" i="1"/>
  <c r="F12006" i="1" s="1"/>
  <c r="D11986" i="1"/>
  <c r="F11986" i="1" s="1"/>
  <c r="D11966" i="1"/>
  <c r="F11966" i="1" s="1"/>
  <c r="D11946" i="1"/>
  <c r="F11946" i="1" s="1"/>
  <c r="D11926" i="1"/>
  <c r="F11926" i="1" s="1"/>
  <c r="D11906" i="1"/>
  <c r="F11906" i="1" s="1"/>
  <c r="D11886" i="1"/>
  <c r="F11886" i="1" s="1"/>
  <c r="D11866" i="1"/>
  <c r="F11866" i="1" s="1"/>
  <c r="D11846" i="1"/>
  <c r="F11846" i="1" s="1"/>
  <c r="D11826" i="1"/>
  <c r="F11826" i="1" s="1"/>
  <c r="D11806" i="1"/>
  <c r="F11806" i="1" s="1"/>
  <c r="D11786" i="1"/>
  <c r="F11786" i="1" s="1"/>
  <c r="D11766" i="1"/>
  <c r="F11766" i="1" s="1"/>
  <c r="D11746" i="1"/>
  <c r="F11746" i="1" s="1"/>
  <c r="D11726" i="1"/>
  <c r="F11726" i="1" s="1"/>
  <c r="D11706" i="1"/>
  <c r="F11706" i="1" s="1"/>
  <c r="D11686" i="1"/>
  <c r="F11686" i="1" s="1"/>
  <c r="D11666" i="1"/>
  <c r="F11666" i="1" s="1"/>
  <c r="D11646" i="1"/>
  <c r="F11646" i="1" s="1"/>
  <c r="D11626" i="1"/>
  <c r="F11626" i="1" s="1"/>
  <c r="D11606" i="1"/>
  <c r="F11606" i="1" s="1"/>
  <c r="D11586" i="1"/>
  <c r="F11586" i="1" s="1"/>
  <c r="D11566" i="1"/>
  <c r="F11566" i="1" s="1"/>
  <c r="D11546" i="1"/>
  <c r="F11546" i="1" s="1"/>
  <c r="D11526" i="1"/>
  <c r="F11526" i="1" s="1"/>
  <c r="D11506" i="1"/>
  <c r="F11506" i="1" s="1"/>
  <c r="D11486" i="1"/>
  <c r="F11486" i="1" s="1"/>
  <c r="D11466" i="1"/>
  <c r="F11466" i="1" s="1"/>
  <c r="D11446" i="1"/>
  <c r="F11446" i="1" s="1"/>
  <c r="D11426" i="1"/>
  <c r="F11426" i="1" s="1"/>
  <c r="D11406" i="1"/>
  <c r="F11406" i="1" s="1"/>
  <c r="D11386" i="1"/>
  <c r="F11386" i="1" s="1"/>
  <c r="D11366" i="1"/>
  <c r="F11366" i="1" s="1"/>
  <c r="D11346" i="1"/>
  <c r="F11346" i="1" s="1"/>
  <c r="D11326" i="1"/>
  <c r="F11326" i="1" s="1"/>
  <c r="D11306" i="1"/>
  <c r="F11306" i="1" s="1"/>
  <c r="D11286" i="1"/>
  <c r="F11286" i="1" s="1"/>
  <c r="D11266" i="1"/>
  <c r="F11266" i="1" s="1"/>
  <c r="D11246" i="1"/>
  <c r="F11246" i="1" s="1"/>
  <c r="D11226" i="1"/>
  <c r="F11226" i="1" s="1"/>
  <c r="D11206" i="1"/>
  <c r="F11206" i="1" s="1"/>
  <c r="D11186" i="1"/>
  <c r="F11186" i="1" s="1"/>
  <c r="D11166" i="1"/>
  <c r="F11166" i="1" s="1"/>
  <c r="D11146" i="1"/>
  <c r="F11146" i="1" s="1"/>
  <c r="D11126" i="1"/>
  <c r="F11126" i="1" s="1"/>
  <c r="D11106" i="1"/>
  <c r="F11106" i="1" s="1"/>
  <c r="D11086" i="1"/>
  <c r="F11086" i="1" s="1"/>
  <c r="D11066" i="1"/>
  <c r="F11066" i="1" s="1"/>
  <c r="D11046" i="1"/>
  <c r="F11046" i="1" s="1"/>
  <c r="D11026" i="1"/>
  <c r="F11026" i="1" s="1"/>
  <c r="D11006" i="1"/>
  <c r="F11006" i="1" s="1"/>
  <c r="D10986" i="1"/>
  <c r="F10986" i="1" s="1"/>
  <c r="D10966" i="1"/>
  <c r="F10966" i="1" s="1"/>
  <c r="D10946" i="1"/>
  <c r="F10946" i="1" s="1"/>
  <c r="D10926" i="1"/>
  <c r="F10926" i="1" s="1"/>
  <c r="D10906" i="1"/>
  <c r="F10906" i="1" s="1"/>
  <c r="D10886" i="1"/>
  <c r="F10886" i="1" s="1"/>
  <c r="D10866" i="1"/>
  <c r="F10866" i="1" s="1"/>
  <c r="D10846" i="1"/>
  <c r="F10846" i="1" s="1"/>
  <c r="D10826" i="1"/>
  <c r="F10826" i="1" s="1"/>
  <c r="D10806" i="1"/>
  <c r="F10806" i="1" s="1"/>
  <c r="D10786" i="1"/>
  <c r="F10786" i="1" s="1"/>
  <c r="D10766" i="1"/>
  <c r="F10766" i="1" s="1"/>
  <c r="D10746" i="1"/>
  <c r="F10746" i="1" s="1"/>
  <c r="D10726" i="1"/>
  <c r="F10726" i="1" s="1"/>
  <c r="D10706" i="1"/>
  <c r="F10706" i="1" s="1"/>
  <c r="D10686" i="1"/>
  <c r="F10686" i="1" s="1"/>
  <c r="D10666" i="1"/>
  <c r="F10666" i="1" s="1"/>
  <c r="D10646" i="1"/>
  <c r="F10646" i="1" s="1"/>
  <c r="D10626" i="1"/>
  <c r="F10626" i="1" s="1"/>
  <c r="D10606" i="1"/>
  <c r="F10606" i="1" s="1"/>
  <c r="D10586" i="1"/>
  <c r="F10586" i="1" s="1"/>
  <c r="D10566" i="1"/>
  <c r="F10566" i="1" s="1"/>
  <c r="D10546" i="1"/>
  <c r="F10546" i="1" s="1"/>
  <c r="D10526" i="1"/>
  <c r="F10526" i="1" s="1"/>
  <c r="D10506" i="1"/>
  <c r="F10506" i="1" s="1"/>
  <c r="D10486" i="1"/>
  <c r="F10486" i="1" s="1"/>
  <c r="D10466" i="1"/>
  <c r="F10466" i="1" s="1"/>
  <c r="D10446" i="1"/>
  <c r="F10446" i="1" s="1"/>
  <c r="D10426" i="1"/>
  <c r="F10426" i="1" s="1"/>
  <c r="D10406" i="1"/>
  <c r="F10406" i="1" s="1"/>
  <c r="D10386" i="1"/>
  <c r="F10386" i="1" s="1"/>
  <c r="D10366" i="1"/>
  <c r="F10366" i="1" s="1"/>
  <c r="D10346" i="1"/>
  <c r="F10346" i="1" s="1"/>
  <c r="D10326" i="1"/>
  <c r="F10326" i="1" s="1"/>
  <c r="D10306" i="1"/>
  <c r="F10306" i="1" s="1"/>
  <c r="D10286" i="1"/>
  <c r="F10286" i="1" s="1"/>
  <c r="D10266" i="1"/>
  <c r="F10266" i="1" s="1"/>
  <c r="D10246" i="1"/>
  <c r="F10246" i="1" s="1"/>
  <c r="D10226" i="1"/>
  <c r="F10226" i="1" s="1"/>
  <c r="D10206" i="1"/>
  <c r="F10206" i="1" s="1"/>
  <c r="D10186" i="1"/>
  <c r="F10186" i="1" s="1"/>
  <c r="D10166" i="1"/>
  <c r="F10166" i="1" s="1"/>
  <c r="D10146" i="1"/>
  <c r="F10146" i="1" s="1"/>
  <c r="D10126" i="1"/>
  <c r="F10126" i="1" s="1"/>
  <c r="D10106" i="1"/>
  <c r="F10106" i="1" s="1"/>
  <c r="D10086" i="1"/>
  <c r="F10086" i="1" s="1"/>
  <c r="D10066" i="1"/>
  <c r="F10066" i="1" s="1"/>
  <c r="D10046" i="1"/>
  <c r="F10046" i="1" s="1"/>
  <c r="D10026" i="1"/>
  <c r="F10026" i="1" s="1"/>
  <c r="D10006" i="1"/>
  <c r="F10006" i="1" s="1"/>
  <c r="D9986" i="1"/>
  <c r="F9986" i="1" s="1"/>
  <c r="D9966" i="1"/>
  <c r="F9966" i="1" s="1"/>
  <c r="D9946" i="1"/>
  <c r="F9946" i="1" s="1"/>
  <c r="D9926" i="1"/>
  <c r="F9926" i="1" s="1"/>
  <c r="D9906" i="1"/>
  <c r="F9906" i="1" s="1"/>
  <c r="D9886" i="1"/>
  <c r="F9886" i="1" s="1"/>
  <c r="D9866" i="1"/>
  <c r="F9866" i="1" s="1"/>
  <c r="D9846" i="1"/>
  <c r="F9846" i="1" s="1"/>
  <c r="D9826" i="1"/>
  <c r="F9826" i="1" s="1"/>
  <c r="D9806" i="1"/>
  <c r="F9806" i="1" s="1"/>
  <c r="D9786" i="1"/>
  <c r="F9786" i="1" s="1"/>
  <c r="D9766" i="1"/>
  <c r="F9766" i="1" s="1"/>
  <c r="D9746" i="1"/>
  <c r="F9746" i="1" s="1"/>
  <c r="D9726" i="1"/>
  <c r="F9726" i="1" s="1"/>
  <c r="D9706" i="1"/>
  <c r="F9706" i="1" s="1"/>
  <c r="D9686" i="1"/>
  <c r="F9686" i="1" s="1"/>
  <c r="D9666" i="1"/>
  <c r="F9666" i="1" s="1"/>
  <c r="D9646" i="1"/>
  <c r="F9646" i="1" s="1"/>
  <c r="D9626" i="1"/>
  <c r="F9626" i="1" s="1"/>
  <c r="D9606" i="1"/>
  <c r="F9606" i="1" s="1"/>
  <c r="D9586" i="1"/>
  <c r="F9586" i="1" s="1"/>
  <c r="D9566" i="1"/>
  <c r="F9566" i="1" s="1"/>
  <c r="D9546" i="1"/>
  <c r="F9546" i="1" s="1"/>
  <c r="D9526" i="1"/>
  <c r="F9526" i="1" s="1"/>
  <c r="D9506" i="1"/>
  <c r="F9506" i="1" s="1"/>
  <c r="D9486" i="1"/>
  <c r="F9486" i="1" s="1"/>
  <c r="D9466" i="1"/>
  <c r="F9466" i="1" s="1"/>
  <c r="D9446" i="1"/>
  <c r="F9446" i="1" s="1"/>
  <c r="D9426" i="1"/>
  <c r="F9426" i="1" s="1"/>
  <c r="D9406" i="1"/>
  <c r="F9406" i="1" s="1"/>
  <c r="D9386" i="1"/>
  <c r="F9386" i="1" s="1"/>
  <c r="D9366" i="1"/>
  <c r="F9366" i="1" s="1"/>
  <c r="D9346" i="1"/>
  <c r="F9346" i="1" s="1"/>
  <c r="D9326" i="1"/>
  <c r="F9326" i="1" s="1"/>
  <c r="D9306" i="1"/>
  <c r="F9306" i="1" s="1"/>
  <c r="D9286" i="1"/>
  <c r="F9286" i="1" s="1"/>
  <c r="D9266" i="1"/>
  <c r="F9266" i="1" s="1"/>
  <c r="D9246" i="1"/>
  <c r="F9246" i="1" s="1"/>
  <c r="D9226" i="1"/>
  <c r="F9226" i="1" s="1"/>
  <c r="D9206" i="1"/>
  <c r="F9206" i="1" s="1"/>
  <c r="D9186" i="1"/>
  <c r="F9186" i="1" s="1"/>
  <c r="D9166" i="1"/>
  <c r="F9166" i="1" s="1"/>
  <c r="D9146" i="1"/>
  <c r="F9146" i="1" s="1"/>
  <c r="D9126" i="1"/>
  <c r="F9126" i="1" s="1"/>
  <c r="D9106" i="1"/>
  <c r="F9106" i="1" s="1"/>
  <c r="D9086" i="1"/>
  <c r="F9086" i="1" s="1"/>
  <c r="D9066" i="1"/>
  <c r="F9066" i="1" s="1"/>
  <c r="D9046" i="1"/>
  <c r="F9046" i="1" s="1"/>
  <c r="D9026" i="1"/>
  <c r="F9026" i="1" s="1"/>
  <c r="D9006" i="1"/>
  <c r="F9006" i="1" s="1"/>
  <c r="D8986" i="1"/>
  <c r="F8986" i="1" s="1"/>
  <c r="D8966" i="1"/>
  <c r="F8966" i="1" s="1"/>
  <c r="D8946" i="1"/>
  <c r="F8946" i="1" s="1"/>
  <c r="D8926" i="1"/>
  <c r="F8926" i="1" s="1"/>
  <c r="D8906" i="1"/>
  <c r="F8906" i="1" s="1"/>
  <c r="D8886" i="1"/>
  <c r="F8886" i="1" s="1"/>
  <c r="D8866" i="1"/>
  <c r="F8866" i="1" s="1"/>
  <c r="D8846" i="1"/>
  <c r="F8846" i="1" s="1"/>
  <c r="D18025" i="1"/>
  <c r="F18025" i="1" s="1"/>
  <c r="D18005" i="1"/>
  <c r="F18005" i="1" s="1"/>
  <c r="D17985" i="1"/>
  <c r="F17985" i="1" s="1"/>
  <c r="D17965" i="1"/>
  <c r="F17965" i="1" s="1"/>
  <c r="D17945" i="1"/>
  <c r="F17945" i="1" s="1"/>
  <c r="D17925" i="1"/>
  <c r="F17925" i="1" s="1"/>
  <c r="D17905" i="1"/>
  <c r="F17905" i="1" s="1"/>
  <c r="D17885" i="1"/>
  <c r="F17885" i="1" s="1"/>
  <c r="D17865" i="1"/>
  <c r="F17865" i="1" s="1"/>
  <c r="D17845" i="1"/>
  <c r="F17845" i="1" s="1"/>
  <c r="D17825" i="1"/>
  <c r="F17825" i="1" s="1"/>
  <c r="D17805" i="1"/>
  <c r="F17805" i="1" s="1"/>
  <c r="D17785" i="1"/>
  <c r="F17785" i="1" s="1"/>
  <c r="D17765" i="1"/>
  <c r="F17765" i="1" s="1"/>
  <c r="D17745" i="1"/>
  <c r="F17745" i="1" s="1"/>
  <c r="D17725" i="1"/>
  <c r="F17725" i="1" s="1"/>
  <c r="D17705" i="1"/>
  <c r="F17705" i="1" s="1"/>
  <c r="D17685" i="1"/>
  <c r="F17685" i="1" s="1"/>
  <c r="D17665" i="1"/>
  <c r="F17665" i="1" s="1"/>
  <c r="D17645" i="1"/>
  <c r="F17645" i="1" s="1"/>
  <c r="D17625" i="1"/>
  <c r="F17625" i="1" s="1"/>
  <c r="D17605" i="1"/>
  <c r="F17605" i="1" s="1"/>
  <c r="D17585" i="1"/>
  <c r="F17585" i="1" s="1"/>
  <c r="D17565" i="1"/>
  <c r="F17565" i="1" s="1"/>
  <c r="D17545" i="1"/>
  <c r="F17545" i="1" s="1"/>
  <c r="D17525" i="1"/>
  <c r="F17525" i="1" s="1"/>
  <c r="D17505" i="1"/>
  <c r="F17505" i="1" s="1"/>
  <c r="D17485" i="1"/>
  <c r="F17485" i="1" s="1"/>
  <c r="D17465" i="1"/>
  <c r="F17465" i="1" s="1"/>
  <c r="D17445" i="1"/>
  <c r="F17445" i="1" s="1"/>
  <c r="D17425" i="1"/>
  <c r="F17425" i="1" s="1"/>
  <c r="D17405" i="1"/>
  <c r="F17405" i="1" s="1"/>
  <c r="D17385" i="1"/>
  <c r="F17385" i="1" s="1"/>
  <c r="D17365" i="1"/>
  <c r="F17365" i="1" s="1"/>
  <c r="D17345" i="1"/>
  <c r="F17345" i="1" s="1"/>
  <c r="D17325" i="1"/>
  <c r="F17325" i="1" s="1"/>
  <c r="D17305" i="1"/>
  <c r="F17305" i="1" s="1"/>
  <c r="D17285" i="1"/>
  <c r="F17285" i="1" s="1"/>
  <c r="D17265" i="1"/>
  <c r="F17265" i="1" s="1"/>
  <c r="D17245" i="1"/>
  <c r="F17245" i="1" s="1"/>
  <c r="D17225" i="1"/>
  <c r="F17225" i="1" s="1"/>
  <c r="D17205" i="1"/>
  <c r="F17205" i="1" s="1"/>
  <c r="D17185" i="1"/>
  <c r="F17185" i="1" s="1"/>
  <c r="D17165" i="1"/>
  <c r="F17165" i="1" s="1"/>
  <c r="D17145" i="1"/>
  <c r="F17145" i="1" s="1"/>
  <c r="D17125" i="1"/>
  <c r="F17125" i="1" s="1"/>
  <c r="D17105" i="1"/>
  <c r="F17105" i="1" s="1"/>
  <c r="D17085" i="1"/>
  <c r="F17085" i="1" s="1"/>
  <c r="D17065" i="1"/>
  <c r="F17065" i="1" s="1"/>
  <c r="D17045" i="1"/>
  <c r="F17045" i="1" s="1"/>
  <c r="D17025" i="1"/>
  <c r="F17025" i="1" s="1"/>
  <c r="D17005" i="1"/>
  <c r="F17005" i="1" s="1"/>
  <c r="D16985" i="1"/>
  <c r="F16985" i="1" s="1"/>
  <c r="D16965" i="1"/>
  <c r="F16965" i="1" s="1"/>
  <c r="D16945" i="1"/>
  <c r="F16945" i="1" s="1"/>
  <c r="D16925" i="1"/>
  <c r="F16925" i="1" s="1"/>
  <c r="D16905" i="1"/>
  <c r="F16905" i="1" s="1"/>
  <c r="D16885" i="1"/>
  <c r="F16885" i="1" s="1"/>
  <c r="D16865" i="1"/>
  <c r="F16865" i="1" s="1"/>
  <c r="D16845" i="1"/>
  <c r="F16845" i="1" s="1"/>
  <c r="D16825" i="1"/>
  <c r="F16825" i="1" s="1"/>
  <c r="D16805" i="1"/>
  <c r="F16805" i="1" s="1"/>
  <c r="D16785" i="1"/>
  <c r="F16785" i="1" s="1"/>
  <c r="D16765" i="1"/>
  <c r="F16765" i="1" s="1"/>
  <c r="D16745" i="1"/>
  <c r="F16745" i="1" s="1"/>
  <c r="D16725" i="1"/>
  <c r="F16725" i="1" s="1"/>
  <c r="D16705" i="1"/>
  <c r="F16705" i="1" s="1"/>
  <c r="D16685" i="1"/>
  <c r="F16685" i="1" s="1"/>
  <c r="D16665" i="1"/>
  <c r="F16665" i="1" s="1"/>
  <c r="D16645" i="1"/>
  <c r="F16645" i="1" s="1"/>
  <c r="D16625" i="1"/>
  <c r="F16625" i="1" s="1"/>
  <c r="D16605" i="1"/>
  <c r="F16605" i="1" s="1"/>
  <c r="D16585" i="1"/>
  <c r="F16585" i="1" s="1"/>
  <c r="D16565" i="1"/>
  <c r="F16565" i="1" s="1"/>
  <c r="D16545" i="1"/>
  <c r="F16545" i="1" s="1"/>
  <c r="D16525" i="1"/>
  <c r="F16525" i="1" s="1"/>
  <c r="D16505" i="1"/>
  <c r="F16505" i="1" s="1"/>
  <c r="D16485" i="1"/>
  <c r="F16485" i="1" s="1"/>
  <c r="D16465" i="1"/>
  <c r="F16465" i="1" s="1"/>
  <c r="D16445" i="1"/>
  <c r="F16445" i="1" s="1"/>
  <c r="D16425" i="1"/>
  <c r="F16425" i="1" s="1"/>
  <c r="D16405" i="1"/>
  <c r="F16405" i="1" s="1"/>
  <c r="D16385" i="1"/>
  <c r="F16385" i="1" s="1"/>
  <c r="D16365" i="1"/>
  <c r="F16365" i="1" s="1"/>
  <c r="D16345" i="1"/>
  <c r="F16345" i="1" s="1"/>
  <c r="D16325" i="1"/>
  <c r="F16325" i="1" s="1"/>
  <c r="D16305" i="1"/>
  <c r="F16305" i="1" s="1"/>
  <c r="D16285" i="1"/>
  <c r="F16285" i="1" s="1"/>
  <c r="D16265" i="1"/>
  <c r="F16265" i="1" s="1"/>
  <c r="D16245" i="1"/>
  <c r="F16245" i="1" s="1"/>
  <c r="D16225" i="1"/>
  <c r="F16225" i="1" s="1"/>
  <c r="D16205" i="1"/>
  <c r="F16205" i="1" s="1"/>
  <c r="D16185" i="1"/>
  <c r="F16185" i="1" s="1"/>
  <c r="D16165" i="1"/>
  <c r="F16165" i="1" s="1"/>
  <c r="D16145" i="1"/>
  <c r="F16145" i="1" s="1"/>
  <c r="D16125" i="1"/>
  <c r="F16125" i="1" s="1"/>
  <c r="D16105" i="1"/>
  <c r="F16105" i="1" s="1"/>
  <c r="D16085" i="1"/>
  <c r="F16085" i="1" s="1"/>
  <c r="D16065" i="1"/>
  <c r="F16065" i="1" s="1"/>
  <c r="D16045" i="1"/>
  <c r="F16045" i="1" s="1"/>
  <c r="D16025" i="1"/>
  <c r="F16025" i="1" s="1"/>
  <c r="D16005" i="1"/>
  <c r="F16005" i="1" s="1"/>
  <c r="D15985" i="1"/>
  <c r="F15985" i="1" s="1"/>
  <c r="D15965" i="1"/>
  <c r="F15965" i="1" s="1"/>
  <c r="D15945" i="1"/>
  <c r="F15945" i="1" s="1"/>
  <c r="D15925" i="1"/>
  <c r="F15925" i="1" s="1"/>
  <c r="D15905" i="1"/>
  <c r="F15905" i="1" s="1"/>
  <c r="D15885" i="1"/>
  <c r="F15885" i="1" s="1"/>
  <c r="D15865" i="1"/>
  <c r="F15865" i="1" s="1"/>
  <c r="D15845" i="1"/>
  <c r="F15845" i="1" s="1"/>
  <c r="D15825" i="1"/>
  <c r="F15825" i="1" s="1"/>
  <c r="D15805" i="1"/>
  <c r="F15805" i="1" s="1"/>
  <c r="D15785" i="1"/>
  <c r="F15785" i="1" s="1"/>
  <c r="D15765" i="1"/>
  <c r="F15765" i="1" s="1"/>
  <c r="D15745" i="1"/>
  <c r="F15745" i="1" s="1"/>
  <c r="D15725" i="1"/>
  <c r="F15725" i="1" s="1"/>
  <c r="D15705" i="1"/>
  <c r="F15705" i="1" s="1"/>
  <c r="D15685" i="1"/>
  <c r="F15685" i="1" s="1"/>
  <c r="D15665" i="1"/>
  <c r="F15665" i="1" s="1"/>
  <c r="D15645" i="1"/>
  <c r="F15645" i="1" s="1"/>
  <c r="D15625" i="1"/>
  <c r="F15625" i="1" s="1"/>
  <c r="D15605" i="1"/>
  <c r="F15605" i="1" s="1"/>
  <c r="D15585" i="1"/>
  <c r="F15585" i="1" s="1"/>
  <c r="D15565" i="1"/>
  <c r="F15565" i="1" s="1"/>
  <c r="D15545" i="1"/>
  <c r="F15545" i="1" s="1"/>
  <c r="D15525" i="1"/>
  <c r="F15525" i="1" s="1"/>
  <c r="D15505" i="1"/>
  <c r="F15505" i="1" s="1"/>
  <c r="D15485" i="1"/>
  <c r="F15485" i="1" s="1"/>
  <c r="D15465" i="1"/>
  <c r="F15465" i="1" s="1"/>
  <c r="D15445" i="1"/>
  <c r="F15445" i="1" s="1"/>
  <c r="D15425" i="1"/>
  <c r="F15425" i="1" s="1"/>
  <c r="D15405" i="1"/>
  <c r="F15405" i="1" s="1"/>
  <c r="D15385" i="1"/>
  <c r="F15385" i="1" s="1"/>
  <c r="D15365" i="1"/>
  <c r="F15365" i="1" s="1"/>
  <c r="D15345" i="1"/>
  <c r="F15345" i="1" s="1"/>
  <c r="D15325" i="1"/>
  <c r="F15325" i="1" s="1"/>
  <c r="D15305" i="1"/>
  <c r="F15305" i="1" s="1"/>
  <c r="D15285" i="1"/>
  <c r="F15285" i="1" s="1"/>
  <c r="D15265" i="1"/>
  <c r="F15265" i="1" s="1"/>
  <c r="D15245" i="1"/>
  <c r="F15245" i="1" s="1"/>
  <c r="D15225" i="1"/>
  <c r="F15225" i="1" s="1"/>
  <c r="D15205" i="1"/>
  <c r="F15205" i="1" s="1"/>
  <c r="D15185" i="1"/>
  <c r="F15185" i="1" s="1"/>
  <c r="D15165" i="1"/>
  <c r="F15165" i="1" s="1"/>
  <c r="D15145" i="1"/>
  <c r="F15145" i="1" s="1"/>
  <c r="D15125" i="1"/>
  <c r="F15125" i="1" s="1"/>
  <c r="D15105" i="1"/>
  <c r="F15105" i="1" s="1"/>
  <c r="D15085" i="1"/>
  <c r="F15085" i="1" s="1"/>
  <c r="D15065" i="1"/>
  <c r="F15065" i="1" s="1"/>
  <c r="D15045" i="1"/>
  <c r="F15045" i="1" s="1"/>
  <c r="D15025" i="1"/>
  <c r="F15025" i="1" s="1"/>
  <c r="D15005" i="1"/>
  <c r="F15005" i="1" s="1"/>
  <c r="D14985" i="1"/>
  <c r="F14985" i="1" s="1"/>
  <c r="D14965" i="1"/>
  <c r="F14965" i="1" s="1"/>
  <c r="D14945" i="1"/>
  <c r="F14945" i="1" s="1"/>
  <c r="D14925" i="1"/>
  <c r="F14925" i="1" s="1"/>
  <c r="D14905" i="1"/>
  <c r="F14905" i="1" s="1"/>
  <c r="D14885" i="1"/>
  <c r="F14885" i="1" s="1"/>
  <c r="D14865" i="1"/>
  <c r="F14865" i="1" s="1"/>
  <c r="D14845" i="1"/>
  <c r="F14845" i="1" s="1"/>
  <c r="D14825" i="1"/>
  <c r="F14825" i="1" s="1"/>
  <c r="D14805" i="1"/>
  <c r="F14805" i="1" s="1"/>
  <c r="D14785" i="1"/>
  <c r="F14785" i="1" s="1"/>
  <c r="D14765" i="1"/>
  <c r="F14765" i="1" s="1"/>
  <c r="D14745" i="1"/>
  <c r="F14745" i="1" s="1"/>
  <c r="D14725" i="1"/>
  <c r="F14725" i="1" s="1"/>
  <c r="D14705" i="1"/>
  <c r="F14705" i="1" s="1"/>
  <c r="D14685" i="1"/>
  <c r="F14685" i="1" s="1"/>
  <c r="D14665" i="1"/>
  <c r="F14665" i="1" s="1"/>
  <c r="D14645" i="1"/>
  <c r="F14645" i="1" s="1"/>
  <c r="D14625" i="1"/>
  <c r="F14625" i="1" s="1"/>
  <c r="D14605" i="1"/>
  <c r="F14605" i="1" s="1"/>
  <c r="D14585" i="1"/>
  <c r="F14585" i="1" s="1"/>
  <c r="D14565" i="1"/>
  <c r="F14565" i="1" s="1"/>
  <c r="D14545" i="1"/>
  <c r="F14545" i="1" s="1"/>
  <c r="D14525" i="1"/>
  <c r="F14525" i="1" s="1"/>
  <c r="D14505" i="1"/>
  <c r="F14505" i="1" s="1"/>
  <c r="D14485" i="1"/>
  <c r="F14485" i="1" s="1"/>
  <c r="D14465" i="1"/>
  <c r="F14465" i="1" s="1"/>
  <c r="D14445" i="1"/>
  <c r="F14445" i="1" s="1"/>
  <c r="D14425" i="1"/>
  <c r="F14425" i="1" s="1"/>
  <c r="D14405" i="1"/>
  <c r="F14405" i="1" s="1"/>
  <c r="D14385" i="1"/>
  <c r="F14385" i="1" s="1"/>
  <c r="D14365" i="1"/>
  <c r="F14365" i="1" s="1"/>
  <c r="D14345" i="1"/>
  <c r="F14345" i="1" s="1"/>
  <c r="D14325" i="1"/>
  <c r="F14325" i="1" s="1"/>
  <c r="D14305" i="1"/>
  <c r="F14305" i="1" s="1"/>
  <c r="D14285" i="1"/>
  <c r="F14285" i="1" s="1"/>
  <c r="D14265" i="1"/>
  <c r="F14265" i="1" s="1"/>
  <c r="D14245" i="1"/>
  <c r="F14245" i="1" s="1"/>
  <c r="D14225" i="1"/>
  <c r="F14225" i="1" s="1"/>
  <c r="D14205" i="1"/>
  <c r="F14205" i="1" s="1"/>
  <c r="D14185" i="1"/>
  <c r="F14185" i="1" s="1"/>
  <c r="D14165" i="1"/>
  <c r="F14165" i="1" s="1"/>
  <c r="D14145" i="1"/>
  <c r="F14145" i="1" s="1"/>
  <c r="D14125" i="1"/>
  <c r="F14125" i="1" s="1"/>
  <c r="D14105" i="1"/>
  <c r="F14105" i="1" s="1"/>
  <c r="D14085" i="1"/>
  <c r="F14085" i="1" s="1"/>
  <c r="D14065" i="1"/>
  <c r="F14065" i="1" s="1"/>
  <c r="D14045" i="1"/>
  <c r="F14045" i="1" s="1"/>
  <c r="D14025" i="1"/>
  <c r="F14025" i="1" s="1"/>
  <c r="D14005" i="1"/>
  <c r="F14005" i="1" s="1"/>
  <c r="D13985" i="1"/>
  <c r="F13985" i="1" s="1"/>
  <c r="D13965" i="1"/>
  <c r="F13965" i="1" s="1"/>
  <c r="D13945" i="1"/>
  <c r="F13945" i="1" s="1"/>
  <c r="D13925" i="1"/>
  <c r="F13925" i="1" s="1"/>
  <c r="D13905" i="1"/>
  <c r="F13905" i="1" s="1"/>
  <c r="D13885" i="1"/>
  <c r="F13885" i="1" s="1"/>
  <c r="D13865" i="1"/>
  <c r="F13865" i="1" s="1"/>
  <c r="D13845" i="1"/>
  <c r="F13845" i="1" s="1"/>
  <c r="D13825" i="1"/>
  <c r="F13825" i="1" s="1"/>
  <c r="D13805" i="1"/>
  <c r="F13805" i="1" s="1"/>
  <c r="D13785" i="1"/>
  <c r="F13785" i="1" s="1"/>
  <c r="D13765" i="1"/>
  <c r="F13765" i="1" s="1"/>
  <c r="D13745" i="1"/>
  <c r="F13745" i="1" s="1"/>
  <c r="D13725" i="1"/>
  <c r="F13725" i="1" s="1"/>
  <c r="D13705" i="1"/>
  <c r="F13705" i="1" s="1"/>
  <c r="D13685" i="1"/>
  <c r="F13685" i="1" s="1"/>
  <c r="D13665" i="1"/>
  <c r="F13665" i="1" s="1"/>
  <c r="D13645" i="1"/>
  <c r="F13645" i="1" s="1"/>
  <c r="D13625" i="1"/>
  <c r="F13625" i="1" s="1"/>
  <c r="D13605" i="1"/>
  <c r="F13605" i="1" s="1"/>
  <c r="D13585" i="1"/>
  <c r="F13585" i="1" s="1"/>
  <c r="D13565" i="1"/>
  <c r="F13565" i="1" s="1"/>
  <c r="D13545" i="1"/>
  <c r="F13545" i="1" s="1"/>
  <c r="D13525" i="1"/>
  <c r="F13525" i="1" s="1"/>
  <c r="D13505" i="1"/>
  <c r="F13505" i="1" s="1"/>
  <c r="D13485" i="1"/>
  <c r="F13485" i="1" s="1"/>
  <c r="D13465" i="1"/>
  <c r="F13465" i="1" s="1"/>
  <c r="D13445" i="1"/>
  <c r="F13445" i="1" s="1"/>
  <c r="D13425" i="1"/>
  <c r="F13425" i="1" s="1"/>
  <c r="D13405" i="1"/>
  <c r="F13405" i="1" s="1"/>
  <c r="D13385" i="1"/>
  <c r="F13385" i="1" s="1"/>
  <c r="D13365" i="1"/>
  <c r="F13365" i="1" s="1"/>
  <c r="D13345" i="1"/>
  <c r="F13345" i="1" s="1"/>
  <c r="D13325" i="1"/>
  <c r="F13325" i="1" s="1"/>
  <c r="D13305" i="1"/>
  <c r="F13305" i="1" s="1"/>
  <c r="D13285" i="1"/>
  <c r="F13285" i="1" s="1"/>
  <c r="D13265" i="1"/>
  <c r="F13265" i="1" s="1"/>
  <c r="D13245" i="1"/>
  <c r="F13245" i="1" s="1"/>
  <c r="D13225" i="1"/>
  <c r="F13225" i="1" s="1"/>
  <c r="D13205" i="1"/>
  <c r="F13205" i="1" s="1"/>
  <c r="D13185" i="1"/>
  <c r="F13185" i="1" s="1"/>
  <c r="D13165" i="1"/>
  <c r="F13165" i="1" s="1"/>
  <c r="D13145" i="1"/>
  <c r="F13145" i="1" s="1"/>
  <c r="D13125" i="1"/>
  <c r="F13125" i="1" s="1"/>
  <c r="D13105" i="1"/>
  <c r="F13105" i="1" s="1"/>
  <c r="D13085" i="1"/>
  <c r="F13085" i="1" s="1"/>
  <c r="D13065" i="1"/>
  <c r="F13065" i="1" s="1"/>
  <c r="D13045" i="1"/>
  <c r="F13045" i="1" s="1"/>
  <c r="D13025" i="1"/>
  <c r="F13025" i="1" s="1"/>
  <c r="D13005" i="1"/>
  <c r="F13005" i="1" s="1"/>
  <c r="D12985" i="1"/>
  <c r="F12985" i="1" s="1"/>
  <c r="D12965" i="1"/>
  <c r="F12965" i="1" s="1"/>
  <c r="D12945" i="1"/>
  <c r="F12945" i="1" s="1"/>
  <c r="D12925" i="1"/>
  <c r="F12925" i="1" s="1"/>
  <c r="D12905" i="1"/>
  <c r="F12905" i="1" s="1"/>
  <c r="D12885" i="1"/>
  <c r="F12885" i="1" s="1"/>
  <c r="D12865" i="1"/>
  <c r="F12865" i="1" s="1"/>
  <c r="D12845" i="1"/>
  <c r="F12845" i="1" s="1"/>
  <c r="D12825" i="1"/>
  <c r="F12825" i="1" s="1"/>
  <c r="D12805" i="1"/>
  <c r="F12805" i="1" s="1"/>
  <c r="D12785" i="1"/>
  <c r="F12785" i="1" s="1"/>
  <c r="D12765" i="1"/>
  <c r="F12765" i="1" s="1"/>
  <c r="D12745" i="1"/>
  <c r="F12745" i="1" s="1"/>
  <c r="D12725" i="1"/>
  <c r="F12725" i="1" s="1"/>
  <c r="D12705" i="1"/>
  <c r="F12705" i="1" s="1"/>
  <c r="D12685" i="1"/>
  <c r="F12685" i="1" s="1"/>
  <c r="D12665" i="1"/>
  <c r="F12665" i="1" s="1"/>
  <c r="D12645" i="1"/>
  <c r="F12645" i="1" s="1"/>
  <c r="D12625" i="1"/>
  <c r="F12625" i="1" s="1"/>
  <c r="D12605" i="1"/>
  <c r="F12605" i="1" s="1"/>
  <c r="D12585" i="1"/>
  <c r="F12585" i="1" s="1"/>
  <c r="D12565" i="1"/>
  <c r="F12565" i="1" s="1"/>
  <c r="D12545" i="1"/>
  <c r="F12545" i="1" s="1"/>
  <c r="D12525" i="1"/>
  <c r="F12525" i="1" s="1"/>
  <c r="D12505" i="1"/>
  <c r="F12505" i="1" s="1"/>
  <c r="D12485" i="1"/>
  <c r="F12485" i="1" s="1"/>
  <c r="D12465" i="1"/>
  <c r="F12465" i="1" s="1"/>
  <c r="D12445" i="1"/>
  <c r="F12445" i="1" s="1"/>
  <c r="D12425" i="1"/>
  <c r="F12425" i="1" s="1"/>
  <c r="D12405" i="1"/>
  <c r="F12405" i="1" s="1"/>
  <c r="D12385" i="1"/>
  <c r="F12385" i="1" s="1"/>
  <c r="D12365" i="1"/>
  <c r="F12365" i="1" s="1"/>
  <c r="D12345" i="1"/>
  <c r="F12345" i="1" s="1"/>
  <c r="D12325" i="1"/>
  <c r="F12325" i="1" s="1"/>
  <c r="D12305" i="1"/>
  <c r="F12305" i="1" s="1"/>
  <c r="D12285" i="1"/>
  <c r="F12285" i="1" s="1"/>
  <c r="D12265" i="1"/>
  <c r="F12265" i="1" s="1"/>
  <c r="D12245" i="1"/>
  <c r="F12245" i="1" s="1"/>
  <c r="D12225" i="1"/>
  <c r="F12225" i="1" s="1"/>
  <c r="D12205" i="1"/>
  <c r="F12205" i="1" s="1"/>
  <c r="D12185" i="1"/>
  <c r="F12185" i="1" s="1"/>
  <c r="D12165" i="1"/>
  <c r="F12165" i="1" s="1"/>
  <c r="D12145" i="1"/>
  <c r="F12145" i="1" s="1"/>
  <c r="D12125" i="1"/>
  <c r="F12125" i="1" s="1"/>
  <c r="D12105" i="1"/>
  <c r="F12105" i="1" s="1"/>
  <c r="D12085" i="1"/>
  <c r="F12085" i="1" s="1"/>
  <c r="D12065" i="1"/>
  <c r="F12065" i="1" s="1"/>
  <c r="D12045" i="1"/>
  <c r="F12045" i="1" s="1"/>
  <c r="D12025" i="1"/>
  <c r="F12025" i="1" s="1"/>
  <c r="D12005" i="1"/>
  <c r="F12005" i="1" s="1"/>
  <c r="D11985" i="1"/>
  <c r="F11985" i="1" s="1"/>
  <c r="D11965" i="1"/>
  <c r="F11965" i="1" s="1"/>
  <c r="D11945" i="1"/>
  <c r="F11945" i="1" s="1"/>
  <c r="D11925" i="1"/>
  <c r="F11925" i="1" s="1"/>
  <c r="D11905" i="1"/>
  <c r="F11905" i="1" s="1"/>
  <c r="D11885" i="1"/>
  <c r="F11885" i="1" s="1"/>
  <c r="D11865" i="1"/>
  <c r="F11865" i="1" s="1"/>
  <c r="D11845" i="1"/>
  <c r="F11845" i="1" s="1"/>
  <c r="D11825" i="1"/>
  <c r="F11825" i="1" s="1"/>
  <c r="D11805" i="1"/>
  <c r="F11805" i="1" s="1"/>
  <c r="D11785" i="1"/>
  <c r="F11785" i="1" s="1"/>
  <c r="D11765" i="1"/>
  <c r="F11765" i="1" s="1"/>
  <c r="D11745" i="1"/>
  <c r="F11745" i="1" s="1"/>
  <c r="D11725" i="1"/>
  <c r="F11725" i="1" s="1"/>
  <c r="D11705" i="1"/>
  <c r="F11705" i="1" s="1"/>
  <c r="D11685" i="1"/>
  <c r="F11685" i="1" s="1"/>
  <c r="D11665" i="1"/>
  <c r="F11665" i="1" s="1"/>
  <c r="D11645" i="1"/>
  <c r="F11645" i="1" s="1"/>
  <c r="D11625" i="1"/>
  <c r="F11625" i="1" s="1"/>
  <c r="D11605" i="1"/>
  <c r="F11605" i="1" s="1"/>
  <c r="D11585" i="1"/>
  <c r="F11585" i="1" s="1"/>
  <c r="D11565" i="1"/>
  <c r="F11565" i="1" s="1"/>
  <c r="D11545" i="1"/>
  <c r="F11545" i="1" s="1"/>
  <c r="D11525" i="1"/>
  <c r="F11525" i="1" s="1"/>
  <c r="D11505" i="1"/>
  <c r="F11505" i="1" s="1"/>
  <c r="D11485" i="1"/>
  <c r="F11485" i="1" s="1"/>
  <c r="D11465" i="1"/>
  <c r="F11465" i="1" s="1"/>
  <c r="D11445" i="1"/>
  <c r="F11445" i="1" s="1"/>
  <c r="D11425" i="1"/>
  <c r="F11425" i="1" s="1"/>
  <c r="D11405" i="1"/>
  <c r="F11405" i="1" s="1"/>
  <c r="D11385" i="1"/>
  <c r="F11385" i="1" s="1"/>
  <c r="D11365" i="1"/>
  <c r="F11365" i="1" s="1"/>
  <c r="D11345" i="1"/>
  <c r="F11345" i="1" s="1"/>
  <c r="D11325" i="1"/>
  <c r="F11325" i="1" s="1"/>
  <c r="D11305" i="1"/>
  <c r="F11305" i="1" s="1"/>
  <c r="D11285" i="1"/>
  <c r="F11285" i="1" s="1"/>
  <c r="D11265" i="1"/>
  <c r="F11265" i="1" s="1"/>
  <c r="D11245" i="1"/>
  <c r="F11245" i="1" s="1"/>
  <c r="D11225" i="1"/>
  <c r="F11225" i="1" s="1"/>
  <c r="D11205" i="1"/>
  <c r="F11205" i="1" s="1"/>
  <c r="D11185" i="1"/>
  <c r="F11185" i="1" s="1"/>
  <c r="D11165" i="1"/>
  <c r="F11165" i="1" s="1"/>
  <c r="D11145" i="1"/>
  <c r="F11145" i="1" s="1"/>
  <c r="D11125" i="1"/>
  <c r="F11125" i="1" s="1"/>
  <c r="D11105" i="1"/>
  <c r="F11105" i="1" s="1"/>
  <c r="D11085" i="1"/>
  <c r="F11085" i="1" s="1"/>
  <c r="D11065" i="1"/>
  <c r="F11065" i="1" s="1"/>
  <c r="D11045" i="1"/>
  <c r="F11045" i="1" s="1"/>
  <c r="D11025" i="1"/>
  <c r="F11025" i="1" s="1"/>
  <c r="D11005" i="1"/>
  <c r="F11005" i="1" s="1"/>
  <c r="D10985" i="1"/>
  <c r="F10985" i="1" s="1"/>
  <c r="D10965" i="1"/>
  <c r="F10965" i="1" s="1"/>
  <c r="D10945" i="1"/>
  <c r="F10945" i="1" s="1"/>
  <c r="D10925" i="1"/>
  <c r="F10925" i="1" s="1"/>
  <c r="D10905" i="1"/>
  <c r="F10905" i="1" s="1"/>
  <c r="D10885" i="1"/>
  <c r="F10885" i="1" s="1"/>
  <c r="D10865" i="1"/>
  <c r="F10865" i="1" s="1"/>
  <c r="D10845" i="1"/>
  <c r="F10845" i="1" s="1"/>
  <c r="D10825" i="1"/>
  <c r="F10825" i="1" s="1"/>
  <c r="D10805" i="1"/>
  <c r="F10805" i="1" s="1"/>
  <c r="D10785" i="1"/>
  <c r="F10785" i="1" s="1"/>
  <c r="D10765" i="1"/>
  <c r="F10765" i="1" s="1"/>
  <c r="D10745" i="1"/>
  <c r="F10745" i="1" s="1"/>
  <c r="D10725" i="1"/>
  <c r="F10725" i="1" s="1"/>
  <c r="D10705" i="1"/>
  <c r="F10705" i="1" s="1"/>
  <c r="D10685" i="1"/>
  <c r="F10685" i="1" s="1"/>
  <c r="D10665" i="1"/>
  <c r="F10665" i="1" s="1"/>
  <c r="D10645" i="1"/>
  <c r="F10645" i="1" s="1"/>
  <c r="D10625" i="1"/>
  <c r="F10625" i="1" s="1"/>
  <c r="D10605" i="1"/>
  <c r="F10605" i="1" s="1"/>
  <c r="D10585" i="1"/>
  <c r="F10585" i="1" s="1"/>
  <c r="D10565" i="1"/>
  <c r="F10565" i="1" s="1"/>
  <c r="D10545" i="1"/>
  <c r="F10545" i="1" s="1"/>
  <c r="D10525" i="1"/>
  <c r="F10525" i="1" s="1"/>
  <c r="D10505" i="1"/>
  <c r="F10505" i="1" s="1"/>
  <c r="D10485" i="1"/>
  <c r="F10485" i="1" s="1"/>
  <c r="D10465" i="1"/>
  <c r="F10465" i="1" s="1"/>
  <c r="D10445" i="1"/>
  <c r="F10445" i="1" s="1"/>
  <c r="D10425" i="1"/>
  <c r="F10425" i="1" s="1"/>
  <c r="D10405" i="1"/>
  <c r="F10405" i="1" s="1"/>
  <c r="D10385" i="1"/>
  <c r="F10385" i="1" s="1"/>
  <c r="D10365" i="1"/>
  <c r="F10365" i="1" s="1"/>
  <c r="D10345" i="1"/>
  <c r="F10345" i="1" s="1"/>
  <c r="D10325" i="1"/>
  <c r="F10325" i="1" s="1"/>
  <c r="D10305" i="1"/>
  <c r="F10305" i="1" s="1"/>
  <c r="D10285" i="1"/>
  <c r="F10285" i="1" s="1"/>
  <c r="D10265" i="1"/>
  <c r="F10265" i="1" s="1"/>
  <c r="D10245" i="1"/>
  <c r="F10245" i="1" s="1"/>
  <c r="D10225" i="1"/>
  <c r="F10225" i="1" s="1"/>
  <c r="D10205" i="1"/>
  <c r="F10205" i="1" s="1"/>
  <c r="D10185" i="1"/>
  <c r="F10185" i="1" s="1"/>
  <c r="D10165" i="1"/>
  <c r="F10165" i="1" s="1"/>
  <c r="D10145" i="1"/>
  <c r="F10145" i="1" s="1"/>
  <c r="D10125" i="1"/>
  <c r="F10125" i="1" s="1"/>
  <c r="D10105" i="1"/>
  <c r="F10105" i="1" s="1"/>
  <c r="D10085" i="1"/>
  <c r="F10085" i="1" s="1"/>
  <c r="D10065" i="1"/>
  <c r="F10065" i="1" s="1"/>
  <c r="D10045" i="1"/>
  <c r="F10045" i="1" s="1"/>
  <c r="D10025" i="1"/>
  <c r="F10025" i="1" s="1"/>
  <c r="D10005" i="1"/>
  <c r="F10005" i="1" s="1"/>
  <c r="D9985" i="1"/>
  <c r="F9985" i="1" s="1"/>
  <c r="D9965" i="1"/>
  <c r="F9965" i="1" s="1"/>
  <c r="D9945" i="1"/>
  <c r="F9945" i="1" s="1"/>
  <c r="D9925" i="1"/>
  <c r="F9925" i="1" s="1"/>
  <c r="D9905" i="1"/>
  <c r="F9905" i="1" s="1"/>
  <c r="D9885" i="1"/>
  <c r="F9885" i="1" s="1"/>
  <c r="D9865" i="1"/>
  <c r="F9865" i="1" s="1"/>
  <c r="D9845" i="1"/>
  <c r="F9845" i="1" s="1"/>
  <c r="D9825" i="1"/>
  <c r="F9825" i="1" s="1"/>
  <c r="D9805" i="1"/>
  <c r="F9805" i="1" s="1"/>
  <c r="D9785" i="1"/>
  <c r="F9785" i="1" s="1"/>
  <c r="D9765" i="1"/>
  <c r="F9765" i="1" s="1"/>
  <c r="D9745" i="1"/>
  <c r="F9745" i="1" s="1"/>
  <c r="D9725" i="1"/>
  <c r="F9725" i="1" s="1"/>
  <c r="D9705" i="1"/>
  <c r="F9705" i="1" s="1"/>
  <c r="D9685" i="1"/>
  <c r="F9685" i="1" s="1"/>
  <c r="D9665" i="1"/>
  <c r="F9665" i="1" s="1"/>
  <c r="D9645" i="1"/>
  <c r="F9645" i="1" s="1"/>
  <c r="D9625" i="1"/>
  <c r="F9625" i="1" s="1"/>
  <c r="D9605" i="1"/>
  <c r="F9605" i="1" s="1"/>
  <c r="D9585" i="1"/>
  <c r="F9585" i="1" s="1"/>
  <c r="D9565" i="1"/>
  <c r="F9565" i="1" s="1"/>
  <c r="D9545" i="1"/>
  <c r="F9545" i="1" s="1"/>
  <c r="D9525" i="1"/>
  <c r="F9525" i="1" s="1"/>
  <c r="D9505" i="1"/>
  <c r="F9505" i="1" s="1"/>
  <c r="D9485" i="1"/>
  <c r="F9485" i="1" s="1"/>
  <c r="D9465" i="1"/>
  <c r="F9465" i="1" s="1"/>
  <c r="D9445" i="1"/>
  <c r="F9445" i="1" s="1"/>
  <c r="D9425" i="1"/>
  <c r="F9425" i="1" s="1"/>
  <c r="D9405" i="1"/>
  <c r="F9405" i="1" s="1"/>
  <c r="D9385" i="1"/>
  <c r="F9385" i="1" s="1"/>
  <c r="D9365" i="1"/>
  <c r="F9365" i="1" s="1"/>
  <c r="D9345" i="1"/>
  <c r="F9345" i="1" s="1"/>
  <c r="D9325" i="1"/>
  <c r="F9325" i="1" s="1"/>
  <c r="D9305" i="1"/>
  <c r="F9305" i="1" s="1"/>
  <c r="D9285" i="1"/>
  <c r="F9285" i="1" s="1"/>
  <c r="D9265" i="1"/>
  <c r="F9265" i="1" s="1"/>
  <c r="D9245" i="1"/>
  <c r="F9245" i="1" s="1"/>
  <c r="D9225" i="1"/>
  <c r="F9225" i="1" s="1"/>
  <c r="D9205" i="1"/>
  <c r="F9205" i="1" s="1"/>
  <c r="D9185" i="1"/>
  <c r="F9185" i="1" s="1"/>
  <c r="D9165" i="1"/>
  <c r="F9165" i="1" s="1"/>
  <c r="D9145" i="1"/>
  <c r="F9145" i="1" s="1"/>
  <c r="D9125" i="1"/>
  <c r="F9125" i="1" s="1"/>
  <c r="D9105" i="1"/>
  <c r="F9105" i="1" s="1"/>
  <c r="D9085" i="1"/>
  <c r="F9085" i="1" s="1"/>
  <c r="D9065" i="1"/>
  <c r="F9065" i="1" s="1"/>
  <c r="D9045" i="1"/>
  <c r="F9045" i="1" s="1"/>
  <c r="D9025" i="1"/>
  <c r="F9025" i="1" s="1"/>
  <c r="D9005" i="1"/>
  <c r="F9005" i="1" s="1"/>
  <c r="D8985" i="1"/>
  <c r="F8985" i="1" s="1"/>
  <c r="D8965" i="1"/>
  <c r="F8965" i="1" s="1"/>
  <c r="D8945" i="1"/>
  <c r="F8945" i="1" s="1"/>
  <c r="D8925" i="1"/>
  <c r="F8925" i="1" s="1"/>
  <c r="D8905" i="1"/>
  <c r="F8905" i="1" s="1"/>
  <c r="D8885" i="1"/>
  <c r="F8885" i="1" s="1"/>
  <c r="D8865" i="1"/>
  <c r="F8865" i="1" s="1"/>
  <c r="D8845" i="1"/>
  <c r="F8845" i="1" s="1"/>
  <c r="D18004" i="1"/>
  <c r="F18004" i="1" s="1"/>
  <c r="D17984" i="1"/>
  <c r="F17984" i="1" s="1"/>
  <c r="D17964" i="1"/>
  <c r="F17964" i="1" s="1"/>
  <c r="D17944" i="1"/>
  <c r="F17944" i="1" s="1"/>
  <c r="D17924" i="1"/>
  <c r="F17924" i="1" s="1"/>
  <c r="D17904" i="1"/>
  <c r="F17904" i="1" s="1"/>
  <c r="D17884" i="1"/>
  <c r="F17884" i="1" s="1"/>
  <c r="D17864" i="1"/>
  <c r="F17864" i="1" s="1"/>
  <c r="D17844" i="1"/>
  <c r="F17844" i="1" s="1"/>
  <c r="D17824" i="1"/>
  <c r="F17824" i="1" s="1"/>
  <c r="D17804" i="1"/>
  <c r="F17804" i="1" s="1"/>
  <c r="D17784" i="1"/>
  <c r="F17784" i="1" s="1"/>
  <c r="D17764" i="1"/>
  <c r="F17764" i="1" s="1"/>
  <c r="D17744" i="1"/>
  <c r="F17744" i="1" s="1"/>
  <c r="D17724" i="1"/>
  <c r="F17724" i="1" s="1"/>
  <c r="D17704" i="1"/>
  <c r="F17704" i="1" s="1"/>
  <c r="D17684" i="1"/>
  <c r="F17684" i="1" s="1"/>
  <c r="D17664" i="1"/>
  <c r="F17664" i="1" s="1"/>
  <c r="D17644" i="1"/>
  <c r="F17644" i="1" s="1"/>
  <c r="D17624" i="1"/>
  <c r="F17624" i="1" s="1"/>
  <c r="D17604" i="1"/>
  <c r="F17604" i="1" s="1"/>
  <c r="D17584" i="1"/>
  <c r="F17584" i="1" s="1"/>
  <c r="D17564" i="1"/>
  <c r="F17564" i="1" s="1"/>
  <c r="D17544" i="1"/>
  <c r="F17544" i="1" s="1"/>
  <c r="D17524" i="1"/>
  <c r="F17524" i="1" s="1"/>
  <c r="D17504" i="1"/>
  <c r="F17504" i="1" s="1"/>
  <c r="D17484" i="1"/>
  <c r="F17484" i="1" s="1"/>
  <c r="D17464" i="1"/>
  <c r="F17464" i="1" s="1"/>
  <c r="D17444" i="1"/>
  <c r="F17444" i="1" s="1"/>
  <c r="D17424" i="1"/>
  <c r="F17424" i="1" s="1"/>
  <c r="D17404" i="1"/>
  <c r="F17404" i="1" s="1"/>
  <c r="D17384" i="1"/>
  <c r="F17384" i="1" s="1"/>
  <c r="D17364" i="1"/>
  <c r="F17364" i="1" s="1"/>
  <c r="D17344" i="1"/>
  <c r="F17344" i="1" s="1"/>
  <c r="D17324" i="1"/>
  <c r="F17324" i="1" s="1"/>
  <c r="D17304" i="1"/>
  <c r="F17304" i="1" s="1"/>
  <c r="D17284" i="1"/>
  <c r="F17284" i="1" s="1"/>
  <c r="D17264" i="1"/>
  <c r="F17264" i="1" s="1"/>
  <c r="D17244" i="1"/>
  <c r="F17244" i="1" s="1"/>
  <c r="D17224" i="1"/>
  <c r="F17224" i="1" s="1"/>
  <c r="D17204" i="1"/>
  <c r="F17204" i="1" s="1"/>
  <c r="D17184" i="1"/>
  <c r="F17184" i="1" s="1"/>
  <c r="D17164" i="1"/>
  <c r="F17164" i="1" s="1"/>
  <c r="D17144" i="1"/>
  <c r="F17144" i="1" s="1"/>
  <c r="D17124" i="1"/>
  <c r="F17124" i="1" s="1"/>
  <c r="D17104" i="1"/>
  <c r="F17104" i="1" s="1"/>
  <c r="D17084" i="1"/>
  <c r="F17084" i="1" s="1"/>
  <c r="D17064" i="1"/>
  <c r="F17064" i="1" s="1"/>
  <c r="D17044" i="1"/>
  <c r="F17044" i="1" s="1"/>
  <c r="D17024" i="1"/>
  <c r="F17024" i="1" s="1"/>
  <c r="D17004" i="1"/>
  <c r="F17004" i="1" s="1"/>
  <c r="D16984" i="1"/>
  <c r="F16984" i="1" s="1"/>
  <c r="D16964" i="1"/>
  <c r="F16964" i="1" s="1"/>
  <c r="D16944" i="1"/>
  <c r="F16944" i="1" s="1"/>
  <c r="D16924" i="1"/>
  <c r="F16924" i="1" s="1"/>
  <c r="D16904" i="1"/>
  <c r="F16904" i="1" s="1"/>
  <c r="D16884" i="1"/>
  <c r="F16884" i="1" s="1"/>
  <c r="D16864" i="1"/>
  <c r="F16864" i="1" s="1"/>
  <c r="D16844" i="1"/>
  <c r="F16844" i="1" s="1"/>
  <c r="D16824" i="1"/>
  <c r="F16824" i="1" s="1"/>
  <c r="D16804" i="1"/>
  <c r="F16804" i="1" s="1"/>
  <c r="D16784" i="1"/>
  <c r="F16784" i="1" s="1"/>
  <c r="D16764" i="1"/>
  <c r="F16764" i="1" s="1"/>
  <c r="D16744" i="1"/>
  <c r="F16744" i="1" s="1"/>
  <c r="D16724" i="1"/>
  <c r="F16724" i="1" s="1"/>
  <c r="D16704" i="1"/>
  <c r="F16704" i="1" s="1"/>
  <c r="D16684" i="1"/>
  <c r="F16684" i="1" s="1"/>
  <c r="D16664" i="1"/>
  <c r="F16664" i="1" s="1"/>
  <c r="D16644" i="1"/>
  <c r="F16644" i="1" s="1"/>
  <c r="D16624" i="1"/>
  <c r="F16624" i="1" s="1"/>
  <c r="D16604" i="1"/>
  <c r="F16604" i="1" s="1"/>
  <c r="D16584" i="1"/>
  <c r="F16584" i="1" s="1"/>
  <c r="D16564" i="1"/>
  <c r="F16564" i="1" s="1"/>
  <c r="D16544" i="1"/>
  <c r="F16544" i="1" s="1"/>
  <c r="D16524" i="1"/>
  <c r="F16524" i="1" s="1"/>
  <c r="D16504" i="1"/>
  <c r="F16504" i="1" s="1"/>
  <c r="D16484" i="1"/>
  <c r="F16484" i="1" s="1"/>
  <c r="D16464" i="1"/>
  <c r="F16464" i="1" s="1"/>
  <c r="D16444" i="1"/>
  <c r="F16444" i="1" s="1"/>
  <c r="D16424" i="1"/>
  <c r="F16424" i="1" s="1"/>
  <c r="D16404" i="1"/>
  <c r="F16404" i="1" s="1"/>
  <c r="D16384" i="1"/>
  <c r="F16384" i="1" s="1"/>
  <c r="D16364" i="1"/>
  <c r="F16364" i="1" s="1"/>
  <c r="D16344" i="1"/>
  <c r="F16344" i="1" s="1"/>
  <c r="D16324" i="1"/>
  <c r="F16324" i="1" s="1"/>
  <c r="D16304" i="1"/>
  <c r="F16304" i="1" s="1"/>
  <c r="D16284" i="1"/>
  <c r="F16284" i="1" s="1"/>
  <c r="D16264" i="1"/>
  <c r="F16264" i="1" s="1"/>
  <c r="D16244" i="1"/>
  <c r="F16244" i="1" s="1"/>
  <c r="D16224" i="1"/>
  <c r="F16224" i="1" s="1"/>
  <c r="D16204" i="1"/>
  <c r="F16204" i="1" s="1"/>
  <c r="D16184" i="1"/>
  <c r="F16184" i="1" s="1"/>
  <c r="D16164" i="1"/>
  <c r="F16164" i="1" s="1"/>
  <c r="D16144" i="1"/>
  <c r="F16144" i="1" s="1"/>
  <c r="D16124" i="1"/>
  <c r="F16124" i="1" s="1"/>
  <c r="D16104" i="1"/>
  <c r="F16104" i="1" s="1"/>
  <c r="D16084" i="1"/>
  <c r="F16084" i="1" s="1"/>
  <c r="D16064" i="1"/>
  <c r="F16064" i="1" s="1"/>
  <c r="D16044" i="1"/>
  <c r="F16044" i="1" s="1"/>
  <c r="D16024" i="1"/>
  <c r="F16024" i="1" s="1"/>
  <c r="D16004" i="1"/>
  <c r="F16004" i="1" s="1"/>
  <c r="D15984" i="1"/>
  <c r="F15984" i="1" s="1"/>
  <c r="D15964" i="1"/>
  <c r="F15964" i="1" s="1"/>
  <c r="D15944" i="1"/>
  <c r="F15944" i="1" s="1"/>
  <c r="D15924" i="1"/>
  <c r="F15924" i="1" s="1"/>
  <c r="D15904" i="1"/>
  <c r="F15904" i="1" s="1"/>
  <c r="D15884" i="1"/>
  <c r="F15884" i="1" s="1"/>
  <c r="D15864" i="1"/>
  <c r="F15864" i="1" s="1"/>
  <c r="D15844" i="1"/>
  <c r="F15844" i="1" s="1"/>
  <c r="D15824" i="1"/>
  <c r="F15824" i="1" s="1"/>
  <c r="D15804" i="1"/>
  <c r="F15804" i="1" s="1"/>
  <c r="D15784" i="1"/>
  <c r="F15784" i="1" s="1"/>
  <c r="D15764" i="1"/>
  <c r="F15764" i="1" s="1"/>
  <c r="D15744" i="1"/>
  <c r="F15744" i="1" s="1"/>
  <c r="D15724" i="1"/>
  <c r="F15724" i="1" s="1"/>
  <c r="D15704" i="1"/>
  <c r="F15704" i="1" s="1"/>
  <c r="D15684" i="1"/>
  <c r="F15684" i="1" s="1"/>
  <c r="D15664" i="1"/>
  <c r="F15664" i="1" s="1"/>
  <c r="D15644" i="1"/>
  <c r="F15644" i="1" s="1"/>
  <c r="D15624" i="1"/>
  <c r="F15624" i="1" s="1"/>
  <c r="D15604" i="1"/>
  <c r="F15604" i="1" s="1"/>
  <c r="D15584" i="1"/>
  <c r="F15584" i="1" s="1"/>
  <c r="D15564" i="1"/>
  <c r="F15564" i="1" s="1"/>
  <c r="D15544" i="1"/>
  <c r="F15544" i="1" s="1"/>
  <c r="D15524" i="1"/>
  <c r="F15524" i="1" s="1"/>
  <c r="D15504" i="1"/>
  <c r="F15504" i="1" s="1"/>
  <c r="D15484" i="1"/>
  <c r="F15484" i="1" s="1"/>
  <c r="D15464" i="1"/>
  <c r="F15464" i="1" s="1"/>
  <c r="D15444" i="1"/>
  <c r="F15444" i="1" s="1"/>
  <c r="D15424" i="1"/>
  <c r="F15424" i="1" s="1"/>
  <c r="D15404" i="1"/>
  <c r="F15404" i="1" s="1"/>
  <c r="D15384" i="1"/>
  <c r="F15384" i="1" s="1"/>
  <c r="D15364" i="1"/>
  <c r="F15364" i="1" s="1"/>
  <c r="D15344" i="1"/>
  <c r="F15344" i="1" s="1"/>
  <c r="D15324" i="1"/>
  <c r="F15324" i="1" s="1"/>
  <c r="D15304" i="1"/>
  <c r="F15304" i="1" s="1"/>
  <c r="D15284" i="1"/>
  <c r="F15284" i="1" s="1"/>
  <c r="D15264" i="1"/>
  <c r="F15264" i="1" s="1"/>
  <c r="D15244" i="1"/>
  <c r="F15244" i="1" s="1"/>
  <c r="D15224" i="1"/>
  <c r="F15224" i="1" s="1"/>
  <c r="D15204" i="1"/>
  <c r="F15204" i="1" s="1"/>
  <c r="D15184" i="1"/>
  <c r="F15184" i="1" s="1"/>
  <c r="D15164" i="1"/>
  <c r="F15164" i="1" s="1"/>
  <c r="D15144" i="1"/>
  <c r="F15144" i="1" s="1"/>
  <c r="D15124" i="1"/>
  <c r="F15124" i="1" s="1"/>
  <c r="D15104" i="1"/>
  <c r="F15104" i="1" s="1"/>
  <c r="D15084" i="1"/>
  <c r="F15084" i="1" s="1"/>
  <c r="D15064" i="1"/>
  <c r="F15064" i="1" s="1"/>
  <c r="D15044" i="1"/>
  <c r="F15044" i="1" s="1"/>
  <c r="D15024" i="1"/>
  <c r="F15024" i="1" s="1"/>
  <c r="D15004" i="1"/>
  <c r="F15004" i="1" s="1"/>
  <c r="D14984" i="1"/>
  <c r="F14984" i="1" s="1"/>
  <c r="D14964" i="1"/>
  <c r="F14964" i="1" s="1"/>
  <c r="D14944" i="1"/>
  <c r="F14944" i="1" s="1"/>
  <c r="D14924" i="1"/>
  <c r="F14924" i="1" s="1"/>
  <c r="D14904" i="1"/>
  <c r="F14904" i="1" s="1"/>
  <c r="D14884" i="1"/>
  <c r="F14884" i="1" s="1"/>
  <c r="D14864" i="1"/>
  <c r="F14864" i="1" s="1"/>
  <c r="D14844" i="1"/>
  <c r="F14844" i="1" s="1"/>
  <c r="D14824" i="1"/>
  <c r="F14824" i="1" s="1"/>
  <c r="D14804" i="1"/>
  <c r="F14804" i="1" s="1"/>
  <c r="D14784" i="1"/>
  <c r="F14784" i="1" s="1"/>
  <c r="D14764" i="1"/>
  <c r="F14764" i="1" s="1"/>
  <c r="D14744" i="1"/>
  <c r="F14744" i="1" s="1"/>
  <c r="D14724" i="1"/>
  <c r="F14724" i="1" s="1"/>
  <c r="D14704" i="1"/>
  <c r="F14704" i="1" s="1"/>
  <c r="D14684" i="1"/>
  <c r="F14684" i="1" s="1"/>
  <c r="D14664" i="1"/>
  <c r="F14664" i="1" s="1"/>
  <c r="D14644" i="1"/>
  <c r="F14644" i="1" s="1"/>
  <c r="D14624" i="1"/>
  <c r="F14624" i="1" s="1"/>
  <c r="D14604" i="1"/>
  <c r="F14604" i="1" s="1"/>
  <c r="D14584" i="1"/>
  <c r="F14584" i="1" s="1"/>
  <c r="D14564" i="1"/>
  <c r="F14564" i="1" s="1"/>
  <c r="D14544" i="1"/>
  <c r="F14544" i="1" s="1"/>
  <c r="D14524" i="1"/>
  <c r="F14524" i="1" s="1"/>
  <c r="D14504" i="1"/>
  <c r="F14504" i="1" s="1"/>
  <c r="D14484" i="1"/>
  <c r="F14484" i="1" s="1"/>
  <c r="D14464" i="1"/>
  <c r="F14464" i="1" s="1"/>
  <c r="D14444" i="1"/>
  <c r="F14444" i="1" s="1"/>
  <c r="D14424" i="1"/>
  <c r="F14424" i="1" s="1"/>
  <c r="D14404" i="1"/>
  <c r="F14404" i="1" s="1"/>
  <c r="D14384" i="1"/>
  <c r="F14384" i="1" s="1"/>
  <c r="D14364" i="1"/>
  <c r="F14364" i="1" s="1"/>
  <c r="D14344" i="1"/>
  <c r="F14344" i="1" s="1"/>
  <c r="D14324" i="1"/>
  <c r="F14324" i="1" s="1"/>
  <c r="D14304" i="1"/>
  <c r="F14304" i="1" s="1"/>
  <c r="D14284" i="1"/>
  <c r="F14284" i="1" s="1"/>
  <c r="D14264" i="1"/>
  <c r="F14264" i="1" s="1"/>
  <c r="D14244" i="1"/>
  <c r="F14244" i="1" s="1"/>
  <c r="D14224" i="1"/>
  <c r="F14224" i="1" s="1"/>
  <c r="D14204" i="1"/>
  <c r="F14204" i="1" s="1"/>
  <c r="D14184" i="1"/>
  <c r="F14184" i="1" s="1"/>
  <c r="D14164" i="1"/>
  <c r="F14164" i="1" s="1"/>
  <c r="D14144" i="1"/>
  <c r="F14144" i="1" s="1"/>
  <c r="D14124" i="1"/>
  <c r="F14124" i="1" s="1"/>
  <c r="D14104" i="1"/>
  <c r="F14104" i="1" s="1"/>
  <c r="D14084" i="1"/>
  <c r="F14084" i="1" s="1"/>
  <c r="D14064" i="1"/>
  <c r="F14064" i="1" s="1"/>
  <c r="D14044" i="1"/>
  <c r="F14044" i="1" s="1"/>
  <c r="D14024" i="1"/>
  <c r="F14024" i="1" s="1"/>
  <c r="D14004" i="1"/>
  <c r="F14004" i="1" s="1"/>
  <c r="D13984" i="1"/>
  <c r="F13984" i="1" s="1"/>
  <c r="D13964" i="1"/>
  <c r="F13964" i="1" s="1"/>
  <c r="D13944" i="1"/>
  <c r="F13944" i="1" s="1"/>
  <c r="D13924" i="1"/>
  <c r="F13924" i="1" s="1"/>
  <c r="D13904" i="1"/>
  <c r="F13904" i="1" s="1"/>
  <c r="D13884" i="1"/>
  <c r="F13884" i="1" s="1"/>
  <c r="D13864" i="1"/>
  <c r="F13864" i="1" s="1"/>
  <c r="D13844" i="1"/>
  <c r="F13844" i="1" s="1"/>
  <c r="D13824" i="1"/>
  <c r="F13824" i="1" s="1"/>
  <c r="D13804" i="1"/>
  <c r="F13804" i="1" s="1"/>
  <c r="D13784" i="1"/>
  <c r="F13784" i="1" s="1"/>
  <c r="D13764" i="1"/>
  <c r="F13764" i="1" s="1"/>
  <c r="D13744" i="1"/>
  <c r="F13744" i="1" s="1"/>
  <c r="D13724" i="1"/>
  <c r="F13724" i="1" s="1"/>
  <c r="D13704" i="1"/>
  <c r="F13704" i="1" s="1"/>
  <c r="D13684" i="1"/>
  <c r="F13684" i="1" s="1"/>
  <c r="D13664" i="1"/>
  <c r="F13664" i="1" s="1"/>
  <c r="D13644" i="1"/>
  <c r="F13644" i="1" s="1"/>
  <c r="D13624" i="1"/>
  <c r="F13624" i="1" s="1"/>
  <c r="D13604" i="1"/>
  <c r="F13604" i="1" s="1"/>
  <c r="D13584" i="1"/>
  <c r="F13584" i="1" s="1"/>
  <c r="D13564" i="1"/>
  <c r="F13564" i="1" s="1"/>
  <c r="D13544" i="1"/>
  <c r="F13544" i="1" s="1"/>
  <c r="D13524" i="1"/>
  <c r="F13524" i="1" s="1"/>
  <c r="D13504" i="1"/>
  <c r="F13504" i="1" s="1"/>
  <c r="D13484" i="1"/>
  <c r="F13484" i="1" s="1"/>
  <c r="D13464" i="1"/>
  <c r="F13464" i="1" s="1"/>
  <c r="D13444" i="1"/>
  <c r="F13444" i="1" s="1"/>
  <c r="D13424" i="1"/>
  <c r="F13424" i="1" s="1"/>
  <c r="D13404" i="1"/>
  <c r="F13404" i="1" s="1"/>
  <c r="D13384" i="1"/>
  <c r="F13384" i="1" s="1"/>
  <c r="D13364" i="1"/>
  <c r="F13364" i="1" s="1"/>
  <c r="D13344" i="1"/>
  <c r="F13344" i="1" s="1"/>
  <c r="D13324" i="1"/>
  <c r="F13324" i="1" s="1"/>
  <c r="D13304" i="1"/>
  <c r="F13304" i="1" s="1"/>
  <c r="D13284" i="1"/>
  <c r="F13284" i="1" s="1"/>
  <c r="D13264" i="1"/>
  <c r="F13264" i="1" s="1"/>
  <c r="D13244" i="1"/>
  <c r="F13244" i="1" s="1"/>
  <c r="D13224" i="1"/>
  <c r="F13224" i="1" s="1"/>
  <c r="D13204" i="1"/>
  <c r="F13204" i="1" s="1"/>
  <c r="D13184" i="1"/>
  <c r="F13184" i="1" s="1"/>
  <c r="D13164" i="1"/>
  <c r="F13164" i="1" s="1"/>
  <c r="D13144" i="1"/>
  <c r="F13144" i="1" s="1"/>
  <c r="D13124" i="1"/>
  <c r="F13124" i="1" s="1"/>
  <c r="D13104" i="1"/>
  <c r="F13104" i="1" s="1"/>
  <c r="D13084" i="1"/>
  <c r="F13084" i="1" s="1"/>
  <c r="D13064" i="1"/>
  <c r="F13064" i="1" s="1"/>
  <c r="D13044" i="1"/>
  <c r="F13044" i="1" s="1"/>
  <c r="D13024" i="1"/>
  <c r="F13024" i="1" s="1"/>
  <c r="D13004" i="1"/>
  <c r="F13004" i="1" s="1"/>
  <c r="D12984" i="1"/>
  <c r="F12984" i="1" s="1"/>
  <c r="D12964" i="1"/>
  <c r="F12964" i="1" s="1"/>
  <c r="D12944" i="1"/>
  <c r="F12944" i="1" s="1"/>
  <c r="D12924" i="1"/>
  <c r="F12924" i="1" s="1"/>
  <c r="D12904" i="1"/>
  <c r="F12904" i="1" s="1"/>
  <c r="D12884" i="1"/>
  <c r="F12884" i="1" s="1"/>
  <c r="D12864" i="1"/>
  <c r="F12864" i="1" s="1"/>
  <c r="D12844" i="1"/>
  <c r="F12844" i="1" s="1"/>
  <c r="D12824" i="1"/>
  <c r="F12824" i="1" s="1"/>
  <c r="D12804" i="1"/>
  <c r="F12804" i="1" s="1"/>
  <c r="D12784" i="1"/>
  <c r="F12784" i="1" s="1"/>
  <c r="D12764" i="1"/>
  <c r="F12764" i="1" s="1"/>
  <c r="D12744" i="1"/>
  <c r="F12744" i="1" s="1"/>
  <c r="D12724" i="1"/>
  <c r="F12724" i="1" s="1"/>
  <c r="D12704" i="1"/>
  <c r="F12704" i="1" s="1"/>
  <c r="D12684" i="1"/>
  <c r="F12684" i="1" s="1"/>
  <c r="D12664" i="1"/>
  <c r="F12664" i="1" s="1"/>
  <c r="D12644" i="1"/>
  <c r="F12644" i="1" s="1"/>
  <c r="D12624" i="1"/>
  <c r="F12624" i="1" s="1"/>
  <c r="D12604" i="1"/>
  <c r="F12604" i="1" s="1"/>
  <c r="D12584" i="1"/>
  <c r="F12584" i="1" s="1"/>
  <c r="D12564" i="1"/>
  <c r="F12564" i="1" s="1"/>
  <c r="D12544" i="1"/>
  <c r="F12544" i="1" s="1"/>
  <c r="D12524" i="1"/>
  <c r="F12524" i="1" s="1"/>
  <c r="D12504" i="1"/>
  <c r="F12504" i="1" s="1"/>
  <c r="D12484" i="1"/>
  <c r="F12484" i="1" s="1"/>
  <c r="D12464" i="1"/>
  <c r="F12464" i="1" s="1"/>
  <c r="D12444" i="1"/>
  <c r="F12444" i="1" s="1"/>
  <c r="D12424" i="1"/>
  <c r="F12424" i="1" s="1"/>
  <c r="D12404" i="1"/>
  <c r="F12404" i="1" s="1"/>
  <c r="D12384" i="1"/>
  <c r="F12384" i="1" s="1"/>
  <c r="D12364" i="1"/>
  <c r="F12364" i="1" s="1"/>
  <c r="D12344" i="1"/>
  <c r="F12344" i="1" s="1"/>
  <c r="D12324" i="1"/>
  <c r="F12324" i="1" s="1"/>
  <c r="D12304" i="1"/>
  <c r="F12304" i="1" s="1"/>
  <c r="D12284" i="1"/>
  <c r="F12284" i="1" s="1"/>
  <c r="D12264" i="1"/>
  <c r="F12264" i="1" s="1"/>
  <c r="D12244" i="1"/>
  <c r="F12244" i="1" s="1"/>
  <c r="D12224" i="1"/>
  <c r="F12224" i="1" s="1"/>
  <c r="D12204" i="1"/>
  <c r="F12204" i="1" s="1"/>
  <c r="D12184" i="1"/>
  <c r="F12184" i="1" s="1"/>
  <c r="D12164" i="1"/>
  <c r="F12164" i="1" s="1"/>
  <c r="D12144" i="1"/>
  <c r="F12144" i="1" s="1"/>
  <c r="D12124" i="1"/>
  <c r="F12124" i="1" s="1"/>
  <c r="D12104" i="1"/>
  <c r="F12104" i="1" s="1"/>
  <c r="D12084" i="1"/>
  <c r="F12084" i="1" s="1"/>
  <c r="D12064" i="1"/>
  <c r="F12064" i="1" s="1"/>
  <c r="D12044" i="1"/>
  <c r="F12044" i="1" s="1"/>
  <c r="D12024" i="1"/>
  <c r="F12024" i="1" s="1"/>
  <c r="D12004" i="1"/>
  <c r="F12004" i="1" s="1"/>
  <c r="D11984" i="1"/>
  <c r="F11984" i="1" s="1"/>
  <c r="D11964" i="1"/>
  <c r="F11964" i="1" s="1"/>
  <c r="D11944" i="1"/>
  <c r="F11944" i="1" s="1"/>
  <c r="D11924" i="1"/>
  <c r="F11924" i="1" s="1"/>
  <c r="D11904" i="1"/>
  <c r="F11904" i="1" s="1"/>
  <c r="D11884" i="1"/>
  <c r="F11884" i="1" s="1"/>
  <c r="D11864" i="1"/>
  <c r="F11864" i="1" s="1"/>
  <c r="D11844" i="1"/>
  <c r="F11844" i="1" s="1"/>
  <c r="D11824" i="1"/>
  <c r="F11824" i="1" s="1"/>
  <c r="D11804" i="1"/>
  <c r="F11804" i="1" s="1"/>
  <c r="D11784" i="1"/>
  <c r="F11784" i="1" s="1"/>
  <c r="D11764" i="1"/>
  <c r="F11764" i="1" s="1"/>
  <c r="D11744" i="1"/>
  <c r="F11744" i="1" s="1"/>
  <c r="D11724" i="1"/>
  <c r="F11724" i="1" s="1"/>
  <c r="D11704" i="1"/>
  <c r="F11704" i="1" s="1"/>
  <c r="D11684" i="1"/>
  <c r="F11684" i="1" s="1"/>
  <c r="D11664" i="1"/>
  <c r="F11664" i="1" s="1"/>
  <c r="D11644" i="1"/>
  <c r="F11644" i="1" s="1"/>
  <c r="D11624" i="1"/>
  <c r="F11624" i="1" s="1"/>
  <c r="D11604" i="1"/>
  <c r="F11604" i="1" s="1"/>
  <c r="D11584" i="1"/>
  <c r="F11584" i="1" s="1"/>
  <c r="D11564" i="1"/>
  <c r="F11564" i="1" s="1"/>
  <c r="D11544" i="1"/>
  <c r="F11544" i="1" s="1"/>
  <c r="D11524" i="1"/>
  <c r="F11524" i="1" s="1"/>
  <c r="D11504" i="1"/>
  <c r="F11504" i="1" s="1"/>
  <c r="D11484" i="1"/>
  <c r="F11484" i="1" s="1"/>
  <c r="D11464" i="1"/>
  <c r="F11464" i="1" s="1"/>
  <c r="D11444" i="1"/>
  <c r="F11444" i="1" s="1"/>
  <c r="D11424" i="1"/>
  <c r="F11424" i="1" s="1"/>
  <c r="D11404" i="1"/>
  <c r="F11404" i="1" s="1"/>
  <c r="D11384" i="1"/>
  <c r="F11384" i="1" s="1"/>
  <c r="D11364" i="1"/>
  <c r="F11364" i="1" s="1"/>
  <c r="D11344" i="1"/>
  <c r="F11344" i="1" s="1"/>
  <c r="D11324" i="1"/>
  <c r="F11324" i="1" s="1"/>
  <c r="D11304" i="1"/>
  <c r="F11304" i="1" s="1"/>
  <c r="D11284" i="1"/>
  <c r="F11284" i="1" s="1"/>
  <c r="D11264" i="1"/>
  <c r="F11264" i="1" s="1"/>
  <c r="D11244" i="1"/>
  <c r="F11244" i="1" s="1"/>
  <c r="D11224" i="1"/>
  <c r="F11224" i="1" s="1"/>
  <c r="D11204" i="1"/>
  <c r="F11204" i="1" s="1"/>
  <c r="D11184" i="1"/>
  <c r="F11184" i="1" s="1"/>
  <c r="D11164" i="1"/>
  <c r="F11164" i="1" s="1"/>
  <c r="D11144" i="1"/>
  <c r="F11144" i="1" s="1"/>
  <c r="D11124" i="1"/>
  <c r="F11124" i="1" s="1"/>
  <c r="D11104" i="1"/>
  <c r="F11104" i="1" s="1"/>
  <c r="D11084" i="1"/>
  <c r="F11084" i="1" s="1"/>
  <c r="D11064" i="1"/>
  <c r="F11064" i="1" s="1"/>
  <c r="D11044" i="1"/>
  <c r="F11044" i="1" s="1"/>
  <c r="D11024" i="1"/>
  <c r="F11024" i="1" s="1"/>
  <c r="D11004" i="1"/>
  <c r="F11004" i="1" s="1"/>
  <c r="D10984" i="1"/>
  <c r="F10984" i="1" s="1"/>
  <c r="D10964" i="1"/>
  <c r="F10964" i="1" s="1"/>
  <c r="D10944" i="1"/>
  <c r="F10944" i="1" s="1"/>
  <c r="D10924" i="1"/>
  <c r="F10924" i="1" s="1"/>
  <c r="D10904" i="1"/>
  <c r="F10904" i="1" s="1"/>
  <c r="D10884" i="1"/>
  <c r="F10884" i="1" s="1"/>
  <c r="D10864" i="1"/>
  <c r="F10864" i="1" s="1"/>
  <c r="D10844" i="1"/>
  <c r="F10844" i="1" s="1"/>
  <c r="D10824" i="1"/>
  <c r="F10824" i="1" s="1"/>
  <c r="D10804" i="1"/>
  <c r="F10804" i="1" s="1"/>
  <c r="D10784" i="1"/>
  <c r="F10784" i="1" s="1"/>
  <c r="D10764" i="1"/>
  <c r="F10764" i="1" s="1"/>
  <c r="D10744" i="1"/>
  <c r="F10744" i="1" s="1"/>
  <c r="D10724" i="1"/>
  <c r="F10724" i="1" s="1"/>
  <c r="D10704" i="1"/>
  <c r="F10704" i="1" s="1"/>
  <c r="D10684" i="1"/>
  <c r="F10684" i="1" s="1"/>
  <c r="D10664" i="1"/>
  <c r="F10664" i="1" s="1"/>
  <c r="D10644" i="1"/>
  <c r="F10644" i="1" s="1"/>
  <c r="D10624" i="1"/>
  <c r="F10624" i="1" s="1"/>
  <c r="D10604" i="1"/>
  <c r="F10604" i="1" s="1"/>
  <c r="D10584" i="1"/>
  <c r="F10584" i="1" s="1"/>
  <c r="D10564" i="1"/>
  <c r="F10564" i="1" s="1"/>
  <c r="D10544" i="1"/>
  <c r="F10544" i="1" s="1"/>
  <c r="D10524" i="1"/>
  <c r="F10524" i="1" s="1"/>
  <c r="D10504" i="1"/>
  <c r="F10504" i="1" s="1"/>
  <c r="D10484" i="1"/>
  <c r="F10484" i="1" s="1"/>
  <c r="D10464" i="1"/>
  <c r="F10464" i="1" s="1"/>
  <c r="D10444" i="1"/>
  <c r="F10444" i="1" s="1"/>
  <c r="D10424" i="1"/>
  <c r="F10424" i="1" s="1"/>
  <c r="D10404" i="1"/>
  <c r="F10404" i="1" s="1"/>
  <c r="D10384" i="1"/>
  <c r="F10384" i="1" s="1"/>
  <c r="D10364" i="1"/>
  <c r="F10364" i="1" s="1"/>
  <c r="D10344" i="1"/>
  <c r="F10344" i="1" s="1"/>
  <c r="D10324" i="1"/>
  <c r="F10324" i="1" s="1"/>
  <c r="D10304" i="1"/>
  <c r="F10304" i="1" s="1"/>
  <c r="D10284" i="1"/>
  <c r="F10284" i="1" s="1"/>
  <c r="D10264" i="1"/>
  <c r="F10264" i="1" s="1"/>
  <c r="D10244" i="1"/>
  <c r="F10244" i="1" s="1"/>
  <c r="D10224" i="1"/>
  <c r="F10224" i="1" s="1"/>
  <c r="D10204" i="1"/>
  <c r="F10204" i="1" s="1"/>
  <c r="D10184" i="1"/>
  <c r="F10184" i="1" s="1"/>
  <c r="D10164" i="1"/>
  <c r="F10164" i="1" s="1"/>
  <c r="D10144" i="1"/>
  <c r="F10144" i="1" s="1"/>
  <c r="D10124" i="1"/>
  <c r="F10124" i="1" s="1"/>
  <c r="D10104" i="1"/>
  <c r="F10104" i="1" s="1"/>
  <c r="D10084" i="1"/>
  <c r="F10084" i="1" s="1"/>
  <c r="D10064" i="1"/>
  <c r="F10064" i="1" s="1"/>
  <c r="D10044" i="1"/>
  <c r="F10044" i="1" s="1"/>
  <c r="D10024" i="1"/>
  <c r="F10024" i="1" s="1"/>
  <c r="D10004" i="1"/>
  <c r="F10004" i="1" s="1"/>
  <c r="D9984" i="1"/>
  <c r="F9984" i="1" s="1"/>
  <c r="D9964" i="1"/>
  <c r="F9964" i="1" s="1"/>
  <c r="D9944" i="1"/>
  <c r="F9944" i="1" s="1"/>
  <c r="D9924" i="1"/>
  <c r="F9924" i="1" s="1"/>
  <c r="D9904" i="1"/>
  <c r="F9904" i="1" s="1"/>
  <c r="D9884" i="1"/>
  <c r="F9884" i="1" s="1"/>
  <c r="D9864" i="1"/>
  <c r="F9864" i="1" s="1"/>
  <c r="D9844" i="1"/>
  <c r="F9844" i="1" s="1"/>
  <c r="D9824" i="1"/>
  <c r="F9824" i="1" s="1"/>
  <c r="D9804" i="1"/>
  <c r="F9804" i="1" s="1"/>
  <c r="D9784" i="1"/>
  <c r="F9784" i="1" s="1"/>
  <c r="D9764" i="1"/>
  <c r="F9764" i="1" s="1"/>
  <c r="D9744" i="1"/>
  <c r="F9744" i="1" s="1"/>
  <c r="D9724" i="1"/>
  <c r="F9724" i="1" s="1"/>
  <c r="D9704" i="1"/>
  <c r="F9704" i="1" s="1"/>
  <c r="D9684" i="1"/>
  <c r="F9684" i="1" s="1"/>
  <c r="D9664" i="1"/>
  <c r="F9664" i="1" s="1"/>
  <c r="D9644" i="1"/>
  <c r="F9644" i="1" s="1"/>
  <c r="D9624" i="1"/>
  <c r="F9624" i="1" s="1"/>
  <c r="D9604" i="1"/>
  <c r="F9604" i="1" s="1"/>
  <c r="D9584" i="1"/>
  <c r="F9584" i="1" s="1"/>
  <c r="D9564" i="1"/>
  <c r="F9564" i="1" s="1"/>
  <c r="D9544" i="1"/>
  <c r="F9544" i="1" s="1"/>
  <c r="D9524" i="1"/>
  <c r="F9524" i="1" s="1"/>
  <c r="D9504" i="1"/>
  <c r="F9504" i="1" s="1"/>
  <c r="D9484" i="1"/>
  <c r="F9484" i="1" s="1"/>
  <c r="D9464" i="1"/>
  <c r="F9464" i="1" s="1"/>
  <c r="D9444" i="1"/>
  <c r="F9444" i="1" s="1"/>
  <c r="D9424" i="1"/>
  <c r="F9424" i="1" s="1"/>
  <c r="D9404" i="1"/>
  <c r="F9404" i="1" s="1"/>
  <c r="D9384" i="1"/>
  <c r="F9384" i="1" s="1"/>
  <c r="D9364" i="1"/>
  <c r="F9364" i="1" s="1"/>
  <c r="D9344" i="1"/>
  <c r="F9344" i="1" s="1"/>
  <c r="D9324" i="1"/>
  <c r="F9324" i="1" s="1"/>
  <c r="D9304" i="1"/>
  <c r="F9304" i="1" s="1"/>
  <c r="D9284" i="1"/>
  <c r="F9284" i="1" s="1"/>
  <c r="D9264" i="1"/>
  <c r="F9264" i="1" s="1"/>
  <c r="D9244" i="1"/>
  <c r="F9244" i="1" s="1"/>
  <c r="D9224" i="1"/>
  <c r="F9224" i="1" s="1"/>
  <c r="D9204" i="1"/>
  <c r="F9204" i="1" s="1"/>
  <c r="D9184" i="1"/>
  <c r="F9184" i="1" s="1"/>
  <c r="D9164" i="1"/>
  <c r="F9164" i="1" s="1"/>
  <c r="D9144" i="1"/>
  <c r="F9144" i="1" s="1"/>
  <c r="D9124" i="1"/>
  <c r="F9124" i="1" s="1"/>
  <c r="D9104" i="1"/>
  <c r="F9104" i="1" s="1"/>
  <c r="D9084" i="1"/>
  <c r="F9084" i="1" s="1"/>
  <c r="D9064" i="1"/>
  <c r="F9064" i="1" s="1"/>
  <c r="D9044" i="1"/>
  <c r="F9044" i="1" s="1"/>
  <c r="D9024" i="1"/>
  <c r="F9024" i="1" s="1"/>
  <c r="D9004" i="1"/>
  <c r="F9004" i="1" s="1"/>
  <c r="D8984" i="1"/>
  <c r="F8984" i="1" s="1"/>
  <c r="D8964" i="1"/>
  <c r="F8964" i="1" s="1"/>
  <c r="D8944" i="1"/>
  <c r="F8944" i="1" s="1"/>
  <c r="D8924" i="1"/>
  <c r="F8924" i="1" s="1"/>
  <c r="D8904" i="1"/>
  <c r="F8904" i="1" s="1"/>
  <c r="D8884" i="1"/>
  <c r="F8884" i="1" s="1"/>
  <c r="D8864" i="1"/>
  <c r="F8864" i="1" s="1"/>
  <c r="D8844" i="1"/>
  <c r="F8844" i="1" s="1"/>
  <c r="D18143" i="1"/>
  <c r="F18143" i="1" s="1"/>
  <c r="D18103" i="1"/>
  <c r="F18103" i="1" s="1"/>
  <c r="D18043" i="1"/>
  <c r="F18043" i="1" s="1"/>
  <c r="D18003" i="1"/>
  <c r="F18003" i="1" s="1"/>
  <c r="D17963" i="1"/>
  <c r="F17963" i="1" s="1"/>
  <c r="D17923" i="1"/>
  <c r="F17923" i="1" s="1"/>
  <c r="D17883" i="1"/>
  <c r="F17883" i="1" s="1"/>
  <c r="D17843" i="1"/>
  <c r="F17843" i="1" s="1"/>
  <c r="D17803" i="1"/>
  <c r="F17803" i="1" s="1"/>
  <c r="D17763" i="1"/>
  <c r="F17763" i="1" s="1"/>
  <c r="D17723" i="1"/>
  <c r="F17723" i="1" s="1"/>
  <c r="D17683" i="1"/>
  <c r="F17683" i="1" s="1"/>
  <c r="D17623" i="1"/>
  <c r="F17623" i="1" s="1"/>
  <c r="D17583" i="1"/>
  <c r="F17583" i="1" s="1"/>
  <c r="D17543" i="1"/>
  <c r="F17543" i="1" s="1"/>
  <c r="D17523" i="1"/>
  <c r="F17523" i="1" s="1"/>
  <c r="D17463" i="1"/>
  <c r="F17463" i="1" s="1"/>
  <c r="D17423" i="1"/>
  <c r="F17423" i="1" s="1"/>
  <c r="D17383" i="1"/>
  <c r="F17383" i="1" s="1"/>
  <c r="D17343" i="1"/>
  <c r="F17343" i="1" s="1"/>
  <c r="D17303" i="1"/>
  <c r="F17303" i="1" s="1"/>
  <c r="D17263" i="1"/>
  <c r="F17263" i="1" s="1"/>
  <c r="D17223" i="1"/>
  <c r="F17223" i="1" s="1"/>
  <c r="D17183" i="1"/>
  <c r="F17183" i="1" s="1"/>
  <c r="D17143" i="1"/>
  <c r="F17143" i="1" s="1"/>
  <c r="D17103" i="1"/>
  <c r="F17103" i="1" s="1"/>
  <c r="D17063" i="1"/>
  <c r="F17063" i="1" s="1"/>
  <c r="D17023" i="1"/>
  <c r="F17023" i="1" s="1"/>
  <c r="D17003" i="1"/>
  <c r="F17003" i="1" s="1"/>
  <c r="D16963" i="1"/>
  <c r="F16963" i="1" s="1"/>
  <c r="D16943" i="1"/>
  <c r="F16943" i="1" s="1"/>
  <c r="D16923" i="1"/>
  <c r="F16923" i="1" s="1"/>
  <c r="D16903" i="1"/>
  <c r="F16903" i="1" s="1"/>
  <c r="D16883" i="1"/>
  <c r="F16883" i="1" s="1"/>
  <c r="D16863" i="1"/>
  <c r="F16863" i="1" s="1"/>
  <c r="D16843" i="1"/>
  <c r="F16843" i="1" s="1"/>
  <c r="D16823" i="1"/>
  <c r="F16823" i="1" s="1"/>
  <c r="D16803" i="1"/>
  <c r="F16803" i="1" s="1"/>
  <c r="D16783" i="1"/>
  <c r="F16783" i="1" s="1"/>
  <c r="D16763" i="1"/>
  <c r="F16763" i="1" s="1"/>
  <c r="D16743" i="1"/>
  <c r="F16743" i="1" s="1"/>
  <c r="D16723" i="1"/>
  <c r="F16723" i="1" s="1"/>
  <c r="D16703" i="1"/>
  <c r="F16703" i="1" s="1"/>
  <c r="D16683" i="1"/>
  <c r="F16683" i="1" s="1"/>
  <c r="D16663" i="1"/>
  <c r="F16663" i="1" s="1"/>
  <c r="D16643" i="1"/>
  <c r="F16643" i="1" s="1"/>
  <c r="D16603" i="1"/>
  <c r="F16603" i="1" s="1"/>
  <c r="D16583" i="1"/>
  <c r="F16583" i="1" s="1"/>
  <c r="D16563" i="1"/>
  <c r="F16563" i="1" s="1"/>
  <c r="D16543" i="1"/>
  <c r="F16543" i="1" s="1"/>
  <c r="D16523" i="1"/>
  <c r="F16523" i="1" s="1"/>
  <c r="D16503" i="1"/>
  <c r="F16503" i="1" s="1"/>
  <c r="D16483" i="1"/>
  <c r="F16483" i="1" s="1"/>
  <c r="D16463" i="1"/>
  <c r="F16463" i="1" s="1"/>
  <c r="D16443" i="1"/>
  <c r="F16443" i="1" s="1"/>
  <c r="D16423" i="1"/>
  <c r="F16423" i="1" s="1"/>
  <c r="D16403" i="1"/>
  <c r="F16403" i="1" s="1"/>
  <c r="D16383" i="1"/>
  <c r="F16383" i="1" s="1"/>
  <c r="D16363" i="1"/>
  <c r="F16363" i="1" s="1"/>
  <c r="D16343" i="1"/>
  <c r="F16343" i="1" s="1"/>
  <c r="D16323" i="1"/>
  <c r="F16323" i="1" s="1"/>
  <c r="D16303" i="1"/>
  <c r="F16303" i="1" s="1"/>
  <c r="D16283" i="1"/>
  <c r="F16283" i="1" s="1"/>
  <c r="D16263" i="1"/>
  <c r="F16263" i="1" s="1"/>
  <c r="D16243" i="1"/>
  <c r="F16243" i="1" s="1"/>
  <c r="D16223" i="1"/>
  <c r="F16223" i="1" s="1"/>
  <c r="D16203" i="1"/>
  <c r="F16203" i="1" s="1"/>
  <c r="D16183" i="1"/>
  <c r="F16183" i="1" s="1"/>
  <c r="D16163" i="1"/>
  <c r="F16163" i="1" s="1"/>
  <c r="D16143" i="1"/>
  <c r="F16143" i="1" s="1"/>
  <c r="D16123" i="1"/>
  <c r="F16123" i="1" s="1"/>
  <c r="D16103" i="1"/>
  <c r="F16103" i="1" s="1"/>
  <c r="D16083" i="1"/>
  <c r="F16083" i="1" s="1"/>
  <c r="D16063" i="1"/>
  <c r="F16063" i="1" s="1"/>
  <c r="D16043" i="1"/>
  <c r="F16043" i="1" s="1"/>
  <c r="D16023" i="1"/>
  <c r="F16023" i="1" s="1"/>
  <c r="D16003" i="1"/>
  <c r="F16003" i="1" s="1"/>
  <c r="D15983" i="1"/>
  <c r="F15983" i="1" s="1"/>
  <c r="D15963" i="1"/>
  <c r="F15963" i="1" s="1"/>
  <c r="D15943" i="1"/>
  <c r="F15943" i="1" s="1"/>
  <c r="D15923" i="1"/>
  <c r="F15923" i="1" s="1"/>
  <c r="D15903" i="1"/>
  <c r="F15903" i="1" s="1"/>
  <c r="D15883" i="1"/>
  <c r="F15883" i="1" s="1"/>
  <c r="D15863" i="1"/>
  <c r="F15863" i="1" s="1"/>
  <c r="D15843" i="1"/>
  <c r="F15843" i="1" s="1"/>
  <c r="D15823" i="1"/>
  <c r="F15823" i="1" s="1"/>
  <c r="D15803" i="1"/>
  <c r="F15803" i="1" s="1"/>
  <c r="D15783" i="1"/>
  <c r="F15783" i="1" s="1"/>
  <c r="D15763" i="1"/>
  <c r="F15763" i="1" s="1"/>
  <c r="D15743" i="1"/>
  <c r="F15743" i="1" s="1"/>
  <c r="D15723" i="1"/>
  <c r="F15723" i="1" s="1"/>
  <c r="D15703" i="1"/>
  <c r="F15703" i="1" s="1"/>
  <c r="D15683" i="1"/>
  <c r="F15683" i="1" s="1"/>
  <c r="D15663" i="1"/>
  <c r="F15663" i="1" s="1"/>
  <c r="D15643" i="1"/>
  <c r="F15643" i="1" s="1"/>
  <c r="D15623" i="1"/>
  <c r="F15623" i="1" s="1"/>
  <c r="D15603" i="1"/>
  <c r="F15603" i="1" s="1"/>
  <c r="D15583" i="1"/>
  <c r="F15583" i="1" s="1"/>
  <c r="D15563" i="1"/>
  <c r="F15563" i="1" s="1"/>
  <c r="D15543" i="1"/>
  <c r="F15543" i="1" s="1"/>
  <c r="D15523" i="1"/>
  <c r="F15523" i="1" s="1"/>
  <c r="D15503" i="1"/>
  <c r="F15503" i="1" s="1"/>
  <c r="D15483" i="1"/>
  <c r="F15483" i="1" s="1"/>
  <c r="D15463" i="1"/>
  <c r="F15463" i="1" s="1"/>
  <c r="D15443" i="1"/>
  <c r="F15443" i="1" s="1"/>
  <c r="D15423" i="1"/>
  <c r="F15423" i="1" s="1"/>
  <c r="D15403" i="1"/>
  <c r="F15403" i="1" s="1"/>
  <c r="D15383" i="1"/>
  <c r="F15383" i="1" s="1"/>
  <c r="D15363" i="1"/>
  <c r="F15363" i="1" s="1"/>
  <c r="D15343" i="1"/>
  <c r="F15343" i="1" s="1"/>
  <c r="D15323" i="1"/>
  <c r="F15323" i="1" s="1"/>
  <c r="D15303" i="1"/>
  <c r="F15303" i="1" s="1"/>
  <c r="D15283" i="1"/>
  <c r="F15283" i="1" s="1"/>
  <c r="D15263" i="1"/>
  <c r="F15263" i="1" s="1"/>
  <c r="D15243" i="1"/>
  <c r="F15243" i="1" s="1"/>
  <c r="D15223" i="1"/>
  <c r="F15223" i="1" s="1"/>
  <c r="D15203" i="1"/>
  <c r="F15203" i="1" s="1"/>
  <c r="D15183" i="1"/>
  <c r="F15183" i="1" s="1"/>
  <c r="D15163" i="1"/>
  <c r="F15163" i="1" s="1"/>
  <c r="D15143" i="1"/>
  <c r="F15143" i="1" s="1"/>
  <c r="D15123" i="1"/>
  <c r="F15123" i="1" s="1"/>
  <c r="D15103" i="1"/>
  <c r="F15103" i="1" s="1"/>
  <c r="D15083" i="1"/>
  <c r="F15083" i="1" s="1"/>
  <c r="D15063" i="1"/>
  <c r="F15063" i="1" s="1"/>
  <c r="D15043" i="1"/>
  <c r="F15043" i="1" s="1"/>
  <c r="D15023" i="1"/>
  <c r="F15023" i="1" s="1"/>
  <c r="D15003" i="1"/>
  <c r="F15003" i="1" s="1"/>
  <c r="D14983" i="1"/>
  <c r="F14983" i="1" s="1"/>
  <c r="D14963" i="1"/>
  <c r="F14963" i="1" s="1"/>
  <c r="D14943" i="1"/>
  <c r="F14943" i="1" s="1"/>
  <c r="D14923" i="1"/>
  <c r="F14923" i="1" s="1"/>
  <c r="D14903" i="1"/>
  <c r="F14903" i="1" s="1"/>
  <c r="D14883" i="1"/>
  <c r="F14883" i="1" s="1"/>
  <c r="D14863" i="1"/>
  <c r="F14863" i="1" s="1"/>
  <c r="D14843" i="1"/>
  <c r="F14843" i="1" s="1"/>
  <c r="D14823" i="1"/>
  <c r="F14823" i="1" s="1"/>
  <c r="D14803" i="1"/>
  <c r="F14803" i="1" s="1"/>
  <c r="D14783" i="1"/>
  <c r="F14783" i="1" s="1"/>
  <c r="D14763" i="1"/>
  <c r="F14763" i="1" s="1"/>
  <c r="D14743" i="1"/>
  <c r="F14743" i="1" s="1"/>
  <c r="D14723" i="1"/>
  <c r="F14723" i="1" s="1"/>
  <c r="D14703" i="1"/>
  <c r="F14703" i="1" s="1"/>
  <c r="D14683" i="1"/>
  <c r="F14683" i="1" s="1"/>
  <c r="D14663" i="1"/>
  <c r="F14663" i="1" s="1"/>
  <c r="D14643" i="1"/>
  <c r="F14643" i="1" s="1"/>
  <c r="D14623" i="1"/>
  <c r="F14623" i="1" s="1"/>
  <c r="D14603" i="1"/>
  <c r="F14603" i="1" s="1"/>
  <c r="D14583" i="1"/>
  <c r="F14583" i="1" s="1"/>
  <c r="D14563" i="1"/>
  <c r="F14563" i="1" s="1"/>
  <c r="D14543" i="1"/>
  <c r="F14543" i="1" s="1"/>
  <c r="D14523" i="1"/>
  <c r="F14523" i="1" s="1"/>
  <c r="D14503" i="1"/>
  <c r="F14503" i="1" s="1"/>
  <c r="D14483" i="1"/>
  <c r="F14483" i="1" s="1"/>
  <c r="D14463" i="1"/>
  <c r="F14463" i="1" s="1"/>
  <c r="D14443" i="1"/>
  <c r="F14443" i="1" s="1"/>
  <c r="D14423" i="1"/>
  <c r="F14423" i="1" s="1"/>
  <c r="D14403" i="1"/>
  <c r="F14403" i="1" s="1"/>
  <c r="D14383" i="1"/>
  <c r="F14383" i="1" s="1"/>
  <c r="D14363" i="1"/>
  <c r="F14363" i="1" s="1"/>
  <c r="D14343" i="1"/>
  <c r="F14343" i="1" s="1"/>
  <c r="D14323" i="1"/>
  <c r="F14323" i="1" s="1"/>
  <c r="D14303" i="1"/>
  <c r="F14303" i="1" s="1"/>
  <c r="D14283" i="1"/>
  <c r="F14283" i="1" s="1"/>
  <c r="D14263" i="1"/>
  <c r="F14263" i="1" s="1"/>
  <c r="D14243" i="1"/>
  <c r="F14243" i="1" s="1"/>
  <c r="D14223" i="1"/>
  <c r="F14223" i="1" s="1"/>
  <c r="D14203" i="1"/>
  <c r="F14203" i="1" s="1"/>
  <c r="D14183" i="1"/>
  <c r="F14183" i="1" s="1"/>
  <c r="D14163" i="1"/>
  <c r="F14163" i="1" s="1"/>
  <c r="D14143" i="1"/>
  <c r="F14143" i="1" s="1"/>
  <c r="D14123" i="1"/>
  <c r="F14123" i="1" s="1"/>
  <c r="D14103" i="1"/>
  <c r="F14103" i="1" s="1"/>
  <c r="D14083" i="1"/>
  <c r="F14083" i="1" s="1"/>
  <c r="D14063" i="1"/>
  <c r="F14063" i="1" s="1"/>
  <c r="D14043" i="1"/>
  <c r="F14043" i="1" s="1"/>
  <c r="D14023" i="1"/>
  <c r="F14023" i="1" s="1"/>
  <c r="D14003" i="1"/>
  <c r="F14003" i="1" s="1"/>
  <c r="D13983" i="1"/>
  <c r="F13983" i="1" s="1"/>
  <c r="D13963" i="1"/>
  <c r="F13963" i="1" s="1"/>
  <c r="D13943" i="1"/>
  <c r="F13943" i="1" s="1"/>
  <c r="D13923" i="1"/>
  <c r="F13923" i="1" s="1"/>
  <c r="D13903" i="1"/>
  <c r="F13903" i="1" s="1"/>
  <c r="D13883" i="1"/>
  <c r="F13883" i="1" s="1"/>
  <c r="D13863" i="1"/>
  <c r="F13863" i="1" s="1"/>
  <c r="D13843" i="1"/>
  <c r="F13843" i="1" s="1"/>
  <c r="D13823" i="1"/>
  <c r="F13823" i="1" s="1"/>
  <c r="D13803" i="1"/>
  <c r="F13803" i="1" s="1"/>
  <c r="D13783" i="1"/>
  <c r="F13783" i="1" s="1"/>
  <c r="D13763" i="1"/>
  <c r="F13763" i="1" s="1"/>
  <c r="D13743" i="1"/>
  <c r="F13743" i="1" s="1"/>
  <c r="D13723" i="1"/>
  <c r="F13723" i="1" s="1"/>
  <c r="D13703" i="1"/>
  <c r="F13703" i="1" s="1"/>
  <c r="D13683" i="1"/>
  <c r="F13683" i="1" s="1"/>
  <c r="D13663" i="1"/>
  <c r="F13663" i="1" s="1"/>
  <c r="D13643" i="1"/>
  <c r="F13643" i="1" s="1"/>
  <c r="D13623" i="1"/>
  <c r="F13623" i="1" s="1"/>
  <c r="D13603" i="1"/>
  <c r="F13603" i="1" s="1"/>
  <c r="D13583" i="1"/>
  <c r="F13583" i="1" s="1"/>
  <c r="D13563" i="1"/>
  <c r="F13563" i="1" s="1"/>
  <c r="D13543" i="1"/>
  <c r="F13543" i="1" s="1"/>
  <c r="D13523" i="1"/>
  <c r="F13523" i="1" s="1"/>
  <c r="D13503" i="1"/>
  <c r="F13503" i="1" s="1"/>
  <c r="D13483" i="1"/>
  <c r="F13483" i="1" s="1"/>
  <c r="D13463" i="1"/>
  <c r="F13463" i="1" s="1"/>
  <c r="D13443" i="1"/>
  <c r="F13443" i="1" s="1"/>
  <c r="D13423" i="1"/>
  <c r="F13423" i="1" s="1"/>
  <c r="D13403" i="1"/>
  <c r="F13403" i="1" s="1"/>
  <c r="D13383" i="1"/>
  <c r="F13383" i="1" s="1"/>
  <c r="D13363" i="1"/>
  <c r="F13363" i="1" s="1"/>
  <c r="D13343" i="1"/>
  <c r="F13343" i="1" s="1"/>
  <c r="D13323" i="1"/>
  <c r="F13323" i="1" s="1"/>
  <c r="D13303" i="1"/>
  <c r="F13303" i="1" s="1"/>
  <c r="D13283" i="1"/>
  <c r="F13283" i="1" s="1"/>
  <c r="D13263" i="1"/>
  <c r="F13263" i="1" s="1"/>
  <c r="D13243" i="1"/>
  <c r="F13243" i="1" s="1"/>
  <c r="D13223" i="1"/>
  <c r="F13223" i="1" s="1"/>
  <c r="D13203" i="1"/>
  <c r="F13203" i="1" s="1"/>
  <c r="D13183" i="1"/>
  <c r="F13183" i="1" s="1"/>
  <c r="D13163" i="1"/>
  <c r="F13163" i="1" s="1"/>
  <c r="D13143" i="1"/>
  <c r="F13143" i="1" s="1"/>
  <c r="D13123" i="1"/>
  <c r="F13123" i="1" s="1"/>
  <c r="D13103" i="1"/>
  <c r="F13103" i="1" s="1"/>
  <c r="D13083" i="1"/>
  <c r="F13083" i="1" s="1"/>
  <c r="D13063" i="1"/>
  <c r="F13063" i="1" s="1"/>
  <c r="D13043" i="1"/>
  <c r="F13043" i="1" s="1"/>
  <c r="D13023" i="1"/>
  <c r="F13023" i="1" s="1"/>
  <c r="D13003" i="1"/>
  <c r="F13003" i="1" s="1"/>
  <c r="D12983" i="1"/>
  <c r="F12983" i="1" s="1"/>
  <c r="D12963" i="1"/>
  <c r="F12963" i="1" s="1"/>
  <c r="D12943" i="1"/>
  <c r="F12943" i="1" s="1"/>
  <c r="D12923" i="1"/>
  <c r="F12923" i="1" s="1"/>
  <c r="D12903" i="1"/>
  <c r="F12903" i="1" s="1"/>
  <c r="D12883" i="1"/>
  <c r="F12883" i="1" s="1"/>
  <c r="D12863" i="1"/>
  <c r="F12863" i="1" s="1"/>
  <c r="D12843" i="1"/>
  <c r="F12843" i="1" s="1"/>
  <c r="D12823" i="1"/>
  <c r="F12823" i="1" s="1"/>
  <c r="D12803" i="1"/>
  <c r="F12803" i="1" s="1"/>
  <c r="D12783" i="1"/>
  <c r="F12783" i="1" s="1"/>
  <c r="D12763" i="1"/>
  <c r="F12763" i="1" s="1"/>
  <c r="D12743" i="1"/>
  <c r="F12743" i="1" s="1"/>
  <c r="D12723" i="1"/>
  <c r="F12723" i="1" s="1"/>
  <c r="D12703" i="1"/>
  <c r="F12703" i="1" s="1"/>
  <c r="D12683" i="1"/>
  <c r="F12683" i="1" s="1"/>
  <c r="D12663" i="1"/>
  <c r="F12663" i="1" s="1"/>
  <c r="D12643" i="1"/>
  <c r="F12643" i="1" s="1"/>
  <c r="D12623" i="1"/>
  <c r="F12623" i="1" s="1"/>
  <c r="D12603" i="1"/>
  <c r="F12603" i="1" s="1"/>
  <c r="D12583" i="1"/>
  <c r="F12583" i="1" s="1"/>
  <c r="D12563" i="1"/>
  <c r="F12563" i="1" s="1"/>
  <c r="D12543" i="1"/>
  <c r="F12543" i="1" s="1"/>
  <c r="D12523" i="1"/>
  <c r="F12523" i="1" s="1"/>
  <c r="D12503" i="1"/>
  <c r="F12503" i="1" s="1"/>
  <c r="D12483" i="1"/>
  <c r="F12483" i="1" s="1"/>
  <c r="D12463" i="1"/>
  <c r="F12463" i="1" s="1"/>
  <c r="D12443" i="1"/>
  <c r="F12443" i="1" s="1"/>
  <c r="D12423" i="1"/>
  <c r="F12423" i="1" s="1"/>
  <c r="D12403" i="1"/>
  <c r="F12403" i="1" s="1"/>
  <c r="D12383" i="1"/>
  <c r="F12383" i="1" s="1"/>
  <c r="D12363" i="1"/>
  <c r="F12363" i="1" s="1"/>
  <c r="D12343" i="1"/>
  <c r="F12343" i="1" s="1"/>
  <c r="D12323" i="1"/>
  <c r="F12323" i="1" s="1"/>
  <c r="D12303" i="1"/>
  <c r="F12303" i="1" s="1"/>
  <c r="D12283" i="1"/>
  <c r="F12283" i="1" s="1"/>
  <c r="D12263" i="1"/>
  <c r="F12263" i="1" s="1"/>
  <c r="D12243" i="1"/>
  <c r="F12243" i="1" s="1"/>
  <c r="D12223" i="1"/>
  <c r="F12223" i="1" s="1"/>
  <c r="D12203" i="1"/>
  <c r="F12203" i="1" s="1"/>
  <c r="D12183" i="1"/>
  <c r="F12183" i="1" s="1"/>
  <c r="D12163" i="1"/>
  <c r="F12163" i="1" s="1"/>
  <c r="D12143" i="1"/>
  <c r="F12143" i="1" s="1"/>
  <c r="D12123" i="1"/>
  <c r="F12123" i="1" s="1"/>
  <c r="D12103" i="1"/>
  <c r="F12103" i="1" s="1"/>
  <c r="D12083" i="1"/>
  <c r="F12083" i="1" s="1"/>
  <c r="D12063" i="1"/>
  <c r="F12063" i="1" s="1"/>
  <c r="D12043" i="1"/>
  <c r="F12043" i="1" s="1"/>
  <c r="D12023" i="1"/>
  <c r="F12023" i="1" s="1"/>
  <c r="D12003" i="1"/>
  <c r="F12003" i="1" s="1"/>
  <c r="D11983" i="1"/>
  <c r="F11983" i="1" s="1"/>
  <c r="D11963" i="1"/>
  <c r="F11963" i="1" s="1"/>
  <c r="D11943" i="1"/>
  <c r="F11943" i="1" s="1"/>
  <c r="D11923" i="1"/>
  <c r="F11923" i="1" s="1"/>
  <c r="D11903" i="1"/>
  <c r="F11903" i="1" s="1"/>
  <c r="D11883" i="1"/>
  <c r="F11883" i="1" s="1"/>
  <c r="D11863" i="1"/>
  <c r="F11863" i="1" s="1"/>
  <c r="D11843" i="1"/>
  <c r="F11843" i="1" s="1"/>
  <c r="D11823" i="1"/>
  <c r="F11823" i="1" s="1"/>
  <c r="D11803" i="1"/>
  <c r="F11803" i="1" s="1"/>
  <c r="D11783" i="1"/>
  <c r="F11783" i="1" s="1"/>
  <c r="D11763" i="1"/>
  <c r="F11763" i="1" s="1"/>
  <c r="D11743" i="1"/>
  <c r="F11743" i="1" s="1"/>
  <c r="D11723" i="1"/>
  <c r="F11723" i="1" s="1"/>
  <c r="D11703" i="1"/>
  <c r="F11703" i="1" s="1"/>
  <c r="D11683" i="1"/>
  <c r="F11683" i="1" s="1"/>
  <c r="D11663" i="1"/>
  <c r="F11663" i="1" s="1"/>
  <c r="D11643" i="1"/>
  <c r="F11643" i="1" s="1"/>
  <c r="D11623" i="1"/>
  <c r="F11623" i="1" s="1"/>
  <c r="D11603" i="1"/>
  <c r="F11603" i="1" s="1"/>
  <c r="D11583" i="1"/>
  <c r="F11583" i="1" s="1"/>
  <c r="D11563" i="1"/>
  <c r="F11563" i="1" s="1"/>
  <c r="D11543" i="1"/>
  <c r="F11543" i="1" s="1"/>
  <c r="D11523" i="1"/>
  <c r="F11523" i="1" s="1"/>
  <c r="D11503" i="1"/>
  <c r="F11503" i="1" s="1"/>
  <c r="D11483" i="1"/>
  <c r="F11483" i="1" s="1"/>
  <c r="D11463" i="1"/>
  <c r="F11463" i="1" s="1"/>
  <c r="D11443" i="1"/>
  <c r="F11443" i="1" s="1"/>
  <c r="D11423" i="1"/>
  <c r="F11423" i="1" s="1"/>
  <c r="D11403" i="1"/>
  <c r="F11403" i="1" s="1"/>
  <c r="D11383" i="1"/>
  <c r="F11383" i="1" s="1"/>
  <c r="D11363" i="1"/>
  <c r="F11363" i="1" s="1"/>
  <c r="D11343" i="1"/>
  <c r="F11343" i="1" s="1"/>
  <c r="D11323" i="1"/>
  <c r="F11323" i="1" s="1"/>
  <c r="D11303" i="1"/>
  <c r="F11303" i="1" s="1"/>
  <c r="D11283" i="1"/>
  <c r="F11283" i="1" s="1"/>
  <c r="D11263" i="1"/>
  <c r="F11263" i="1" s="1"/>
  <c r="D11243" i="1"/>
  <c r="F11243" i="1" s="1"/>
  <c r="D11223" i="1"/>
  <c r="F11223" i="1" s="1"/>
  <c r="D11203" i="1"/>
  <c r="F11203" i="1" s="1"/>
  <c r="D11183" i="1"/>
  <c r="F11183" i="1" s="1"/>
  <c r="D11163" i="1"/>
  <c r="F11163" i="1" s="1"/>
  <c r="D11143" i="1"/>
  <c r="F11143" i="1" s="1"/>
  <c r="D11123" i="1"/>
  <c r="F11123" i="1" s="1"/>
  <c r="D11103" i="1"/>
  <c r="F11103" i="1" s="1"/>
  <c r="D11083" i="1"/>
  <c r="F11083" i="1" s="1"/>
  <c r="D11063" i="1"/>
  <c r="F11063" i="1" s="1"/>
  <c r="D11043" i="1"/>
  <c r="F11043" i="1" s="1"/>
  <c r="D11023" i="1"/>
  <c r="F11023" i="1" s="1"/>
  <c r="D11003" i="1"/>
  <c r="F11003" i="1" s="1"/>
  <c r="D10983" i="1"/>
  <c r="F10983" i="1" s="1"/>
  <c r="D10963" i="1"/>
  <c r="F10963" i="1" s="1"/>
  <c r="D10943" i="1"/>
  <c r="F10943" i="1" s="1"/>
  <c r="D10923" i="1"/>
  <c r="F10923" i="1" s="1"/>
  <c r="D10903" i="1"/>
  <c r="F10903" i="1" s="1"/>
  <c r="D10883" i="1"/>
  <c r="F10883" i="1" s="1"/>
  <c r="D10863" i="1"/>
  <c r="F10863" i="1" s="1"/>
  <c r="D10843" i="1"/>
  <c r="F10843" i="1" s="1"/>
  <c r="D10823" i="1"/>
  <c r="F10823" i="1" s="1"/>
  <c r="D10803" i="1"/>
  <c r="F10803" i="1" s="1"/>
  <c r="D10783" i="1"/>
  <c r="F10783" i="1" s="1"/>
  <c r="D10763" i="1"/>
  <c r="F10763" i="1" s="1"/>
  <c r="D10743" i="1"/>
  <c r="F10743" i="1" s="1"/>
  <c r="D10723" i="1"/>
  <c r="F10723" i="1" s="1"/>
  <c r="D10703" i="1"/>
  <c r="F10703" i="1" s="1"/>
  <c r="D10683" i="1"/>
  <c r="F10683" i="1" s="1"/>
  <c r="D10663" i="1"/>
  <c r="F10663" i="1" s="1"/>
  <c r="D10643" i="1"/>
  <c r="F10643" i="1" s="1"/>
  <c r="D10623" i="1"/>
  <c r="F10623" i="1" s="1"/>
  <c r="D10603" i="1"/>
  <c r="F10603" i="1" s="1"/>
  <c r="D10583" i="1"/>
  <c r="F10583" i="1" s="1"/>
  <c r="D10563" i="1"/>
  <c r="F10563" i="1" s="1"/>
  <c r="D10543" i="1"/>
  <c r="F10543" i="1" s="1"/>
  <c r="D10523" i="1"/>
  <c r="F10523" i="1" s="1"/>
  <c r="D10503" i="1"/>
  <c r="F10503" i="1" s="1"/>
  <c r="D10483" i="1"/>
  <c r="F10483" i="1" s="1"/>
  <c r="D10463" i="1"/>
  <c r="F10463" i="1" s="1"/>
  <c r="D10443" i="1"/>
  <c r="F10443" i="1" s="1"/>
  <c r="D10423" i="1"/>
  <c r="F10423" i="1" s="1"/>
  <c r="D10403" i="1"/>
  <c r="F10403" i="1" s="1"/>
  <c r="D10383" i="1"/>
  <c r="F10383" i="1" s="1"/>
  <c r="D10363" i="1"/>
  <c r="F10363" i="1" s="1"/>
  <c r="D10343" i="1"/>
  <c r="F10343" i="1" s="1"/>
  <c r="D10323" i="1"/>
  <c r="F10323" i="1" s="1"/>
  <c r="D10303" i="1"/>
  <c r="F10303" i="1" s="1"/>
  <c r="D10283" i="1"/>
  <c r="F10283" i="1" s="1"/>
  <c r="D10263" i="1"/>
  <c r="F10263" i="1" s="1"/>
  <c r="D10243" i="1"/>
  <c r="F10243" i="1" s="1"/>
  <c r="D10223" i="1"/>
  <c r="F10223" i="1" s="1"/>
  <c r="D10203" i="1"/>
  <c r="F10203" i="1" s="1"/>
  <c r="D10183" i="1"/>
  <c r="F10183" i="1" s="1"/>
  <c r="D10163" i="1"/>
  <c r="F10163" i="1" s="1"/>
  <c r="D10143" i="1"/>
  <c r="F10143" i="1" s="1"/>
  <c r="D10123" i="1"/>
  <c r="F10123" i="1" s="1"/>
  <c r="D10103" i="1"/>
  <c r="F10103" i="1" s="1"/>
  <c r="D10083" i="1"/>
  <c r="F10083" i="1" s="1"/>
  <c r="D10063" i="1"/>
  <c r="F10063" i="1" s="1"/>
  <c r="D10043" i="1"/>
  <c r="F10043" i="1" s="1"/>
  <c r="D10023" i="1"/>
  <c r="F10023" i="1" s="1"/>
  <c r="D10003" i="1"/>
  <c r="F10003" i="1" s="1"/>
  <c r="D9983" i="1"/>
  <c r="F9983" i="1" s="1"/>
  <c r="D9963" i="1"/>
  <c r="F9963" i="1" s="1"/>
  <c r="D9943" i="1"/>
  <c r="F9943" i="1" s="1"/>
  <c r="D9923" i="1"/>
  <c r="F9923" i="1" s="1"/>
  <c r="D9903" i="1"/>
  <c r="F9903" i="1" s="1"/>
  <c r="D9883" i="1"/>
  <c r="F9883" i="1" s="1"/>
  <c r="D9863" i="1"/>
  <c r="F9863" i="1" s="1"/>
  <c r="D9843" i="1"/>
  <c r="F9843" i="1" s="1"/>
  <c r="D9823" i="1"/>
  <c r="F9823" i="1" s="1"/>
  <c r="D9803" i="1"/>
  <c r="F9803" i="1" s="1"/>
  <c r="D9783" i="1"/>
  <c r="F9783" i="1" s="1"/>
  <c r="D9763" i="1"/>
  <c r="F9763" i="1" s="1"/>
  <c r="D9743" i="1"/>
  <c r="F9743" i="1" s="1"/>
  <c r="D9723" i="1"/>
  <c r="F9723" i="1" s="1"/>
  <c r="D9703" i="1"/>
  <c r="F9703" i="1" s="1"/>
  <c r="D9683" i="1"/>
  <c r="F9683" i="1" s="1"/>
  <c r="D9663" i="1"/>
  <c r="F9663" i="1" s="1"/>
  <c r="D9643" i="1"/>
  <c r="F9643" i="1" s="1"/>
  <c r="D9623" i="1"/>
  <c r="F9623" i="1" s="1"/>
  <c r="D9603" i="1"/>
  <c r="F9603" i="1" s="1"/>
  <c r="D9583" i="1"/>
  <c r="F9583" i="1" s="1"/>
  <c r="D9563" i="1"/>
  <c r="F9563" i="1" s="1"/>
  <c r="D9543" i="1"/>
  <c r="F9543" i="1" s="1"/>
  <c r="D9523" i="1"/>
  <c r="F9523" i="1" s="1"/>
  <c r="D9503" i="1"/>
  <c r="F9503" i="1" s="1"/>
  <c r="D9483" i="1"/>
  <c r="F9483" i="1" s="1"/>
  <c r="D9463" i="1"/>
  <c r="F9463" i="1" s="1"/>
  <c r="D9443" i="1"/>
  <c r="F9443" i="1" s="1"/>
  <c r="D9423" i="1"/>
  <c r="F9423" i="1" s="1"/>
  <c r="D9403" i="1"/>
  <c r="F9403" i="1" s="1"/>
  <c r="D9383" i="1"/>
  <c r="F9383" i="1" s="1"/>
  <c r="D9363" i="1"/>
  <c r="F9363" i="1" s="1"/>
  <c r="D9343" i="1"/>
  <c r="F9343" i="1" s="1"/>
  <c r="D9323" i="1"/>
  <c r="F9323" i="1" s="1"/>
  <c r="D9303" i="1"/>
  <c r="F9303" i="1" s="1"/>
  <c r="D9283" i="1"/>
  <c r="F9283" i="1" s="1"/>
  <c r="D9263" i="1"/>
  <c r="F9263" i="1" s="1"/>
  <c r="D9243" i="1"/>
  <c r="F9243" i="1" s="1"/>
  <c r="D9223" i="1"/>
  <c r="F9223" i="1" s="1"/>
  <c r="D9203" i="1"/>
  <c r="F9203" i="1" s="1"/>
  <c r="D9183" i="1"/>
  <c r="F9183" i="1" s="1"/>
  <c r="D9163" i="1"/>
  <c r="F9163" i="1" s="1"/>
  <c r="D9143" i="1"/>
  <c r="F9143" i="1" s="1"/>
  <c r="D9123" i="1"/>
  <c r="F9123" i="1" s="1"/>
  <c r="D9103" i="1"/>
  <c r="F9103" i="1" s="1"/>
  <c r="D9083" i="1"/>
  <c r="F9083" i="1" s="1"/>
  <c r="D9063" i="1"/>
  <c r="F9063" i="1" s="1"/>
  <c r="D9043" i="1"/>
  <c r="F9043" i="1" s="1"/>
  <c r="D9023" i="1"/>
  <c r="F9023" i="1" s="1"/>
  <c r="D9003" i="1"/>
  <c r="F9003" i="1" s="1"/>
  <c r="D8983" i="1"/>
  <c r="F8983" i="1" s="1"/>
  <c r="D8963" i="1"/>
  <c r="F8963" i="1" s="1"/>
  <c r="D8943" i="1"/>
  <c r="F8943" i="1" s="1"/>
  <c r="D8923" i="1"/>
  <c r="F8923" i="1" s="1"/>
  <c r="D8903" i="1"/>
  <c r="F8903" i="1" s="1"/>
  <c r="D8883" i="1"/>
  <c r="F8883" i="1" s="1"/>
  <c r="D8863" i="1"/>
  <c r="F8863" i="1" s="1"/>
  <c r="D8843" i="1"/>
  <c r="F8843" i="1" s="1"/>
  <c r="D18123" i="1"/>
  <c r="F18123" i="1" s="1"/>
  <c r="D18083" i="1"/>
  <c r="F18083" i="1" s="1"/>
  <c r="D18063" i="1"/>
  <c r="F18063" i="1" s="1"/>
  <c r="D18023" i="1"/>
  <c r="F18023" i="1" s="1"/>
  <c r="D17983" i="1"/>
  <c r="F17983" i="1" s="1"/>
  <c r="D17943" i="1"/>
  <c r="F17943" i="1" s="1"/>
  <c r="D17903" i="1"/>
  <c r="F17903" i="1" s="1"/>
  <c r="D17863" i="1"/>
  <c r="F17863" i="1" s="1"/>
  <c r="D17823" i="1"/>
  <c r="F17823" i="1" s="1"/>
  <c r="D17783" i="1"/>
  <c r="F17783" i="1" s="1"/>
  <c r="D17743" i="1"/>
  <c r="F17743" i="1" s="1"/>
  <c r="D17703" i="1"/>
  <c r="F17703" i="1" s="1"/>
  <c r="D17663" i="1"/>
  <c r="F17663" i="1" s="1"/>
  <c r="D17643" i="1"/>
  <c r="F17643" i="1" s="1"/>
  <c r="D17603" i="1"/>
  <c r="F17603" i="1" s="1"/>
  <c r="D17563" i="1"/>
  <c r="F17563" i="1" s="1"/>
  <c r="D17503" i="1"/>
  <c r="F17503" i="1" s="1"/>
  <c r="D17483" i="1"/>
  <c r="F17483" i="1" s="1"/>
  <c r="D17443" i="1"/>
  <c r="F17443" i="1" s="1"/>
  <c r="D17403" i="1"/>
  <c r="F17403" i="1" s="1"/>
  <c r="D17363" i="1"/>
  <c r="F17363" i="1" s="1"/>
  <c r="D17323" i="1"/>
  <c r="F17323" i="1" s="1"/>
  <c r="D17283" i="1"/>
  <c r="F17283" i="1" s="1"/>
  <c r="D17243" i="1"/>
  <c r="F17243" i="1" s="1"/>
  <c r="D17203" i="1"/>
  <c r="F17203" i="1" s="1"/>
  <c r="D17163" i="1"/>
  <c r="F17163" i="1" s="1"/>
  <c r="D17123" i="1"/>
  <c r="F17123" i="1" s="1"/>
  <c r="D17083" i="1"/>
  <c r="F17083" i="1" s="1"/>
  <c r="D17043" i="1"/>
  <c r="F17043" i="1" s="1"/>
  <c r="D16983" i="1"/>
  <c r="F16983" i="1" s="1"/>
  <c r="D16623" i="1"/>
  <c r="F16623" i="1" s="1"/>
  <c r="D18142" i="1"/>
  <c r="F18142" i="1" s="1"/>
  <c r="D18122" i="1"/>
  <c r="F18122" i="1" s="1"/>
  <c r="D18102" i="1"/>
  <c r="F18102" i="1" s="1"/>
  <c r="D18082" i="1"/>
  <c r="F18082" i="1" s="1"/>
  <c r="D18062" i="1"/>
  <c r="F18062" i="1" s="1"/>
  <c r="D18042" i="1"/>
  <c r="F18042" i="1" s="1"/>
  <c r="D18022" i="1"/>
  <c r="F18022" i="1" s="1"/>
  <c r="D18002" i="1"/>
  <c r="F18002" i="1" s="1"/>
  <c r="D17982" i="1"/>
  <c r="F17982" i="1" s="1"/>
  <c r="D17962" i="1"/>
  <c r="F17962" i="1" s="1"/>
  <c r="D17942" i="1"/>
  <c r="F17942" i="1" s="1"/>
  <c r="D17922" i="1"/>
  <c r="F17922" i="1" s="1"/>
  <c r="D17902" i="1"/>
  <c r="F17902" i="1" s="1"/>
  <c r="D17882" i="1"/>
  <c r="F17882" i="1" s="1"/>
  <c r="D17862" i="1"/>
  <c r="F17862" i="1" s="1"/>
  <c r="D17842" i="1"/>
  <c r="F17842" i="1" s="1"/>
  <c r="D17822" i="1"/>
  <c r="F17822" i="1" s="1"/>
  <c r="D17802" i="1"/>
  <c r="F17802" i="1" s="1"/>
  <c r="D17782" i="1"/>
  <c r="F17782" i="1" s="1"/>
  <c r="D17762" i="1"/>
  <c r="F17762" i="1" s="1"/>
  <c r="D17742" i="1"/>
  <c r="F17742" i="1" s="1"/>
  <c r="D17722" i="1"/>
  <c r="F17722" i="1" s="1"/>
  <c r="D17702" i="1"/>
  <c r="F17702" i="1" s="1"/>
  <c r="D17682" i="1"/>
  <c r="F17682" i="1" s="1"/>
  <c r="D17662" i="1"/>
  <c r="F17662" i="1" s="1"/>
  <c r="D17642" i="1"/>
  <c r="F17642" i="1" s="1"/>
  <c r="D17622" i="1"/>
  <c r="F17622" i="1" s="1"/>
  <c r="D17602" i="1"/>
  <c r="F17602" i="1" s="1"/>
  <c r="D17582" i="1"/>
  <c r="F17582" i="1" s="1"/>
  <c r="D17562" i="1"/>
  <c r="F17562" i="1" s="1"/>
  <c r="D17542" i="1"/>
  <c r="F17542" i="1" s="1"/>
  <c r="D17522" i="1"/>
  <c r="F17522" i="1" s="1"/>
  <c r="D17502" i="1"/>
  <c r="F17502" i="1" s="1"/>
  <c r="D17482" i="1"/>
  <c r="F17482" i="1" s="1"/>
  <c r="D17462" i="1"/>
  <c r="F17462" i="1" s="1"/>
  <c r="D17442" i="1"/>
  <c r="F17442" i="1" s="1"/>
  <c r="D17422" i="1"/>
  <c r="F17422" i="1" s="1"/>
  <c r="D17402" i="1"/>
  <c r="F17402" i="1" s="1"/>
  <c r="D17382" i="1"/>
  <c r="F17382" i="1" s="1"/>
  <c r="D17362" i="1"/>
  <c r="F17362" i="1" s="1"/>
  <c r="D17342" i="1"/>
  <c r="F17342" i="1" s="1"/>
  <c r="D17322" i="1"/>
  <c r="F17322" i="1" s="1"/>
  <c r="D17302" i="1"/>
  <c r="F17302" i="1" s="1"/>
  <c r="D17282" i="1"/>
  <c r="F17282" i="1" s="1"/>
  <c r="D17262" i="1"/>
  <c r="F17262" i="1" s="1"/>
  <c r="D17242" i="1"/>
  <c r="F17242" i="1" s="1"/>
  <c r="D17222" i="1"/>
  <c r="F17222" i="1" s="1"/>
  <c r="D17202" i="1"/>
  <c r="F17202" i="1" s="1"/>
  <c r="D17182" i="1"/>
  <c r="F17182" i="1" s="1"/>
  <c r="D17162" i="1"/>
  <c r="F17162" i="1" s="1"/>
  <c r="D17142" i="1"/>
  <c r="F17142" i="1" s="1"/>
  <c r="D17122" i="1"/>
  <c r="F17122" i="1" s="1"/>
  <c r="D17102" i="1"/>
  <c r="F17102" i="1" s="1"/>
  <c r="D17082" i="1"/>
  <c r="F17082" i="1" s="1"/>
  <c r="D17062" i="1"/>
  <c r="F17062" i="1" s="1"/>
  <c r="D17042" i="1"/>
  <c r="F17042" i="1" s="1"/>
  <c r="D17022" i="1"/>
  <c r="F17022" i="1" s="1"/>
  <c r="D17002" i="1"/>
  <c r="F17002" i="1" s="1"/>
  <c r="D16982" i="1"/>
  <c r="F16982" i="1" s="1"/>
  <c r="D16962" i="1"/>
  <c r="F16962" i="1" s="1"/>
  <c r="D16942" i="1"/>
  <c r="F16942" i="1" s="1"/>
  <c r="D16922" i="1"/>
  <c r="F16922" i="1" s="1"/>
  <c r="D16902" i="1"/>
  <c r="F16902" i="1" s="1"/>
  <c r="D16882" i="1"/>
  <c r="F16882" i="1" s="1"/>
  <c r="D16862" i="1"/>
  <c r="F16862" i="1" s="1"/>
  <c r="D16842" i="1"/>
  <c r="F16842" i="1" s="1"/>
  <c r="D16822" i="1"/>
  <c r="F16822" i="1" s="1"/>
  <c r="D16802" i="1"/>
  <c r="F16802" i="1" s="1"/>
  <c r="D16782" i="1"/>
  <c r="F16782" i="1" s="1"/>
  <c r="D16762" i="1"/>
  <c r="F16762" i="1" s="1"/>
  <c r="D16742" i="1"/>
  <c r="F16742" i="1" s="1"/>
  <c r="D16722" i="1"/>
  <c r="F16722" i="1" s="1"/>
  <c r="D16702" i="1"/>
  <c r="F16702" i="1" s="1"/>
  <c r="D16682" i="1"/>
  <c r="F16682" i="1" s="1"/>
  <c r="D16662" i="1"/>
  <c r="F16662" i="1" s="1"/>
  <c r="D16642" i="1"/>
  <c r="F16642" i="1" s="1"/>
  <c r="D16622" i="1"/>
  <c r="F16622" i="1" s="1"/>
  <c r="D16602" i="1"/>
  <c r="F16602" i="1" s="1"/>
  <c r="D16582" i="1"/>
  <c r="F16582" i="1" s="1"/>
  <c r="D16562" i="1"/>
  <c r="F16562" i="1" s="1"/>
  <c r="D16542" i="1"/>
  <c r="F16542" i="1" s="1"/>
  <c r="D16522" i="1"/>
  <c r="F16522" i="1" s="1"/>
  <c r="D16502" i="1"/>
  <c r="F16502" i="1" s="1"/>
  <c r="D16482" i="1"/>
  <c r="F16482" i="1" s="1"/>
  <c r="D16462" i="1"/>
  <c r="F16462" i="1" s="1"/>
  <c r="D16442" i="1"/>
  <c r="F16442" i="1" s="1"/>
  <c r="D16422" i="1"/>
  <c r="F16422" i="1" s="1"/>
  <c r="D16402" i="1"/>
  <c r="F16402" i="1" s="1"/>
  <c r="D16382" i="1"/>
  <c r="F16382" i="1" s="1"/>
  <c r="D16362" i="1"/>
  <c r="F16362" i="1" s="1"/>
  <c r="D16342" i="1"/>
  <c r="F16342" i="1" s="1"/>
  <c r="D16322" i="1"/>
  <c r="F16322" i="1" s="1"/>
  <c r="D16302" i="1"/>
  <c r="F16302" i="1" s="1"/>
  <c r="D16282" i="1"/>
  <c r="F16282" i="1" s="1"/>
  <c r="D16262" i="1"/>
  <c r="F16262" i="1" s="1"/>
  <c r="D16242" i="1"/>
  <c r="F16242" i="1" s="1"/>
  <c r="D16222" i="1"/>
  <c r="F16222" i="1" s="1"/>
  <c r="D16202" i="1"/>
  <c r="F16202" i="1" s="1"/>
  <c r="D16182" i="1"/>
  <c r="F16182" i="1" s="1"/>
  <c r="D16162" i="1"/>
  <c r="F16162" i="1" s="1"/>
  <c r="D16142" i="1"/>
  <c r="F16142" i="1" s="1"/>
  <c r="D16122" i="1"/>
  <c r="F16122" i="1" s="1"/>
  <c r="D16102" i="1"/>
  <c r="F16102" i="1" s="1"/>
  <c r="D16082" i="1"/>
  <c r="F16082" i="1" s="1"/>
  <c r="D16062" i="1"/>
  <c r="F16062" i="1" s="1"/>
  <c r="D16042" i="1"/>
  <c r="F16042" i="1" s="1"/>
  <c r="D16022" i="1"/>
  <c r="F16022" i="1" s="1"/>
  <c r="D16002" i="1"/>
  <c r="F16002" i="1" s="1"/>
  <c r="D15982" i="1"/>
  <c r="F15982" i="1" s="1"/>
  <c r="D15962" i="1"/>
  <c r="F15962" i="1" s="1"/>
  <c r="D15942" i="1"/>
  <c r="F15942" i="1" s="1"/>
  <c r="D15922" i="1"/>
  <c r="F15922" i="1" s="1"/>
  <c r="D15902" i="1"/>
  <c r="F15902" i="1" s="1"/>
  <c r="D15882" i="1"/>
  <c r="F15882" i="1" s="1"/>
  <c r="D15862" i="1"/>
  <c r="F15862" i="1" s="1"/>
  <c r="D15842" i="1"/>
  <c r="F15842" i="1" s="1"/>
  <c r="D15822" i="1"/>
  <c r="F15822" i="1" s="1"/>
  <c r="D15802" i="1"/>
  <c r="F15802" i="1" s="1"/>
  <c r="D15782" i="1"/>
  <c r="F15782" i="1" s="1"/>
  <c r="D15762" i="1"/>
  <c r="F15762" i="1" s="1"/>
  <c r="D15742" i="1"/>
  <c r="F15742" i="1" s="1"/>
  <c r="D15722" i="1"/>
  <c r="F15722" i="1" s="1"/>
  <c r="D15702" i="1"/>
  <c r="F15702" i="1" s="1"/>
  <c r="D15682" i="1"/>
  <c r="F15682" i="1" s="1"/>
  <c r="D15662" i="1"/>
  <c r="F15662" i="1" s="1"/>
  <c r="D15642" i="1"/>
  <c r="F15642" i="1" s="1"/>
  <c r="D15622" i="1"/>
  <c r="F15622" i="1" s="1"/>
  <c r="D15602" i="1"/>
  <c r="F15602" i="1" s="1"/>
  <c r="D15582" i="1"/>
  <c r="F15582" i="1" s="1"/>
  <c r="D15562" i="1"/>
  <c r="F15562" i="1" s="1"/>
  <c r="D15542" i="1"/>
  <c r="F15542" i="1" s="1"/>
  <c r="D15522" i="1"/>
  <c r="F15522" i="1" s="1"/>
  <c r="D15502" i="1"/>
  <c r="F15502" i="1" s="1"/>
  <c r="D15482" i="1"/>
  <c r="F15482" i="1" s="1"/>
  <c r="D15462" i="1"/>
  <c r="F15462" i="1" s="1"/>
  <c r="D15442" i="1"/>
  <c r="F15442" i="1" s="1"/>
  <c r="D15422" i="1"/>
  <c r="F15422" i="1" s="1"/>
  <c r="D15402" i="1"/>
  <c r="F15402" i="1" s="1"/>
  <c r="D15382" i="1"/>
  <c r="F15382" i="1" s="1"/>
  <c r="D15362" i="1"/>
  <c r="F15362" i="1" s="1"/>
  <c r="D15342" i="1"/>
  <c r="F15342" i="1" s="1"/>
  <c r="D15322" i="1"/>
  <c r="F15322" i="1" s="1"/>
  <c r="D15302" i="1"/>
  <c r="F15302" i="1" s="1"/>
  <c r="D15282" i="1"/>
  <c r="F15282" i="1" s="1"/>
  <c r="D15262" i="1"/>
  <c r="F15262" i="1" s="1"/>
  <c r="D15242" i="1"/>
  <c r="F15242" i="1" s="1"/>
  <c r="D15222" i="1"/>
  <c r="F15222" i="1" s="1"/>
  <c r="D15202" i="1"/>
  <c r="F15202" i="1" s="1"/>
  <c r="D15182" i="1"/>
  <c r="F15182" i="1" s="1"/>
  <c r="D15162" i="1"/>
  <c r="F15162" i="1" s="1"/>
  <c r="D15142" i="1"/>
  <c r="F15142" i="1" s="1"/>
  <c r="D15122" i="1"/>
  <c r="F15122" i="1" s="1"/>
  <c r="D15102" i="1"/>
  <c r="F15102" i="1" s="1"/>
  <c r="D15082" i="1"/>
  <c r="F15082" i="1" s="1"/>
  <c r="D15062" i="1"/>
  <c r="F15062" i="1" s="1"/>
  <c r="D15042" i="1"/>
  <c r="F15042" i="1" s="1"/>
  <c r="D15022" i="1"/>
  <c r="F15022" i="1" s="1"/>
  <c r="D15002" i="1"/>
  <c r="F15002" i="1" s="1"/>
  <c r="D14982" i="1"/>
  <c r="F14982" i="1" s="1"/>
  <c r="D14962" i="1"/>
  <c r="F14962" i="1" s="1"/>
  <c r="D14942" i="1"/>
  <c r="F14942" i="1" s="1"/>
  <c r="D14922" i="1"/>
  <c r="F14922" i="1" s="1"/>
  <c r="D14902" i="1"/>
  <c r="F14902" i="1" s="1"/>
  <c r="D14882" i="1"/>
  <c r="F14882" i="1" s="1"/>
  <c r="D14862" i="1"/>
  <c r="F14862" i="1" s="1"/>
  <c r="D14842" i="1"/>
  <c r="F14842" i="1" s="1"/>
  <c r="D14822" i="1"/>
  <c r="F14822" i="1" s="1"/>
  <c r="D14802" i="1"/>
  <c r="F14802" i="1" s="1"/>
  <c r="D14782" i="1"/>
  <c r="F14782" i="1" s="1"/>
  <c r="D14762" i="1"/>
  <c r="F14762" i="1" s="1"/>
  <c r="D14742" i="1"/>
  <c r="F14742" i="1" s="1"/>
  <c r="D14722" i="1"/>
  <c r="F14722" i="1" s="1"/>
  <c r="D14702" i="1"/>
  <c r="F14702" i="1" s="1"/>
  <c r="D14682" i="1"/>
  <c r="F14682" i="1" s="1"/>
  <c r="D14662" i="1"/>
  <c r="F14662" i="1" s="1"/>
  <c r="D14642" i="1"/>
  <c r="F14642" i="1" s="1"/>
  <c r="D14622" i="1"/>
  <c r="F14622" i="1" s="1"/>
  <c r="D14602" i="1"/>
  <c r="F14602" i="1" s="1"/>
  <c r="D14582" i="1"/>
  <c r="F14582" i="1" s="1"/>
  <c r="D14562" i="1"/>
  <c r="F14562" i="1" s="1"/>
  <c r="D14542" i="1"/>
  <c r="F14542" i="1" s="1"/>
  <c r="D14522" i="1"/>
  <c r="F14522" i="1" s="1"/>
  <c r="D14502" i="1"/>
  <c r="F14502" i="1" s="1"/>
  <c r="D14482" i="1"/>
  <c r="F14482" i="1" s="1"/>
  <c r="D14462" i="1"/>
  <c r="F14462" i="1" s="1"/>
  <c r="D14442" i="1"/>
  <c r="F14442" i="1" s="1"/>
  <c r="D14422" i="1"/>
  <c r="F14422" i="1" s="1"/>
  <c r="D14402" i="1"/>
  <c r="F14402" i="1" s="1"/>
  <c r="D14382" i="1"/>
  <c r="F14382" i="1" s="1"/>
  <c r="D14362" i="1"/>
  <c r="F14362" i="1" s="1"/>
  <c r="D14342" i="1"/>
  <c r="F14342" i="1" s="1"/>
  <c r="D14322" i="1"/>
  <c r="F14322" i="1" s="1"/>
  <c r="D14302" i="1"/>
  <c r="F14302" i="1" s="1"/>
  <c r="D14282" i="1"/>
  <c r="F14282" i="1" s="1"/>
  <c r="D14262" i="1"/>
  <c r="F14262" i="1" s="1"/>
  <c r="D14242" i="1"/>
  <c r="F14242" i="1" s="1"/>
  <c r="D14222" i="1"/>
  <c r="F14222" i="1" s="1"/>
  <c r="D14202" i="1"/>
  <c r="F14202" i="1" s="1"/>
  <c r="D14182" i="1"/>
  <c r="F14182" i="1" s="1"/>
  <c r="D14162" i="1"/>
  <c r="F14162" i="1" s="1"/>
  <c r="D14142" i="1"/>
  <c r="F14142" i="1" s="1"/>
  <c r="D14122" i="1"/>
  <c r="F14122" i="1" s="1"/>
  <c r="D14102" i="1"/>
  <c r="F14102" i="1" s="1"/>
  <c r="D14082" i="1"/>
  <c r="F14082" i="1" s="1"/>
  <c r="D14062" i="1"/>
  <c r="F14062" i="1" s="1"/>
  <c r="D14042" i="1"/>
  <c r="F14042" i="1" s="1"/>
  <c r="D14022" i="1"/>
  <c r="F14022" i="1" s="1"/>
  <c r="D14002" i="1"/>
  <c r="F14002" i="1" s="1"/>
  <c r="D13982" i="1"/>
  <c r="F13982" i="1" s="1"/>
  <c r="D13962" i="1"/>
  <c r="F13962" i="1" s="1"/>
  <c r="D13942" i="1"/>
  <c r="F13942" i="1" s="1"/>
  <c r="D13922" i="1"/>
  <c r="F13922" i="1" s="1"/>
  <c r="D13902" i="1"/>
  <c r="F13902" i="1" s="1"/>
  <c r="D13882" i="1"/>
  <c r="F13882" i="1" s="1"/>
  <c r="D13862" i="1"/>
  <c r="F13862" i="1" s="1"/>
  <c r="D13842" i="1"/>
  <c r="F13842" i="1" s="1"/>
  <c r="D13822" i="1"/>
  <c r="F13822" i="1" s="1"/>
  <c r="D13802" i="1"/>
  <c r="F13802" i="1" s="1"/>
  <c r="D13782" i="1"/>
  <c r="F13782" i="1" s="1"/>
  <c r="D13762" i="1"/>
  <c r="F13762" i="1" s="1"/>
  <c r="D13742" i="1"/>
  <c r="F13742" i="1" s="1"/>
  <c r="D13722" i="1"/>
  <c r="F13722" i="1" s="1"/>
  <c r="D13702" i="1"/>
  <c r="F13702" i="1" s="1"/>
  <c r="D13682" i="1"/>
  <c r="F13682" i="1" s="1"/>
  <c r="D13662" i="1"/>
  <c r="F13662" i="1" s="1"/>
  <c r="D13642" i="1"/>
  <c r="F13642" i="1" s="1"/>
  <c r="D13622" i="1"/>
  <c r="F13622" i="1" s="1"/>
  <c r="D13602" i="1"/>
  <c r="F13602" i="1" s="1"/>
  <c r="D13582" i="1"/>
  <c r="F13582" i="1" s="1"/>
  <c r="D13562" i="1"/>
  <c r="F13562" i="1" s="1"/>
  <c r="D13542" i="1"/>
  <c r="F13542" i="1" s="1"/>
  <c r="D13522" i="1"/>
  <c r="F13522" i="1" s="1"/>
  <c r="D13502" i="1"/>
  <c r="F13502" i="1" s="1"/>
  <c r="D13482" i="1"/>
  <c r="F13482" i="1" s="1"/>
  <c r="D13462" i="1"/>
  <c r="F13462" i="1" s="1"/>
  <c r="D13442" i="1"/>
  <c r="F13442" i="1" s="1"/>
  <c r="D13422" i="1"/>
  <c r="F13422" i="1" s="1"/>
  <c r="D13402" i="1"/>
  <c r="F13402" i="1" s="1"/>
  <c r="D13382" i="1"/>
  <c r="F13382" i="1" s="1"/>
  <c r="D13362" i="1"/>
  <c r="F13362" i="1" s="1"/>
  <c r="D13342" i="1"/>
  <c r="F13342" i="1" s="1"/>
  <c r="D13322" i="1"/>
  <c r="F13322" i="1" s="1"/>
  <c r="D13302" i="1"/>
  <c r="F13302" i="1" s="1"/>
  <c r="D13282" i="1"/>
  <c r="F13282" i="1" s="1"/>
  <c r="D13262" i="1"/>
  <c r="F13262" i="1" s="1"/>
  <c r="D13242" i="1"/>
  <c r="F13242" i="1" s="1"/>
  <c r="D13222" i="1"/>
  <c r="F13222" i="1" s="1"/>
  <c r="D13202" i="1"/>
  <c r="F13202" i="1" s="1"/>
  <c r="D13182" i="1"/>
  <c r="F13182" i="1" s="1"/>
  <c r="D13162" i="1"/>
  <c r="F13162" i="1" s="1"/>
  <c r="D13142" i="1"/>
  <c r="F13142" i="1" s="1"/>
  <c r="D13122" i="1"/>
  <c r="F13122" i="1" s="1"/>
  <c r="D13102" i="1"/>
  <c r="F13102" i="1" s="1"/>
  <c r="D13082" i="1"/>
  <c r="F13082" i="1" s="1"/>
  <c r="D13062" i="1"/>
  <c r="F13062" i="1" s="1"/>
  <c r="D13042" i="1"/>
  <c r="F13042" i="1" s="1"/>
  <c r="D13022" i="1"/>
  <c r="F13022" i="1" s="1"/>
  <c r="D13002" i="1"/>
  <c r="F13002" i="1" s="1"/>
  <c r="D12982" i="1"/>
  <c r="F12982" i="1" s="1"/>
  <c r="D12962" i="1"/>
  <c r="F12962" i="1" s="1"/>
  <c r="D12942" i="1"/>
  <c r="F12942" i="1" s="1"/>
  <c r="D12922" i="1"/>
  <c r="F12922" i="1" s="1"/>
  <c r="D12902" i="1"/>
  <c r="F12902" i="1" s="1"/>
  <c r="D12882" i="1"/>
  <c r="F12882" i="1" s="1"/>
  <c r="D12862" i="1"/>
  <c r="F12862" i="1" s="1"/>
  <c r="D12842" i="1"/>
  <c r="F12842" i="1" s="1"/>
  <c r="D12822" i="1"/>
  <c r="F12822" i="1" s="1"/>
  <c r="D12802" i="1"/>
  <c r="F12802" i="1" s="1"/>
  <c r="D12782" i="1"/>
  <c r="F12782" i="1" s="1"/>
  <c r="D12762" i="1"/>
  <c r="F12762" i="1" s="1"/>
  <c r="D12742" i="1"/>
  <c r="F12742" i="1" s="1"/>
  <c r="D12722" i="1"/>
  <c r="F12722" i="1" s="1"/>
  <c r="D12702" i="1"/>
  <c r="F12702" i="1" s="1"/>
  <c r="D12682" i="1"/>
  <c r="F12682" i="1" s="1"/>
  <c r="D12662" i="1"/>
  <c r="F12662" i="1" s="1"/>
  <c r="D12642" i="1"/>
  <c r="F12642" i="1" s="1"/>
  <c r="D12622" i="1"/>
  <c r="F12622" i="1" s="1"/>
  <c r="D12602" i="1"/>
  <c r="F12602" i="1" s="1"/>
  <c r="D12582" i="1"/>
  <c r="F12582" i="1" s="1"/>
  <c r="D12562" i="1"/>
  <c r="F12562" i="1" s="1"/>
  <c r="D12542" i="1"/>
  <c r="F12542" i="1" s="1"/>
  <c r="D12522" i="1"/>
  <c r="F12522" i="1" s="1"/>
  <c r="D12502" i="1"/>
  <c r="F12502" i="1" s="1"/>
  <c r="D12482" i="1"/>
  <c r="F12482" i="1" s="1"/>
  <c r="D12462" i="1"/>
  <c r="F12462" i="1" s="1"/>
  <c r="D12442" i="1"/>
  <c r="F12442" i="1" s="1"/>
  <c r="D12422" i="1"/>
  <c r="F12422" i="1" s="1"/>
  <c r="D12402" i="1"/>
  <c r="F12402" i="1" s="1"/>
  <c r="D12382" i="1"/>
  <c r="F12382" i="1" s="1"/>
  <c r="D12362" i="1"/>
  <c r="F12362" i="1" s="1"/>
  <c r="D12342" i="1"/>
  <c r="F12342" i="1" s="1"/>
  <c r="D12322" i="1"/>
  <c r="F12322" i="1" s="1"/>
  <c r="D12302" i="1"/>
  <c r="F12302" i="1" s="1"/>
  <c r="D12282" i="1"/>
  <c r="F12282" i="1" s="1"/>
  <c r="D12262" i="1"/>
  <c r="F12262" i="1" s="1"/>
  <c r="D12242" i="1"/>
  <c r="F12242" i="1" s="1"/>
  <c r="D12222" i="1"/>
  <c r="F12222" i="1" s="1"/>
  <c r="D12202" i="1"/>
  <c r="F12202" i="1" s="1"/>
  <c r="D12182" i="1"/>
  <c r="F12182" i="1" s="1"/>
  <c r="D12162" i="1"/>
  <c r="F12162" i="1" s="1"/>
  <c r="D12142" i="1"/>
  <c r="F12142" i="1" s="1"/>
  <c r="D12122" i="1"/>
  <c r="F12122" i="1" s="1"/>
  <c r="D12102" i="1"/>
  <c r="F12102" i="1" s="1"/>
  <c r="D12082" i="1"/>
  <c r="F12082" i="1" s="1"/>
  <c r="D15681" i="1"/>
  <c r="F15681" i="1" s="1"/>
  <c r="D15661" i="1"/>
  <c r="F15661" i="1" s="1"/>
  <c r="D15641" i="1"/>
  <c r="F15641" i="1" s="1"/>
  <c r="D15621" i="1"/>
  <c r="F15621" i="1" s="1"/>
  <c r="D15601" i="1"/>
  <c r="F15601" i="1" s="1"/>
  <c r="D15581" i="1"/>
  <c r="F15581" i="1" s="1"/>
  <c r="D15561" i="1"/>
  <c r="F15561" i="1" s="1"/>
  <c r="D15541" i="1"/>
  <c r="F15541" i="1" s="1"/>
  <c r="D15521" i="1"/>
  <c r="F15521" i="1" s="1"/>
  <c r="D15501" i="1"/>
  <c r="F15501" i="1" s="1"/>
  <c r="D15481" i="1"/>
  <c r="F15481" i="1" s="1"/>
  <c r="D15461" i="1"/>
  <c r="F15461" i="1" s="1"/>
  <c r="D15441" i="1"/>
  <c r="F15441" i="1" s="1"/>
  <c r="D15421" i="1"/>
  <c r="F15421" i="1" s="1"/>
  <c r="D15401" i="1"/>
  <c r="F15401" i="1" s="1"/>
  <c r="D15381" i="1"/>
  <c r="F15381" i="1" s="1"/>
  <c r="D15361" i="1"/>
  <c r="F15361" i="1" s="1"/>
  <c r="D15341" i="1"/>
  <c r="F15341" i="1" s="1"/>
  <c r="D15321" i="1"/>
  <c r="F15321" i="1" s="1"/>
  <c r="D15301" i="1"/>
  <c r="F15301" i="1" s="1"/>
  <c r="D15281" i="1"/>
  <c r="F15281" i="1" s="1"/>
  <c r="D15261" i="1"/>
  <c r="F15261" i="1" s="1"/>
  <c r="D15241" i="1"/>
  <c r="F15241" i="1" s="1"/>
  <c r="D15221" i="1"/>
  <c r="F15221" i="1" s="1"/>
  <c r="D15201" i="1"/>
  <c r="F15201" i="1" s="1"/>
  <c r="D15181" i="1"/>
  <c r="F15181" i="1" s="1"/>
  <c r="D15161" i="1"/>
  <c r="F15161" i="1" s="1"/>
  <c r="D15141" i="1"/>
  <c r="F15141" i="1" s="1"/>
  <c r="D15121" i="1"/>
  <c r="F15121" i="1" s="1"/>
  <c r="D15101" i="1"/>
  <c r="F15101" i="1" s="1"/>
  <c r="D15081" i="1"/>
  <c r="F15081" i="1" s="1"/>
  <c r="D15061" i="1"/>
  <c r="F15061" i="1" s="1"/>
  <c r="D15041" i="1"/>
  <c r="F15041" i="1" s="1"/>
  <c r="D15021" i="1"/>
  <c r="F15021" i="1" s="1"/>
  <c r="D15001" i="1"/>
  <c r="F15001" i="1" s="1"/>
  <c r="D14981" i="1"/>
  <c r="F14981" i="1" s="1"/>
  <c r="D14961" i="1"/>
  <c r="F14961" i="1" s="1"/>
  <c r="D14941" i="1"/>
  <c r="F14941" i="1" s="1"/>
  <c r="D14921" i="1"/>
  <c r="F14921" i="1" s="1"/>
  <c r="D14901" i="1"/>
  <c r="F14901" i="1" s="1"/>
  <c r="D14881" i="1"/>
  <c r="F14881" i="1" s="1"/>
  <c r="D14861" i="1"/>
  <c r="F14861" i="1" s="1"/>
  <c r="D14841" i="1"/>
  <c r="F14841" i="1" s="1"/>
  <c r="D14821" i="1"/>
  <c r="F14821" i="1" s="1"/>
  <c r="D14801" i="1"/>
  <c r="F14801" i="1" s="1"/>
  <c r="D14781" i="1"/>
  <c r="F14781" i="1" s="1"/>
  <c r="D14761" i="1"/>
  <c r="F14761" i="1" s="1"/>
  <c r="D14741" i="1"/>
  <c r="F14741" i="1" s="1"/>
  <c r="D14721" i="1"/>
  <c r="F14721" i="1" s="1"/>
  <c r="D14701" i="1"/>
  <c r="F14701" i="1" s="1"/>
  <c r="D14681" i="1"/>
  <c r="F14681" i="1" s="1"/>
  <c r="D14661" i="1"/>
  <c r="F14661" i="1" s="1"/>
  <c r="D14641" i="1"/>
  <c r="F14641" i="1" s="1"/>
  <c r="D14621" i="1"/>
  <c r="F14621" i="1" s="1"/>
  <c r="D14601" i="1"/>
  <c r="F14601" i="1" s="1"/>
  <c r="D14581" i="1"/>
  <c r="F14581" i="1" s="1"/>
  <c r="D14561" i="1"/>
  <c r="F14561" i="1" s="1"/>
  <c r="D14541" i="1"/>
  <c r="F14541" i="1" s="1"/>
  <c r="D14521" i="1"/>
  <c r="F14521" i="1" s="1"/>
  <c r="D14501" i="1"/>
  <c r="F14501" i="1" s="1"/>
  <c r="D14481" i="1"/>
  <c r="F14481" i="1" s="1"/>
  <c r="D14461" i="1"/>
  <c r="F14461" i="1" s="1"/>
  <c r="D14441" i="1"/>
  <c r="F14441" i="1" s="1"/>
  <c r="D14421" i="1"/>
  <c r="F14421" i="1" s="1"/>
  <c r="D14401" i="1"/>
  <c r="F14401" i="1" s="1"/>
  <c r="D14381" i="1"/>
  <c r="F14381" i="1" s="1"/>
  <c r="D14361" i="1"/>
  <c r="F14361" i="1" s="1"/>
  <c r="D14341" i="1"/>
  <c r="F14341" i="1" s="1"/>
  <c r="D14321" i="1"/>
  <c r="F14321" i="1" s="1"/>
  <c r="D14301" i="1"/>
  <c r="F14301" i="1" s="1"/>
  <c r="D14281" i="1"/>
  <c r="F14281" i="1" s="1"/>
  <c r="D14261" i="1"/>
  <c r="F14261" i="1" s="1"/>
  <c r="D14241" i="1"/>
  <c r="F14241" i="1" s="1"/>
  <c r="D14221" i="1"/>
  <c r="F14221" i="1" s="1"/>
  <c r="D14201" i="1"/>
  <c r="F14201" i="1" s="1"/>
  <c r="D14181" i="1"/>
  <c r="F14181" i="1" s="1"/>
  <c r="D14161" i="1"/>
  <c r="F14161" i="1" s="1"/>
  <c r="D14141" i="1"/>
  <c r="F14141" i="1" s="1"/>
  <c r="D14121" i="1"/>
  <c r="F14121" i="1" s="1"/>
  <c r="D14101" i="1"/>
  <c r="F14101" i="1" s="1"/>
  <c r="D14081" i="1"/>
  <c r="F14081" i="1" s="1"/>
  <c r="D14061" i="1"/>
  <c r="F14061" i="1" s="1"/>
  <c r="D14041" i="1"/>
  <c r="F14041" i="1" s="1"/>
  <c r="D14021" i="1"/>
  <c r="F14021" i="1" s="1"/>
  <c r="D14001" i="1"/>
  <c r="F14001" i="1" s="1"/>
  <c r="D13981" i="1"/>
  <c r="F13981" i="1" s="1"/>
  <c r="D13961" i="1"/>
  <c r="F13961" i="1" s="1"/>
  <c r="D13941" i="1"/>
  <c r="F13941" i="1" s="1"/>
  <c r="D13921" i="1"/>
  <c r="F13921" i="1" s="1"/>
  <c r="D13901" i="1"/>
  <c r="F13901" i="1" s="1"/>
  <c r="D13881" i="1"/>
  <c r="F13881" i="1" s="1"/>
  <c r="D13861" i="1"/>
  <c r="F13861" i="1" s="1"/>
  <c r="D13841" i="1"/>
  <c r="F13841" i="1" s="1"/>
  <c r="D13821" i="1"/>
  <c r="F13821" i="1" s="1"/>
  <c r="D13801" i="1"/>
  <c r="F13801" i="1" s="1"/>
  <c r="D13781" i="1"/>
  <c r="F13781" i="1" s="1"/>
  <c r="D13761" i="1"/>
  <c r="F13761" i="1" s="1"/>
  <c r="D13741" i="1"/>
  <c r="F13741" i="1" s="1"/>
  <c r="D13721" i="1"/>
  <c r="F13721" i="1" s="1"/>
  <c r="D13701" i="1"/>
  <c r="F13701" i="1" s="1"/>
  <c r="D13681" i="1"/>
  <c r="F13681" i="1" s="1"/>
  <c r="D13661" i="1"/>
  <c r="F13661" i="1" s="1"/>
  <c r="D13641" i="1"/>
  <c r="F13641" i="1" s="1"/>
  <c r="D13621" i="1"/>
  <c r="F13621" i="1" s="1"/>
  <c r="D13601" i="1"/>
  <c r="F13601" i="1" s="1"/>
  <c r="D13581" i="1"/>
  <c r="F13581" i="1" s="1"/>
  <c r="D13561" i="1"/>
  <c r="F13561" i="1" s="1"/>
  <c r="D13541" i="1"/>
  <c r="F13541" i="1" s="1"/>
  <c r="D13521" i="1"/>
  <c r="F13521" i="1" s="1"/>
  <c r="D13501" i="1"/>
  <c r="F13501" i="1" s="1"/>
  <c r="D13481" i="1"/>
  <c r="F13481" i="1" s="1"/>
  <c r="D13461" i="1"/>
  <c r="F13461" i="1" s="1"/>
  <c r="D13441" i="1"/>
  <c r="F13441" i="1" s="1"/>
  <c r="D13421" i="1"/>
  <c r="F13421" i="1" s="1"/>
  <c r="D13401" i="1"/>
  <c r="F13401" i="1" s="1"/>
  <c r="D13381" i="1"/>
  <c r="F13381" i="1" s="1"/>
  <c r="D13361" i="1"/>
  <c r="F13361" i="1" s="1"/>
  <c r="D13341" i="1"/>
  <c r="F13341" i="1" s="1"/>
  <c r="D13321" i="1"/>
  <c r="F13321" i="1" s="1"/>
  <c r="D13301" i="1"/>
  <c r="F13301" i="1" s="1"/>
  <c r="D13281" i="1"/>
  <c r="F13281" i="1" s="1"/>
  <c r="D13261" i="1"/>
  <c r="F13261" i="1" s="1"/>
  <c r="D13241" i="1"/>
  <c r="F13241" i="1" s="1"/>
  <c r="D13221" i="1"/>
  <c r="F13221" i="1" s="1"/>
  <c r="D13201" i="1"/>
  <c r="F13201" i="1" s="1"/>
  <c r="D13181" i="1"/>
  <c r="F13181" i="1" s="1"/>
  <c r="D13161" i="1"/>
  <c r="F13161" i="1" s="1"/>
  <c r="D13141" i="1"/>
  <c r="F13141" i="1" s="1"/>
  <c r="D13121" i="1"/>
  <c r="F13121" i="1" s="1"/>
  <c r="D13101" i="1"/>
  <c r="F13101" i="1" s="1"/>
  <c r="D13081" i="1"/>
  <c r="F13081" i="1" s="1"/>
  <c r="D13061" i="1"/>
  <c r="F13061" i="1" s="1"/>
  <c r="D13041" i="1"/>
  <c r="F13041" i="1" s="1"/>
  <c r="D13021" i="1"/>
  <c r="F13021" i="1" s="1"/>
  <c r="D13001" i="1"/>
  <c r="F13001" i="1" s="1"/>
  <c r="D12981" i="1"/>
  <c r="F12981" i="1" s="1"/>
  <c r="D12961" i="1"/>
  <c r="F12961" i="1" s="1"/>
  <c r="D12941" i="1"/>
  <c r="F12941" i="1" s="1"/>
  <c r="D12921" i="1"/>
  <c r="F12921" i="1" s="1"/>
  <c r="D12901" i="1"/>
  <c r="F12901" i="1" s="1"/>
  <c r="D12881" i="1"/>
  <c r="F12881" i="1" s="1"/>
  <c r="D12861" i="1"/>
  <c r="F12861" i="1" s="1"/>
  <c r="D12841" i="1"/>
  <c r="F12841" i="1" s="1"/>
  <c r="D12821" i="1"/>
  <c r="F12821" i="1" s="1"/>
  <c r="D12801" i="1"/>
  <c r="F12801" i="1" s="1"/>
  <c r="D12781" i="1"/>
  <c r="F12781" i="1" s="1"/>
  <c r="D12761" i="1"/>
  <c r="F12761" i="1" s="1"/>
  <c r="D12741" i="1"/>
  <c r="F12741" i="1" s="1"/>
  <c r="D12721" i="1"/>
  <c r="F12721" i="1" s="1"/>
  <c r="D12701" i="1"/>
  <c r="F12701" i="1" s="1"/>
  <c r="D12681" i="1"/>
  <c r="F12681" i="1" s="1"/>
  <c r="D12661" i="1"/>
  <c r="F12661" i="1" s="1"/>
  <c r="D12641" i="1"/>
  <c r="F12641" i="1" s="1"/>
  <c r="D12621" i="1"/>
  <c r="F12621" i="1" s="1"/>
  <c r="D12601" i="1"/>
  <c r="F12601" i="1" s="1"/>
  <c r="D12581" i="1"/>
  <c r="F12581" i="1" s="1"/>
  <c r="D12561" i="1"/>
  <c r="F12561" i="1" s="1"/>
  <c r="D12541" i="1"/>
  <c r="F12541" i="1" s="1"/>
  <c r="D12521" i="1"/>
  <c r="F12521" i="1" s="1"/>
  <c r="D12501" i="1"/>
  <c r="F12501" i="1" s="1"/>
  <c r="D12481" i="1"/>
  <c r="F12481" i="1" s="1"/>
  <c r="D12461" i="1"/>
  <c r="F12461" i="1" s="1"/>
  <c r="D12441" i="1"/>
  <c r="F12441" i="1" s="1"/>
  <c r="D12421" i="1"/>
  <c r="F12421" i="1" s="1"/>
  <c r="D12401" i="1"/>
  <c r="F12401" i="1" s="1"/>
  <c r="D12381" i="1"/>
  <c r="F12381" i="1" s="1"/>
  <c r="D12361" i="1"/>
  <c r="F12361" i="1" s="1"/>
  <c r="D12341" i="1"/>
  <c r="F12341" i="1" s="1"/>
  <c r="D12321" i="1"/>
  <c r="F12321" i="1" s="1"/>
  <c r="D12301" i="1"/>
  <c r="F12301" i="1" s="1"/>
  <c r="D12281" i="1"/>
  <c r="F12281" i="1" s="1"/>
  <c r="D12261" i="1"/>
  <c r="F12261" i="1" s="1"/>
  <c r="D12241" i="1"/>
  <c r="F12241" i="1" s="1"/>
  <c r="D12221" i="1"/>
  <c r="F12221" i="1" s="1"/>
  <c r="D12201" i="1"/>
  <c r="F12201" i="1" s="1"/>
  <c r="D12181" i="1"/>
  <c r="F12181" i="1" s="1"/>
  <c r="D12161" i="1"/>
  <c r="F12161" i="1" s="1"/>
  <c r="D12141" i="1"/>
  <c r="F12141" i="1" s="1"/>
  <c r="D12121" i="1"/>
  <c r="F12121" i="1" s="1"/>
  <c r="D12101" i="1"/>
  <c r="F12101" i="1" s="1"/>
  <c r="D12081" i="1"/>
  <c r="F12081" i="1" s="1"/>
  <c r="D12061" i="1"/>
  <c r="F12061" i="1" s="1"/>
  <c r="D12041" i="1"/>
  <c r="F12041" i="1" s="1"/>
  <c r="D12021" i="1"/>
  <c r="F12021" i="1" s="1"/>
  <c r="D12001" i="1"/>
  <c r="F12001" i="1" s="1"/>
  <c r="D11981" i="1"/>
  <c r="F11981" i="1" s="1"/>
  <c r="D11961" i="1"/>
  <c r="F11961" i="1" s="1"/>
  <c r="D11941" i="1"/>
  <c r="F11941" i="1" s="1"/>
  <c r="D11921" i="1"/>
  <c r="F11921" i="1" s="1"/>
  <c r="D11901" i="1"/>
  <c r="F11901" i="1" s="1"/>
  <c r="D11881" i="1"/>
  <c r="F11881" i="1" s="1"/>
  <c r="D11861" i="1"/>
  <c r="F11861" i="1" s="1"/>
  <c r="D11841" i="1"/>
  <c r="F11841" i="1" s="1"/>
  <c r="D11821" i="1"/>
  <c r="F11821" i="1" s="1"/>
  <c r="D11801" i="1"/>
  <c r="F11801" i="1" s="1"/>
  <c r="D11781" i="1"/>
  <c r="F11781" i="1" s="1"/>
  <c r="D11761" i="1"/>
  <c r="F11761" i="1" s="1"/>
  <c r="D11741" i="1"/>
  <c r="F11741" i="1" s="1"/>
  <c r="D11721" i="1"/>
  <c r="F11721" i="1" s="1"/>
  <c r="D11701" i="1"/>
  <c r="F11701" i="1" s="1"/>
  <c r="D11681" i="1"/>
  <c r="F11681" i="1" s="1"/>
  <c r="D11661" i="1"/>
  <c r="F11661" i="1" s="1"/>
  <c r="D11641" i="1"/>
  <c r="F11641" i="1" s="1"/>
  <c r="D11621" i="1"/>
  <c r="F11621" i="1" s="1"/>
  <c r="D11601" i="1"/>
  <c r="F11601" i="1" s="1"/>
  <c r="D11581" i="1"/>
  <c r="F11581" i="1" s="1"/>
  <c r="D11561" i="1"/>
  <c r="F11561" i="1" s="1"/>
  <c r="D11541" i="1"/>
  <c r="F11541" i="1" s="1"/>
  <c r="D11521" i="1"/>
  <c r="F11521" i="1" s="1"/>
  <c r="D11501" i="1"/>
  <c r="F11501" i="1" s="1"/>
  <c r="D11481" i="1"/>
  <c r="F11481" i="1" s="1"/>
  <c r="D11461" i="1"/>
  <c r="F11461" i="1" s="1"/>
  <c r="D11441" i="1"/>
  <c r="F11441" i="1" s="1"/>
  <c r="D11421" i="1"/>
  <c r="F11421" i="1" s="1"/>
  <c r="D11401" i="1"/>
  <c r="F11401" i="1" s="1"/>
  <c r="D11381" i="1"/>
  <c r="F11381" i="1" s="1"/>
  <c r="D11361" i="1"/>
  <c r="F11361" i="1" s="1"/>
  <c r="D11341" i="1"/>
  <c r="F11341" i="1" s="1"/>
  <c r="D11321" i="1"/>
  <c r="F11321" i="1" s="1"/>
  <c r="D11301" i="1"/>
  <c r="F11301" i="1" s="1"/>
  <c r="D11281" i="1"/>
  <c r="F11281" i="1" s="1"/>
  <c r="D11261" i="1"/>
  <c r="F11261" i="1" s="1"/>
  <c r="D11241" i="1"/>
  <c r="F11241" i="1" s="1"/>
  <c r="D11221" i="1"/>
  <c r="F11221" i="1" s="1"/>
  <c r="D11201" i="1"/>
  <c r="F11201" i="1" s="1"/>
  <c r="D11181" i="1"/>
  <c r="F11181" i="1" s="1"/>
  <c r="D11161" i="1"/>
  <c r="F11161" i="1" s="1"/>
  <c r="D11141" i="1"/>
  <c r="F11141" i="1" s="1"/>
  <c r="D11121" i="1"/>
  <c r="F11121" i="1" s="1"/>
  <c r="D11101" i="1"/>
  <c r="F11101" i="1" s="1"/>
  <c r="D11081" i="1"/>
  <c r="F11081" i="1" s="1"/>
  <c r="D11061" i="1"/>
  <c r="F11061" i="1" s="1"/>
  <c r="D11041" i="1"/>
  <c r="F11041" i="1" s="1"/>
  <c r="D11021" i="1"/>
  <c r="F11021" i="1" s="1"/>
  <c r="D11001" i="1"/>
  <c r="F11001" i="1" s="1"/>
  <c r="D10981" i="1"/>
  <c r="F10981" i="1" s="1"/>
  <c r="D10961" i="1"/>
  <c r="F10961" i="1" s="1"/>
  <c r="D10941" i="1"/>
  <c r="F10941" i="1" s="1"/>
  <c r="D10921" i="1"/>
  <c r="F10921" i="1" s="1"/>
  <c r="D10901" i="1"/>
  <c r="F10901" i="1" s="1"/>
  <c r="D10881" i="1"/>
  <c r="F10881" i="1" s="1"/>
  <c r="D10861" i="1"/>
  <c r="F10861" i="1" s="1"/>
  <c r="D10841" i="1"/>
  <c r="F10841" i="1" s="1"/>
  <c r="D10821" i="1"/>
  <c r="F10821" i="1" s="1"/>
  <c r="D10801" i="1"/>
  <c r="F10801" i="1" s="1"/>
  <c r="D10781" i="1"/>
  <c r="F10781" i="1" s="1"/>
  <c r="D10761" i="1"/>
  <c r="F10761" i="1" s="1"/>
  <c r="D10741" i="1"/>
  <c r="F10741" i="1" s="1"/>
  <c r="D10721" i="1"/>
  <c r="F10721" i="1" s="1"/>
  <c r="D10701" i="1"/>
  <c r="F10701" i="1" s="1"/>
  <c r="D10681" i="1"/>
  <c r="F10681" i="1" s="1"/>
  <c r="D10661" i="1"/>
  <c r="F10661" i="1" s="1"/>
  <c r="D10641" i="1"/>
  <c r="F10641" i="1" s="1"/>
  <c r="D10621" i="1"/>
  <c r="F10621" i="1" s="1"/>
  <c r="D10601" i="1"/>
  <c r="F10601" i="1" s="1"/>
  <c r="D10581" i="1"/>
  <c r="F10581" i="1" s="1"/>
  <c r="D10561" i="1"/>
  <c r="F10561" i="1" s="1"/>
  <c r="D10541" i="1"/>
  <c r="F10541" i="1" s="1"/>
  <c r="D10521" i="1"/>
  <c r="F10521" i="1" s="1"/>
  <c r="D10501" i="1"/>
  <c r="F10501" i="1" s="1"/>
  <c r="D10481" i="1"/>
  <c r="F10481" i="1" s="1"/>
  <c r="D10461" i="1"/>
  <c r="F10461" i="1" s="1"/>
  <c r="D10441" i="1"/>
  <c r="F10441" i="1" s="1"/>
  <c r="D10421" i="1"/>
  <c r="F10421" i="1" s="1"/>
  <c r="D10401" i="1"/>
  <c r="F10401" i="1" s="1"/>
  <c r="D10381" i="1"/>
  <c r="F10381" i="1" s="1"/>
  <c r="D10361" i="1"/>
  <c r="F10361" i="1" s="1"/>
  <c r="D10341" i="1"/>
  <c r="F10341" i="1" s="1"/>
  <c r="D10321" i="1"/>
  <c r="F10321" i="1" s="1"/>
  <c r="D10301" i="1"/>
  <c r="F10301" i="1" s="1"/>
  <c r="D10281" i="1"/>
  <c r="F10281" i="1" s="1"/>
  <c r="D10261" i="1"/>
  <c r="F10261" i="1" s="1"/>
  <c r="D10241" i="1"/>
  <c r="F10241" i="1" s="1"/>
  <c r="D10221" i="1"/>
  <c r="F10221" i="1" s="1"/>
  <c r="D10201" i="1"/>
  <c r="F10201" i="1" s="1"/>
  <c r="D10181" i="1"/>
  <c r="F10181" i="1" s="1"/>
  <c r="D10161" i="1"/>
  <c r="F10161" i="1" s="1"/>
  <c r="D10141" i="1"/>
  <c r="F10141" i="1" s="1"/>
  <c r="D10121" i="1"/>
  <c r="F10121" i="1" s="1"/>
  <c r="D10101" i="1"/>
  <c r="F10101" i="1" s="1"/>
  <c r="D10081" i="1"/>
  <c r="F10081" i="1" s="1"/>
  <c r="D10061" i="1"/>
  <c r="F10061" i="1" s="1"/>
  <c r="D10041" i="1"/>
  <c r="F10041" i="1" s="1"/>
  <c r="D10021" i="1"/>
  <c r="F10021" i="1" s="1"/>
  <c r="D10001" i="1"/>
  <c r="F10001" i="1" s="1"/>
  <c r="D9981" i="1"/>
  <c r="F9981" i="1" s="1"/>
  <c r="D9961" i="1"/>
  <c r="F9961" i="1" s="1"/>
  <c r="D9941" i="1"/>
  <c r="F9941" i="1" s="1"/>
  <c r="D9921" i="1"/>
  <c r="F9921" i="1" s="1"/>
  <c r="D9901" i="1"/>
  <c r="F9901" i="1" s="1"/>
  <c r="D9881" i="1"/>
  <c r="F9881" i="1" s="1"/>
  <c r="D9861" i="1"/>
  <c r="F9861" i="1" s="1"/>
  <c r="D9841" i="1"/>
  <c r="F9841" i="1" s="1"/>
  <c r="D9821" i="1"/>
  <c r="F9821" i="1" s="1"/>
  <c r="D9801" i="1"/>
  <c r="F9801" i="1" s="1"/>
  <c r="D9781" i="1"/>
  <c r="F9781" i="1" s="1"/>
  <c r="D9761" i="1"/>
  <c r="F9761" i="1" s="1"/>
  <c r="D9741" i="1"/>
  <c r="F9741" i="1" s="1"/>
  <c r="D9721" i="1"/>
  <c r="F9721" i="1" s="1"/>
  <c r="D9701" i="1"/>
  <c r="F9701" i="1" s="1"/>
  <c r="D9681" i="1"/>
  <c r="F9681" i="1" s="1"/>
  <c r="D9661" i="1"/>
  <c r="F9661" i="1" s="1"/>
  <c r="D9641" i="1"/>
  <c r="F9641" i="1" s="1"/>
  <c r="D9621" i="1"/>
  <c r="F9621" i="1" s="1"/>
  <c r="D9601" i="1"/>
  <c r="F9601" i="1" s="1"/>
  <c r="D9581" i="1"/>
  <c r="F9581" i="1" s="1"/>
  <c r="D9561" i="1"/>
  <c r="F9561" i="1" s="1"/>
  <c r="D9541" i="1"/>
  <c r="F9541" i="1" s="1"/>
  <c r="D9521" i="1"/>
  <c r="F9521" i="1" s="1"/>
  <c r="D9501" i="1"/>
  <c r="F9501" i="1" s="1"/>
  <c r="D9481" i="1"/>
  <c r="F9481" i="1" s="1"/>
  <c r="D9461" i="1"/>
  <c r="F9461" i="1" s="1"/>
  <c r="D9441" i="1"/>
  <c r="F9441" i="1" s="1"/>
  <c r="D9421" i="1"/>
  <c r="F9421" i="1" s="1"/>
  <c r="D9401" i="1"/>
  <c r="F9401" i="1" s="1"/>
  <c r="D9381" i="1"/>
  <c r="F9381" i="1" s="1"/>
  <c r="D9361" i="1"/>
  <c r="F9361" i="1" s="1"/>
  <c r="D9341" i="1"/>
  <c r="F9341" i="1" s="1"/>
  <c r="D9321" i="1"/>
  <c r="F9321" i="1" s="1"/>
  <c r="D9301" i="1"/>
  <c r="F9301" i="1" s="1"/>
  <c r="D9281" i="1"/>
  <c r="F9281" i="1" s="1"/>
  <c r="D9261" i="1"/>
  <c r="F9261" i="1" s="1"/>
  <c r="D9241" i="1"/>
  <c r="F9241" i="1" s="1"/>
  <c r="D9221" i="1"/>
  <c r="F9221" i="1" s="1"/>
  <c r="D9201" i="1"/>
  <c r="F9201" i="1" s="1"/>
  <c r="D9181" i="1"/>
  <c r="F9181" i="1" s="1"/>
  <c r="D9161" i="1"/>
  <c r="F9161" i="1" s="1"/>
  <c r="D9141" i="1"/>
  <c r="F9141" i="1" s="1"/>
  <c r="D9121" i="1"/>
  <c r="F9121" i="1" s="1"/>
  <c r="D9101" i="1"/>
  <c r="F9101" i="1" s="1"/>
  <c r="D9081" i="1"/>
  <c r="F9081" i="1" s="1"/>
  <c r="D9061" i="1"/>
  <c r="F9061" i="1" s="1"/>
  <c r="D9041" i="1"/>
  <c r="F9041" i="1" s="1"/>
  <c r="D9021" i="1"/>
  <c r="F9021" i="1" s="1"/>
  <c r="D9001" i="1"/>
  <c r="F9001" i="1" s="1"/>
  <c r="D8981" i="1"/>
  <c r="F8981" i="1" s="1"/>
  <c r="D8961" i="1"/>
  <c r="F8961" i="1" s="1"/>
  <c r="D8941" i="1"/>
  <c r="F8941" i="1" s="1"/>
  <c r="D8921" i="1"/>
  <c r="F8921" i="1" s="1"/>
  <c r="D8901" i="1"/>
  <c r="F8901" i="1" s="1"/>
  <c r="D8881" i="1"/>
  <c r="F8881" i="1" s="1"/>
  <c r="D8861" i="1"/>
  <c r="F8861" i="1" s="1"/>
  <c r="D8841" i="1"/>
  <c r="F8841" i="1" s="1"/>
  <c r="D14540" i="1"/>
  <c r="F14540" i="1" s="1"/>
  <c r="D14520" i="1"/>
  <c r="F14520" i="1" s="1"/>
  <c r="D14500" i="1"/>
  <c r="F14500" i="1" s="1"/>
  <c r="D14480" i="1"/>
  <c r="F14480" i="1" s="1"/>
  <c r="D14460" i="1"/>
  <c r="F14460" i="1" s="1"/>
  <c r="D14440" i="1"/>
  <c r="F14440" i="1" s="1"/>
  <c r="D14420" i="1"/>
  <c r="F14420" i="1" s="1"/>
  <c r="D14400" i="1"/>
  <c r="F14400" i="1" s="1"/>
  <c r="D14380" i="1"/>
  <c r="F14380" i="1" s="1"/>
  <c r="D14360" i="1"/>
  <c r="F14360" i="1" s="1"/>
  <c r="D14340" i="1"/>
  <c r="F14340" i="1" s="1"/>
  <c r="D14320" i="1"/>
  <c r="F14320" i="1" s="1"/>
  <c r="D14300" i="1"/>
  <c r="F14300" i="1" s="1"/>
  <c r="D14280" i="1"/>
  <c r="F14280" i="1" s="1"/>
  <c r="D14260" i="1"/>
  <c r="F14260" i="1" s="1"/>
  <c r="D14240" i="1"/>
  <c r="F14240" i="1" s="1"/>
  <c r="D14220" i="1"/>
  <c r="F14220" i="1" s="1"/>
  <c r="D14200" i="1"/>
  <c r="F14200" i="1" s="1"/>
  <c r="D14180" i="1"/>
  <c r="F14180" i="1" s="1"/>
  <c r="D14160" i="1"/>
  <c r="F14160" i="1" s="1"/>
  <c r="D14140" i="1"/>
  <c r="F14140" i="1" s="1"/>
  <c r="D14120" i="1"/>
  <c r="F14120" i="1" s="1"/>
  <c r="D14100" i="1"/>
  <c r="F14100" i="1" s="1"/>
  <c r="D14080" i="1"/>
  <c r="F14080" i="1" s="1"/>
  <c r="D14060" i="1"/>
  <c r="F14060" i="1" s="1"/>
  <c r="D14040" i="1"/>
  <c r="F14040" i="1" s="1"/>
  <c r="D14020" i="1"/>
  <c r="F14020" i="1" s="1"/>
  <c r="D14000" i="1"/>
  <c r="F14000" i="1" s="1"/>
  <c r="D13980" i="1"/>
  <c r="F13980" i="1" s="1"/>
  <c r="D13960" i="1"/>
  <c r="F13960" i="1" s="1"/>
  <c r="D13940" i="1"/>
  <c r="F13940" i="1" s="1"/>
  <c r="D13920" i="1"/>
  <c r="F13920" i="1" s="1"/>
  <c r="D13900" i="1"/>
  <c r="F13900" i="1" s="1"/>
  <c r="D13880" i="1"/>
  <c r="F13880" i="1" s="1"/>
  <c r="D13860" i="1"/>
  <c r="F13860" i="1" s="1"/>
  <c r="D13840" i="1"/>
  <c r="F13840" i="1" s="1"/>
  <c r="D13820" i="1"/>
  <c r="F13820" i="1" s="1"/>
  <c r="D13800" i="1"/>
  <c r="F13800" i="1" s="1"/>
  <c r="D13780" i="1"/>
  <c r="F13780" i="1" s="1"/>
  <c r="D13760" i="1"/>
  <c r="F13760" i="1" s="1"/>
  <c r="D13740" i="1"/>
  <c r="F13740" i="1" s="1"/>
  <c r="D13720" i="1"/>
  <c r="F13720" i="1" s="1"/>
  <c r="D13700" i="1"/>
  <c r="F13700" i="1" s="1"/>
  <c r="D13680" i="1"/>
  <c r="F13680" i="1" s="1"/>
  <c r="D13660" i="1"/>
  <c r="F13660" i="1" s="1"/>
  <c r="D13640" i="1"/>
  <c r="F13640" i="1" s="1"/>
  <c r="D13620" i="1"/>
  <c r="F13620" i="1" s="1"/>
  <c r="D13600" i="1"/>
  <c r="F13600" i="1" s="1"/>
  <c r="D13580" i="1"/>
  <c r="F13580" i="1" s="1"/>
  <c r="D13560" i="1"/>
  <c r="F13560" i="1" s="1"/>
  <c r="D13540" i="1"/>
  <c r="F13540" i="1" s="1"/>
  <c r="D13520" i="1"/>
  <c r="F13520" i="1" s="1"/>
  <c r="D13500" i="1"/>
  <c r="F13500" i="1" s="1"/>
  <c r="D13480" i="1"/>
  <c r="F13480" i="1" s="1"/>
  <c r="D13460" i="1"/>
  <c r="F13460" i="1" s="1"/>
  <c r="D13440" i="1"/>
  <c r="F13440" i="1" s="1"/>
  <c r="D13420" i="1"/>
  <c r="F13420" i="1" s="1"/>
  <c r="D13400" i="1"/>
  <c r="F13400" i="1" s="1"/>
  <c r="D13380" i="1"/>
  <c r="F13380" i="1" s="1"/>
  <c r="D13360" i="1"/>
  <c r="F13360" i="1" s="1"/>
  <c r="D13340" i="1"/>
  <c r="F13340" i="1" s="1"/>
  <c r="D13320" i="1"/>
  <c r="F13320" i="1" s="1"/>
  <c r="D13300" i="1"/>
  <c r="F13300" i="1" s="1"/>
  <c r="D13280" i="1"/>
  <c r="F13280" i="1" s="1"/>
  <c r="D13260" i="1"/>
  <c r="F13260" i="1" s="1"/>
  <c r="D13240" i="1"/>
  <c r="F13240" i="1" s="1"/>
  <c r="D13220" i="1"/>
  <c r="F13220" i="1" s="1"/>
  <c r="D13200" i="1"/>
  <c r="F13200" i="1" s="1"/>
  <c r="D13180" i="1"/>
  <c r="F13180" i="1" s="1"/>
  <c r="D13160" i="1"/>
  <c r="F13160" i="1" s="1"/>
  <c r="D13140" i="1"/>
  <c r="F13140" i="1" s="1"/>
  <c r="D13120" i="1"/>
  <c r="F13120" i="1" s="1"/>
  <c r="D13100" i="1"/>
  <c r="F13100" i="1" s="1"/>
  <c r="D13080" i="1"/>
  <c r="F13080" i="1" s="1"/>
  <c r="D13060" i="1"/>
  <c r="F13060" i="1" s="1"/>
  <c r="D13040" i="1"/>
  <c r="F13040" i="1" s="1"/>
  <c r="D13020" i="1"/>
  <c r="F13020" i="1" s="1"/>
  <c r="D13000" i="1"/>
  <c r="F13000" i="1" s="1"/>
  <c r="D12980" i="1"/>
  <c r="F12980" i="1" s="1"/>
  <c r="D12960" i="1"/>
  <c r="F12960" i="1" s="1"/>
  <c r="D12940" i="1"/>
  <c r="F12940" i="1" s="1"/>
  <c r="D12920" i="1"/>
  <c r="F12920" i="1" s="1"/>
  <c r="D12900" i="1"/>
  <c r="F12900" i="1" s="1"/>
  <c r="D12880" i="1"/>
  <c r="F12880" i="1" s="1"/>
  <c r="D12860" i="1"/>
  <c r="F12860" i="1" s="1"/>
  <c r="D12840" i="1"/>
  <c r="F12840" i="1" s="1"/>
  <c r="D12820" i="1"/>
  <c r="F12820" i="1" s="1"/>
  <c r="D12800" i="1"/>
  <c r="F12800" i="1" s="1"/>
  <c r="D12780" i="1"/>
  <c r="F12780" i="1" s="1"/>
  <c r="D12760" i="1"/>
  <c r="F12760" i="1" s="1"/>
  <c r="D12740" i="1"/>
  <c r="F12740" i="1" s="1"/>
  <c r="D12720" i="1"/>
  <c r="F12720" i="1" s="1"/>
  <c r="D12700" i="1"/>
  <c r="F12700" i="1" s="1"/>
  <c r="D12680" i="1"/>
  <c r="F12680" i="1" s="1"/>
  <c r="D12660" i="1"/>
  <c r="F12660" i="1" s="1"/>
  <c r="D12640" i="1"/>
  <c r="F12640" i="1" s="1"/>
  <c r="D12620" i="1"/>
  <c r="F12620" i="1" s="1"/>
  <c r="D12600" i="1"/>
  <c r="F12600" i="1" s="1"/>
  <c r="D12580" i="1"/>
  <c r="F12580" i="1" s="1"/>
  <c r="D12560" i="1"/>
  <c r="F12560" i="1" s="1"/>
  <c r="D12540" i="1"/>
  <c r="F12540" i="1" s="1"/>
  <c r="D12520" i="1"/>
  <c r="F12520" i="1" s="1"/>
  <c r="D12500" i="1"/>
  <c r="F12500" i="1" s="1"/>
  <c r="D12480" i="1"/>
  <c r="F12480" i="1" s="1"/>
  <c r="D12460" i="1"/>
  <c r="F12460" i="1" s="1"/>
  <c r="D12440" i="1"/>
  <c r="F12440" i="1" s="1"/>
  <c r="D12420" i="1"/>
  <c r="F12420" i="1" s="1"/>
  <c r="D12400" i="1"/>
  <c r="F12400" i="1" s="1"/>
  <c r="D12380" i="1"/>
  <c r="F12380" i="1" s="1"/>
  <c r="D12360" i="1"/>
  <c r="F12360" i="1" s="1"/>
  <c r="D12340" i="1"/>
  <c r="F12340" i="1" s="1"/>
  <c r="D12320" i="1"/>
  <c r="F12320" i="1" s="1"/>
  <c r="D12300" i="1"/>
  <c r="F12300" i="1" s="1"/>
  <c r="D12280" i="1"/>
  <c r="F12280" i="1" s="1"/>
  <c r="D12260" i="1"/>
  <c r="F12260" i="1" s="1"/>
  <c r="D12240" i="1"/>
  <c r="F12240" i="1" s="1"/>
  <c r="D12220" i="1"/>
  <c r="F12220" i="1" s="1"/>
  <c r="D12200" i="1"/>
  <c r="F12200" i="1" s="1"/>
  <c r="D12180" i="1"/>
  <c r="F12180" i="1" s="1"/>
  <c r="D12160" i="1"/>
  <c r="F12160" i="1" s="1"/>
  <c r="D12140" i="1"/>
  <c r="F12140" i="1" s="1"/>
  <c r="D12120" i="1"/>
  <c r="F12120" i="1" s="1"/>
  <c r="D12100" i="1"/>
  <c r="F12100" i="1" s="1"/>
  <c r="D12080" i="1"/>
  <c r="F12080" i="1" s="1"/>
  <c r="D12060" i="1"/>
  <c r="F12060" i="1" s="1"/>
  <c r="D12040" i="1"/>
  <c r="F12040" i="1" s="1"/>
  <c r="D12020" i="1"/>
  <c r="F12020" i="1" s="1"/>
  <c r="D12000" i="1"/>
  <c r="F12000" i="1" s="1"/>
  <c r="D11980" i="1"/>
  <c r="F11980" i="1" s="1"/>
  <c r="D11960" i="1"/>
  <c r="F11960" i="1" s="1"/>
  <c r="D11940" i="1"/>
  <c r="F11940" i="1" s="1"/>
  <c r="D11920" i="1"/>
  <c r="F11920" i="1" s="1"/>
  <c r="D11900" i="1"/>
  <c r="F11900" i="1" s="1"/>
  <c r="D11880" i="1"/>
  <c r="F11880" i="1" s="1"/>
  <c r="D11860" i="1"/>
  <c r="F11860" i="1" s="1"/>
  <c r="D11840" i="1"/>
  <c r="F11840" i="1" s="1"/>
  <c r="D11820" i="1"/>
  <c r="F11820" i="1" s="1"/>
  <c r="D11800" i="1"/>
  <c r="F11800" i="1" s="1"/>
  <c r="D11780" i="1"/>
  <c r="F11780" i="1" s="1"/>
  <c r="D11760" i="1"/>
  <c r="F11760" i="1" s="1"/>
  <c r="D11740" i="1"/>
  <c r="F11740" i="1" s="1"/>
  <c r="D11720" i="1"/>
  <c r="F11720" i="1" s="1"/>
  <c r="D11700" i="1"/>
  <c r="F11700" i="1" s="1"/>
  <c r="D11680" i="1"/>
  <c r="F11680" i="1" s="1"/>
  <c r="D11660" i="1"/>
  <c r="F11660" i="1" s="1"/>
  <c r="D11640" i="1"/>
  <c r="F11640" i="1" s="1"/>
  <c r="D11620" i="1"/>
  <c r="F11620" i="1" s="1"/>
  <c r="D11600" i="1"/>
  <c r="F11600" i="1" s="1"/>
  <c r="D11580" i="1"/>
  <c r="F11580" i="1" s="1"/>
  <c r="D11560" i="1"/>
  <c r="F11560" i="1" s="1"/>
  <c r="D11540" i="1"/>
  <c r="F11540" i="1" s="1"/>
  <c r="D11520" i="1"/>
  <c r="F11520" i="1" s="1"/>
  <c r="D11500" i="1"/>
  <c r="F11500" i="1" s="1"/>
  <c r="D11480" i="1"/>
  <c r="F11480" i="1" s="1"/>
  <c r="D11460" i="1"/>
  <c r="F11460" i="1" s="1"/>
  <c r="D11440" i="1"/>
  <c r="F11440" i="1" s="1"/>
  <c r="D11420" i="1"/>
  <c r="F11420" i="1" s="1"/>
  <c r="D11400" i="1"/>
  <c r="F11400" i="1" s="1"/>
  <c r="D11380" i="1"/>
  <c r="F11380" i="1" s="1"/>
  <c r="D11360" i="1"/>
  <c r="F11360" i="1" s="1"/>
  <c r="D11340" i="1"/>
  <c r="F11340" i="1" s="1"/>
  <c r="D11320" i="1"/>
  <c r="F11320" i="1" s="1"/>
  <c r="D11300" i="1"/>
  <c r="F11300" i="1" s="1"/>
  <c r="D11280" i="1"/>
  <c r="F11280" i="1" s="1"/>
  <c r="D11260" i="1"/>
  <c r="F11260" i="1" s="1"/>
  <c r="D11240" i="1"/>
  <c r="F11240" i="1" s="1"/>
  <c r="D11220" i="1"/>
  <c r="F11220" i="1" s="1"/>
  <c r="D11200" i="1"/>
  <c r="F11200" i="1" s="1"/>
  <c r="D11180" i="1"/>
  <c r="F11180" i="1" s="1"/>
  <c r="D11160" i="1"/>
  <c r="F11160" i="1" s="1"/>
  <c r="D11140" i="1"/>
  <c r="F11140" i="1" s="1"/>
  <c r="D11120" i="1"/>
  <c r="F11120" i="1" s="1"/>
  <c r="D11100" i="1"/>
  <c r="F11100" i="1" s="1"/>
  <c r="D11080" i="1"/>
  <c r="F11080" i="1" s="1"/>
  <c r="D11060" i="1"/>
  <c r="F11060" i="1" s="1"/>
  <c r="D11040" i="1"/>
  <c r="F11040" i="1" s="1"/>
  <c r="D11020" i="1"/>
  <c r="F11020" i="1" s="1"/>
  <c r="D11000" i="1"/>
  <c r="F11000" i="1" s="1"/>
  <c r="D10980" i="1"/>
  <c r="F10980" i="1" s="1"/>
  <c r="D10960" i="1"/>
  <c r="F10960" i="1" s="1"/>
  <c r="D10940" i="1"/>
  <c r="F10940" i="1" s="1"/>
  <c r="D10920" i="1"/>
  <c r="F10920" i="1" s="1"/>
  <c r="D10900" i="1"/>
  <c r="F10900" i="1" s="1"/>
  <c r="D10880" i="1"/>
  <c r="F10880" i="1" s="1"/>
  <c r="D10860" i="1"/>
  <c r="F10860" i="1" s="1"/>
  <c r="D10840" i="1"/>
  <c r="F10840" i="1" s="1"/>
  <c r="D10820" i="1"/>
  <c r="F10820" i="1" s="1"/>
  <c r="D10800" i="1"/>
  <c r="F10800" i="1" s="1"/>
  <c r="D10780" i="1"/>
  <c r="F10780" i="1" s="1"/>
  <c r="D10760" i="1"/>
  <c r="F10760" i="1" s="1"/>
  <c r="D10740" i="1"/>
  <c r="F10740" i="1" s="1"/>
  <c r="D10720" i="1"/>
  <c r="F10720" i="1" s="1"/>
  <c r="D10700" i="1"/>
  <c r="F10700" i="1" s="1"/>
  <c r="D10680" i="1"/>
  <c r="F10680" i="1" s="1"/>
  <c r="D10660" i="1"/>
  <c r="F10660" i="1" s="1"/>
  <c r="D10640" i="1"/>
  <c r="F10640" i="1" s="1"/>
  <c r="D10620" i="1"/>
  <c r="F10620" i="1" s="1"/>
  <c r="D10600" i="1"/>
  <c r="F10600" i="1" s="1"/>
  <c r="D10580" i="1"/>
  <c r="F10580" i="1" s="1"/>
  <c r="D10560" i="1"/>
  <c r="F10560" i="1" s="1"/>
  <c r="D10540" i="1"/>
  <c r="F10540" i="1" s="1"/>
  <c r="D10520" i="1"/>
  <c r="F10520" i="1" s="1"/>
  <c r="D10500" i="1"/>
  <c r="F10500" i="1" s="1"/>
  <c r="D10480" i="1"/>
  <c r="F10480" i="1" s="1"/>
  <c r="D10460" i="1"/>
  <c r="F10460" i="1" s="1"/>
  <c r="D10440" i="1"/>
  <c r="F10440" i="1" s="1"/>
  <c r="D10420" i="1"/>
  <c r="F10420" i="1" s="1"/>
  <c r="D10400" i="1"/>
  <c r="F10400" i="1" s="1"/>
  <c r="D10380" i="1"/>
  <c r="F10380" i="1" s="1"/>
  <c r="D10360" i="1"/>
  <c r="F10360" i="1" s="1"/>
  <c r="D10340" i="1"/>
  <c r="F10340" i="1" s="1"/>
  <c r="D10320" i="1"/>
  <c r="F10320" i="1" s="1"/>
  <c r="D10300" i="1"/>
  <c r="F10300" i="1" s="1"/>
  <c r="D10280" i="1"/>
  <c r="F10280" i="1" s="1"/>
  <c r="D10260" i="1"/>
  <c r="F10260" i="1" s="1"/>
  <c r="D10240" i="1"/>
  <c r="F10240" i="1" s="1"/>
  <c r="D10220" i="1"/>
  <c r="F10220" i="1" s="1"/>
  <c r="D10200" i="1"/>
  <c r="F10200" i="1" s="1"/>
  <c r="D10180" i="1"/>
  <c r="F10180" i="1" s="1"/>
  <c r="D10160" i="1"/>
  <c r="F10160" i="1" s="1"/>
  <c r="D10140" i="1"/>
  <c r="F10140" i="1" s="1"/>
  <c r="D10120" i="1"/>
  <c r="F10120" i="1" s="1"/>
  <c r="D10100" i="1"/>
  <c r="F10100" i="1" s="1"/>
  <c r="D10080" i="1"/>
  <c r="F10080" i="1" s="1"/>
  <c r="D10060" i="1"/>
  <c r="F10060" i="1" s="1"/>
  <c r="D10040" i="1"/>
  <c r="F10040" i="1" s="1"/>
  <c r="D10020" i="1"/>
  <c r="F10020" i="1" s="1"/>
  <c r="D10000" i="1"/>
  <c r="F10000" i="1" s="1"/>
  <c r="D9980" i="1"/>
  <c r="F9980" i="1" s="1"/>
  <c r="D9960" i="1"/>
  <c r="F9960" i="1" s="1"/>
  <c r="D9940" i="1"/>
  <c r="F9940" i="1" s="1"/>
  <c r="D9920" i="1"/>
  <c r="F9920" i="1" s="1"/>
  <c r="D9900" i="1"/>
  <c r="F9900" i="1" s="1"/>
  <c r="D9880" i="1"/>
  <c r="F9880" i="1" s="1"/>
  <c r="D9860" i="1"/>
  <c r="F9860" i="1" s="1"/>
  <c r="D9840" i="1"/>
  <c r="F9840" i="1" s="1"/>
  <c r="D9820" i="1"/>
  <c r="F9820" i="1" s="1"/>
  <c r="D9800" i="1"/>
  <c r="F9800" i="1" s="1"/>
  <c r="D9780" i="1"/>
  <c r="F9780" i="1" s="1"/>
  <c r="D9760" i="1"/>
  <c r="F9760" i="1" s="1"/>
  <c r="D9740" i="1"/>
  <c r="F9740" i="1" s="1"/>
  <c r="D9720" i="1"/>
  <c r="F9720" i="1" s="1"/>
  <c r="D9700" i="1"/>
  <c r="F9700" i="1" s="1"/>
  <c r="D9680" i="1"/>
  <c r="F9680" i="1" s="1"/>
  <c r="D9660" i="1"/>
  <c r="F9660" i="1" s="1"/>
  <c r="D9640" i="1"/>
  <c r="F9640" i="1" s="1"/>
  <c r="D9620" i="1"/>
  <c r="F9620" i="1" s="1"/>
  <c r="D9600" i="1"/>
  <c r="F9600" i="1" s="1"/>
  <c r="D9580" i="1"/>
  <c r="F9580" i="1" s="1"/>
  <c r="D9560" i="1"/>
  <c r="F9560" i="1" s="1"/>
  <c r="D9540" i="1"/>
  <c r="F9540" i="1" s="1"/>
  <c r="D9520" i="1"/>
  <c r="F9520" i="1" s="1"/>
  <c r="D9500" i="1"/>
  <c r="F9500" i="1" s="1"/>
  <c r="D9480" i="1"/>
  <c r="F9480" i="1" s="1"/>
  <c r="D9460" i="1"/>
  <c r="F9460" i="1" s="1"/>
  <c r="D9440" i="1"/>
  <c r="F9440" i="1" s="1"/>
  <c r="D9420" i="1"/>
  <c r="F9420" i="1" s="1"/>
  <c r="D9400" i="1"/>
  <c r="F9400" i="1" s="1"/>
  <c r="D9380" i="1"/>
  <c r="F9380" i="1" s="1"/>
  <c r="D9360" i="1"/>
  <c r="F9360" i="1" s="1"/>
  <c r="D9340" i="1"/>
  <c r="F9340" i="1" s="1"/>
  <c r="D9320" i="1"/>
  <c r="F9320" i="1" s="1"/>
  <c r="D9300" i="1"/>
  <c r="F9300" i="1" s="1"/>
  <c r="D9280" i="1"/>
  <c r="F9280" i="1" s="1"/>
  <c r="D9260" i="1"/>
  <c r="F9260" i="1" s="1"/>
  <c r="D9240" i="1"/>
  <c r="F9240" i="1" s="1"/>
  <c r="D9220" i="1"/>
  <c r="F9220" i="1" s="1"/>
  <c r="D9200" i="1"/>
  <c r="F9200" i="1" s="1"/>
  <c r="D9180" i="1"/>
  <c r="F9180" i="1" s="1"/>
  <c r="D9160" i="1"/>
  <c r="F9160" i="1" s="1"/>
  <c r="D9140" i="1"/>
  <c r="F9140" i="1" s="1"/>
  <c r="D9120" i="1"/>
  <c r="F9120" i="1" s="1"/>
  <c r="D9100" i="1"/>
  <c r="F9100" i="1" s="1"/>
  <c r="D9080" i="1"/>
  <c r="F9080" i="1" s="1"/>
  <c r="D9060" i="1"/>
  <c r="F9060" i="1" s="1"/>
  <c r="D9040" i="1"/>
  <c r="F9040" i="1" s="1"/>
  <c r="D9020" i="1"/>
  <c r="F9020" i="1" s="1"/>
  <c r="D9000" i="1"/>
  <c r="F9000" i="1" s="1"/>
  <c r="D8980" i="1"/>
  <c r="F8980" i="1" s="1"/>
  <c r="D8960" i="1"/>
  <c r="F8960" i="1" s="1"/>
  <c r="D8940" i="1"/>
  <c r="F8940" i="1" s="1"/>
  <c r="D8920" i="1"/>
  <c r="F8920" i="1" s="1"/>
  <c r="D8900" i="1"/>
  <c r="F8900" i="1" s="1"/>
  <c r="D8880" i="1"/>
  <c r="F8880" i="1" s="1"/>
  <c r="D8860" i="1"/>
  <c r="F8860" i="1" s="1"/>
  <c r="D8840" i="1"/>
  <c r="F8840" i="1" s="1"/>
  <c r="D8820" i="1"/>
  <c r="F8820" i="1" s="1"/>
  <c r="D8800" i="1"/>
  <c r="F8800" i="1" s="1"/>
  <c r="D8780" i="1"/>
  <c r="F8780" i="1" s="1"/>
  <c r="D8760" i="1"/>
  <c r="F8760" i="1" s="1"/>
  <c r="D8740" i="1"/>
  <c r="F8740" i="1" s="1"/>
  <c r="D8720" i="1"/>
  <c r="F8720" i="1" s="1"/>
  <c r="D8700" i="1"/>
  <c r="F8700" i="1" s="1"/>
  <c r="D8680" i="1"/>
  <c r="F8680" i="1" s="1"/>
  <c r="D8660" i="1"/>
  <c r="F8660" i="1" s="1"/>
  <c r="D8640" i="1"/>
  <c r="F8640" i="1" s="1"/>
  <c r="D8620" i="1"/>
  <c r="F8620" i="1" s="1"/>
  <c r="D8600" i="1"/>
  <c r="F8600" i="1" s="1"/>
  <c r="D8580" i="1"/>
  <c r="F8580" i="1" s="1"/>
  <c r="D8560" i="1"/>
  <c r="F8560" i="1" s="1"/>
  <c r="D8540" i="1"/>
  <c r="F8540" i="1" s="1"/>
  <c r="D8520" i="1"/>
  <c r="F8520" i="1" s="1"/>
  <c r="D8500" i="1"/>
  <c r="F8500" i="1" s="1"/>
  <c r="D8480" i="1"/>
  <c r="F8480" i="1" s="1"/>
  <c r="D8460" i="1"/>
  <c r="F8460" i="1" s="1"/>
  <c r="D8440" i="1"/>
  <c r="F8440" i="1" s="1"/>
  <c r="D8420" i="1"/>
  <c r="F8420" i="1" s="1"/>
  <c r="D8400" i="1"/>
  <c r="F8400" i="1" s="1"/>
  <c r="D8380" i="1"/>
  <c r="F8380" i="1" s="1"/>
  <c r="D8360" i="1"/>
  <c r="F8360" i="1" s="1"/>
  <c r="D8340" i="1"/>
  <c r="F8340" i="1" s="1"/>
  <c r="D8320" i="1"/>
  <c r="F8320" i="1" s="1"/>
  <c r="D8300" i="1"/>
  <c r="F8300" i="1" s="1"/>
  <c r="D8280" i="1"/>
  <c r="F8280" i="1" s="1"/>
  <c r="D8260" i="1"/>
  <c r="F8260" i="1" s="1"/>
  <c r="D8240" i="1"/>
  <c r="F8240" i="1" s="1"/>
  <c r="D8220" i="1"/>
  <c r="F8220" i="1" s="1"/>
  <c r="D8200" i="1"/>
  <c r="F8200" i="1" s="1"/>
  <c r="D8180" i="1"/>
  <c r="F8180" i="1" s="1"/>
  <c r="D8160" i="1"/>
  <c r="F8160" i="1" s="1"/>
  <c r="D8140" i="1"/>
  <c r="F8140" i="1" s="1"/>
  <c r="D8120" i="1"/>
  <c r="F8120" i="1" s="1"/>
  <c r="D8100" i="1"/>
  <c r="F8100" i="1" s="1"/>
  <c r="D8080" i="1"/>
  <c r="F8080" i="1" s="1"/>
  <c r="D8060" i="1"/>
  <c r="F8060" i="1" s="1"/>
  <c r="D8040" i="1"/>
  <c r="F8040" i="1" s="1"/>
  <c r="D8020" i="1"/>
  <c r="F8020" i="1" s="1"/>
  <c r="D8000" i="1"/>
  <c r="F8000" i="1" s="1"/>
  <c r="D7980" i="1"/>
  <c r="F7980" i="1" s="1"/>
  <c r="D7960" i="1"/>
  <c r="F7960" i="1" s="1"/>
  <c r="D7940" i="1"/>
  <c r="F7940" i="1" s="1"/>
  <c r="D7920" i="1"/>
  <c r="F7920" i="1" s="1"/>
  <c r="D7900" i="1"/>
  <c r="F7900" i="1" s="1"/>
  <c r="D7880" i="1"/>
  <c r="F7880" i="1" s="1"/>
  <c r="D7860" i="1"/>
  <c r="F7860" i="1" s="1"/>
  <c r="D7840" i="1"/>
  <c r="F7840" i="1" s="1"/>
  <c r="D7820" i="1"/>
  <c r="F7820" i="1" s="1"/>
  <c r="D7800" i="1"/>
  <c r="F7800" i="1" s="1"/>
  <c r="D7780" i="1"/>
  <c r="F7780" i="1" s="1"/>
  <c r="D7760" i="1"/>
  <c r="F7760" i="1" s="1"/>
  <c r="D7740" i="1"/>
  <c r="F7740" i="1" s="1"/>
  <c r="D7720" i="1"/>
  <c r="F7720" i="1" s="1"/>
  <c r="D7700" i="1"/>
  <c r="F7700" i="1" s="1"/>
  <c r="D7680" i="1"/>
  <c r="F7680" i="1" s="1"/>
  <c r="D7660" i="1"/>
  <c r="F7660" i="1" s="1"/>
  <c r="D7640" i="1"/>
  <c r="F7640" i="1" s="1"/>
  <c r="D7620" i="1"/>
  <c r="F7620" i="1" s="1"/>
  <c r="D7600" i="1"/>
  <c r="F7600" i="1" s="1"/>
  <c r="D7580" i="1"/>
  <c r="F7580" i="1" s="1"/>
  <c r="D7560" i="1"/>
  <c r="F7560" i="1" s="1"/>
  <c r="D7540" i="1"/>
  <c r="F7540" i="1" s="1"/>
  <c r="D7520" i="1"/>
  <c r="F7520" i="1" s="1"/>
  <c r="D7500" i="1"/>
  <c r="F7500" i="1" s="1"/>
  <c r="D7480" i="1"/>
  <c r="F7480" i="1" s="1"/>
  <c r="D7460" i="1"/>
  <c r="F7460" i="1" s="1"/>
  <c r="D14819" i="1"/>
  <c r="F14819" i="1" s="1"/>
  <c r="D14799" i="1"/>
  <c r="F14799" i="1" s="1"/>
  <c r="D14779" i="1"/>
  <c r="F14779" i="1" s="1"/>
  <c r="D14759" i="1"/>
  <c r="F14759" i="1" s="1"/>
  <c r="D14739" i="1"/>
  <c r="F14739" i="1" s="1"/>
  <c r="D14719" i="1"/>
  <c r="F14719" i="1" s="1"/>
  <c r="D14699" i="1"/>
  <c r="F14699" i="1" s="1"/>
  <c r="D14679" i="1"/>
  <c r="F14679" i="1" s="1"/>
  <c r="D14659" i="1"/>
  <c r="F14659" i="1" s="1"/>
  <c r="D14639" i="1"/>
  <c r="F14639" i="1" s="1"/>
  <c r="D14619" i="1"/>
  <c r="F14619" i="1" s="1"/>
  <c r="D14599" i="1"/>
  <c r="F14599" i="1" s="1"/>
  <c r="D14579" i="1"/>
  <c r="F14579" i="1" s="1"/>
  <c r="D14559" i="1"/>
  <c r="F14559" i="1" s="1"/>
  <c r="D14539" i="1"/>
  <c r="F14539" i="1" s="1"/>
  <c r="D14519" i="1"/>
  <c r="F14519" i="1" s="1"/>
  <c r="D14499" i="1"/>
  <c r="F14499" i="1" s="1"/>
  <c r="D14479" i="1"/>
  <c r="F14479" i="1" s="1"/>
  <c r="D14459" i="1"/>
  <c r="F14459" i="1" s="1"/>
  <c r="D14439" i="1"/>
  <c r="F14439" i="1" s="1"/>
  <c r="D14419" i="1"/>
  <c r="F14419" i="1" s="1"/>
  <c r="D14399" i="1"/>
  <c r="F14399" i="1" s="1"/>
  <c r="D14379" i="1"/>
  <c r="F14379" i="1" s="1"/>
  <c r="D14359" i="1"/>
  <c r="F14359" i="1" s="1"/>
  <c r="D14339" i="1"/>
  <c r="F14339" i="1" s="1"/>
  <c r="D14319" i="1"/>
  <c r="F14319" i="1" s="1"/>
  <c r="D14299" i="1"/>
  <c r="F14299" i="1" s="1"/>
  <c r="D14279" i="1"/>
  <c r="F14279" i="1" s="1"/>
  <c r="D14259" i="1"/>
  <c r="F14259" i="1" s="1"/>
  <c r="D14239" i="1"/>
  <c r="F14239" i="1" s="1"/>
  <c r="D14219" i="1"/>
  <c r="F14219" i="1" s="1"/>
  <c r="D14199" i="1"/>
  <c r="F14199" i="1" s="1"/>
  <c r="D14179" i="1"/>
  <c r="F14179" i="1" s="1"/>
  <c r="D14159" i="1"/>
  <c r="F14159" i="1" s="1"/>
  <c r="D14139" i="1"/>
  <c r="F14139" i="1" s="1"/>
  <c r="D14119" i="1"/>
  <c r="F14119" i="1" s="1"/>
  <c r="D14099" i="1"/>
  <c r="F14099" i="1" s="1"/>
  <c r="D14079" i="1"/>
  <c r="F14079" i="1" s="1"/>
  <c r="D14059" i="1"/>
  <c r="F14059" i="1" s="1"/>
  <c r="D14039" i="1"/>
  <c r="F14039" i="1" s="1"/>
  <c r="D14019" i="1"/>
  <c r="F14019" i="1" s="1"/>
  <c r="D13999" i="1"/>
  <c r="F13999" i="1" s="1"/>
  <c r="D13979" i="1"/>
  <c r="F13979" i="1" s="1"/>
  <c r="D13959" i="1"/>
  <c r="F13959" i="1" s="1"/>
  <c r="D13939" i="1"/>
  <c r="F13939" i="1" s="1"/>
  <c r="D13919" i="1"/>
  <c r="F13919" i="1" s="1"/>
  <c r="D13899" i="1"/>
  <c r="F13899" i="1" s="1"/>
  <c r="D13879" i="1"/>
  <c r="F13879" i="1" s="1"/>
  <c r="D13859" i="1"/>
  <c r="F13859" i="1" s="1"/>
  <c r="D13839" i="1"/>
  <c r="F13839" i="1" s="1"/>
  <c r="D13819" i="1"/>
  <c r="F13819" i="1" s="1"/>
  <c r="D13799" i="1"/>
  <c r="F13799" i="1" s="1"/>
  <c r="D13779" i="1"/>
  <c r="F13779" i="1" s="1"/>
  <c r="D13759" i="1"/>
  <c r="F13759" i="1" s="1"/>
  <c r="D13739" i="1"/>
  <c r="F13739" i="1" s="1"/>
  <c r="D13719" i="1"/>
  <c r="F13719" i="1" s="1"/>
  <c r="D13699" i="1"/>
  <c r="F13699" i="1" s="1"/>
  <c r="D13679" i="1"/>
  <c r="F13679" i="1" s="1"/>
  <c r="D13659" i="1"/>
  <c r="F13659" i="1" s="1"/>
  <c r="D13639" i="1"/>
  <c r="F13639" i="1" s="1"/>
  <c r="D13619" i="1"/>
  <c r="F13619" i="1" s="1"/>
  <c r="D13599" i="1"/>
  <c r="F13599" i="1" s="1"/>
  <c r="D13579" i="1"/>
  <c r="F13579" i="1" s="1"/>
  <c r="D13559" i="1"/>
  <c r="F13559" i="1" s="1"/>
  <c r="D13539" i="1"/>
  <c r="F13539" i="1" s="1"/>
  <c r="D13519" i="1"/>
  <c r="F13519" i="1" s="1"/>
  <c r="D13499" i="1"/>
  <c r="F13499" i="1" s="1"/>
  <c r="D13479" i="1"/>
  <c r="F13479" i="1" s="1"/>
  <c r="D13459" i="1"/>
  <c r="F13459" i="1" s="1"/>
  <c r="D13439" i="1"/>
  <c r="F13439" i="1" s="1"/>
  <c r="D13419" i="1"/>
  <c r="F13419" i="1" s="1"/>
  <c r="D13399" i="1"/>
  <c r="F13399" i="1" s="1"/>
  <c r="D13379" i="1"/>
  <c r="F13379" i="1" s="1"/>
  <c r="D13359" i="1"/>
  <c r="F13359" i="1" s="1"/>
  <c r="D13339" i="1"/>
  <c r="F13339" i="1" s="1"/>
  <c r="D13319" i="1"/>
  <c r="F13319" i="1" s="1"/>
  <c r="D13299" i="1"/>
  <c r="F13299" i="1" s="1"/>
  <c r="D13279" i="1"/>
  <c r="F13279" i="1" s="1"/>
  <c r="D13259" i="1"/>
  <c r="F13259" i="1" s="1"/>
  <c r="D13239" i="1"/>
  <c r="F13239" i="1" s="1"/>
  <c r="D13219" i="1"/>
  <c r="F13219" i="1" s="1"/>
  <c r="D13199" i="1"/>
  <c r="F13199" i="1" s="1"/>
  <c r="D13179" i="1"/>
  <c r="F13179" i="1" s="1"/>
  <c r="D13159" i="1"/>
  <c r="F13159" i="1" s="1"/>
  <c r="D13139" i="1"/>
  <c r="F13139" i="1" s="1"/>
  <c r="D13119" i="1"/>
  <c r="F13119" i="1" s="1"/>
  <c r="D13099" i="1"/>
  <c r="F13099" i="1" s="1"/>
  <c r="D13079" i="1"/>
  <c r="F13079" i="1" s="1"/>
  <c r="D13059" i="1"/>
  <c r="F13059" i="1" s="1"/>
  <c r="D13039" i="1"/>
  <c r="F13039" i="1" s="1"/>
  <c r="D13019" i="1"/>
  <c r="F13019" i="1" s="1"/>
  <c r="D12999" i="1"/>
  <c r="F12999" i="1" s="1"/>
  <c r="D12979" i="1"/>
  <c r="F12979" i="1" s="1"/>
  <c r="D12959" i="1"/>
  <c r="F12959" i="1" s="1"/>
  <c r="D12939" i="1"/>
  <c r="F12939" i="1" s="1"/>
  <c r="D12919" i="1"/>
  <c r="F12919" i="1" s="1"/>
  <c r="D12899" i="1"/>
  <c r="F12899" i="1" s="1"/>
  <c r="D12879" i="1"/>
  <c r="F12879" i="1" s="1"/>
  <c r="D12859" i="1"/>
  <c r="F12859" i="1" s="1"/>
  <c r="D12839" i="1"/>
  <c r="F12839" i="1" s="1"/>
  <c r="D12819" i="1"/>
  <c r="F12819" i="1" s="1"/>
  <c r="D12799" i="1"/>
  <c r="F12799" i="1" s="1"/>
  <c r="D12779" i="1"/>
  <c r="F12779" i="1" s="1"/>
  <c r="D12759" i="1"/>
  <c r="F12759" i="1" s="1"/>
  <c r="D12739" i="1"/>
  <c r="F12739" i="1" s="1"/>
  <c r="D12719" i="1"/>
  <c r="F12719" i="1" s="1"/>
  <c r="D12699" i="1"/>
  <c r="F12699" i="1" s="1"/>
  <c r="D12679" i="1"/>
  <c r="F12679" i="1" s="1"/>
  <c r="D12659" i="1"/>
  <c r="F12659" i="1" s="1"/>
  <c r="D12639" i="1"/>
  <c r="F12639" i="1" s="1"/>
  <c r="D12619" i="1"/>
  <c r="F12619" i="1" s="1"/>
  <c r="D12599" i="1"/>
  <c r="F12599" i="1" s="1"/>
  <c r="D12579" i="1"/>
  <c r="F12579" i="1" s="1"/>
  <c r="D12559" i="1"/>
  <c r="F12559" i="1" s="1"/>
  <c r="D12539" i="1"/>
  <c r="F12539" i="1" s="1"/>
  <c r="D12519" i="1"/>
  <c r="F12519" i="1" s="1"/>
  <c r="D12499" i="1"/>
  <c r="F12499" i="1" s="1"/>
  <c r="D12479" i="1"/>
  <c r="F12479" i="1" s="1"/>
  <c r="D12459" i="1"/>
  <c r="F12459" i="1" s="1"/>
  <c r="D12439" i="1"/>
  <c r="F12439" i="1" s="1"/>
  <c r="D12419" i="1"/>
  <c r="F12419" i="1" s="1"/>
  <c r="D12399" i="1"/>
  <c r="F12399" i="1" s="1"/>
  <c r="D12379" i="1"/>
  <c r="F12379" i="1" s="1"/>
  <c r="D12359" i="1"/>
  <c r="F12359" i="1" s="1"/>
  <c r="D12339" i="1"/>
  <c r="F12339" i="1" s="1"/>
  <c r="D12319" i="1"/>
  <c r="F12319" i="1" s="1"/>
  <c r="D12299" i="1"/>
  <c r="F12299" i="1" s="1"/>
  <c r="D12279" i="1"/>
  <c r="F12279" i="1" s="1"/>
  <c r="D12259" i="1"/>
  <c r="F12259" i="1" s="1"/>
  <c r="D12239" i="1"/>
  <c r="F12239" i="1" s="1"/>
  <c r="D12219" i="1"/>
  <c r="F12219" i="1" s="1"/>
  <c r="D12199" i="1"/>
  <c r="F12199" i="1" s="1"/>
  <c r="D12179" i="1"/>
  <c r="F12179" i="1" s="1"/>
  <c r="D12159" i="1"/>
  <c r="F12159" i="1" s="1"/>
  <c r="D12139" i="1"/>
  <c r="F12139" i="1" s="1"/>
  <c r="D12119" i="1"/>
  <c r="F12119" i="1" s="1"/>
  <c r="D12099" i="1"/>
  <c r="F12099" i="1" s="1"/>
  <c r="D12079" i="1"/>
  <c r="F12079" i="1" s="1"/>
  <c r="D12059" i="1"/>
  <c r="F12059" i="1" s="1"/>
  <c r="D12039" i="1"/>
  <c r="F12039" i="1" s="1"/>
  <c r="D12019" i="1"/>
  <c r="F12019" i="1" s="1"/>
  <c r="D11999" i="1"/>
  <c r="F11999" i="1" s="1"/>
  <c r="D11979" i="1"/>
  <c r="F11979" i="1" s="1"/>
  <c r="D11959" i="1"/>
  <c r="F11959" i="1" s="1"/>
  <c r="D11939" i="1"/>
  <c r="F11939" i="1" s="1"/>
  <c r="D11919" i="1"/>
  <c r="F11919" i="1" s="1"/>
  <c r="D11899" i="1"/>
  <c r="F11899" i="1" s="1"/>
  <c r="D11879" i="1"/>
  <c r="F11879" i="1" s="1"/>
  <c r="D11859" i="1"/>
  <c r="F11859" i="1" s="1"/>
  <c r="D11839" i="1"/>
  <c r="F11839" i="1" s="1"/>
  <c r="D11819" i="1"/>
  <c r="F11819" i="1" s="1"/>
  <c r="D11799" i="1"/>
  <c r="F11799" i="1" s="1"/>
  <c r="D11779" i="1"/>
  <c r="F11779" i="1" s="1"/>
  <c r="D11759" i="1"/>
  <c r="F11759" i="1" s="1"/>
  <c r="D11739" i="1"/>
  <c r="F11739" i="1" s="1"/>
  <c r="D11719" i="1"/>
  <c r="F11719" i="1" s="1"/>
  <c r="D11699" i="1"/>
  <c r="F11699" i="1" s="1"/>
  <c r="D11679" i="1"/>
  <c r="F11679" i="1" s="1"/>
  <c r="D11659" i="1"/>
  <c r="F11659" i="1" s="1"/>
  <c r="D11639" i="1"/>
  <c r="F11639" i="1" s="1"/>
  <c r="D11619" i="1"/>
  <c r="F11619" i="1" s="1"/>
  <c r="D11599" i="1"/>
  <c r="F11599" i="1" s="1"/>
  <c r="D11579" i="1"/>
  <c r="F11579" i="1" s="1"/>
  <c r="D11559" i="1"/>
  <c r="F11559" i="1" s="1"/>
  <c r="D11539" i="1"/>
  <c r="F11539" i="1" s="1"/>
  <c r="D11519" i="1"/>
  <c r="F11519" i="1" s="1"/>
  <c r="D11499" i="1"/>
  <c r="F11499" i="1" s="1"/>
  <c r="D11479" i="1"/>
  <c r="F11479" i="1" s="1"/>
  <c r="D11459" i="1"/>
  <c r="F11459" i="1" s="1"/>
  <c r="D11439" i="1"/>
  <c r="F11439" i="1" s="1"/>
  <c r="D11419" i="1"/>
  <c r="F11419" i="1" s="1"/>
  <c r="D11399" i="1"/>
  <c r="F11399" i="1" s="1"/>
  <c r="D11379" i="1"/>
  <c r="F11379" i="1" s="1"/>
  <c r="D11359" i="1"/>
  <c r="F11359" i="1" s="1"/>
  <c r="D11339" i="1"/>
  <c r="F11339" i="1" s="1"/>
  <c r="D11319" i="1"/>
  <c r="F11319" i="1" s="1"/>
  <c r="D11299" i="1"/>
  <c r="F11299" i="1" s="1"/>
  <c r="D11279" i="1"/>
  <c r="F11279" i="1" s="1"/>
  <c r="D11259" i="1"/>
  <c r="F11259" i="1" s="1"/>
  <c r="D11239" i="1"/>
  <c r="F11239" i="1" s="1"/>
  <c r="D11219" i="1"/>
  <c r="F11219" i="1" s="1"/>
  <c r="D11199" i="1"/>
  <c r="F11199" i="1" s="1"/>
  <c r="D11179" i="1"/>
  <c r="F11179" i="1" s="1"/>
  <c r="D11159" i="1"/>
  <c r="F11159" i="1" s="1"/>
  <c r="D11139" i="1"/>
  <c r="F11139" i="1" s="1"/>
  <c r="D11119" i="1"/>
  <c r="F11119" i="1" s="1"/>
  <c r="D11099" i="1"/>
  <c r="F11099" i="1" s="1"/>
  <c r="D11079" i="1"/>
  <c r="F11079" i="1" s="1"/>
  <c r="D11059" i="1"/>
  <c r="F11059" i="1" s="1"/>
  <c r="D11039" i="1"/>
  <c r="F11039" i="1" s="1"/>
  <c r="D11019" i="1"/>
  <c r="F11019" i="1" s="1"/>
  <c r="D10999" i="1"/>
  <c r="F10999" i="1" s="1"/>
  <c r="D10979" i="1"/>
  <c r="F10979" i="1" s="1"/>
  <c r="D10959" i="1"/>
  <c r="F10959" i="1" s="1"/>
  <c r="D10939" i="1"/>
  <c r="F10939" i="1" s="1"/>
  <c r="D10919" i="1"/>
  <c r="F10919" i="1" s="1"/>
  <c r="D10899" i="1"/>
  <c r="F10899" i="1" s="1"/>
  <c r="D10879" i="1"/>
  <c r="F10879" i="1" s="1"/>
  <c r="D10859" i="1"/>
  <c r="F10859" i="1" s="1"/>
  <c r="D10839" i="1"/>
  <c r="F10839" i="1" s="1"/>
  <c r="D10819" i="1"/>
  <c r="F10819" i="1" s="1"/>
  <c r="D10799" i="1"/>
  <c r="F10799" i="1" s="1"/>
  <c r="D10779" i="1"/>
  <c r="F10779" i="1" s="1"/>
  <c r="D10759" i="1"/>
  <c r="F10759" i="1" s="1"/>
  <c r="D10739" i="1"/>
  <c r="F10739" i="1" s="1"/>
  <c r="D10719" i="1"/>
  <c r="F10719" i="1" s="1"/>
  <c r="D10699" i="1"/>
  <c r="F10699" i="1" s="1"/>
  <c r="D10679" i="1"/>
  <c r="F10679" i="1" s="1"/>
  <c r="D10659" i="1"/>
  <c r="F10659" i="1" s="1"/>
  <c r="D10639" i="1"/>
  <c r="F10639" i="1" s="1"/>
  <c r="D10619" i="1"/>
  <c r="F10619" i="1" s="1"/>
  <c r="D10599" i="1"/>
  <c r="F10599" i="1" s="1"/>
  <c r="D10579" i="1"/>
  <c r="F10579" i="1" s="1"/>
  <c r="D10559" i="1"/>
  <c r="F10559" i="1" s="1"/>
  <c r="D10539" i="1"/>
  <c r="F10539" i="1" s="1"/>
  <c r="D10519" i="1"/>
  <c r="F10519" i="1" s="1"/>
  <c r="D10499" i="1"/>
  <c r="F10499" i="1" s="1"/>
  <c r="D10479" i="1"/>
  <c r="F10479" i="1" s="1"/>
  <c r="D10459" i="1"/>
  <c r="F10459" i="1" s="1"/>
  <c r="D10439" i="1"/>
  <c r="F10439" i="1" s="1"/>
  <c r="D10419" i="1"/>
  <c r="F10419" i="1" s="1"/>
  <c r="D10399" i="1"/>
  <c r="F10399" i="1" s="1"/>
  <c r="D10379" i="1"/>
  <c r="F10379" i="1" s="1"/>
  <c r="D10359" i="1"/>
  <c r="F10359" i="1" s="1"/>
  <c r="D10339" i="1"/>
  <c r="F10339" i="1" s="1"/>
  <c r="D10319" i="1"/>
  <c r="F10319" i="1" s="1"/>
  <c r="D10299" i="1"/>
  <c r="F10299" i="1" s="1"/>
  <c r="D10279" i="1"/>
  <c r="F10279" i="1" s="1"/>
  <c r="D10259" i="1"/>
  <c r="F10259" i="1" s="1"/>
  <c r="D10239" i="1"/>
  <c r="F10239" i="1" s="1"/>
  <c r="D10219" i="1"/>
  <c r="F10219" i="1" s="1"/>
  <c r="D10199" i="1"/>
  <c r="F10199" i="1" s="1"/>
  <c r="D10179" i="1"/>
  <c r="F10179" i="1" s="1"/>
  <c r="D10159" i="1"/>
  <c r="F10159" i="1" s="1"/>
  <c r="D10139" i="1"/>
  <c r="F10139" i="1" s="1"/>
  <c r="D10119" i="1"/>
  <c r="F10119" i="1" s="1"/>
  <c r="D10099" i="1"/>
  <c r="F10099" i="1" s="1"/>
  <c r="D10079" i="1"/>
  <c r="F10079" i="1" s="1"/>
  <c r="D10059" i="1"/>
  <c r="F10059" i="1" s="1"/>
  <c r="D10039" i="1"/>
  <c r="F10039" i="1" s="1"/>
  <c r="D10019" i="1"/>
  <c r="F10019" i="1" s="1"/>
  <c r="D9999" i="1"/>
  <c r="F9999" i="1" s="1"/>
  <c r="D9979" i="1"/>
  <c r="F9979" i="1" s="1"/>
  <c r="D9959" i="1"/>
  <c r="F9959" i="1" s="1"/>
  <c r="D9939" i="1"/>
  <c r="F9939" i="1" s="1"/>
  <c r="D9919" i="1"/>
  <c r="F9919" i="1" s="1"/>
  <c r="D9899" i="1"/>
  <c r="F9899" i="1" s="1"/>
  <c r="D9879" i="1"/>
  <c r="F9879" i="1" s="1"/>
  <c r="D9859" i="1"/>
  <c r="F9859" i="1" s="1"/>
  <c r="D9839" i="1"/>
  <c r="F9839" i="1" s="1"/>
  <c r="D9819" i="1"/>
  <c r="F9819" i="1" s="1"/>
  <c r="D9799" i="1"/>
  <c r="F9799" i="1" s="1"/>
  <c r="D9779" i="1"/>
  <c r="F9779" i="1" s="1"/>
  <c r="D9759" i="1"/>
  <c r="F9759" i="1" s="1"/>
  <c r="D9739" i="1"/>
  <c r="F9739" i="1" s="1"/>
  <c r="D9719" i="1"/>
  <c r="F9719" i="1" s="1"/>
  <c r="D9699" i="1"/>
  <c r="F9699" i="1" s="1"/>
  <c r="D9679" i="1"/>
  <c r="F9679" i="1" s="1"/>
  <c r="D9659" i="1"/>
  <c r="F9659" i="1" s="1"/>
  <c r="D9639" i="1"/>
  <c r="F9639" i="1" s="1"/>
  <c r="D9619" i="1"/>
  <c r="F9619" i="1" s="1"/>
  <c r="D9599" i="1"/>
  <c r="F9599" i="1" s="1"/>
  <c r="D9579" i="1"/>
  <c r="F9579" i="1" s="1"/>
  <c r="D9559" i="1"/>
  <c r="F9559" i="1" s="1"/>
  <c r="D9539" i="1"/>
  <c r="F9539" i="1" s="1"/>
  <c r="D9519" i="1"/>
  <c r="F9519" i="1" s="1"/>
  <c r="D9499" i="1"/>
  <c r="F9499" i="1" s="1"/>
  <c r="D9479" i="1"/>
  <c r="F9479" i="1" s="1"/>
  <c r="D9459" i="1"/>
  <c r="F9459" i="1" s="1"/>
  <c r="D9439" i="1"/>
  <c r="F9439" i="1" s="1"/>
  <c r="D9419" i="1"/>
  <c r="F9419" i="1" s="1"/>
  <c r="D9399" i="1"/>
  <c r="F9399" i="1" s="1"/>
  <c r="D9379" i="1"/>
  <c r="F9379" i="1" s="1"/>
  <c r="D9359" i="1"/>
  <c r="F9359" i="1" s="1"/>
  <c r="D9339" i="1"/>
  <c r="F9339" i="1" s="1"/>
  <c r="D9319" i="1"/>
  <c r="F9319" i="1" s="1"/>
  <c r="D9299" i="1"/>
  <c r="F9299" i="1" s="1"/>
  <c r="D9279" i="1"/>
  <c r="F9279" i="1" s="1"/>
  <c r="D9259" i="1"/>
  <c r="F9259" i="1" s="1"/>
  <c r="D9239" i="1"/>
  <c r="F9239" i="1" s="1"/>
  <c r="D9219" i="1"/>
  <c r="F9219" i="1" s="1"/>
  <c r="D9199" i="1"/>
  <c r="F9199" i="1" s="1"/>
  <c r="D9179" i="1"/>
  <c r="F9179" i="1" s="1"/>
  <c r="D9159" i="1"/>
  <c r="F9159" i="1" s="1"/>
  <c r="D9139" i="1"/>
  <c r="F9139" i="1" s="1"/>
  <c r="D9119" i="1"/>
  <c r="F9119" i="1" s="1"/>
  <c r="D9099" i="1"/>
  <c r="F9099" i="1" s="1"/>
  <c r="D9079" i="1"/>
  <c r="F9079" i="1" s="1"/>
  <c r="D9059" i="1"/>
  <c r="F9059" i="1" s="1"/>
  <c r="D9039" i="1"/>
  <c r="F9039" i="1" s="1"/>
  <c r="D9019" i="1"/>
  <c r="F9019" i="1" s="1"/>
  <c r="D8999" i="1"/>
  <c r="F8999" i="1" s="1"/>
  <c r="D8979" i="1"/>
  <c r="F8979" i="1" s="1"/>
  <c r="D8959" i="1"/>
  <c r="F8959" i="1" s="1"/>
  <c r="D8939" i="1"/>
  <c r="F8939" i="1" s="1"/>
  <c r="D8919" i="1"/>
  <c r="F8919" i="1" s="1"/>
  <c r="D8899" i="1"/>
  <c r="F8899" i="1" s="1"/>
  <c r="D8879" i="1"/>
  <c r="F8879" i="1" s="1"/>
  <c r="D8859" i="1"/>
  <c r="F8859" i="1" s="1"/>
  <c r="D8839" i="1"/>
  <c r="F8839" i="1" s="1"/>
  <c r="D8819" i="1"/>
  <c r="F8819" i="1" s="1"/>
  <c r="D8799" i="1"/>
  <c r="F8799" i="1" s="1"/>
  <c r="D8779" i="1"/>
  <c r="F8779" i="1" s="1"/>
  <c r="D8759" i="1"/>
  <c r="F8759" i="1" s="1"/>
  <c r="D8739" i="1"/>
  <c r="F8739" i="1" s="1"/>
  <c r="D8719" i="1"/>
  <c r="F8719" i="1" s="1"/>
  <c r="D8699" i="1"/>
  <c r="F8699" i="1" s="1"/>
  <c r="D8679" i="1"/>
  <c r="F8679" i="1" s="1"/>
  <c r="D8659" i="1"/>
  <c r="F8659" i="1" s="1"/>
  <c r="D8639" i="1"/>
  <c r="F8639" i="1" s="1"/>
  <c r="D8619" i="1"/>
  <c r="F8619" i="1" s="1"/>
  <c r="D8599" i="1"/>
  <c r="F8599" i="1" s="1"/>
  <c r="D8579" i="1"/>
  <c r="F8579" i="1" s="1"/>
  <c r="D8559" i="1"/>
  <c r="F8559" i="1" s="1"/>
  <c r="D8539" i="1"/>
  <c r="F8539" i="1" s="1"/>
  <c r="D8519" i="1"/>
  <c r="F8519" i="1" s="1"/>
  <c r="D8499" i="1"/>
  <c r="F8499" i="1" s="1"/>
  <c r="D8479" i="1"/>
  <c r="F8479" i="1" s="1"/>
  <c r="D8459" i="1"/>
  <c r="F8459" i="1" s="1"/>
  <c r="D8439" i="1"/>
  <c r="F8439" i="1" s="1"/>
  <c r="D8419" i="1"/>
  <c r="F8419" i="1" s="1"/>
  <c r="D8399" i="1"/>
  <c r="F8399" i="1" s="1"/>
  <c r="D8379" i="1"/>
  <c r="F8379" i="1" s="1"/>
  <c r="D8359" i="1"/>
  <c r="F8359" i="1" s="1"/>
  <c r="D8339" i="1"/>
  <c r="F8339" i="1" s="1"/>
  <c r="D8319" i="1"/>
  <c r="F8319" i="1" s="1"/>
  <c r="D8299" i="1"/>
  <c r="F8299" i="1" s="1"/>
  <c r="D8279" i="1"/>
  <c r="F8279" i="1" s="1"/>
  <c r="D8259" i="1"/>
  <c r="F8259" i="1" s="1"/>
  <c r="D8239" i="1"/>
  <c r="F8239" i="1" s="1"/>
  <c r="D8219" i="1"/>
  <c r="F8219" i="1" s="1"/>
  <c r="D8199" i="1"/>
  <c r="F8199" i="1" s="1"/>
  <c r="D8179" i="1"/>
  <c r="F8179" i="1" s="1"/>
  <c r="D8159" i="1"/>
  <c r="F8159" i="1" s="1"/>
  <c r="D8139" i="1"/>
  <c r="F8139" i="1" s="1"/>
  <c r="D8119" i="1"/>
  <c r="F8119" i="1" s="1"/>
  <c r="D8099" i="1"/>
  <c r="F8099" i="1" s="1"/>
  <c r="D8079" i="1"/>
  <c r="F8079" i="1" s="1"/>
  <c r="D8059" i="1"/>
  <c r="F8059" i="1" s="1"/>
  <c r="D8039" i="1"/>
  <c r="F8039" i="1" s="1"/>
  <c r="D8019" i="1"/>
  <c r="F8019" i="1" s="1"/>
  <c r="D7999" i="1"/>
  <c r="F7999" i="1" s="1"/>
  <c r="D7979" i="1"/>
  <c r="F7979" i="1" s="1"/>
  <c r="D7959" i="1"/>
  <c r="F7959" i="1" s="1"/>
  <c r="D7939" i="1"/>
  <c r="F7939" i="1" s="1"/>
  <c r="D7919" i="1"/>
  <c r="F7919" i="1" s="1"/>
  <c r="D7899" i="1"/>
  <c r="F7899" i="1" s="1"/>
  <c r="D7879" i="1"/>
  <c r="F7879" i="1" s="1"/>
  <c r="D7859" i="1"/>
  <c r="F7859" i="1" s="1"/>
  <c r="D7839" i="1"/>
  <c r="F7839" i="1" s="1"/>
  <c r="D7819" i="1"/>
  <c r="F7819" i="1" s="1"/>
  <c r="D7799" i="1"/>
  <c r="F7799" i="1" s="1"/>
  <c r="D7779" i="1"/>
  <c r="F7779" i="1" s="1"/>
  <c r="D7759" i="1"/>
  <c r="F7759" i="1" s="1"/>
  <c r="D7739" i="1"/>
  <c r="F7739" i="1" s="1"/>
  <c r="D7719" i="1"/>
  <c r="F7719" i="1" s="1"/>
  <c r="D7699" i="1"/>
  <c r="F7699" i="1" s="1"/>
  <c r="D7679" i="1"/>
  <c r="F7679" i="1" s="1"/>
  <c r="D7659" i="1"/>
  <c r="F7659" i="1" s="1"/>
  <c r="D7639" i="1"/>
  <c r="F7639" i="1" s="1"/>
  <c r="D7619" i="1"/>
  <c r="F7619" i="1" s="1"/>
  <c r="D14378" i="1"/>
  <c r="F14378" i="1" s="1"/>
  <c r="D14358" i="1"/>
  <c r="F14358" i="1" s="1"/>
  <c r="D14338" i="1"/>
  <c r="F14338" i="1" s="1"/>
  <c r="D14318" i="1"/>
  <c r="F14318" i="1" s="1"/>
  <c r="D14298" i="1"/>
  <c r="F14298" i="1" s="1"/>
  <c r="D14278" i="1"/>
  <c r="F14278" i="1" s="1"/>
  <c r="D14258" i="1"/>
  <c r="F14258" i="1" s="1"/>
  <c r="D14238" i="1"/>
  <c r="F14238" i="1" s="1"/>
  <c r="D14218" i="1"/>
  <c r="F14218" i="1" s="1"/>
  <c r="D14198" i="1"/>
  <c r="F14198" i="1" s="1"/>
  <c r="D14178" i="1"/>
  <c r="F14178" i="1" s="1"/>
  <c r="D14158" i="1"/>
  <c r="F14158" i="1" s="1"/>
  <c r="D14138" i="1"/>
  <c r="F14138" i="1" s="1"/>
  <c r="D14118" i="1"/>
  <c r="F14118" i="1" s="1"/>
  <c r="D14098" i="1"/>
  <c r="F14098" i="1" s="1"/>
  <c r="D14078" i="1"/>
  <c r="F14078" i="1" s="1"/>
  <c r="D14058" i="1"/>
  <c r="F14058" i="1" s="1"/>
  <c r="D14038" i="1"/>
  <c r="F14038" i="1" s="1"/>
  <c r="D14018" i="1"/>
  <c r="F14018" i="1" s="1"/>
  <c r="D13998" i="1"/>
  <c r="F13998" i="1" s="1"/>
  <c r="D13978" i="1"/>
  <c r="F13978" i="1" s="1"/>
  <c r="D13958" i="1"/>
  <c r="F13958" i="1" s="1"/>
  <c r="D13938" i="1"/>
  <c r="F13938" i="1" s="1"/>
  <c r="D13918" i="1"/>
  <c r="F13918" i="1" s="1"/>
  <c r="D13898" i="1"/>
  <c r="F13898" i="1" s="1"/>
  <c r="D13878" i="1"/>
  <c r="F13878" i="1" s="1"/>
  <c r="D13858" i="1"/>
  <c r="F13858" i="1" s="1"/>
  <c r="D13838" i="1"/>
  <c r="F13838" i="1" s="1"/>
  <c r="D13818" i="1"/>
  <c r="F13818" i="1" s="1"/>
  <c r="D13798" i="1"/>
  <c r="F13798" i="1" s="1"/>
  <c r="D13778" i="1"/>
  <c r="F13778" i="1" s="1"/>
  <c r="D13758" i="1"/>
  <c r="F13758" i="1" s="1"/>
  <c r="D13738" i="1"/>
  <c r="F13738" i="1" s="1"/>
  <c r="D13718" i="1"/>
  <c r="F13718" i="1" s="1"/>
  <c r="D13698" i="1"/>
  <c r="F13698" i="1" s="1"/>
  <c r="D13678" i="1"/>
  <c r="F13678" i="1" s="1"/>
  <c r="D13658" i="1"/>
  <c r="F13658" i="1" s="1"/>
  <c r="D13638" i="1"/>
  <c r="F13638" i="1" s="1"/>
  <c r="D13618" i="1"/>
  <c r="F13618" i="1" s="1"/>
  <c r="D13598" i="1"/>
  <c r="F13598" i="1" s="1"/>
  <c r="D13578" i="1"/>
  <c r="F13578" i="1" s="1"/>
  <c r="D13558" i="1"/>
  <c r="F13558" i="1" s="1"/>
  <c r="D13538" i="1"/>
  <c r="F13538" i="1" s="1"/>
  <c r="D13518" i="1"/>
  <c r="F13518" i="1" s="1"/>
  <c r="D13498" i="1"/>
  <c r="F13498" i="1" s="1"/>
  <c r="D13478" i="1"/>
  <c r="F13478" i="1" s="1"/>
  <c r="D13458" i="1"/>
  <c r="F13458" i="1" s="1"/>
  <c r="D13438" i="1"/>
  <c r="F13438" i="1" s="1"/>
  <c r="D13418" i="1"/>
  <c r="F13418" i="1" s="1"/>
  <c r="D13398" i="1"/>
  <c r="F13398" i="1" s="1"/>
  <c r="D13378" i="1"/>
  <c r="F13378" i="1" s="1"/>
  <c r="D13358" i="1"/>
  <c r="F13358" i="1" s="1"/>
  <c r="D13338" i="1"/>
  <c r="F13338" i="1" s="1"/>
  <c r="D13318" i="1"/>
  <c r="F13318" i="1" s="1"/>
  <c r="D13298" i="1"/>
  <c r="F13298" i="1" s="1"/>
  <c r="D13278" i="1"/>
  <c r="F13278" i="1" s="1"/>
  <c r="D13258" i="1"/>
  <c r="F13258" i="1" s="1"/>
  <c r="D13238" i="1"/>
  <c r="F13238" i="1" s="1"/>
  <c r="D13218" i="1"/>
  <c r="F13218" i="1" s="1"/>
  <c r="D13198" i="1"/>
  <c r="F13198" i="1" s="1"/>
  <c r="D13178" i="1"/>
  <c r="F13178" i="1" s="1"/>
  <c r="D13158" i="1"/>
  <c r="F13158" i="1" s="1"/>
  <c r="D13138" i="1"/>
  <c r="F13138" i="1" s="1"/>
  <c r="D13118" i="1"/>
  <c r="F13118" i="1" s="1"/>
  <c r="D13098" i="1"/>
  <c r="F13098" i="1" s="1"/>
  <c r="D13078" i="1"/>
  <c r="F13078" i="1" s="1"/>
  <c r="D13058" i="1"/>
  <c r="F13058" i="1" s="1"/>
  <c r="D13038" i="1"/>
  <c r="F13038" i="1" s="1"/>
  <c r="D13018" i="1"/>
  <c r="F13018" i="1" s="1"/>
  <c r="D12998" i="1"/>
  <c r="F12998" i="1" s="1"/>
  <c r="D12978" i="1"/>
  <c r="F12978" i="1" s="1"/>
  <c r="D12958" i="1"/>
  <c r="F12958" i="1" s="1"/>
  <c r="D12938" i="1"/>
  <c r="F12938" i="1" s="1"/>
  <c r="D12918" i="1"/>
  <c r="F12918" i="1" s="1"/>
  <c r="D12898" i="1"/>
  <c r="F12898" i="1" s="1"/>
  <c r="D12878" i="1"/>
  <c r="F12878" i="1" s="1"/>
  <c r="D12858" i="1"/>
  <c r="F12858" i="1" s="1"/>
  <c r="D12838" i="1"/>
  <c r="F12838" i="1" s="1"/>
  <c r="D12818" i="1"/>
  <c r="F12818" i="1" s="1"/>
  <c r="D12798" i="1"/>
  <c r="F12798" i="1" s="1"/>
  <c r="D12778" i="1"/>
  <c r="F12778" i="1" s="1"/>
  <c r="D12758" i="1"/>
  <c r="F12758" i="1" s="1"/>
  <c r="D12738" i="1"/>
  <c r="F12738" i="1" s="1"/>
  <c r="D12718" i="1"/>
  <c r="F12718" i="1" s="1"/>
  <c r="D12698" i="1"/>
  <c r="F12698" i="1" s="1"/>
  <c r="D12678" i="1"/>
  <c r="F12678" i="1" s="1"/>
  <c r="D12658" i="1"/>
  <c r="F12658" i="1" s="1"/>
  <c r="D12638" i="1"/>
  <c r="F12638" i="1" s="1"/>
  <c r="D12618" i="1"/>
  <c r="F12618" i="1" s="1"/>
  <c r="D12598" i="1"/>
  <c r="F12598" i="1" s="1"/>
  <c r="D12578" i="1"/>
  <c r="F12578" i="1" s="1"/>
  <c r="D12558" i="1"/>
  <c r="F12558" i="1" s="1"/>
  <c r="D12538" i="1"/>
  <c r="F12538" i="1" s="1"/>
  <c r="D12518" i="1"/>
  <c r="F12518" i="1" s="1"/>
  <c r="D12498" i="1"/>
  <c r="F12498" i="1" s="1"/>
  <c r="D12478" i="1"/>
  <c r="F12478" i="1" s="1"/>
  <c r="D12458" i="1"/>
  <c r="F12458" i="1" s="1"/>
  <c r="D12438" i="1"/>
  <c r="F12438" i="1" s="1"/>
  <c r="D12418" i="1"/>
  <c r="F12418" i="1" s="1"/>
  <c r="D12398" i="1"/>
  <c r="F12398" i="1" s="1"/>
  <c r="D12378" i="1"/>
  <c r="F12378" i="1" s="1"/>
  <c r="D12358" i="1"/>
  <c r="F12358" i="1" s="1"/>
  <c r="D12338" i="1"/>
  <c r="F12338" i="1" s="1"/>
  <c r="D12318" i="1"/>
  <c r="F12318" i="1" s="1"/>
  <c r="D12298" i="1"/>
  <c r="F12298" i="1" s="1"/>
  <c r="D12278" i="1"/>
  <c r="F12278" i="1" s="1"/>
  <c r="D12258" i="1"/>
  <c r="F12258" i="1" s="1"/>
  <c r="D12238" i="1"/>
  <c r="F12238" i="1" s="1"/>
  <c r="D12218" i="1"/>
  <c r="F12218" i="1" s="1"/>
  <c r="D12198" i="1"/>
  <c r="F12198" i="1" s="1"/>
  <c r="D12178" i="1"/>
  <c r="F12178" i="1" s="1"/>
  <c r="D12158" i="1"/>
  <c r="F12158" i="1" s="1"/>
  <c r="D12138" i="1"/>
  <c r="F12138" i="1" s="1"/>
  <c r="D12118" i="1"/>
  <c r="F12118" i="1" s="1"/>
  <c r="D12098" i="1"/>
  <c r="F12098" i="1" s="1"/>
  <c r="D12078" i="1"/>
  <c r="F12078" i="1" s="1"/>
  <c r="D12058" i="1"/>
  <c r="F12058" i="1" s="1"/>
  <c r="D12038" i="1"/>
  <c r="F12038" i="1" s="1"/>
  <c r="D12018" i="1"/>
  <c r="F12018" i="1" s="1"/>
  <c r="D11998" i="1"/>
  <c r="F11998" i="1" s="1"/>
  <c r="D11978" i="1"/>
  <c r="F11978" i="1" s="1"/>
  <c r="D11958" i="1"/>
  <c r="F11958" i="1" s="1"/>
  <c r="D11938" i="1"/>
  <c r="F11938" i="1" s="1"/>
  <c r="D11918" i="1"/>
  <c r="F11918" i="1" s="1"/>
  <c r="D11898" i="1"/>
  <c r="F11898" i="1" s="1"/>
  <c r="D11878" i="1"/>
  <c r="F11878" i="1" s="1"/>
  <c r="D11858" i="1"/>
  <c r="F11858" i="1" s="1"/>
  <c r="D11838" i="1"/>
  <c r="F11838" i="1" s="1"/>
  <c r="D11818" i="1"/>
  <c r="F11818" i="1" s="1"/>
  <c r="D11798" i="1"/>
  <c r="F11798" i="1" s="1"/>
  <c r="D11778" i="1"/>
  <c r="F11778" i="1" s="1"/>
  <c r="D11758" i="1"/>
  <c r="F11758" i="1" s="1"/>
  <c r="D11738" i="1"/>
  <c r="F11738" i="1" s="1"/>
  <c r="D11718" i="1"/>
  <c r="F11718" i="1" s="1"/>
  <c r="D11698" i="1"/>
  <c r="F11698" i="1" s="1"/>
  <c r="D11678" i="1"/>
  <c r="F11678" i="1" s="1"/>
  <c r="D11658" i="1"/>
  <c r="F11658" i="1" s="1"/>
  <c r="D11638" i="1"/>
  <c r="F11638" i="1" s="1"/>
  <c r="D11618" i="1"/>
  <c r="F11618" i="1" s="1"/>
  <c r="D11598" i="1"/>
  <c r="F11598" i="1" s="1"/>
  <c r="D11578" i="1"/>
  <c r="F11578" i="1" s="1"/>
  <c r="D11558" i="1"/>
  <c r="F11558" i="1" s="1"/>
  <c r="D11538" i="1"/>
  <c r="F11538" i="1" s="1"/>
  <c r="D11518" i="1"/>
  <c r="F11518" i="1" s="1"/>
  <c r="D11498" i="1"/>
  <c r="F11498" i="1" s="1"/>
  <c r="D11478" i="1"/>
  <c r="F11478" i="1" s="1"/>
  <c r="D11458" i="1"/>
  <c r="F11458" i="1" s="1"/>
  <c r="D11438" i="1"/>
  <c r="F11438" i="1" s="1"/>
  <c r="D11418" i="1"/>
  <c r="F11418" i="1" s="1"/>
  <c r="D11398" i="1"/>
  <c r="F11398" i="1" s="1"/>
  <c r="D11378" i="1"/>
  <c r="F11378" i="1" s="1"/>
  <c r="D11358" i="1"/>
  <c r="F11358" i="1" s="1"/>
  <c r="D11338" i="1"/>
  <c r="F11338" i="1" s="1"/>
  <c r="D11318" i="1"/>
  <c r="F11318" i="1" s="1"/>
  <c r="D11298" i="1"/>
  <c r="F11298" i="1" s="1"/>
  <c r="D11278" i="1"/>
  <c r="F11278" i="1" s="1"/>
  <c r="D11258" i="1"/>
  <c r="F11258" i="1" s="1"/>
  <c r="D11238" i="1"/>
  <c r="F11238" i="1" s="1"/>
  <c r="D11218" i="1"/>
  <c r="F11218" i="1" s="1"/>
  <c r="D11198" i="1"/>
  <c r="F11198" i="1" s="1"/>
  <c r="D11178" i="1"/>
  <c r="F11178" i="1" s="1"/>
  <c r="D11158" i="1"/>
  <c r="F11158" i="1" s="1"/>
  <c r="D11138" i="1"/>
  <c r="F11138" i="1" s="1"/>
  <c r="D11118" i="1"/>
  <c r="F11118" i="1" s="1"/>
  <c r="D11098" i="1"/>
  <c r="F11098" i="1" s="1"/>
  <c r="D11078" i="1"/>
  <c r="F11078" i="1" s="1"/>
  <c r="D11058" i="1"/>
  <c r="F11058" i="1" s="1"/>
  <c r="D11038" i="1"/>
  <c r="F11038" i="1" s="1"/>
  <c r="D11018" i="1"/>
  <c r="F11018" i="1" s="1"/>
  <c r="D10998" i="1"/>
  <c r="F10998" i="1" s="1"/>
  <c r="D10978" i="1"/>
  <c r="F10978" i="1" s="1"/>
  <c r="D10958" i="1"/>
  <c r="F10958" i="1" s="1"/>
  <c r="D10938" i="1"/>
  <c r="F10938" i="1" s="1"/>
  <c r="D10918" i="1"/>
  <c r="F10918" i="1" s="1"/>
  <c r="D10898" i="1"/>
  <c r="F10898" i="1" s="1"/>
  <c r="D10878" i="1"/>
  <c r="F10878" i="1" s="1"/>
  <c r="D10858" i="1"/>
  <c r="F10858" i="1" s="1"/>
  <c r="D10838" i="1"/>
  <c r="F10838" i="1" s="1"/>
  <c r="D10818" i="1"/>
  <c r="F10818" i="1" s="1"/>
  <c r="D10798" i="1"/>
  <c r="F10798" i="1" s="1"/>
  <c r="D10778" i="1"/>
  <c r="F10778" i="1" s="1"/>
  <c r="D10758" i="1"/>
  <c r="F10758" i="1" s="1"/>
  <c r="D10738" i="1"/>
  <c r="F10738" i="1" s="1"/>
  <c r="D10718" i="1"/>
  <c r="F10718" i="1" s="1"/>
  <c r="D10698" i="1"/>
  <c r="F10698" i="1" s="1"/>
  <c r="D10678" i="1"/>
  <c r="F10678" i="1" s="1"/>
  <c r="D10658" i="1"/>
  <c r="F10658" i="1" s="1"/>
  <c r="D10638" i="1"/>
  <c r="F10638" i="1" s="1"/>
  <c r="D10618" i="1"/>
  <c r="F10618" i="1" s="1"/>
  <c r="D10598" i="1"/>
  <c r="F10598" i="1" s="1"/>
  <c r="D10578" i="1"/>
  <c r="F10578" i="1" s="1"/>
  <c r="D10558" i="1"/>
  <c r="F10558" i="1" s="1"/>
  <c r="D10538" i="1"/>
  <c r="F10538" i="1" s="1"/>
  <c r="D10518" i="1"/>
  <c r="F10518" i="1" s="1"/>
  <c r="D10498" i="1"/>
  <c r="F10498" i="1" s="1"/>
  <c r="D10478" i="1"/>
  <c r="F10478" i="1" s="1"/>
  <c r="D10458" i="1"/>
  <c r="F10458" i="1" s="1"/>
  <c r="D10438" i="1"/>
  <c r="F10438" i="1" s="1"/>
  <c r="D10418" i="1"/>
  <c r="F10418" i="1" s="1"/>
  <c r="D10398" i="1"/>
  <c r="F10398" i="1" s="1"/>
  <c r="D10378" i="1"/>
  <c r="F10378" i="1" s="1"/>
  <c r="D10358" i="1"/>
  <c r="F10358" i="1" s="1"/>
  <c r="D10338" i="1"/>
  <c r="F10338" i="1" s="1"/>
  <c r="D10318" i="1"/>
  <c r="F10318" i="1" s="1"/>
  <c r="D10298" i="1"/>
  <c r="F10298" i="1" s="1"/>
  <c r="D10278" i="1"/>
  <c r="F10278" i="1" s="1"/>
  <c r="D10258" i="1"/>
  <c r="F10258" i="1" s="1"/>
  <c r="D10238" i="1"/>
  <c r="F10238" i="1" s="1"/>
  <c r="D10218" i="1"/>
  <c r="F10218" i="1" s="1"/>
  <c r="D10198" i="1"/>
  <c r="F10198" i="1" s="1"/>
  <c r="D10178" i="1"/>
  <c r="F10178" i="1" s="1"/>
  <c r="D10158" i="1"/>
  <c r="F10158" i="1" s="1"/>
  <c r="D10138" i="1"/>
  <c r="F10138" i="1" s="1"/>
  <c r="D10118" i="1"/>
  <c r="F10118" i="1" s="1"/>
  <c r="D10098" i="1"/>
  <c r="F10098" i="1" s="1"/>
  <c r="D10078" i="1"/>
  <c r="F10078" i="1" s="1"/>
  <c r="D10058" i="1"/>
  <c r="F10058" i="1" s="1"/>
  <c r="D10038" i="1"/>
  <c r="F10038" i="1" s="1"/>
  <c r="D10018" i="1"/>
  <c r="F10018" i="1" s="1"/>
  <c r="D9998" i="1"/>
  <c r="F9998" i="1" s="1"/>
  <c r="D9978" i="1"/>
  <c r="F9978" i="1" s="1"/>
  <c r="D9958" i="1"/>
  <c r="F9958" i="1" s="1"/>
  <c r="D9938" i="1"/>
  <c r="F9938" i="1" s="1"/>
  <c r="D9918" i="1"/>
  <c r="F9918" i="1" s="1"/>
  <c r="D9898" i="1"/>
  <c r="F9898" i="1" s="1"/>
  <c r="D9878" i="1"/>
  <c r="F9878" i="1" s="1"/>
  <c r="D9858" i="1"/>
  <c r="F9858" i="1" s="1"/>
  <c r="D9838" i="1"/>
  <c r="F9838" i="1" s="1"/>
  <c r="D9818" i="1"/>
  <c r="F9818" i="1" s="1"/>
  <c r="D9798" i="1"/>
  <c r="F9798" i="1" s="1"/>
  <c r="D9778" i="1"/>
  <c r="F9778" i="1" s="1"/>
  <c r="D9758" i="1"/>
  <c r="F9758" i="1" s="1"/>
  <c r="D9738" i="1"/>
  <c r="F9738" i="1" s="1"/>
  <c r="D9718" i="1"/>
  <c r="F9718" i="1" s="1"/>
  <c r="D9698" i="1"/>
  <c r="F9698" i="1" s="1"/>
  <c r="D9678" i="1"/>
  <c r="F9678" i="1" s="1"/>
  <c r="D9658" i="1"/>
  <c r="F9658" i="1" s="1"/>
  <c r="D9638" i="1"/>
  <c r="F9638" i="1" s="1"/>
  <c r="D9618" i="1"/>
  <c r="F9618" i="1" s="1"/>
  <c r="D9598" i="1"/>
  <c r="F9598" i="1" s="1"/>
  <c r="D9578" i="1"/>
  <c r="F9578" i="1" s="1"/>
  <c r="D9558" i="1"/>
  <c r="F9558" i="1" s="1"/>
  <c r="D9538" i="1"/>
  <c r="F9538" i="1" s="1"/>
  <c r="D9518" i="1"/>
  <c r="F9518" i="1" s="1"/>
  <c r="D9498" i="1"/>
  <c r="F9498" i="1" s="1"/>
  <c r="D9478" i="1"/>
  <c r="F9478" i="1" s="1"/>
  <c r="D9458" i="1"/>
  <c r="F9458" i="1" s="1"/>
  <c r="D9438" i="1"/>
  <c r="F9438" i="1" s="1"/>
  <c r="D9418" i="1"/>
  <c r="F9418" i="1" s="1"/>
  <c r="D9398" i="1"/>
  <c r="F9398" i="1" s="1"/>
  <c r="D9378" i="1"/>
  <c r="F9378" i="1" s="1"/>
  <c r="D9358" i="1"/>
  <c r="F9358" i="1" s="1"/>
  <c r="D9338" i="1"/>
  <c r="F9338" i="1" s="1"/>
  <c r="D9318" i="1"/>
  <c r="F9318" i="1" s="1"/>
  <c r="D9298" i="1"/>
  <c r="F9298" i="1" s="1"/>
  <c r="D9278" i="1"/>
  <c r="F9278" i="1" s="1"/>
  <c r="D9258" i="1"/>
  <c r="F9258" i="1" s="1"/>
  <c r="D9238" i="1"/>
  <c r="F9238" i="1" s="1"/>
  <c r="D9218" i="1"/>
  <c r="F9218" i="1" s="1"/>
  <c r="D9198" i="1"/>
  <c r="F9198" i="1" s="1"/>
  <c r="D9178" i="1"/>
  <c r="F9178" i="1" s="1"/>
  <c r="D9158" i="1"/>
  <c r="F9158" i="1" s="1"/>
  <c r="D9138" i="1"/>
  <c r="F9138" i="1" s="1"/>
  <c r="D9118" i="1"/>
  <c r="F9118" i="1" s="1"/>
  <c r="D9098" i="1"/>
  <c r="F9098" i="1" s="1"/>
  <c r="D9078" i="1"/>
  <c r="F9078" i="1" s="1"/>
  <c r="D9058" i="1"/>
  <c r="F9058" i="1" s="1"/>
  <c r="D9038" i="1"/>
  <c r="F9038" i="1" s="1"/>
  <c r="D9018" i="1"/>
  <c r="F9018" i="1" s="1"/>
  <c r="D8998" i="1"/>
  <c r="F8998" i="1" s="1"/>
  <c r="D8978" i="1"/>
  <c r="F8978" i="1" s="1"/>
  <c r="D8958" i="1"/>
  <c r="F8958" i="1" s="1"/>
  <c r="D8938" i="1"/>
  <c r="F8938" i="1" s="1"/>
  <c r="D8918" i="1"/>
  <c r="F8918" i="1" s="1"/>
  <c r="D8898" i="1"/>
  <c r="F8898" i="1" s="1"/>
  <c r="D8878" i="1"/>
  <c r="F8878" i="1" s="1"/>
  <c r="D8858" i="1"/>
  <c r="F8858" i="1" s="1"/>
  <c r="D8838" i="1"/>
  <c r="F8838" i="1" s="1"/>
  <c r="D8818" i="1"/>
  <c r="F8818" i="1" s="1"/>
  <c r="D8798" i="1"/>
  <c r="F8798" i="1" s="1"/>
  <c r="D8778" i="1"/>
  <c r="F8778" i="1" s="1"/>
  <c r="D8758" i="1"/>
  <c r="F8758" i="1" s="1"/>
  <c r="D8738" i="1"/>
  <c r="F8738" i="1" s="1"/>
  <c r="D8718" i="1"/>
  <c r="F8718" i="1" s="1"/>
  <c r="D8698" i="1"/>
  <c r="F8698" i="1" s="1"/>
  <c r="D8678" i="1"/>
  <c r="F8678" i="1" s="1"/>
  <c r="D8658" i="1"/>
  <c r="F8658" i="1" s="1"/>
  <c r="D8638" i="1"/>
  <c r="F8638" i="1" s="1"/>
  <c r="D8618" i="1"/>
  <c r="F8618" i="1" s="1"/>
  <c r="D8598" i="1"/>
  <c r="F8598" i="1" s="1"/>
  <c r="D8578" i="1"/>
  <c r="F8578" i="1" s="1"/>
  <c r="D8558" i="1"/>
  <c r="F8558" i="1" s="1"/>
  <c r="D8538" i="1"/>
  <c r="F8538" i="1" s="1"/>
  <c r="D8518" i="1"/>
  <c r="F8518" i="1" s="1"/>
  <c r="D8498" i="1"/>
  <c r="F8498" i="1" s="1"/>
  <c r="D8478" i="1"/>
  <c r="F8478" i="1" s="1"/>
  <c r="D8458" i="1"/>
  <c r="F8458" i="1" s="1"/>
  <c r="D8438" i="1"/>
  <c r="F8438" i="1" s="1"/>
  <c r="D8418" i="1"/>
  <c r="F8418" i="1" s="1"/>
  <c r="D8398" i="1"/>
  <c r="F8398" i="1" s="1"/>
  <c r="D8378" i="1"/>
  <c r="F8378" i="1" s="1"/>
  <c r="D8358" i="1"/>
  <c r="F8358" i="1" s="1"/>
  <c r="D8338" i="1"/>
  <c r="F8338" i="1" s="1"/>
  <c r="D8318" i="1"/>
  <c r="F8318" i="1" s="1"/>
  <c r="D8298" i="1"/>
  <c r="F8298" i="1" s="1"/>
  <c r="D8278" i="1"/>
  <c r="F8278" i="1" s="1"/>
  <c r="D8258" i="1"/>
  <c r="F8258" i="1" s="1"/>
  <c r="D8238" i="1"/>
  <c r="F8238" i="1" s="1"/>
  <c r="D8218" i="1"/>
  <c r="F8218" i="1" s="1"/>
  <c r="D8198" i="1"/>
  <c r="F8198" i="1" s="1"/>
  <c r="D8178" i="1"/>
  <c r="F8178" i="1" s="1"/>
  <c r="D8158" i="1"/>
  <c r="F8158" i="1" s="1"/>
  <c r="D8138" i="1"/>
  <c r="F8138" i="1" s="1"/>
  <c r="D8118" i="1"/>
  <c r="F8118" i="1" s="1"/>
  <c r="D8098" i="1"/>
  <c r="F8098" i="1" s="1"/>
  <c r="D8078" i="1"/>
  <c r="F8078" i="1" s="1"/>
  <c r="D8058" i="1"/>
  <c r="F8058" i="1" s="1"/>
  <c r="D8038" i="1"/>
  <c r="F8038" i="1" s="1"/>
  <c r="D8018" i="1"/>
  <c r="F8018" i="1" s="1"/>
  <c r="D7998" i="1"/>
  <c r="F7998" i="1" s="1"/>
  <c r="D7978" i="1"/>
  <c r="F7978" i="1" s="1"/>
  <c r="D7958" i="1"/>
  <c r="F7958" i="1" s="1"/>
  <c r="D7938" i="1"/>
  <c r="F7938" i="1" s="1"/>
  <c r="D7918" i="1"/>
  <c r="F7918" i="1" s="1"/>
  <c r="D7898" i="1"/>
  <c r="F7898" i="1" s="1"/>
  <c r="D7878" i="1"/>
  <c r="F7878" i="1" s="1"/>
  <c r="D7858" i="1"/>
  <c r="F7858" i="1" s="1"/>
  <c r="D7838" i="1"/>
  <c r="F7838" i="1" s="1"/>
  <c r="D7818" i="1"/>
  <c r="F7818" i="1" s="1"/>
  <c r="D7798" i="1"/>
  <c r="F7798" i="1" s="1"/>
  <c r="D7778" i="1"/>
  <c r="F7778" i="1" s="1"/>
  <c r="D7758" i="1"/>
  <c r="F7758" i="1" s="1"/>
  <c r="D7738" i="1"/>
  <c r="F7738" i="1" s="1"/>
  <c r="D7718" i="1"/>
  <c r="F7718" i="1" s="1"/>
  <c r="D7698" i="1"/>
  <c r="F7698" i="1" s="1"/>
  <c r="D7678" i="1"/>
  <c r="F7678" i="1" s="1"/>
  <c r="D7658" i="1"/>
  <c r="F7658" i="1" s="1"/>
  <c r="D7638" i="1"/>
  <c r="F7638" i="1" s="1"/>
  <c r="D7618" i="1"/>
  <c r="F7618" i="1" s="1"/>
  <c r="D7598" i="1"/>
  <c r="F7598" i="1" s="1"/>
  <c r="D7578" i="1"/>
  <c r="F7578" i="1" s="1"/>
  <c r="D7558" i="1"/>
  <c r="F7558" i="1" s="1"/>
  <c r="D7538" i="1"/>
  <c r="F7538" i="1" s="1"/>
  <c r="D7518" i="1"/>
  <c r="F7518" i="1" s="1"/>
  <c r="D7498" i="1"/>
  <c r="F7498" i="1" s="1"/>
  <c r="D7478" i="1"/>
  <c r="F7478" i="1" s="1"/>
  <c r="D7458" i="1"/>
  <c r="F7458" i="1" s="1"/>
  <c r="D7438" i="1"/>
  <c r="F7438" i="1" s="1"/>
  <c r="D7418" i="1"/>
  <c r="F7418" i="1" s="1"/>
  <c r="D7398" i="1"/>
  <c r="F7398" i="1" s="1"/>
  <c r="D7378" i="1"/>
  <c r="F7378" i="1" s="1"/>
  <c r="D7358" i="1"/>
  <c r="F7358" i="1" s="1"/>
  <c r="D7338" i="1"/>
  <c r="F7338" i="1" s="1"/>
  <c r="D7318" i="1"/>
  <c r="F7318" i="1" s="1"/>
  <c r="D7298" i="1"/>
  <c r="F7298" i="1" s="1"/>
  <c r="D7278" i="1"/>
  <c r="F7278" i="1" s="1"/>
  <c r="D17437" i="1"/>
  <c r="F17437" i="1" s="1"/>
  <c r="D17417" i="1"/>
  <c r="F17417" i="1" s="1"/>
  <c r="D17397" i="1"/>
  <c r="F17397" i="1" s="1"/>
  <c r="D17377" i="1"/>
  <c r="F17377" i="1" s="1"/>
  <c r="D17357" i="1"/>
  <c r="F17357" i="1" s="1"/>
  <c r="D17337" i="1"/>
  <c r="F17337" i="1" s="1"/>
  <c r="D17317" i="1"/>
  <c r="F17317" i="1" s="1"/>
  <c r="D17297" i="1"/>
  <c r="F17297" i="1" s="1"/>
  <c r="D17277" i="1"/>
  <c r="F17277" i="1" s="1"/>
  <c r="D17257" i="1"/>
  <c r="F17257" i="1" s="1"/>
  <c r="D17237" i="1"/>
  <c r="F17237" i="1" s="1"/>
  <c r="D17217" i="1"/>
  <c r="F17217" i="1" s="1"/>
  <c r="D17197" i="1"/>
  <c r="F17197" i="1" s="1"/>
  <c r="D17177" i="1"/>
  <c r="F17177" i="1" s="1"/>
  <c r="D17157" i="1"/>
  <c r="F17157" i="1" s="1"/>
  <c r="D17137" i="1"/>
  <c r="F17137" i="1" s="1"/>
  <c r="D17117" i="1"/>
  <c r="F17117" i="1" s="1"/>
  <c r="D17097" i="1"/>
  <c r="F17097" i="1" s="1"/>
  <c r="D17077" i="1"/>
  <c r="F17077" i="1" s="1"/>
  <c r="D17057" i="1"/>
  <c r="F17057" i="1" s="1"/>
  <c r="D17037" i="1"/>
  <c r="F17037" i="1" s="1"/>
  <c r="D17017" i="1"/>
  <c r="F17017" i="1" s="1"/>
  <c r="D16997" i="1"/>
  <c r="F16997" i="1" s="1"/>
  <c r="D16977" i="1"/>
  <c r="F16977" i="1" s="1"/>
  <c r="D16957" i="1"/>
  <c r="F16957" i="1" s="1"/>
  <c r="D16937" i="1"/>
  <c r="F16937" i="1" s="1"/>
  <c r="D16917" i="1"/>
  <c r="F16917" i="1" s="1"/>
  <c r="D16897" i="1"/>
  <c r="F16897" i="1" s="1"/>
  <c r="D16877" i="1"/>
  <c r="F16877" i="1" s="1"/>
  <c r="D16857" i="1"/>
  <c r="F16857" i="1" s="1"/>
  <c r="D16837" i="1"/>
  <c r="F16837" i="1" s="1"/>
  <c r="D16817" i="1"/>
  <c r="F16817" i="1" s="1"/>
  <c r="D16797" i="1"/>
  <c r="F16797" i="1" s="1"/>
  <c r="D16777" i="1"/>
  <c r="F16777" i="1" s="1"/>
  <c r="D16757" i="1"/>
  <c r="F16757" i="1" s="1"/>
  <c r="D16737" i="1"/>
  <c r="F16737" i="1" s="1"/>
  <c r="D16717" i="1"/>
  <c r="F16717" i="1" s="1"/>
  <c r="D16697" i="1"/>
  <c r="F16697" i="1" s="1"/>
  <c r="D16677" i="1"/>
  <c r="F16677" i="1" s="1"/>
  <c r="D16657" i="1"/>
  <c r="F16657" i="1" s="1"/>
  <c r="D16637" i="1"/>
  <c r="F16637" i="1" s="1"/>
  <c r="D16617" i="1"/>
  <c r="F16617" i="1" s="1"/>
  <c r="D16597" i="1"/>
  <c r="F16597" i="1" s="1"/>
  <c r="D16577" i="1"/>
  <c r="F16577" i="1" s="1"/>
  <c r="D16557" i="1"/>
  <c r="F16557" i="1" s="1"/>
  <c r="D16537" i="1"/>
  <c r="F16537" i="1" s="1"/>
  <c r="D16517" i="1"/>
  <c r="F16517" i="1" s="1"/>
  <c r="D16497" i="1"/>
  <c r="F16497" i="1" s="1"/>
  <c r="D16477" i="1"/>
  <c r="F16477" i="1" s="1"/>
  <c r="D16457" i="1"/>
  <c r="F16457" i="1" s="1"/>
  <c r="D16437" i="1"/>
  <c r="F16437" i="1" s="1"/>
  <c r="D16417" i="1"/>
  <c r="F16417" i="1" s="1"/>
  <c r="D16397" i="1"/>
  <c r="F16397" i="1" s="1"/>
  <c r="D16377" i="1"/>
  <c r="F16377" i="1" s="1"/>
  <c r="D16357" i="1"/>
  <c r="F16357" i="1" s="1"/>
  <c r="D16337" i="1"/>
  <c r="F16337" i="1" s="1"/>
  <c r="D16317" i="1"/>
  <c r="F16317" i="1" s="1"/>
  <c r="D16297" i="1"/>
  <c r="F16297" i="1" s="1"/>
  <c r="D16277" i="1"/>
  <c r="F16277" i="1" s="1"/>
  <c r="D16257" i="1"/>
  <c r="F16257" i="1" s="1"/>
  <c r="D16237" i="1"/>
  <c r="F16237" i="1" s="1"/>
  <c r="D16217" i="1"/>
  <c r="F16217" i="1" s="1"/>
  <c r="D16197" i="1"/>
  <c r="F16197" i="1" s="1"/>
  <c r="D16177" i="1"/>
  <c r="F16177" i="1" s="1"/>
  <c r="D16157" i="1"/>
  <c r="F16157" i="1" s="1"/>
  <c r="D16137" i="1"/>
  <c r="F16137" i="1" s="1"/>
  <c r="D16117" i="1"/>
  <c r="F16117" i="1" s="1"/>
  <c r="D16097" i="1"/>
  <c r="F16097" i="1" s="1"/>
  <c r="D16077" i="1"/>
  <c r="F16077" i="1" s="1"/>
  <c r="D16057" i="1"/>
  <c r="F16057" i="1" s="1"/>
  <c r="D16037" i="1"/>
  <c r="F16037" i="1" s="1"/>
  <c r="D16017" i="1"/>
  <c r="F16017" i="1" s="1"/>
  <c r="D15997" i="1"/>
  <c r="F15997" i="1" s="1"/>
  <c r="D15977" i="1"/>
  <c r="F15977" i="1" s="1"/>
  <c r="D15957" i="1"/>
  <c r="F15957" i="1" s="1"/>
  <c r="D15937" i="1"/>
  <c r="F15937" i="1" s="1"/>
  <c r="D15917" i="1"/>
  <c r="F15917" i="1" s="1"/>
  <c r="D15897" i="1"/>
  <c r="F15897" i="1" s="1"/>
  <c r="D15877" i="1"/>
  <c r="F15877" i="1" s="1"/>
  <c r="D15857" i="1"/>
  <c r="F15857" i="1" s="1"/>
  <c r="D15837" i="1"/>
  <c r="F15837" i="1" s="1"/>
  <c r="D15817" i="1"/>
  <c r="F15817" i="1" s="1"/>
  <c r="D15797" i="1"/>
  <c r="F15797" i="1" s="1"/>
  <c r="D15777" i="1"/>
  <c r="F15777" i="1" s="1"/>
  <c r="D15757" i="1"/>
  <c r="F15757" i="1" s="1"/>
  <c r="D15737" i="1"/>
  <c r="F15737" i="1" s="1"/>
  <c r="D15717" i="1"/>
  <c r="F15717" i="1" s="1"/>
  <c r="D15697" i="1"/>
  <c r="F15697" i="1" s="1"/>
  <c r="D15677" i="1"/>
  <c r="F15677" i="1" s="1"/>
  <c r="D15657" i="1"/>
  <c r="F15657" i="1" s="1"/>
  <c r="D15637" i="1"/>
  <c r="F15637" i="1" s="1"/>
  <c r="D15617" i="1"/>
  <c r="F15617" i="1" s="1"/>
  <c r="D15597" i="1"/>
  <c r="F15597" i="1" s="1"/>
  <c r="D15577" i="1"/>
  <c r="F15577" i="1" s="1"/>
  <c r="D15557" i="1"/>
  <c r="F15557" i="1" s="1"/>
  <c r="D15537" i="1"/>
  <c r="F15537" i="1" s="1"/>
  <c r="D15517" i="1"/>
  <c r="F15517" i="1" s="1"/>
  <c r="D15497" i="1"/>
  <c r="F15497" i="1" s="1"/>
  <c r="D15477" i="1"/>
  <c r="F15477" i="1" s="1"/>
  <c r="D15457" i="1"/>
  <c r="F15457" i="1" s="1"/>
  <c r="D15437" i="1"/>
  <c r="F15437" i="1" s="1"/>
  <c r="D15417" i="1"/>
  <c r="F15417" i="1" s="1"/>
  <c r="D15397" i="1"/>
  <c r="F15397" i="1" s="1"/>
  <c r="D15377" i="1"/>
  <c r="F15377" i="1" s="1"/>
  <c r="D15357" i="1"/>
  <c r="F15357" i="1" s="1"/>
  <c r="D15337" i="1"/>
  <c r="F15337" i="1" s="1"/>
  <c r="D15317" i="1"/>
  <c r="F15317" i="1" s="1"/>
  <c r="D15297" i="1"/>
  <c r="F15297" i="1" s="1"/>
  <c r="D15277" i="1"/>
  <c r="F15277" i="1" s="1"/>
  <c r="D15257" i="1"/>
  <c r="F15257" i="1" s="1"/>
  <c r="D15237" i="1"/>
  <c r="F15237" i="1" s="1"/>
  <c r="D15217" i="1"/>
  <c r="F15217" i="1" s="1"/>
  <c r="D15197" i="1"/>
  <c r="F15197" i="1" s="1"/>
  <c r="D15177" i="1"/>
  <c r="F15177" i="1" s="1"/>
  <c r="D15157" i="1"/>
  <c r="F15157" i="1" s="1"/>
  <c r="D15137" i="1"/>
  <c r="F15137" i="1" s="1"/>
  <c r="D15117" i="1"/>
  <c r="F15117" i="1" s="1"/>
  <c r="D15097" i="1"/>
  <c r="F15097" i="1" s="1"/>
  <c r="D15077" i="1"/>
  <c r="F15077" i="1" s="1"/>
  <c r="D15057" i="1"/>
  <c r="F15057" i="1" s="1"/>
  <c r="D15037" i="1"/>
  <c r="F15037" i="1" s="1"/>
  <c r="D15017" i="1"/>
  <c r="F15017" i="1" s="1"/>
  <c r="D14997" i="1"/>
  <c r="F14997" i="1" s="1"/>
  <c r="D14977" i="1"/>
  <c r="F14977" i="1" s="1"/>
  <c r="D14957" i="1"/>
  <c r="F14957" i="1" s="1"/>
  <c r="D14937" i="1"/>
  <c r="F14937" i="1" s="1"/>
  <c r="D14917" i="1"/>
  <c r="F14917" i="1" s="1"/>
  <c r="D14897" i="1"/>
  <c r="F14897" i="1" s="1"/>
  <c r="D14877" i="1"/>
  <c r="F14877" i="1" s="1"/>
  <c r="D14857" i="1"/>
  <c r="F14857" i="1" s="1"/>
  <c r="D14837" i="1"/>
  <c r="F14837" i="1" s="1"/>
  <c r="D14817" i="1"/>
  <c r="F14817" i="1" s="1"/>
  <c r="D14797" i="1"/>
  <c r="F14797" i="1" s="1"/>
  <c r="D14777" i="1"/>
  <c r="F14777" i="1" s="1"/>
  <c r="D14757" i="1"/>
  <c r="F14757" i="1" s="1"/>
  <c r="D14737" i="1"/>
  <c r="F14737" i="1" s="1"/>
  <c r="D14717" i="1"/>
  <c r="F14717" i="1" s="1"/>
  <c r="D14697" i="1"/>
  <c r="F14697" i="1" s="1"/>
  <c r="D14677" i="1"/>
  <c r="F14677" i="1" s="1"/>
  <c r="D14657" i="1"/>
  <c r="F14657" i="1" s="1"/>
  <c r="D14637" i="1"/>
  <c r="F14637" i="1" s="1"/>
  <c r="D14617" i="1"/>
  <c r="F14617" i="1" s="1"/>
  <c r="D14597" i="1"/>
  <c r="F14597" i="1" s="1"/>
  <c r="D14577" i="1"/>
  <c r="F14577" i="1" s="1"/>
  <c r="D14557" i="1"/>
  <c r="F14557" i="1" s="1"/>
  <c r="D14537" i="1"/>
  <c r="F14537" i="1" s="1"/>
  <c r="D14517" i="1"/>
  <c r="F14517" i="1" s="1"/>
  <c r="D14497" i="1"/>
  <c r="F14497" i="1" s="1"/>
  <c r="D14477" i="1"/>
  <c r="F14477" i="1" s="1"/>
  <c r="D14457" i="1"/>
  <c r="F14457" i="1" s="1"/>
  <c r="D14437" i="1"/>
  <c r="F14437" i="1" s="1"/>
  <c r="D14417" i="1"/>
  <c r="F14417" i="1" s="1"/>
  <c r="D14397" i="1"/>
  <c r="F14397" i="1" s="1"/>
  <c r="D14377" i="1"/>
  <c r="F14377" i="1" s="1"/>
  <c r="D14357" i="1"/>
  <c r="F14357" i="1" s="1"/>
  <c r="D14337" i="1"/>
  <c r="F14337" i="1" s="1"/>
  <c r="D14317" i="1"/>
  <c r="F14317" i="1" s="1"/>
  <c r="D14297" i="1"/>
  <c r="F14297" i="1" s="1"/>
  <c r="D14277" i="1"/>
  <c r="F14277" i="1" s="1"/>
  <c r="D14257" i="1"/>
  <c r="F14257" i="1" s="1"/>
  <c r="D14237" i="1"/>
  <c r="F14237" i="1" s="1"/>
  <c r="D14217" i="1"/>
  <c r="F14217" i="1" s="1"/>
  <c r="D14197" i="1"/>
  <c r="F14197" i="1" s="1"/>
  <c r="D14177" i="1"/>
  <c r="F14177" i="1" s="1"/>
  <c r="D14157" i="1"/>
  <c r="F14157" i="1" s="1"/>
  <c r="D14137" i="1"/>
  <c r="F14137" i="1" s="1"/>
  <c r="D14117" i="1"/>
  <c r="F14117" i="1" s="1"/>
  <c r="D14097" i="1"/>
  <c r="F14097" i="1" s="1"/>
  <c r="D14077" i="1"/>
  <c r="F14077" i="1" s="1"/>
  <c r="D14057" i="1"/>
  <c r="F14057" i="1" s="1"/>
  <c r="D14037" i="1"/>
  <c r="F14037" i="1" s="1"/>
  <c r="D14017" i="1"/>
  <c r="F14017" i="1" s="1"/>
  <c r="D13997" i="1"/>
  <c r="F13997" i="1" s="1"/>
  <c r="D13977" i="1"/>
  <c r="F13977" i="1" s="1"/>
  <c r="D13957" i="1"/>
  <c r="F13957" i="1" s="1"/>
  <c r="D13937" i="1"/>
  <c r="F13937" i="1" s="1"/>
  <c r="D13917" i="1"/>
  <c r="F13917" i="1" s="1"/>
  <c r="D13897" i="1"/>
  <c r="F13897" i="1" s="1"/>
  <c r="D13877" i="1"/>
  <c r="F13877" i="1" s="1"/>
  <c r="D13857" i="1"/>
  <c r="F13857" i="1" s="1"/>
  <c r="D13837" i="1"/>
  <c r="F13837" i="1" s="1"/>
  <c r="D13817" i="1"/>
  <c r="F13817" i="1" s="1"/>
  <c r="D13797" i="1"/>
  <c r="F13797" i="1" s="1"/>
  <c r="D13777" i="1"/>
  <c r="F13777" i="1" s="1"/>
  <c r="D13757" i="1"/>
  <c r="F13757" i="1" s="1"/>
  <c r="D13737" i="1"/>
  <c r="F13737" i="1" s="1"/>
  <c r="D13717" i="1"/>
  <c r="F13717" i="1" s="1"/>
  <c r="D13697" i="1"/>
  <c r="F13697" i="1" s="1"/>
  <c r="D13677" i="1"/>
  <c r="F13677" i="1" s="1"/>
  <c r="D13657" i="1"/>
  <c r="F13657" i="1" s="1"/>
  <c r="D13637" i="1"/>
  <c r="F13637" i="1" s="1"/>
  <c r="D13617" i="1"/>
  <c r="F13617" i="1" s="1"/>
  <c r="D13597" i="1"/>
  <c r="F13597" i="1" s="1"/>
  <c r="D13577" i="1"/>
  <c r="F13577" i="1" s="1"/>
  <c r="D13557" i="1"/>
  <c r="F13557" i="1" s="1"/>
  <c r="D13537" i="1"/>
  <c r="F13537" i="1" s="1"/>
  <c r="D13517" i="1"/>
  <c r="F13517" i="1" s="1"/>
  <c r="D13497" i="1"/>
  <c r="F13497" i="1" s="1"/>
  <c r="D13477" i="1"/>
  <c r="F13477" i="1" s="1"/>
  <c r="D13457" i="1"/>
  <c r="F13457" i="1" s="1"/>
  <c r="D13437" i="1"/>
  <c r="F13437" i="1" s="1"/>
  <c r="D13417" i="1"/>
  <c r="F13417" i="1" s="1"/>
  <c r="D13397" i="1"/>
  <c r="F13397" i="1" s="1"/>
  <c r="D13377" i="1"/>
  <c r="F13377" i="1" s="1"/>
  <c r="D13357" i="1"/>
  <c r="F13357" i="1" s="1"/>
  <c r="D13337" i="1"/>
  <c r="F13337" i="1" s="1"/>
  <c r="D13317" i="1"/>
  <c r="F13317" i="1" s="1"/>
  <c r="D13297" i="1"/>
  <c r="F13297" i="1" s="1"/>
  <c r="D13277" i="1"/>
  <c r="F13277" i="1" s="1"/>
  <c r="D13257" i="1"/>
  <c r="F13257" i="1" s="1"/>
  <c r="D13237" i="1"/>
  <c r="F13237" i="1" s="1"/>
  <c r="D13217" i="1"/>
  <c r="F13217" i="1" s="1"/>
  <c r="D13197" i="1"/>
  <c r="F13197" i="1" s="1"/>
  <c r="D13177" i="1"/>
  <c r="F13177" i="1" s="1"/>
  <c r="D13157" i="1"/>
  <c r="F13157" i="1" s="1"/>
  <c r="D13137" i="1"/>
  <c r="F13137" i="1" s="1"/>
  <c r="D13117" i="1"/>
  <c r="F13117" i="1" s="1"/>
  <c r="D13097" i="1"/>
  <c r="F13097" i="1" s="1"/>
  <c r="D13077" i="1"/>
  <c r="F13077" i="1" s="1"/>
  <c r="D13057" i="1"/>
  <c r="F13057" i="1" s="1"/>
  <c r="D13037" i="1"/>
  <c r="F13037" i="1" s="1"/>
  <c r="D13017" i="1"/>
  <c r="F13017" i="1" s="1"/>
  <c r="D12997" i="1"/>
  <c r="F12997" i="1" s="1"/>
  <c r="D12977" i="1"/>
  <c r="F12977" i="1" s="1"/>
  <c r="D12957" i="1"/>
  <c r="F12957" i="1" s="1"/>
  <c r="D12937" i="1"/>
  <c r="F12937" i="1" s="1"/>
  <c r="D12917" i="1"/>
  <c r="F12917" i="1" s="1"/>
  <c r="D12897" i="1"/>
  <c r="F12897" i="1" s="1"/>
  <c r="D12877" i="1"/>
  <c r="F12877" i="1" s="1"/>
  <c r="D12857" i="1"/>
  <c r="F12857" i="1" s="1"/>
  <c r="D12837" i="1"/>
  <c r="F12837" i="1" s="1"/>
  <c r="D12817" i="1"/>
  <c r="F12817" i="1" s="1"/>
  <c r="D12797" i="1"/>
  <c r="F12797" i="1" s="1"/>
  <c r="D12777" i="1"/>
  <c r="F12777" i="1" s="1"/>
  <c r="D12757" i="1"/>
  <c r="F12757" i="1" s="1"/>
  <c r="D12737" i="1"/>
  <c r="F12737" i="1" s="1"/>
  <c r="D12717" i="1"/>
  <c r="F12717" i="1" s="1"/>
  <c r="D12697" i="1"/>
  <c r="F12697" i="1" s="1"/>
  <c r="D12677" i="1"/>
  <c r="F12677" i="1" s="1"/>
  <c r="D12657" i="1"/>
  <c r="F12657" i="1" s="1"/>
  <c r="D12637" i="1"/>
  <c r="F12637" i="1" s="1"/>
  <c r="D12617" i="1"/>
  <c r="F12617" i="1" s="1"/>
  <c r="D12597" i="1"/>
  <c r="F12597" i="1" s="1"/>
  <c r="D12577" i="1"/>
  <c r="F12577" i="1" s="1"/>
  <c r="D12557" i="1"/>
  <c r="F12557" i="1" s="1"/>
  <c r="D12537" i="1"/>
  <c r="F12537" i="1" s="1"/>
  <c r="D12517" i="1"/>
  <c r="F12517" i="1" s="1"/>
  <c r="D12497" i="1"/>
  <c r="F12497" i="1" s="1"/>
  <c r="D12477" i="1"/>
  <c r="F12477" i="1" s="1"/>
  <c r="D12457" i="1"/>
  <c r="F12457" i="1" s="1"/>
  <c r="D12437" i="1"/>
  <c r="F12437" i="1" s="1"/>
  <c r="D12417" i="1"/>
  <c r="F12417" i="1" s="1"/>
  <c r="D12397" i="1"/>
  <c r="F12397" i="1" s="1"/>
  <c r="D12377" i="1"/>
  <c r="F12377" i="1" s="1"/>
  <c r="D12357" i="1"/>
  <c r="F12357" i="1" s="1"/>
  <c r="D12337" i="1"/>
  <c r="F12337" i="1" s="1"/>
  <c r="D12317" i="1"/>
  <c r="F12317" i="1" s="1"/>
  <c r="D12297" i="1"/>
  <c r="F12297" i="1" s="1"/>
  <c r="D12277" i="1"/>
  <c r="F12277" i="1" s="1"/>
  <c r="D12257" i="1"/>
  <c r="F12257" i="1" s="1"/>
  <c r="D12237" i="1"/>
  <c r="F12237" i="1" s="1"/>
  <c r="D12217" i="1"/>
  <c r="F12217" i="1" s="1"/>
  <c r="D12197" i="1"/>
  <c r="F12197" i="1" s="1"/>
  <c r="D12177" i="1"/>
  <c r="F12177" i="1" s="1"/>
  <c r="D12157" i="1"/>
  <c r="F12157" i="1" s="1"/>
  <c r="D12137" i="1"/>
  <c r="F12137" i="1" s="1"/>
  <c r="D12117" i="1"/>
  <c r="F12117" i="1" s="1"/>
  <c r="D12097" i="1"/>
  <c r="F12097" i="1" s="1"/>
  <c r="D12077" i="1"/>
  <c r="F12077" i="1" s="1"/>
  <c r="D12057" i="1"/>
  <c r="F12057" i="1" s="1"/>
  <c r="D12037" i="1"/>
  <c r="F12037" i="1" s="1"/>
  <c r="D12017" i="1"/>
  <c r="F12017" i="1" s="1"/>
  <c r="D11997" i="1"/>
  <c r="F11997" i="1" s="1"/>
  <c r="D11977" i="1"/>
  <c r="F11977" i="1" s="1"/>
  <c r="D11957" i="1"/>
  <c r="F11957" i="1" s="1"/>
  <c r="D11937" i="1"/>
  <c r="F11937" i="1" s="1"/>
  <c r="D11917" i="1"/>
  <c r="F11917" i="1" s="1"/>
  <c r="D11897" i="1"/>
  <c r="F11897" i="1" s="1"/>
  <c r="D11877" i="1"/>
  <c r="F11877" i="1" s="1"/>
  <c r="D11857" i="1"/>
  <c r="F11857" i="1" s="1"/>
  <c r="D11837" i="1"/>
  <c r="F11837" i="1" s="1"/>
  <c r="D11817" i="1"/>
  <c r="F11817" i="1" s="1"/>
  <c r="D11797" i="1"/>
  <c r="F11797" i="1" s="1"/>
  <c r="D11777" i="1"/>
  <c r="F11777" i="1" s="1"/>
  <c r="D11757" i="1"/>
  <c r="F11757" i="1" s="1"/>
  <c r="D11737" i="1"/>
  <c r="F11737" i="1" s="1"/>
  <c r="D11717" i="1"/>
  <c r="F11717" i="1" s="1"/>
  <c r="D11697" i="1"/>
  <c r="F11697" i="1" s="1"/>
  <c r="D11677" i="1"/>
  <c r="F11677" i="1" s="1"/>
  <c r="D11657" i="1"/>
  <c r="F11657" i="1" s="1"/>
  <c r="D11637" i="1"/>
  <c r="F11637" i="1" s="1"/>
  <c r="D11617" i="1"/>
  <c r="F11617" i="1" s="1"/>
  <c r="D11597" i="1"/>
  <c r="F11597" i="1" s="1"/>
  <c r="D11577" i="1"/>
  <c r="F11577" i="1" s="1"/>
  <c r="D11557" i="1"/>
  <c r="F11557" i="1" s="1"/>
  <c r="D11537" i="1"/>
  <c r="F11537" i="1" s="1"/>
  <c r="D11517" i="1"/>
  <c r="F11517" i="1" s="1"/>
  <c r="D11497" i="1"/>
  <c r="F11497" i="1" s="1"/>
  <c r="D11477" i="1"/>
  <c r="F11477" i="1" s="1"/>
  <c r="D11457" i="1"/>
  <c r="F11457" i="1" s="1"/>
  <c r="D11437" i="1"/>
  <c r="F11437" i="1" s="1"/>
  <c r="D11417" i="1"/>
  <c r="F11417" i="1" s="1"/>
  <c r="D11397" i="1"/>
  <c r="F11397" i="1" s="1"/>
  <c r="D11377" i="1"/>
  <c r="F11377" i="1" s="1"/>
  <c r="D11357" i="1"/>
  <c r="F11357" i="1" s="1"/>
  <c r="D11337" i="1"/>
  <c r="F11337" i="1" s="1"/>
  <c r="D11317" i="1"/>
  <c r="F11317" i="1" s="1"/>
  <c r="D11297" i="1"/>
  <c r="F11297" i="1" s="1"/>
  <c r="D11277" i="1"/>
  <c r="F11277" i="1" s="1"/>
  <c r="D11257" i="1"/>
  <c r="F11257" i="1" s="1"/>
  <c r="D11237" i="1"/>
  <c r="F11237" i="1" s="1"/>
  <c r="D11217" i="1"/>
  <c r="F11217" i="1" s="1"/>
  <c r="D11197" i="1"/>
  <c r="F11197" i="1" s="1"/>
  <c r="D11177" i="1"/>
  <c r="F11177" i="1" s="1"/>
  <c r="D11157" i="1"/>
  <c r="F11157" i="1" s="1"/>
  <c r="D11137" i="1"/>
  <c r="F11137" i="1" s="1"/>
  <c r="D11117" i="1"/>
  <c r="F11117" i="1" s="1"/>
  <c r="D11097" i="1"/>
  <c r="F11097" i="1" s="1"/>
  <c r="D11077" i="1"/>
  <c r="F11077" i="1" s="1"/>
  <c r="D11057" i="1"/>
  <c r="F11057" i="1" s="1"/>
  <c r="D11037" i="1"/>
  <c r="F11037" i="1" s="1"/>
  <c r="D11017" i="1"/>
  <c r="F11017" i="1" s="1"/>
  <c r="D10997" i="1"/>
  <c r="F10997" i="1" s="1"/>
  <c r="D10977" i="1"/>
  <c r="F10977" i="1" s="1"/>
  <c r="D10957" i="1"/>
  <c r="F10957" i="1" s="1"/>
  <c r="D10937" i="1"/>
  <c r="F10937" i="1" s="1"/>
  <c r="D10917" i="1"/>
  <c r="F10917" i="1" s="1"/>
  <c r="D10897" i="1"/>
  <c r="F10897" i="1" s="1"/>
  <c r="D10877" i="1"/>
  <c r="F10877" i="1" s="1"/>
  <c r="D10857" i="1"/>
  <c r="F10857" i="1" s="1"/>
  <c r="D10837" i="1"/>
  <c r="F10837" i="1" s="1"/>
  <c r="D10817" i="1"/>
  <c r="F10817" i="1" s="1"/>
  <c r="D10797" i="1"/>
  <c r="F10797" i="1" s="1"/>
  <c r="D10777" i="1"/>
  <c r="F10777" i="1" s="1"/>
  <c r="D10757" i="1"/>
  <c r="F10757" i="1" s="1"/>
  <c r="D10737" i="1"/>
  <c r="F10737" i="1" s="1"/>
  <c r="D10717" i="1"/>
  <c r="F10717" i="1" s="1"/>
  <c r="D10697" i="1"/>
  <c r="F10697" i="1" s="1"/>
  <c r="D10677" i="1"/>
  <c r="F10677" i="1" s="1"/>
  <c r="D10657" i="1"/>
  <c r="F10657" i="1" s="1"/>
  <c r="D10637" i="1"/>
  <c r="F10637" i="1" s="1"/>
  <c r="D10617" i="1"/>
  <c r="F10617" i="1" s="1"/>
  <c r="D10597" i="1"/>
  <c r="F10597" i="1" s="1"/>
  <c r="D10577" i="1"/>
  <c r="F10577" i="1" s="1"/>
  <c r="D10557" i="1"/>
  <c r="F10557" i="1" s="1"/>
  <c r="D10537" i="1"/>
  <c r="F10537" i="1" s="1"/>
  <c r="D10517" i="1"/>
  <c r="F10517" i="1" s="1"/>
  <c r="D10497" i="1"/>
  <c r="F10497" i="1" s="1"/>
  <c r="D10477" i="1"/>
  <c r="F10477" i="1" s="1"/>
  <c r="D10457" i="1"/>
  <c r="F10457" i="1" s="1"/>
  <c r="D10437" i="1"/>
  <c r="F10437" i="1" s="1"/>
  <c r="D10417" i="1"/>
  <c r="F10417" i="1" s="1"/>
  <c r="D10397" i="1"/>
  <c r="F10397" i="1" s="1"/>
  <c r="D10377" i="1"/>
  <c r="F10377" i="1" s="1"/>
  <c r="D10357" i="1"/>
  <c r="F10357" i="1" s="1"/>
  <c r="D10337" i="1"/>
  <c r="F10337" i="1" s="1"/>
  <c r="D10317" i="1"/>
  <c r="F10317" i="1" s="1"/>
  <c r="D10297" i="1"/>
  <c r="F10297" i="1" s="1"/>
  <c r="D10277" i="1"/>
  <c r="F10277" i="1" s="1"/>
  <c r="D10257" i="1"/>
  <c r="F10257" i="1" s="1"/>
  <c r="D10237" i="1"/>
  <c r="F10237" i="1" s="1"/>
  <c r="D10217" i="1"/>
  <c r="F10217" i="1" s="1"/>
  <c r="D10197" i="1"/>
  <c r="F10197" i="1" s="1"/>
  <c r="D10177" i="1"/>
  <c r="F10177" i="1" s="1"/>
  <c r="D10157" i="1"/>
  <c r="F10157" i="1" s="1"/>
  <c r="D10137" i="1"/>
  <c r="F10137" i="1" s="1"/>
  <c r="D10117" i="1"/>
  <c r="F10117" i="1" s="1"/>
  <c r="D10097" i="1"/>
  <c r="F10097" i="1" s="1"/>
  <c r="D10077" i="1"/>
  <c r="F10077" i="1" s="1"/>
  <c r="D10057" i="1"/>
  <c r="F10057" i="1" s="1"/>
  <c r="D10037" i="1"/>
  <c r="F10037" i="1" s="1"/>
  <c r="D10017" i="1"/>
  <c r="F10017" i="1" s="1"/>
  <c r="D9997" i="1"/>
  <c r="F9997" i="1" s="1"/>
  <c r="D9977" i="1"/>
  <c r="F9977" i="1" s="1"/>
  <c r="D9957" i="1"/>
  <c r="F9957" i="1" s="1"/>
  <c r="D9937" i="1"/>
  <c r="F9937" i="1" s="1"/>
  <c r="D9917" i="1"/>
  <c r="F9917" i="1" s="1"/>
  <c r="D9897" i="1"/>
  <c r="F9897" i="1" s="1"/>
  <c r="D9877" i="1"/>
  <c r="F9877" i="1" s="1"/>
  <c r="D9857" i="1"/>
  <c r="F9857" i="1" s="1"/>
  <c r="D9837" i="1"/>
  <c r="F9837" i="1" s="1"/>
  <c r="D9817" i="1"/>
  <c r="F9817" i="1" s="1"/>
  <c r="D9797" i="1"/>
  <c r="F9797" i="1" s="1"/>
  <c r="D9777" i="1"/>
  <c r="F9777" i="1" s="1"/>
  <c r="D9757" i="1"/>
  <c r="F9757" i="1" s="1"/>
  <c r="D9737" i="1"/>
  <c r="F9737" i="1" s="1"/>
  <c r="D9717" i="1"/>
  <c r="F9717" i="1" s="1"/>
  <c r="D9697" i="1"/>
  <c r="F9697" i="1" s="1"/>
  <c r="D9677" i="1"/>
  <c r="F9677" i="1" s="1"/>
  <c r="D9657" i="1"/>
  <c r="F9657" i="1" s="1"/>
  <c r="D9637" i="1"/>
  <c r="F9637" i="1" s="1"/>
  <c r="D9617" i="1"/>
  <c r="F9617" i="1" s="1"/>
  <c r="D9597" i="1"/>
  <c r="F9597" i="1" s="1"/>
  <c r="D9577" i="1"/>
  <c r="F9577" i="1" s="1"/>
  <c r="D9557" i="1"/>
  <c r="F9557" i="1" s="1"/>
  <c r="D9537" i="1"/>
  <c r="F9537" i="1" s="1"/>
  <c r="D9517" i="1"/>
  <c r="F9517" i="1" s="1"/>
  <c r="D9497" i="1"/>
  <c r="F9497" i="1" s="1"/>
  <c r="D9477" i="1"/>
  <c r="F9477" i="1" s="1"/>
  <c r="D9457" i="1"/>
  <c r="F9457" i="1" s="1"/>
  <c r="D9437" i="1"/>
  <c r="F9437" i="1" s="1"/>
  <c r="D9417" i="1"/>
  <c r="F9417" i="1" s="1"/>
  <c r="D9397" i="1"/>
  <c r="F9397" i="1" s="1"/>
  <c r="D9377" i="1"/>
  <c r="F9377" i="1" s="1"/>
  <c r="D9357" i="1"/>
  <c r="F9357" i="1" s="1"/>
  <c r="D9337" i="1"/>
  <c r="F9337" i="1" s="1"/>
  <c r="D9317" i="1"/>
  <c r="F9317" i="1" s="1"/>
  <c r="D9297" i="1"/>
  <c r="F9297" i="1" s="1"/>
  <c r="D9277" i="1"/>
  <c r="F9277" i="1" s="1"/>
  <c r="D9257" i="1"/>
  <c r="F9257" i="1" s="1"/>
  <c r="D9237" i="1"/>
  <c r="F9237" i="1" s="1"/>
  <c r="D9217" i="1"/>
  <c r="F9217" i="1" s="1"/>
  <c r="D9197" i="1"/>
  <c r="F9197" i="1" s="1"/>
  <c r="D9177" i="1"/>
  <c r="F9177" i="1" s="1"/>
  <c r="D9157" i="1"/>
  <c r="F9157" i="1" s="1"/>
  <c r="D9137" i="1"/>
  <c r="F9137" i="1" s="1"/>
  <c r="D9117" i="1"/>
  <c r="F9117" i="1" s="1"/>
  <c r="D9097" i="1"/>
  <c r="F9097" i="1" s="1"/>
  <c r="D9077" i="1"/>
  <c r="F9077" i="1" s="1"/>
  <c r="D9057" i="1"/>
  <c r="F9057" i="1" s="1"/>
  <c r="D9037" i="1"/>
  <c r="F9037" i="1" s="1"/>
  <c r="D9017" i="1"/>
  <c r="F9017" i="1" s="1"/>
  <c r="D8997" i="1"/>
  <c r="F8997" i="1" s="1"/>
  <c r="D8977" i="1"/>
  <c r="F8977" i="1" s="1"/>
  <c r="D8957" i="1"/>
  <c r="F8957" i="1" s="1"/>
  <c r="D8937" i="1"/>
  <c r="F8937" i="1" s="1"/>
  <c r="D8917" i="1"/>
  <c r="F8917" i="1" s="1"/>
  <c r="D8897" i="1"/>
  <c r="F8897" i="1" s="1"/>
  <c r="D8877" i="1"/>
  <c r="F8877" i="1" s="1"/>
  <c r="D8857" i="1"/>
  <c r="F8857" i="1" s="1"/>
  <c r="D8837" i="1"/>
  <c r="F8837" i="1" s="1"/>
  <c r="D8817" i="1"/>
  <c r="F8817" i="1" s="1"/>
  <c r="D8797" i="1"/>
  <c r="F8797" i="1" s="1"/>
  <c r="D8777" i="1"/>
  <c r="F8777" i="1" s="1"/>
  <c r="D8757" i="1"/>
  <c r="F8757" i="1" s="1"/>
  <c r="D8737" i="1"/>
  <c r="F8737" i="1" s="1"/>
  <c r="D8717" i="1"/>
  <c r="F8717" i="1" s="1"/>
  <c r="D8697" i="1"/>
  <c r="F8697" i="1" s="1"/>
  <c r="D8677" i="1"/>
  <c r="F8677" i="1" s="1"/>
  <c r="D8657" i="1"/>
  <c r="F8657" i="1" s="1"/>
  <c r="D8637" i="1"/>
  <c r="F8637" i="1" s="1"/>
  <c r="D8617" i="1"/>
  <c r="F8617" i="1" s="1"/>
  <c r="D8597" i="1"/>
  <c r="F8597" i="1" s="1"/>
  <c r="D8577" i="1"/>
  <c r="F8577" i="1" s="1"/>
  <c r="D8557" i="1"/>
  <c r="F8557" i="1" s="1"/>
  <c r="D8537" i="1"/>
  <c r="F8537" i="1" s="1"/>
  <c r="D8517" i="1"/>
  <c r="F8517" i="1" s="1"/>
  <c r="D8497" i="1"/>
  <c r="F8497" i="1" s="1"/>
  <c r="D8477" i="1"/>
  <c r="F8477" i="1" s="1"/>
  <c r="D8457" i="1"/>
  <c r="F8457" i="1" s="1"/>
  <c r="D8437" i="1"/>
  <c r="F8437" i="1" s="1"/>
  <c r="D8417" i="1"/>
  <c r="F8417" i="1" s="1"/>
  <c r="D8397" i="1"/>
  <c r="F8397" i="1" s="1"/>
  <c r="D8377" i="1"/>
  <c r="F8377" i="1" s="1"/>
  <c r="D8357" i="1"/>
  <c r="F8357" i="1" s="1"/>
  <c r="D8337" i="1"/>
  <c r="F8337" i="1" s="1"/>
  <c r="D8317" i="1"/>
  <c r="F8317" i="1" s="1"/>
  <c r="D8297" i="1"/>
  <c r="F8297" i="1" s="1"/>
  <c r="D8277" i="1"/>
  <c r="F8277" i="1" s="1"/>
  <c r="D8257" i="1"/>
  <c r="F8257" i="1" s="1"/>
  <c r="D8237" i="1"/>
  <c r="F8237" i="1" s="1"/>
  <c r="D8217" i="1"/>
  <c r="F8217" i="1" s="1"/>
  <c r="D8197" i="1"/>
  <c r="F8197" i="1" s="1"/>
  <c r="D8177" i="1"/>
  <c r="F8177" i="1" s="1"/>
  <c r="D8157" i="1"/>
  <c r="F8157" i="1" s="1"/>
  <c r="D8137" i="1"/>
  <c r="F8137" i="1" s="1"/>
  <c r="D8117" i="1"/>
  <c r="F8117" i="1" s="1"/>
  <c r="D8097" i="1"/>
  <c r="F8097" i="1" s="1"/>
  <c r="D8077" i="1"/>
  <c r="F8077" i="1" s="1"/>
  <c r="D8057" i="1"/>
  <c r="F8057" i="1" s="1"/>
  <c r="D8037" i="1"/>
  <c r="F8037" i="1" s="1"/>
  <c r="D8017" i="1"/>
  <c r="F8017" i="1" s="1"/>
  <c r="D7997" i="1"/>
  <c r="F7997" i="1" s="1"/>
  <c r="D7977" i="1"/>
  <c r="F7977" i="1" s="1"/>
  <c r="D7957" i="1"/>
  <c r="F7957" i="1" s="1"/>
  <c r="D7937" i="1"/>
  <c r="F7937" i="1" s="1"/>
  <c r="D7917" i="1"/>
  <c r="F7917" i="1" s="1"/>
  <c r="D7897" i="1"/>
  <c r="F7897" i="1" s="1"/>
  <c r="D7877" i="1"/>
  <c r="F7877" i="1" s="1"/>
  <c r="D7857" i="1"/>
  <c r="F7857" i="1" s="1"/>
  <c r="D7837" i="1"/>
  <c r="F7837" i="1" s="1"/>
  <c r="D7817" i="1"/>
  <c r="F7817" i="1" s="1"/>
  <c r="D7797" i="1"/>
  <c r="F7797" i="1" s="1"/>
  <c r="D7777" i="1"/>
  <c r="F7777" i="1" s="1"/>
  <c r="D7757" i="1"/>
  <c r="F7757" i="1" s="1"/>
  <c r="D7737" i="1"/>
  <c r="F7737" i="1" s="1"/>
  <c r="D7717" i="1"/>
  <c r="F7717" i="1" s="1"/>
  <c r="D7697" i="1"/>
  <c r="F7697" i="1" s="1"/>
  <c r="D7677" i="1"/>
  <c r="F7677" i="1" s="1"/>
  <c r="D7657" i="1"/>
  <c r="F7657" i="1" s="1"/>
  <c r="D7637" i="1"/>
  <c r="F7637" i="1" s="1"/>
  <c r="D7617" i="1"/>
  <c r="F7617" i="1" s="1"/>
  <c r="D7597" i="1"/>
  <c r="F7597" i="1" s="1"/>
  <c r="D7577" i="1"/>
  <c r="F7577" i="1" s="1"/>
  <c r="D7557" i="1"/>
  <c r="F7557" i="1" s="1"/>
  <c r="D7537" i="1"/>
  <c r="F7537" i="1" s="1"/>
  <c r="D7517" i="1"/>
  <c r="F7517" i="1" s="1"/>
  <c r="D7497" i="1"/>
  <c r="F7497" i="1" s="1"/>
  <c r="D7477" i="1"/>
  <c r="F7477" i="1" s="1"/>
  <c r="D7457" i="1"/>
  <c r="F7457" i="1" s="1"/>
  <c r="D7437" i="1"/>
  <c r="F7437" i="1" s="1"/>
  <c r="D7417" i="1"/>
  <c r="F7417" i="1" s="1"/>
  <c r="D7397" i="1"/>
  <c r="F7397" i="1" s="1"/>
  <c r="D7377" i="1"/>
  <c r="F7377" i="1" s="1"/>
  <c r="D7357" i="1"/>
  <c r="F7357" i="1" s="1"/>
  <c r="D7337" i="1"/>
  <c r="F7337" i="1" s="1"/>
  <c r="D7317" i="1"/>
  <c r="F7317" i="1" s="1"/>
  <c r="D7297" i="1"/>
  <c r="F7297" i="1" s="1"/>
  <c r="D7277" i="1"/>
  <c r="F7277" i="1" s="1"/>
  <c r="D7257" i="1"/>
  <c r="F7257" i="1" s="1"/>
  <c r="D18016" i="1"/>
  <c r="F18016" i="1" s="1"/>
  <c r="D17996" i="1"/>
  <c r="F17996" i="1" s="1"/>
  <c r="D17976" i="1"/>
  <c r="F17976" i="1" s="1"/>
  <c r="D17956" i="1"/>
  <c r="F17956" i="1" s="1"/>
  <c r="D17936" i="1"/>
  <c r="F17936" i="1" s="1"/>
  <c r="D17916" i="1"/>
  <c r="F17916" i="1" s="1"/>
  <c r="D17896" i="1"/>
  <c r="F17896" i="1" s="1"/>
  <c r="D17876" i="1"/>
  <c r="F17876" i="1" s="1"/>
  <c r="D17856" i="1"/>
  <c r="F17856" i="1" s="1"/>
  <c r="D17836" i="1"/>
  <c r="F17836" i="1" s="1"/>
  <c r="D17816" i="1"/>
  <c r="F17816" i="1" s="1"/>
  <c r="D17796" i="1"/>
  <c r="F17796" i="1" s="1"/>
  <c r="D17776" i="1"/>
  <c r="F17776" i="1" s="1"/>
  <c r="D17756" i="1"/>
  <c r="F17756" i="1" s="1"/>
  <c r="D17736" i="1"/>
  <c r="F17736" i="1" s="1"/>
  <c r="D17716" i="1"/>
  <c r="F17716" i="1" s="1"/>
  <c r="D17696" i="1"/>
  <c r="F17696" i="1" s="1"/>
  <c r="D17676" i="1"/>
  <c r="F17676" i="1" s="1"/>
  <c r="D17656" i="1"/>
  <c r="F17656" i="1" s="1"/>
  <c r="D17636" i="1"/>
  <c r="F17636" i="1" s="1"/>
  <c r="D17616" i="1"/>
  <c r="F17616" i="1" s="1"/>
  <c r="D17596" i="1"/>
  <c r="F17596" i="1" s="1"/>
  <c r="D17576" i="1"/>
  <c r="F17576" i="1" s="1"/>
  <c r="D17556" i="1"/>
  <c r="F17556" i="1" s="1"/>
  <c r="D17536" i="1"/>
  <c r="F17536" i="1" s="1"/>
  <c r="D17516" i="1"/>
  <c r="F17516" i="1" s="1"/>
  <c r="D17496" i="1"/>
  <c r="F17496" i="1" s="1"/>
  <c r="D17476" i="1"/>
  <c r="F17476" i="1" s="1"/>
  <c r="D17456" i="1"/>
  <c r="F17456" i="1" s="1"/>
  <c r="D17436" i="1"/>
  <c r="F17436" i="1" s="1"/>
  <c r="D17416" i="1"/>
  <c r="F17416" i="1" s="1"/>
  <c r="D17396" i="1"/>
  <c r="F17396" i="1" s="1"/>
  <c r="D17376" i="1"/>
  <c r="F17376" i="1" s="1"/>
  <c r="D17356" i="1"/>
  <c r="F17356" i="1" s="1"/>
  <c r="D17336" i="1"/>
  <c r="F17336" i="1" s="1"/>
  <c r="D17316" i="1"/>
  <c r="F17316" i="1" s="1"/>
  <c r="D17296" i="1"/>
  <c r="F17296" i="1" s="1"/>
  <c r="D17276" i="1"/>
  <c r="F17276" i="1" s="1"/>
  <c r="D17256" i="1"/>
  <c r="F17256" i="1" s="1"/>
  <c r="D17236" i="1"/>
  <c r="F17236" i="1" s="1"/>
  <c r="D17216" i="1"/>
  <c r="F17216" i="1" s="1"/>
  <c r="D17196" i="1"/>
  <c r="F17196" i="1" s="1"/>
  <c r="D17176" i="1"/>
  <c r="F17176" i="1" s="1"/>
  <c r="D17156" i="1"/>
  <c r="F17156" i="1" s="1"/>
  <c r="D17136" i="1"/>
  <c r="F17136" i="1" s="1"/>
  <c r="D17116" i="1"/>
  <c r="F17116" i="1" s="1"/>
  <c r="D17096" i="1"/>
  <c r="F17096" i="1" s="1"/>
  <c r="D17076" i="1"/>
  <c r="F17076" i="1" s="1"/>
  <c r="D17056" i="1"/>
  <c r="F17056" i="1" s="1"/>
  <c r="D17036" i="1"/>
  <c r="F17036" i="1" s="1"/>
  <c r="D17016" i="1"/>
  <c r="F17016" i="1" s="1"/>
  <c r="D16996" i="1"/>
  <c r="F16996" i="1" s="1"/>
  <c r="D16976" i="1"/>
  <c r="F16976" i="1" s="1"/>
  <c r="D16956" i="1"/>
  <c r="F16956" i="1" s="1"/>
  <c r="D16936" i="1"/>
  <c r="F16936" i="1" s="1"/>
  <c r="D16916" i="1"/>
  <c r="F16916" i="1" s="1"/>
  <c r="D16896" i="1"/>
  <c r="F16896" i="1" s="1"/>
  <c r="D16876" i="1"/>
  <c r="F16876" i="1" s="1"/>
  <c r="D16856" i="1"/>
  <c r="F16856" i="1" s="1"/>
  <c r="D16836" i="1"/>
  <c r="F16836" i="1" s="1"/>
  <c r="D16816" i="1"/>
  <c r="F16816" i="1" s="1"/>
  <c r="D16796" i="1"/>
  <c r="F16796" i="1" s="1"/>
  <c r="D16776" i="1"/>
  <c r="F16776" i="1" s="1"/>
  <c r="D16756" i="1"/>
  <c r="F16756" i="1" s="1"/>
  <c r="D16736" i="1"/>
  <c r="F16736" i="1" s="1"/>
  <c r="D16716" i="1"/>
  <c r="F16716" i="1" s="1"/>
  <c r="D16696" i="1"/>
  <c r="F16696" i="1" s="1"/>
  <c r="D16676" i="1"/>
  <c r="F16676" i="1" s="1"/>
  <c r="D16656" i="1"/>
  <c r="F16656" i="1" s="1"/>
  <c r="D16636" i="1"/>
  <c r="F16636" i="1" s="1"/>
  <c r="D16616" i="1"/>
  <c r="F16616" i="1" s="1"/>
  <c r="D16596" i="1"/>
  <c r="F16596" i="1" s="1"/>
  <c r="D16576" i="1"/>
  <c r="F16576" i="1" s="1"/>
  <c r="D16556" i="1"/>
  <c r="F16556" i="1" s="1"/>
  <c r="D16536" i="1"/>
  <c r="F16536" i="1" s="1"/>
  <c r="D16516" i="1"/>
  <c r="F16516" i="1" s="1"/>
  <c r="D16496" i="1"/>
  <c r="F16496" i="1" s="1"/>
  <c r="D16476" i="1"/>
  <c r="F16476" i="1" s="1"/>
  <c r="D16456" i="1"/>
  <c r="F16456" i="1" s="1"/>
  <c r="D16436" i="1"/>
  <c r="F16436" i="1" s="1"/>
  <c r="D16416" i="1"/>
  <c r="F16416" i="1" s="1"/>
  <c r="D16396" i="1"/>
  <c r="F16396" i="1" s="1"/>
  <c r="D16376" i="1"/>
  <c r="F16376" i="1" s="1"/>
  <c r="D16356" i="1"/>
  <c r="F16356" i="1" s="1"/>
  <c r="D16336" i="1"/>
  <c r="F16336" i="1" s="1"/>
  <c r="D16316" i="1"/>
  <c r="F16316" i="1" s="1"/>
  <c r="D16296" i="1"/>
  <c r="F16296" i="1" s="1"/>
  <c r="D16276" i="1"/>
  <c r="F16276" i="1" s="1"/>
  <c r="D16256" i="1"/>
  <c r="F16256" i="1" s="1"/>
  <c r="D16236" i="1"/>
  <c r="F16236" i="1" s="1"/>
  <c r="D16216" i="1"/>
  <c r="F16216" i="1" s="1"/>
  <c r="D16196" i="1"/>
  <c r="F16196" i="1" s="1"/>
  <c r="D16176" i="1"/>
  <c r="F16176" i="1" s="1"/>
  <c r="D16156" i="1"/>
  <c r="F16156" i="1" s="1"/>
  <c r="D16136" i="1"/>
  <c r="F16136" i="1" s="1"/>
  <c r="D16116" i="1"/>
  <c r="F16116" i="1" s="1"/>
  <c r="D16096" i="1"/>
  <c r="F16096" i="1" s="1"/>
  <c r="D16076" i="1"/>
  <c r="F16076" i="1" s="1"/>
  <c r="D16056" i="1"/>
  <c r="F16056" i="1" s="1"/>
  <c r="D16036" i="1"/>
  <c r="F16036" i="1" s="1"/>
  <c r="D16016" i="1"/>
  <c r="F16016" i="1" s="1"/>
  <c r="D15996" i="1"/>
  <c r="F15996" i="1" s="1"/>
  <c r="D15976" i="1"/>
  <c r="F15976" i="1" s="1"/>
  <c r="D15956" i="1"/>
  <c r="F15956" i="1" s="1"/>
  <c r="D15936" i="1"/>
  <c r="F15936" i="1" s="1"/>
  <c r="D15916" i="1"/>
  <c r="F15916" i="1" s="1"/>
  <c r="D15896" i="1"/>
  <c r="F15896" i="1" s="1"/>
  <c r="D15876" i="1"/>
  <c r="F15876" i="1" s="1"/>
  <c r="D15856" i="1"/>
  <c r="F15856" i="1" s="1"/>
  <c r="D15836" i="1"/>
  <c r="F15836" i="1" s="1"/>
  <c r="D15816" i="1"/>
  <c r="F15816" i="1" s="1"/>
  <c r="D15796" i="1"/>
  <c r="F15796" i="1" s="1"/>
  <c r="D15776" i="1"/>
  <c r="F15776" i="1" s="1"/>
  <c r="D15756" i="1"/>
  <c r="F15756" i="1" s="1"/>
  <c r="D15736" i="1"/>
  <c r="F15736" i="1" s="1"/>
  <c r="D15716" i="1"/>
  <c r="F15716" i="1" s="1"/>
  <c r="D15696" i="1"/>
  <c r="F15696" i="1" s="1"/>
  <c r="D15676" i="1"/>
  <c r="F15676" i="1" s="1"/>
  <c r="D15656" i="1"/>
  <c r="F15656" i="1" s="1"/>
  <c r="D15636" i="1"/>
  <c r="F15636" i="1" s="1"/>
  <c r="D15616" i="1"/>
  <c r="F15616" i="1" s="1"/>
  <c r="D15596" i="1"/>
  <c r="F15596" i="1" s="1"/>
  <c r="D15576" i="1"/>
  <c r="F15576" i="1" s="1"/>
  <c r="D15556" i="1"/>
  <c r="F15556" i="1" s="1"/>
  <c r="D15536" i="1"/>
  <c r="F15536" i="1" s="1"/>
  <c r="D15516" i="1"/>
  <c r="F15516" i="1" s="1"/>
  <c r="D15496" i="1"/>
  <c r="F15496" i="1" s="1"/>
  <c r="D15476" i="1"/>
  <c r="F15476" i="1" s="1"/>
  <c r="D15456" i="1"/>
  <c r="F15456" i="1" s="1"/>
  <c r="D15436" i="1"/>
  <c r="F15436" i="1" s="1"/>
  <c r="D15416" i="1"/>
  <c r="F15416" i="1" s="1"/>
  <c r="D15396" i="1"/>
  <c r="F15396" i="1" s="1"/>
  <c r="D15376" i="1"/>
  <c r="F15376" i="1" s="1"/>
  <c r="D15356" i="1"/>
  <c r="F15356" i="1" s="1"/>
  <c r="D15336" i="1"/>
  <c r="F15336" i="1" s="1"/>
  <c r="D15316" i="1"/>
  <c r="F15316" i="1" s="1"/>
  <c r="D15296" i="1"/>
  <c r="F15296" i="1" s="1"/>
  <c r="D15276" i="1"/>
  <c r="F15276" i="1" s="1"/>
  <c r="D15256" i="1"/>
  <c r="F15256" i="1" s="1"/>
  <c r="D15236" i="1"/>
  <c r="F15236" i="1" s="1"/>
  <c r="D15216" i="1"/>
  <c r="F15216" i="1" s="1"/>
  <c r="D15196" i="1"/>
  <c r="F15196" i="1" s="1"/>
  <c r="D15176" i="1"/>
  <c r="F15176" i="1" s="1"/>
  <c r="D15156" i="1"/>
  <c r="F15156" i="1" s="1"/>
  <c r="D15136" i="1"/>
  <c r="F15136" i="1" s="1"/>
  <c r="D15116" i="1"/>
  <c r="F15116" i="1" s="1"/>
  <c r="D15096" i="1"/>
  <c r="F15096" i="1" s="1"/>
  <c r="D15076" i="1"/>
  <c r="F15076" i="1" s="1"/>
  <c r="D15056" i="1"/>
  <c r="F15056" i="1" s="1"/>
  <c r="D15036" i="1"/>
  <c r="F15036" i="1" s="1"/>
  <c r="D15016" i="1"/>
  <c r="F15016" i="1" s="1"/>
  <c r="D14996" i="1"/>
  <c r="F14996" i="1" s="1"/>
  <c r="D14976" i="1"/>
  <c r="F14976" i="1" s="1"/>
  <c r="D14956" i="1"/>
  <c r="F14956" i="1" s="1"/>
  <c r="D14936" i="1"/>
  <c r="F14936" i="1" s="1"/>
  <c r="D14916" i="1"/>
  <c r="F14916" i="1" s="1"/>
  <c r="D14896" i="1"/>
  <c r="F14896" i="1" s="1"/>
  <c r="D14876" i="1"/>
  <c r="F14876" i="1" s="1"/>
  <c r="D14856" i="1"/>
  <c r="F14856" i="1" s="1"/>
  <c r="D14836" i="1"/>
  <c r="F14836" i="1" s="1"/>
  <c r="D14816" i="1"/>
  <c r="F14816" i="1" s="1"/>
  <c r="D14796" i="1"/>
  <c r="F14796" i="1" s="1"/>
  <c r="D14776" i="1"/>
  <c r="F14776" i="1" s="1"/>
  <c r="D14756" i="1"/>
  <c r="F14756" i="1" s="1"/>
  <c r="D14736" i="1"/>
  <c r="F14736" i="1" s="1"/>
  <c r="D14716" i="1"/>
  <c r="F14716" i="1" s="1"/>
  <c r="D14696" i="1"/>
  <c r="F14696" i="1" s="1"/>
  <c r="D14676" i="1"/>
  <c r="F14676" i="1" s="1"/>
  <c r="D14656" i="1"/>
  <c r="F14656" i="1" s="1"/>
  <c r="D14636" i="1"/>
  <c r="F14636" i="1" s="1"/>
  <c r="D14616" i="1"/>
  <c r="F14616" i="1" s="1"/>
  <c r="D14596" i="1"/>
  <c r="F14596" i="1" s="1"/>
  <c r="D14576" i="1"/>
  <c r="F14576" i="1" s="1"/>
  <c r="D14556" i="1"/>
  <c r="F14556" i="1" s="1"/>
  <c r="D14536" i="1"/>
  <c r="F14536" i="1" s="1"/>
  <c r="D14516" i="1"/>
  <c r="F14516" i="1" s="1"/>
  <c r="D14496" i="1"/>
  <c r="F14496" i="1" s="1"/>
  <c r="D14476" i="1"/>
  <c r="F14476" i="1" s="1"/>
  <c r="D14456" i="1"/>
  <c r="F14456" i="1" s="1"/>
  <c r="D14436" i="1"/>
  <c r="F14436" i="1" s="1"/>
  <c r="D14416" i="1"/>
  <c r="F14416" i="1" s="1"/>
  <c r="D14396" i="1"/>
  <c r="F14396" i="1" s="1"/>
  <c r="D14376" i="1"/>
  <c r="F14376" i="1" s="1"/>
  <c r="D14356" i="1"/>
  <c r="F14356" i="1" s="1"/>
  <c r="D14336" i="1"/>
  <c r="F14336" i="1" s="1"/>
  <c r="D14316" i="1"/>
  <c r="F14316" i="1" s="1"/>
  <c r="D14296" i="1"/>
  <c r="F14296" i="1" s="1"/>
  <c r="D14276" i="1"/>
  <c r="F14276" i="1" s="1"/>
  <c r="D14256" i="1"/>
  <c r="F14256" i="1" s="1"/>
  <c r="D14236" i="1"/>
  <c r="F14236" i="1" s="1"/>
  <c r="D14216" i="1"/>
  <c r="F14216" i="1" s="1"/>
  <c r="D14196" i="1"/>
  <c r="F14196" i="1" s="1"/>
  <c r="D14176" i="1"/>
  <c r="F14176" i="1" s="1"/>
  <c r="D14156" i="1"/>
  <c r="F14156" i="1" s="1"/>
  <c r="D14136" i="1"/>
  <c r="F14136" i="1" s="1"/>
  <c r="D14116" i="1"/>
  <c r="F14116" i="1" s="1"/>
  <c r="D14096" i="1"/>
  <c r="F14096" i="1" s="1"/>
  <c r="D14076" i="1"/>
  <c r="F14076" i="1" s="1"/>
  <c r="D14056" i="1"/>
  <c r="F14056" i="1" s="1"/>
  <c r="D14036" i="1"/>
  <c r="F14036" i="1" s="1"/>
  <c r="D14016" i="1"/>
  <c r="F14016" i="1" s="1"/>
  <c r="D13996" i="1"/>
  <c r="F13996" i="1" s="1"/>
  <c r="D13976" i="1"/>
  <c r="F13976" i="1" s="1"/>
  <c r="D13956" i="1"/>
  <c r="F13956" i="1" s="1"/>
  <c r="D13936" i="1"/>
  <c r="F13936" i="1" s="1"/>
  <c r="D13916" i="1"/>
  <c r="F13916" i="1" s="1"/>
  <c r="D13896" i="1"/>
  <c r="F13896" i="1" s="1"/>
  <c r="D13876" i="1"/>
  <c r="F13876" i="1" s="1"/>
  <c r="D13856" i="1"/>
  <c r="F13856" i="1" s="1"/>
  <c r="D13836" i="1"/>
  <c r="F13836" i="1" s="1"/>
  <c r="D13816" i="1"/>
  <c r="F13816" i="1" s="1"/>
  <c r="D13796" i="1"/>
  <c r="F13796" i="1" s="1"/>
  <c r="D13776" i="1"/>
  <c r="F13776" i="1" s="1"/>
  <c r="D13756" i="1"/>
  <c r="F13756" i="1" s="1"/>
  <c r="D13736" i="1"/>
  <c r="F13736" i="1" s="1"/>
  <c r="D13716" i="1"/>
  <c r="F13716" i="1" s="1"/>
  <c r="D13696" i="1"/>
  <c r="F13696" i="1" s="1"/>
  <c r="D13676" i="1"/>
  <c r="F13676" i="1" s="1"/>
  <c r="D13656" i="1"/>
  <c r="F13656" i="1" s="1"/>
  <c r="D13636" i="1"/>
  <c r="F13636" i="1" s="1"/>
  <c r="D13616" i="1"/>
  <c r="F13616" i="1" s="1"/>
  <c r="D13596" i="1"/>
  <c r="F13596" i="1" s="1"/>
  <c r="D13576" i="1"/>
  <c r="F13576" i="1" s="1"/>
  <c r="D13556" i="1"/>
  <c r="F13556" i="1" s="1"/>
  <c r="D13536" i="1"/>
  <c r="F13536" i="1" s="1"/>
  <c r="D13516" i="1"/>
  <c r="F13516" i="1" s="1"/>
  <c r="D13496" i="1"/>
  <c r="F13496" i="1" s="1"/>
  <c r="D13476" i="1"/>
  <c r="F13476" i="1" s="1"/>
  <c r="D13456" i="1"/>
  <c r="F13456" i="1" s="1"/>
  <c r="D13436" i="1"/>
  <c r="F13436" i="1" s="1"/>
  <c r="D13416" i="1"/>
  <c r="F13416" i="1" s="1"/>
  <c r="D13396" i="1"/>
  <c r="F13396" i="1" s="1"/>
  <c r="D13376" i="1"/>
  <c r="F13376" i="1" s="1"/>
  <c r="D13356" i="1"/>
  <c r="F13356" i="1" s="1"/>
  <c r="D13336" i="1"/>
  <c r="F13336" i="1" s="1"/>
  <c r="D13316" i="1"/>
  <c r="F13316" i="1" s="1"/>
  <c r="D13296" i="1"/>
  <c r="F13296" i="1" s="1"/>
  <c r="D13276" i="1"/>
  <c r="F13276" i="1" s="1"/>
  <c r="D13256" i="1"/>
  <c r="F13256" i="1" s="1"/>
  <c r="D13236" i="1"/>
  <c r="F13236" i="1" s="1"/>
  <c r="D13216" i="1"/>
  <c r="F13216" i="1" s="1"/>
  <c r="D13196" i="1"/>
  <c r="F13196" i="1" s="1"/>
  <c r="D13176" i="1"/>
  <c r="F13176" i="1" s="1"/>
  <c r="D13156" i="1"/>
  <c r="F13156" i="1" s="1"/>
  <c r="D13136" i="1"/>
  <c r="F13136" i="1" s="1"/>
  <c r="D13116" i="1"/>
  <c r="F13116" i="1" s="1"/>
  <c r="D13096" i="1"/>
  <c r="F13096" i="1" s="1"/>
  <c r="D13076" i="1"/>
  <c r="F13076" i="1" s="1"/>
  <c r="D13056" i="1"/>
  <c r="F13056" i="1" s="1"/>
  <c r="D13036" i="1"/>
  <c r="F13036" i="1" s="1"/>
  <c r="D13016" i="1"/>
  <c r="F13016" i="1" s="1"/>
  <c r="D12996" i="1"/>
  <c r="F12996" i="1" s="1"/>
  <c r="D12976" i="1"/>
  <c r="F12976" i="1" s="1"/>
  <c r="D12956" i="1"/>
  <c r="F12956" i="1" s="1"/>
  <c r="D12936" i="1"/>
  <c r="F12936" i="1" s="1"/>
  <c r="D12916" i="1"/>
  <c r="F12916" i="1" s="1"/>
  <c r="D12896" i="1"/>
  <c r="F12896" i="1" s="1"/>
  <c r="D12876" i="1"/>
  <c r="F12876" i="1" s="1"/>
  <c r="D12856" i="1"/>
  <c r="F12856" i="1" s="1"/>
  <c r="D12836" i="1"/>
  <c r="F12836" i="1" s="1"/>
  <c r="D12816" i="1"/>
  <c r="F12816" i="1" s="1"/>
  <c r="D12796" i="1"/>
  <c r="F12796" i="1" s="1"/>
  <c r="D12776" i="1"/>
  <c r="F12776" i="1" s="1"/>
  <c r="D12756" i="1"/>
  <c r="F12756" i="1" s="1"/>
  <c r="D12736" i="1"/>
  <c r="F12736" i="1" s="1"/>
  <c r="D12716" i="1"/>
  <c r="F12716" i="1" s="1"/>
  <c r="D12696" i="1"/>
  <c r="F12696" i="1" s="1"/>
  <c r="D12676" i="1"/>
  <c r="F12676" i="1" s="1"/>
  <c r="D12656" i="1"/>
  <c r="F12656" i="1" s="1"/>
  <c r="D12636" i="1"/>
  <c r="F12636" i="1" s="1"/>
  <c r="D12616" i="1"/>
  <c r="F12616" i="1" s="1"/>
  <c r="D12596" i="1"/>
  <c r="F12596" i="1" s="1"/>
  <c r="D12576" i="1"/>
  <c r="F12576" i="1" s="1"/>
  <c r="D12556" i="1"/>
  <c r="F12556" i="1" s="1"/>
  <c r="D12536" i="1"/>
  <c r="F12536" i="1" s="1"/>
  <c r="D12516" i="1"/>
  <c r="F12516" i="1" s="1"/>
  <c r="D12496" i="1"/>
  <c r="F12496" i="1" s="1"/>
  <c r="D12476" i="1"/>
  <c r="F12476" i="1" s="1"/>
  <c r="D12456" i="1"/>
  <c r="F12456" i="1" s="1"/>
  <c r="D12436" i="1"/>
  <c r="F12436" i="1" s="1"/>
  <c r="D12416" i="1"/>
  <c r="F12416" i="1" s="1"/>
  <c r="D12396" i="1"/>
  <c r="F12396" i="1" s="1"/>
  <c r="D12376" i="1"/>
  <c r="F12376" i="1" s="1"/>
  <c r="D12356" i="1"/>
  <c r="F12356" i="1" s="1"/>
  <c r="D12336" i="1"/>
  <c r="F12336" i="1" s="1"/>
  <c r="D12316" i="1"/>
  <c r="F12316" i="1" s="1"/>
  <c r="D12296" i="1"/>
  <c r="F12296" i="1" s="1"/>
  <c r="D12276" i="1"/>
  <c r="F12276" i="1" s="1"/>
  <c r="D12256" i="1"/>
  <c r="F12256" i="1" s="1"/>
  <c r="D12236" i="1"/>
  <c r="F12236" i="1" s="1"/>
  <c r="D12216" i="1"/>
  <c r="F12216" i="1" s="1"/>
  <c r="D12196" i="1"/>
  <c r="F12196" i="1" s="1"/>
  <c r="D12176" i="1"/>
  <c r="F12176" i="1" s="1"/>
  <c r="D12156" i="1"/>
  <c r="F12156" i="1" s="1"/>
  <c r="D12136" i="1"/>
  <c r="F12136" i="1" s="1"/>
  <c r="D12116" i="1"/>
  <c r="F12116" i="1" s="1"/>
  <c r="D12096" i="1"/>
  <c r="F12096" i="1" s="1"/>
  <c r="D12076" i="1"/>
  <c r="F12076" i="1" s="1"/>
  <c r="D12056" i="1"/>
  <c r="F12056" i="1" s="1"/>
  <c r="D12036" i="1"/>
  <c r="F12036" i="1" s="1"/>
  <c r="D12016" i="1"/>
  <c r="F12016" i="1" s="1"/>
  <c r="D11996" i="1"/>
  <c r="F11996" i="1" s="1"/>
  <c r="D11976" i="1"/>
  <c r="F11976" i="1" s="1"/>
  <c r="D11956" i="1"/>
  <c r="F11956" i="1" s="1"/>
  <c r="D11936" i="1"/>
  <c r="F11936" i="1" s="1"/>
  <c r="D11916" i="1"/>
  <c r="F11916" i="1" s="1"/>
  <c r="D11896" i="1"/>
  <c r="F11896" i="1" s="1"/>
  <c r="D11876" i="1"/>
  <c r="F11876" i="1" s="1"/>
  <c r="D11856" i="1"/>
  <c r="F11856" i="1" s="1"/>
  <c r="D11836" i="1"/>
  <c r="F11836" i="1" s="1"/>
  <c r="D11816" i="1"/>
  <c r="F11816" i="1" s="1"/>
  <c r="D11796" i="1"/>
  <c r="F11796" i="1" s="1"/>
  <c r="D11776" i="1"/>
  <c r="F11776" i="1" s="1"/>
  <c r="D11756" i="1"/>
  <c r="F11756" i="1" s="1"/>
  <c r="D11736" i="1"/>
  <c r="F11736" i="1" s="1"/>
  <c r="D11716" i="1"/>
  <c r="F11716" i="1" s="1"/>
  <c r="D11696" i="1"/>
  <c r="F11696" i="1" s="1"/>
  <c r="D11676" i="1"/>
  <c r="F11676" i="1" s="1"/>
  <c r="D11656" i="1"/>
  <c r="F11656" i="1" s="1"/>
  <c r="D11636" i="1"/>
  <c r="F11636" i="1" s="1"/>
  <c r="D11616" i="1"/>
  <c r="F11616" i="1" s="1"/>
  <c r="D11596" i="1"/>
  <c r="F11596" i="1" s="1"/>
  <c r="D11576" i="1"/>
  <c r="F11576" i="1" s="1"/>
  <c r="D11556" i="1"/>
  <c r="F11556" i="1" s="1"/>
  <c r="D11536" i="1"/>
  <c r="F11536" i="1" s="1"/>
  <c r="D11516" i="1"/>
  <c r="F11516" i="1" s="1"/>
  <c r="D11496" i="1"/>
  <c r="F11496" i="1" s="1"/>
  <c r="D11476" i="1"/>
  <c r="F11476" i="1" s="1"/>
  <c r="D11456" i="1"/>
  <c r="F11456" i="1" s="1"/>
  <c r="D11436" i="1"/>
  <c r="F11436" i="1" s="1"/>
  <c r="D11416" i="1"/>
  <c r="F11416" i="1" s="1"/>
  <c r="D11396" i="1"/>
  <c r="F11396" i="1" s="1"/>
  <c r="D11376" i="1"/>
  <c r="F11376" i="1" s="1"/>
  <c r="D11356" i="1"/>
  <c r="F11356" i="1" s="1"/>
  <c r="D11336" i="1"/>
  <c r="F11336" i="1" s="1"/>
  <c r="D11316" i="1"/>
  <c r="F11316" i="1" s="1"/>
  <c r="D11296" i="1"/>
  <c r="F11296" i="1" s="1"/>
  <c r="D11276" i="1"/>
  <c r="F11276" i="1" s="1"/>
  <c r="D11256" i="1"/>
  <c r="F11256" i="1" s="1"/>
  <c r="D11236" i="1"/>
  <c r="F11236" i="1" s="1"/>
  <c r="D11216" i="1"/>
  <c r="F11216" i="1" s="1"/>
  <c r="D11196" i="1"/>
  <c r="F11196" i="1" s="1"/>
  <c r="D11176" i="1"/>
  <c r="F11176" i="1" s="1"/>
  <c r="D11156" i="1"/>
  <c r="F11156" i="1" s="1"/>
  <c r="D11136" i="1"/>
  <c r="F11136" i="1" s="1"/>
  <c r="D11116" i="1"/>
  <c r="F11116" i="1" s="1"/>
  <c r="D11096" i="1"/>
  <c r="F11096" i="1" s="1"/>
  <c r="D11076" i="1"/>
  <c r="F11076" i="1" s="1"/>
  <c r="D11056" i="1"/>
  <c r="F11056" i="1" s="1"/>
  <c r="D11036" i="1"/>
  <c r="F11036" i="1" s="1"/>
  <c r="D11016" i="1"/>
  <c r="F11016" i="1" s="1"/>
  <c r="D10996" i="1"/>
  <c r="F10996" i="1" s="1"/>
  <c r="D10976" i="1"/>
  <c r="F10976" i="1" s="1"/>
  <c r="D10956" i="1"/>
  <c r="F10956" i="1" s="1"/>
  <c r="D10936" i="1"/>
  <c r="F10936" i="1" s="1"/>
  <c r="D10916" i="1"/>
  <c r="F10916" i="1" s="1"/>
  <c r="D10896" i="1"/>
  <c r="F10896" i="1" s="1"/>
  <c r="D10876" i="1"/>
  <c r="F10876" i="1" s="1"/>
  <c r="D10856" i="1"/>
  <c r="F10856" i="1" s="1"/>
  <c r="D10836" i="1"/>
  <c r="F10836" i="1" s="1"/>
  <c r="D10816" i="1"/>
  <c r="F10816" i="1" s="1"/>
  <c r="D10796" i="1"/>
  <c r="F10796" i="1" s="1"/>
  <c r="D10776" i="1"/>
  <c r="F10776" i="1" s="1"/>
  <c r="D10756" i="1"/>
  <c r="F10756" i="1" s="1"/>
  <c r="D10736" i="1"/>
  <c r="F10736" i="1" s="1"/>
  <c r="D10716" i="1"/>
  <c r="F10716" i="1" s="1"/>
  <c r="D10696" i="1"/>
  <c r="F10696" i="1" s="1"/>
  <c r="D10676" i="1"/>
  <c r="F10676" i="1" s="1"/>
  <c r="D10656" i="1"/>
  <c r="F10656" i="1" s="1"/>
  <c r="D10636" i="1"/>
  <c r="F10636" i="1" s="1"/>
  <c r="D10616" i="1"/>
  <c r="F10616" i="1" s="1"/>
  <c r="D10596" i="1"/>
  <c r="F10596" i="1" s="1"/>
  <c r="D10576" i="1"/>
  <c r="F10576" i="1" s="1"/>
  <c r="D10556" i="1"/>
  <c r="F10556" i="1" s="1"/>
  <c r="D10536" i="1"/>
  <c r="F10536" i="1" s="1"/>
  <c r="D10516" i="1"/>
  <c r="F10516" i="1" s="1"/>
  <c r="D10496" i="1"/>
  <c r="F10496" i="1" s="1"/>
  <c r="D10476" i="1"/>
  <c r="F10476" i="1" s="1"/>
  <c r="D10456" i="1"/>
  <c r="F10456" i="1" s="1"/>
  <c r="D10436" i="1"/>
  <c r="F10436" i="1" s="1"/>
  <c r="D10416" i="1"/>
  <c r="F10416" i="1" s="1"/>
  <c r="D10396" i="1"/>
  <c r="F10396" i="1" s="1"/>
  <c r="D10376" i="1"/>
  <c r="F10376" i="1" s="1"/>
  <c r="D10356" i="1"/>
  <c r="F10356" i="1" s="1"/>
  <c r="D10336" i="1"/>
  <c r="F10336" i="1" s="1"/>
  <c r="D10316" i="1"/>
  <c r="F10316" i="1" s="1"/>
  <c r="D10296" i="1"/>
  <c r="F10296" i="1" s="1"/>
  <c r="D10276" i="1"/>
  <c r="F10276" i="1" s="1"/>
  <c r="D10256" i="1"/>
  <c r="F10256" i="1" s="1"/>
  <c r="D10236" i="1"/>
  <c r="F10236" i="1" s="1"/>
  <c r="D10216" i="1"/>
  <c r="F10216" i="1" s="1"/>
  <c r="D10196" i="1"/>
  <c r="F10196" i="1" s="1"/>
  <c r="D10176" i="1"/>
  <c r="F10176" i="1" s="1"/>
  <c r="D10156" i="1"/>
  <c r="F10156" i="1" s="1"/>
  <c r="D10136" i="1"/>
  <c r="F10136" i="1" s="1"/>
  <c r="D10116" i="1"/>
  <c r="F10116" i="1" s="1"/>
  <c r="D10096" i="1"/>
  <c r="F10096" i="1" s="1"/>
  <c r="D10076" i="1"/>
  <c r="F10076" i="1" s="1"/>
  <c r="D10056" i="1"/>
  <c r="F10056" i="1" s="1"/>
  <c r="D10036" i="1"/>
  <c r="F10036" i="1" s="1"/>
  <c r="D10016" i="1"/>
  <c r="F10016" i="1" s="1"/>
  <c r="D9996" i="1"/>
  <c r="F9996" i="1" s="1"/>
  <c r="D9976" i="1"/>
  <c r="F9976" i="1" s="1"/>
  <c r="D9956" i="1"/>
  <c r="F9956" i="1" s="1"/>
  <c r="D9936" i="1"/>
  <c r="F9936" i="1" s="1"/>
  <c r="D9916" i="1"/>
  <c r="F9916" i="1" s="1"/>
  <c r="D9896" i="1"/>
  <c r="F9896" i="1" s="1"/>
  <c r="D9876" i="1"/>
  <c r="F9876" i="1" s="1"/>
  <c r="D9856" i="1"/>
  <c r="F9856" i="1" s="1"/>
  <c r="D9836" i="1"/>
  <c r="F9836" i="1" s="1"/>
  <c r="D9816" i="1"/>
  <c r="F9816" i="1" s="1"/>
  <c r="D9796" i="1"/>
  <c r="F9796" i="1" s="1"/>
  <c r="D9776" i="1"/>
  <c r="F9776" i="1" s="1"/>
  <c r="D9756" i="1"/>
  <c r="F9756" i="1" s="1"/>
  <c r="D9736" i="1"/>
  <c r="F9736" i="1" s="1"/>
  <c r="D9716" i="1"/>
  <c r="F9716" i="1" s="1"/>
  <c r="D9696" i="1"/>
  <c r="F9696" i="1" s="1"/>
  <c r="D9676" i="1"/>
  <c r="F9676" i="1" s="1"/>
  <c r="D9656" i="1"/>
  <c r="F9656" i="1" s="1"/>
  <c r="D9636" i="1"/>
  <c r="F9636" i="1" s="1"/>
  <c r="D9616" i="1"/>
  <c r="F9616" i="1" s="1"/>
  <c r="D9596" i="1"/>
  <c r="F9596" i="1" s="1"/>
  <c r="D9576" i="1"/>
  <c r="F9576" i="1" s="1"/>
  <c r="D9556" i="1"/>
  <c r="F9556" i="1" s="1"/>
  <c r="D9536" i="1"/>
  <c r="F9536" i="1" s="1"/>
  <c r="D9516" i="1"/>
  <c r="F9516" i="1" s="1"/>
  <c r="D9496" i="1"/>
  <c r="F9496" i="1" s="1"/>
  <c r="D9476" i="1"/>
  <c r="F9476" i="1" s="1"/>
  <c r="D9456" i="1"/>
  <c r="F9456" i="1" s="1"/>
  <c r="D9436" i="1"/>
  <c r="F9436" i="1" s="1"/>
  <c r="D9416" i="1"/>
  <c r="F9416" i="1" s="1"/>
  <c r="D9396" i="1"/>
  <c r="F9396" i="1" s="1"/>
  <c r="D9376" i="1"/>
  <c r="F9376" i="1" s="1"/>
  <c r="D9356" i="1"/>
  <c r="F9356" i="1" s="1"/>
  <c r="D9336" i="1"/>
  <c r="F9336" i="1" s="1"/>
  <c r="D9316" i="1"/>
  <c r="F9316" i="1" s="1"/>
  <c r="D9296" i="1"/>
  <c r="F9296" i="1" s="1"/>
  <c r="D9276" i="1"/>
  <c r="F9276" i="1" s="1"/>
  <c r="D9256" i="1"/>
  <c r="F9256" i="1" s="1"/>
  <c r="D9236" i="1"/>
  <c r="F9236" i="1" s="1"/>
  <c r="D9216" i="1"/>
  <c r="F9216" i="1" s="1"/>
  <c r="D9196" i="1"/>
  <c r="F9196" i="1" s="1"/>
  <c r="D9176" i="1"/>
  <c r="F9176" i="1" s="1"/>
  <c r="D9156" i="1"/>
  <c r="F9156" i="1" s="1"/>
  <c r="D9136" i="1"/>
  <c r="F9136" i="1" s="1"/>
  <c r="D9116" i="1"/>
  <c r="F9116" i="1" s="1"/>
  <c r="D9096" i="1"/>
  <c r="F9096" i="1" s="1"/>
  <c r="D9076" i="1"/>
  <c r="F9076" i="1" s="1"/>
  <c r="D9056" i="1"/>
  <c r="F9056" i="1" s="1"/>
  <c r="D9036" i="1"/>
  <c r="F9036" i="1" s="1"/>
  <c r="D9016" i="1"/>
  <c r="F9016" i="1" s="1"/>
  <c r="D8996" i="1"/>
  <c r="F8996" i="1" s="1"/>
  <c r="D8976" i="1"/>
  <c r="F8976" i="1" s="1"/>
  <c r="D8956" i="1"/>
  <c r="F8956" i="1" s="1"/>
  <c r="D8936" i="1"/>
  <c r="F8936" i="1" s="1"/>
  <c r="D8916" i="1"/>
  <c r="F8916" i="1" s="1"/>
  <c r="D8896" i="1"/>
  <c r="F8896" i="1" s="1"/>
  <c r="D8876" i="1"/>
  <c r="F8876" i="1" s="1"/>
  <c r="D18035" i="1"/>
  <c r="F18035" i="1" s="1"/>
  <c r="D18015" i="1"/>
  <c r="F18015" i="1" s="1"/>
  <c r="D17995" i="1"/>
  <c r="F17995" i="1" s="1"/>
  <c r="D17975" i="1"/>
  <c r="F17975" i="1" s="1"/>
  <c r="D17955" i="1"/>
  <c r="F17955" i="1" s="1"/>
  <c r="D17915" i="1"/>
  <c r="F17915" i="1" s="1"/>
  <c r="D17895" i="1"/>
  <c r="F17895" i="1" s="1"/>
  <c r="D17875" i="1"/>
  <c r="F17875" i="1" s="1"/>
  <c r="D17855" i="1"/>
  <c r="F17855" i="1" s="1"/>
  <c r="D17815" i="1"/>
  <c r="F17815" i="1" s="1"/>
  <c r="D17795" i="1"/>
  <c r="F17795" i="1" s="1"/>
  <c r="D17775" i="1"/>
  <c r="F17775" i="1" s="1"/>
  <c r="D17755" i="1"/>
  <c r="F17755" i="1" s="1"/>
  <c r="D17735" i="1"/>
  <c r="F17735" i="1" s="1"/>
  <c r="D17715" i="1"/>
  <c r="F17715" i="1" s="1"/>
  <c r="D17695" i="1"/>
  <c r="F17695" i="1" s="1"/>
  <c r="D17675" i="1"/>
  <c r="F17675" i="1" s="1"/>
  <c r="D17655" i="1"/>
  <c r="F17655" i="1" s="1"/>
  <c r="D17635" i="1"/>
  <c r="F17635" i="1" s="1"/>
  <c r="D17615" i="1"/>
  <c r="F17615" i="1" s="1"/>
  <c r="D17595" i="1"/>
  <c r="F17595" i="1" s="1"/>
  <c r="D17575" i="1"/>
  <c r="F17575" i="1" s="1"/>
  <c r="D17555" i="1"/>
  <c r="F17555" i="1" s="1"/>
  <c r="D17535" i="1"/>
  <c r="F17535" i="1" s="1"/>
  <c r="D17515" i="1"/>
  <c r="F17515" i="1" s="1"/>
  <c r="D17495" i="1"/>
  <c r="F17495" i="1" s="1"/>
  <c r="D17475" i="1"/>
  <c r="F17475" i="1" s="1"/>
  <c r="D17455" i="1"/>
  <c r="F17455" i="1" s="1"/>
  <c r="D17435" i="1"/>
  <c r="F17435" i="1" s="1"/>
  <c r="D17415" i="1"/>
  <c r="F17415" i="1" s="1"/>
  <c r="D17395" i="1"/>
  <c r="F17395" i="1" s="1"/>
  <c r="D17375" i="1"/>
  <c r="F17375" i="1" s="1"/>
  <c r="D17355" i="1"/>
  <c r="F17355" i="1" s="1"/>
  <c r="D17335" i="1"/>
  <c r="F17335" i="1" s="1"/>
  <c r="D17315" i="1"/>
  <c r="F17315" i="1" s="1"/>
  <c r="D17295" i="1"/>
  <c r="F17295" i="1" s="1"/>
  <c r="D17275" i="1"/>
  <c r="F17275" i="1" s="1"/>
  <c r="D17255" i="1"/>
  <c r="F17255" i="1" s="1"/>
  <c r="D17235" i="1"/>
  <c r="F17235" i="1" s="1"/>
  <c r="D17215" i="1"/>
  <c r="F17215" i="1" s="1"/>
  <c r="D17195" i="1"/>
  <c r="F17195" i="1" s="1"/>
  <c r="D17175" i="1"/>
  <c r="F17175" i="1" s="1"/>
  <c r="D17155" i="1"/>
  <c r="F17155" i="1" s="1"/>
  <c r="D17135" i="1"/>
  <c r="F17135" i="1" s="1"/>
  <c r="D17115" i="1"/>
  <c r="F17115" i="1" s="1"/>
  <c r="D17095" i="1"/>
  <c r="F17095" i="1" s="1"/>
  <c r="D17075" i="1"/>
  <c r="F17075" i="1" s="1"/>
  <c r="D17055" i="1"/>
  <c r="F17055" i="1" s="1"/>
  <c r="D17035" i="1"/>
  <c r="F17035" i="1" s="1"/>
  <c r="D17015" i="1"/>
  <c r="F17015" i="1" s="1"/>
  <c r="D16995" i="1"/>
  <c r="F16995" i="1" s="1"/>
  <c r="D16975" i="1"/>
  <c r="F16975" i="1" s="1"/>
  <c r="D16955" i="1"/>
  <c r="F16955" i="1" s="1"/>
  <c r="D16935" i="1"/>
  <c r="F16935" i="1" s="1"/>
  <c r="D16915" i="1"/>
  <c r="F16915" i="1" s="1"/>
  <c r="D16895" i="1"/>
  <c r="F16895" i="1" s="1"/>
  <c r="D16875" i="1"/>
  <c r="F16875" i="1" s="1"/>
  <c r="D16855" i="1"/>
  <c r="F16855" i="1" s="1"/>
  <c r="D16835" i="1"/>
  <c r="F16835" i="1" s="1"/>
  <c r="D16815" i="1"/>
  <c r="F16815" i="1" s="1"/>
  <c r="D16795" i="1"/>
  <c r="F16795" i="1" s="1"/>
  <c r="D16775" i="1"/>
  <c r="F16775" i="1" s="1"/>
  <c r="D16755" i="1"/>
  <c r="F16755" i="1" s="1"/>
  <c r="D16735" i="1"/>
  <c r="F16735" i="1" s="1"/>
  <c r="D16715" i="1"/>
  <c r="F16715" i="1" s="1"/>
  <c r="D16695" i="1"/>
  <c r="F16695" i="1" s="1"/>
  <c r="D16675" i="1"/>
  <c r="F16675" i="1" s="1"/>
  <c r="D16655" i="1"/>
  <c r="F16655" i="1" s="1"/>
  <c r="D16635" i="1"/>
  <c r="F16635" i="1" s="1"/>
  <c r="D16615" i="1"/>
  <c r="F16615" i="1" s="1"/>
  <c r="D16595" i="1"/>
  <c r="F16595" i="1" s="1"/>
  <c r="D16575" i="1"/>
  <c r="F16575" i="1" s="1"/>
  <c r="D16555" i="1"/>
  <c r="F16555" i="1" s="1"/>
  <c r="D16535" i="1"/>
  <c r="F16535" i="1" s="1"/>
  <c r="D16515" i="1"/>
  <c r="F16515" i="1" s="1"/>
  <c r="D16495" i="1"/>
  <c r="F16495" i="1" s="1"/>
  <c r="D16475" i="1"/>
  <c r="F16475" i="1" s="1"/>
  <c r="D16455" i="1"/>
  <c r="F16455" i="1" s="1"/>
  <c r="D16435" i="1"/>
  <c r="F16435" i="1" s="1"/>
  <c r="D16415" i="1"/>
  <c r="F16415" i="1" s="1"/>
  <c r="D16395" i="1"/>
  <c r="F16395" i="1" s="1"/>
  <c r="D16375" i="1"/>
  <c r="F16375" i="1" s="1"/>
  <c r="D16355" i="1"/>
  <c r="F16355" i="1" s="1"/>
  <c r="D16335" i="1"/>
  <c r="F16335" i="1" s="1"/>
  <c r="D16315" i="1"/>
  <c r="F16315" i="1" s="1"/>
  <c r="D16295" i="1"/>
  <c r="F16295" i="1" s="1"/>
  <c r="D16275" i="1"/>
  <c r="F16275" i="1" s="1"/>
  <c r="D16255" i="1"/>
  <c r="F16255" i="1" s="1"/>
  <c r="D16235" i="1"/>
  <c r="F16235" i="1" s="1"/>
  <c r="D16215" i="1"/>
  <c r="F16215" i="1" s="1"/>
  <c r="D16195" i="1"/>
  <c r="F16195" i="1" s="1"/>
  <c r="D16175" i="1"/>
  <c r="F16175" i="1" s="1"/>
  <c r="D16155" i="1"/>
  <c r="F16155" i="1" s="1"/>
  <c r="D16135" i="1"/>
  <c r="F16135" i="1" s="1"/>
  <c r="D16115" i="1"/>
  <c r="F16115" i="1" s="1"/>
  <c r="D16095" i="1"/>
  <c r="F16095" i="1" s="1"/>
  <c r="D16075" i="1"/>
  <c r="F16075" i="1" s="1"/>
  <c r="D16055" i="1"/>
  <c r="F16055" i="1" s="1"/>
  <c r="D16035" i="1"/>
  <c r="F16035" i="1" s="1"/>
  <c r="D16015" i="1"/>
  <c r="F16015" i="1" s="1"/>
  <c r="D15995" i="1"/>
  <c r="F15995" i="1" s="1"/>
  <c r="D15975" i="1"/>
  <c r="F15975" i="1" s="1"/>
  <c r="D15955" i="1"/>
  <c r="F15955" i="1" s="1"/>
  <c r="D15935" i="1"/>
  <c r="F15935" i="1" s="1"/>
  <c r="D15915" i="1"/>
  <c r="F15915" i="1" s="1"/>
  <c r="D15895" i="1"/>
  <c r="F15895" i="1" s="1"/>
  <c r="D15875" i="1"/>
  <c r="F15875" i="1" s="1"/>
  <c r="D15855" i="1"/>
  <c r="F15855" i="1" s="1"/>
  <c r="D15835" i="1"/>
  <c r="F15835" i="1" s="1"/>
  <c r="D15815" i="1"/>
  <c r="F15815" i="1" s="1"/>
  <c r="D15795" i="1"/>
  <c r="F15795" i="1" s="1"/>
  <c r="D15775" i="1"/>
  <c r="F15775" i="1" s="1"/>
  <c r="D15755" i="1"/>
  <c r="F15755" i="1" s="1"/>
  <c r="D15735" i="1"/>
  <c r="F15735" i="1" s="1"/>
  <c r="D15715" i="1"/>
  <c r="F15715" i="1" s="1"/>
  <c r="D15695" i="1"/>
  <c r="F15695" i="1" s="1"/>
  <c r="D15675" i="1"/>
  <c r="F15675" i="1" s="1"/>
  <c r="D15655" i="1"/>
  <c r="F15655" i="1" s="1"/>
  <c r="D15635" i="1"/>
  <c r="F15635" i="1" s="1"/>
  <c r="D15615" i="1"/>
  <c r="F15615" i="1" s="1"/>
  <c r="D15595" i="1"/>
  <c r="F15595" i="1" s="1"/>
  <c r="D15575" i="1"/>
  <c r="F15575" i="1" s="1"/>
  <c r="D15555" i="1"/>
  <c r="F15555" i="1" s="1"/>
  <c r="D15535" i="1"/>
  <c r="F15535" i="1" s="1"/>
  <c r="D15515" i="1"/>
  <c r="F15515" i="1" s="1"/>
  <c r="D15495" i="1"/>
  <c r="F15495" i="1" s="1"/>
  <c r="D15475" i="1"/>
  <c r="F15475" i="1" s="1"/>
  <c r="D15455" i="1"/>
  <c r="F15455" i="1" s="1"/>
  <c r="D15435" i="1"/>
  <c r="F15435" i="1" s="1"/>
  <c r="D15415" i="1"/>
  <c r="F15415" i="1" s="1"/>
  <c r="D15395" i="1"/>
  <c r="F15395" i="1" s="1"/>
  <c r="D15375" i="1"/>
  <c r="F15375" i="1" s="1"/>
  <c r="D15355" i="1"/>
  <c r="F15355" i="1" s="1"/>
  <c r="D15335" i="1"/>
  <c r="F15335" i="1" s="1"/>
  <c r="D15315" i="1"/>
  <c r="F15315" i="1" s="1"/>
  <c r="D15295" i="1"/>
  <c r="F15295" i="1" s="1"/>
  <c r="D15275" i="1"/>
  <c r="F15275" i="1" s="1"/>
  <c r="D15255" i="1"/>
  <c r="F15255" i="1" s="1"/>
  <c r="D15235" i="1"/>
  <c r="F15235" i="1" s="1"/>
  <c r="D15215" i="1"/>
  <c r="F15215" i="1" s="1"/>
  <c r="D15195" i="1"/>
  <c r="F15195" i="1" s="1"/>
  <c r="D15175" i="1"/>
  <c r="F15175" i="1" s="1"/>
  <c r="D15155" i="1"/>
  <c r="F15155" i="1" s="1"/>
  <c r="D15135" i="1"/>
  <c r="F15135" i="1" s="1"/>
  <c r="D15115" i="1"/>
  <c r="F15115" i="1" s="1"/>
  <c r="D15095" i="1"/>
  <c r="F15095" i="1" s="1"/>
  <c r="D15075" i="1"/>
  <c r="F15075" i="1" s="1"/>
  <c r="D15055" i="1"/>
  <c r="F15055" i="1" s="1"/>
  <c r="D15035" i="1"/>
  <c r="F15035" i="1" s="1"/>
  <c r="D15015" i="1"/>
  <c r="F15015" i="1" s="1"/>
  <c r="D14995" i="1"/>
  <c r="F14995" i="1" s="1"/>
  <c r="D14975" i="1"/>
  <c r="F14975" i="1" s="1"/>
  <c r="D14955" i="1"/>
  <c r="F14955" i="1" s="1"/>
  <c r="D14935" i="1"/>
  <c r="F14935" i="1" s="1"/>
  <c r="D14915" i="1"/>
  <c r="F14915" i="1" s="1"/>
  <c r="D14895" i="1"/>
  <c r="F14895" i="1" s="1"/>
  <c r="D14875" i="1"/>
  <c r="F14875" i="1" s="1"/>
  <c r="D14855" i="1"/>
  <c r="F14855" i="1" s="1"/>
  <c r="D14835" i="1"/>
  <c r="F14835" i="1" s="1"/>
  <c r="D14815" i="1"/>
  <c r="F14815" i="1" s="1"/>
  <c r="D14795" i="1"/>
  <c r="F14795" i="1" s="1"/>
  <c r="D14775" i="1"/>
  <c r="F14775" i="1" s="1"/>
  <c r="D14755" i="1"/>
  <c r="F14755" i="1" s="1"/>
  <c r="D14735" i="1"/>
  <c r="F14735" i="1" s="1"/>
  <c r="D14715" i="1"/>
  <c r="F14715" i="1" s="1"/>
  <c r="D14695" i="1"/>
  <c r="F14695" i="1" s="1"/>
  <c r="D14675" i="1"/>
  <c r="F14675" i="1" s="1"/>
  <c r="D14655" i="1"/>
  <c r="F14655" i="1" s="1"/>
  <c r="D14635" i="1"/>
  <c r="F14635" i="1" s="1"/>
  <c r="D14615" i="1"/>
  <c r="F14615" i="1" s="1"/>
  <c r="D14595" i="1"/>
  <c r="F14595" i="1" s="1"/>
  <c r="D14575" i="1"/>
  <c r="F14575" i="1" s="1"/>
  <c r="D14555" i="1"/>
  <c r="F14555" i="1" s="1"/>
  <c r="D14535" i="1"/>
  <c r="F14535" i="1" s="1"/>
  <c r="D14515" i="1"/>
  <c r="F14515" i="1" s="1"/>
  <c r="D14495" i="1"/>
  <c r="F14495" i="1" s="1"/>
  <c r="D14475" i="1"/>
  <c r="F14475" i="1" s="1"/>
  <c r="D14455" i="1"/>
  <c r="F14455" i="1" s="1"/>
  <c r="D14435" i="1"/>
  <c r="F14435" i="1" s="1"/>
  <c r="D14415" i="1"/>
  <c r="F14415" i="1" s="1"/>
  <c r="D14395" i="1"/>
  <c r="F14395" i="1" s="1"/>
  <c r="D14375" i="1"/>
  <c r="F14375" i="1" s="1"/>
  <c r="D14355" i="1"/>
  <c r="F14355" i="1" s="1"/>
  <c r="D14335" i="1"/>
  <c r="F14335" i="1" s="1"/>
  <c r="D14315" i="1"/>
  <c r="F14315" i="1" s="1"/>
  <c r="D14295" i="1"/>
  <c r="F14295" i="1" s="1"/>
  <c r="D14275" i="1"/>
  <c r="F14275" i="1" s="1"/>
  <c r="D14255" i="1"/>
  <c r="F14255" i="1" s="1"/>
  <c r="D14235" i="1"/>
  <c r="F14235" i="1" s="1"/>
  <c r="D14215" i="1"/>
  <c r="F14215" i="1" s="1"/>
  <c r="D14195" i="1"/>
  <c r="F14195" i="1" s="1"/>
  <c r="D14175" i="1"/>
  <c r="F14175" i="1" s="1"/>
  <c r="D14155" i="1"/>
  <c r="F14155" i="1" s="1"/>
  <c r="D14135" i="1"/>
  <c r="F14135" i="1" s="1"/>
  <c r="D14115" i="1"/>
  <c r="F14115" i="1" s="1"/>
  <c r="D14095" i="1"/>
  <c r="F14095" i="1" s="1"/>
  <c r="D14075" i="1"/>
  <c r="F14075" i="1" s="1"/>
  <c r="D14055" i="1"/>
  <c r="F14055" i="1" s="1"/>
  <c r="D14035" i="1"/>
  <c r="F14035" i="1" s="1"/>
  <c r="D14015" i="1"/>
  <c r="F14015" i="1" s="1"/>
  <c r="D13995" i="1"/>
  <c r="F13995" i="1" s="1"/>
  <c r="D13975" i="1"/>
  <c r="F13975" i="1" s="1"/>
  <c r="D13955" i="1"/>
  <c r="F13955" i="1" s="1"/>
  <c r="D13935" i="1"/>
  <c r="F13935" i="1" s="1"/>
  <c r="D13915" i="1"/>
  <c r="F13915" i="1" s="1"/>
  <c r="D13895" i="1"/>
  <c r="F13895" i="1" s="1"/>
  <c r="D13875" i="1"/>
  <c r="F13875" i="1" s="1"/>
  <c r="D13855" i="1"/>
  <c r="F13855" i="1" s="1"/>
  <c r="D13835" i="1"/>
  <c r="F13835" i="1" s="1"/>
  <c r="D13815" i="1"/>
  <c r="F13815" i="1" s="1"/>
  <c r="D13795" i="1"/>
  <c r="F13795" i="1" s="1"/>
  <c r="D13775" i="1"/>
  <c r="F13775" i="1" s="1"/>
  <c r="D13755" i="1"/>
  <c r="F13755" i="1" s="1"/>
  <c r="D13735" i="1"/>
  <c r="F13735" i="1" s="1"/>
  <c r="D13715" i="1"/>
  <c r="F13715" i="1" s="1"/>
  <c r="D13695" i="1"/>
  <c r="F13695" i="1" s="1"/>
  <c r="D13675" i="1"/>
  <c r="F13675" i="1" s="1"/>
  <c r="D13655" i="1"/>
  <c r="F13655" i="1" s="1"/>
  <c r="D13635" i="1"/>
  <c r="F13635" i="1" s="1"/>
  <c r="D13615" i="1"/>
  <c r="F13615" i="1" s="1"/>
  <c r="D13595" i="1"/>
  <c r="F13595" i="1" s="1"/>
  <c r="D13575" i="1"/>
  <c r="F13575" i="1" s="1"/>
  <c r="D13555" i="1"/>
  <c r="F13555" i="1" s="1"/>
  <c r="D13535" i="1"/>
  <c r="F13535" i="1" s="1"/>
  <c r="D13515" i="1"/>
  <c r="F13515" i="1" s="1"/>
  <c r="D13495" i="1"/>
  <c r="F13495" i="1" s="1"/>
  <c r="D13475" i="1"/>
  <c r="F13475" i="1" s="1"/>
  <c r="D13455" i="1"/>
  <c r="F13455" i="1" s="1"/>
  <c r="D13435" i="1"/>
  <c r="F13435" i="1" s="1"/>
  <c r="D13415" i="1"/>
  <c r="F13415" i="1" s="1"/>
  <c r="D13395" i="1"/>
  <c r="F13395" i="1" s="1"/>
  <c r="D13375" i="1"/>
  <c r="F13375" i="1" s="1"/>
  <c r="D13355" i="1"/>
  <c r="F13355" i="1" s="1"/>
  <c r="D13335" i="1"/>
  <c r="F13335" i="1" s="1"/>
  <c r="D13315" i="1"/>
  <c r="F13315" i="1" s="1"/>
  <c r="D13295" i="1"/>
  <c r="F13295" i="1" s="1"/>
  <c r="D13275" i="1"/>
  <c r="F13275" i="1" s="1"/>
  <c r="D13255" i="1"/>
  <c r="F13255" i="1" s="1"/>
  <c r="D13235" i="1"/>
  <c r="F13235" i="1" s="1"/>
  <c r="D13215" i="1"/>
  <c r="F13215" i="1" s="1"/>
  <c r="D13195" i="1"/>
  <c r="F13195" i="1" s="1"/>
  <c r="D13175" i="1"/>
  <c r="F13175" i="1" s="1"/>
  <c r="D13155" i="1"/>
  <c r="F13155" i="1" s="1"/>
  <c r="D13135" i="1"/>
  <c r="F13135" i="1" s="1"/>
  <c r="D13115" i="1"/>
  <c r="F13115" i="1" s="1"/>
  <c r="D13095" i="1"/>
  <c r="F13095" i="1" s="1"/>
  <c r="D13075" i="1"/>
  <c r="F13075" i="1" s="1"/>
  <c r="D13055" i="1"/>
  <c r="F13055" i="1" s="1"/>
  <c r="D13035" i="1"/>
  <c r="F13035" i="1" s="1"/>
  <c r="D13015" i="1"/>
  <c r="F13015" i="1" s="1"/>
  <c r="D12995" i="1"/>
  <c r="F12995" i="1" s="1"/>
  <c r="D12975" i="1"/>
  <c r="F12975" i="1" s="1"/>
  <c r="D12955" i="1"/>
  <c r="F12955" i="1" s="1"/>
  <c r="D12935" i="1"/>
  <c r="F12935" i="1" s="1"/>
  <c r="D12915" i="1"/>
  <c r="F12915" i="1" s="1"/>
  <c r="D12895" i="1"/>
  <c r="F12895" i="1" s="1"/>
  <c r="D12875" i="1"/>
  <c r="F12875" i="1" s="1"/>
  <c r="D12855" i="1"/>
  <c r="F12855" i="1" s="1"/>
  <c r="D12835" i="1"/>
  <c r="F12835" i="1" s="1"/>
  <c r="D12815" i="1"/>
  <c r="F12815" i="1" s="1"/>
  <c r="D12795" i="1"/>
  <c r="F12795" i="1" s="1"/>
  <c r="D12775" i="1"/>
  <c r="F12775" i="1" s="1"/>
  <c r="D12755" i="1"/>
  <c r="F12755" i="1" s="1"/>
  <c r="D12735" i="1"/>
  <c r="F12735" i="1" s="1"/>
  <c r="D12715" i="1"/>
  <c r="F12715" i="1" s="1"/>
  <c r="D12695" i="1"/>
  <c r="F12695" i="1" s="1"/>
  <c r="D12675" i="1"/>
  <c r="F12675" i="1" s="1"/>
  <c r="D12655" i="1"/>
  <c r="F12655" i="1" s="1"/>
  <c r="D12635" i="1"/>
  <c r="F12635" i="1" s="1"/>
  <c r="D12615" i="1"/>
  <c r="F12615" i="1" s="1"/>
  <c r="D12595" i="1"/>
  <c r="F12595" i="1" s="1"/>
  <c r="D12575" i="1"/>
  <c r="F12575" i="1" s="1"/>
  <c r="D12555" i="1"/>
  <c r="F12555" i="1" s="1"/>
  <c r="D12535" i="1"/>
  <c r="F12535" i="1" s="1"/>
  <c r="D12515" i="1"/>
  <c r="F12515" i="1" s="1"/>
  <c r="D12495" i="1"/>
  <c r="F12495" i="1" s="1"/>
  <c r="D12475" i="1"/>
  <c r="F12475" i="1" s="1"/>
  <c r="D12455" i="1"/>
  <c r="F12455" i="1" s="1"/>
  <c r="D12435" i="1"/>
  <c r="F12435" i="1" s="1"/>
  <c r="D12415" i="1"/>
  <c r="F12415" i="1" s="1"/>
  <c r="D12395" i="1"/>
  <c r="F12395" i="1" s="1"/>
  <c r="D12375" i="1"/>
  <c r="F12375" i="1" s="1"/>
  <c r="D12355" i="1"/>
  <c r="F12355" i="1" s="1"/>
  <c r="D12335" i="1"/>
  <c r="F12335" i="1" s="1"/>
  <c r="D12315" i="1"/>
  <c r="F12315" i="1" s="1"/>
  <c r="D12295" i="1"/>
  <c r="F12295" i="1" s="1"/>
  <c r="D12275" i="1"/>
  <c r="F12275" i="1" s="1"/>
  <c r="D12255" i="1"/>
  <c r="F12255" i="1" s="1"/>
  <c r="D12235" i="1"/>
  <c r="F12235" i="1" s="1"/>
  <c r="D12215" i="1"/>
  <c r="F12215" i="1" s="1"/>
  <c r="D12195" i="1"/>
  <c r="F12195" i="1" s="1"/>
  <c r="D12175" i="1"/>
  <c r="F12175" i="1" s="1"/>
  <c r="D12155" i="1"/>
  <c r="F12155" i="1" s="1"/>
  <c r="D12135" i="1"/>
  <c r="F12135" i="1" s="1"/>
  <c r="D12115" i="1"/>
  <c r="F12115" i="1" s="1"/>
  <c r="D12095" i="1"/>
  <c r="F12095" i="1" s="1"/>
  <c r="D12075" i="1"/>
  <c r="F12075" i="1" s="1"/>
  <c r="D12055" i="1"/>
  <c r="F12055" i="1" s="1"/>
  <c r="D12035" i="1"/>
  <c r="F12035" i="1" s="1"/>
  <c r="D12015" i="1"/>
  <c r="F12015" i="1" s="1"/>
  <c r="D11995" i="1"/>
  <c r="F11995" i="1" s="1"/>
  <c r="D11975" i="1"/>
  <c r="F11975" i="1" s="1"/>
  <c r="D11955" i="1"/>
  <c r="F11955" i="1" s="1"/>
  <c r="D11935" i="1"/>
  <c r="F11935" i="1" s="1"/>
  <c r="D11915" i="1"/>
  <c r="F11915" i="1" s="1"/>
  <c r="D11895" i="1"/>
  <c r="F11895" i="1" s="1"/>
  <c r="D11875" i="1"/>
  <c r="F11875" i="1" s="1"/>
  <c r="D11855" i="1"/>
  <c r="F11855" i="1" s="1"/>
  <c r="D11835" i="1"/>
  <c r="F11835" i="1" s="1"/>
  <c r="D11815" i="1"/>
  <c r="F11815" i="1" s="1"/>
  <c r="D11795" i="1"/>
  <c r="F11795" i="1" s="1"/>
  <c r="D11775" i="1"/>
  <c r="F11775" i="1" s="1"/>
  <c r="D11755" i="1"/>
  <c r="F11755" i="1" s="1"/>
  <c r="D11735" i="1"/>
  <c r="F11735" i="1" s="1"/>
  <c r="D11715" i="1"/>
  <c r="F11715" i="1" s="1"/>
  <c r="D11695" i="1"/>
  <c r="F11695" i="1" s="1"/>
  <c r="D11675" i="1"/>
  <c r="F11675" i="1" s="1"/>
  <c r="D11655" i="1"/>
  <c r="F11655" i="1" s="1"/>
  <c r="D11635" i="1"/>
  <c r="F11635" i="1" s="1"/>
  <c r="D11615" i="1"/>
  <c r="F11615" i="1" s="1"/>
  <c r="D11595" i="1"/>
  <c r="F11595" i="1" s="1"/>
  <c r="D11575" i="1"/>
  <c r="F11575" i="1" s="1"/>
  <c r="D11555" i="1"/>
  <c r="F11555" i="1" s="1"/>
  <c r="D11535" i="1"/>
  <c r="F11535" i="1" s="1"/>
  <c r="D11515" i="1"/>
  <c r="F11515" i="1" s="1"/>
  <c r="D11495" i="1"/>
  <c r="F11495" i="1" s="1"/>
  <c r="D11475" i="1"/>
  <c r="F11475" i="1" s="1"/>
  <c r="D11455" i="1"/>
  <c r="F11455" i="1" s="1"/>
  <c r="D11435" i="1"/>
  <c r="F11435" i="1" s="1"/>
  <c r="D11415" i="1"/>
  <c r="F11415" i="1" s="1"/>
  <c r="D11395" i="1"/>
  <c r="F11395" i="1" s="1"/>
  <c r="D11375" i="1"/>
  <c r="F11375" i="1" s="1"/>
  <c r="D11355" i="1"/>
  <c r="F11355" i="1" s="1"/>
  <c r="D11335" i="1"/>
  <c r="F11335" i="1" s="1"/>
  <c r="D11315" i="1"/>
  <c r="F11315" i="1" s="1"/>
  <c r="D11295" i="1"/>
  <c r="F11295" i="1" s="1"/>
  <c r="D11275" i="1"/>
  <c r="F11275" i="1" s="1"/>
  <c r="D11255" i="1"/>
  <c r="F11255" i="1" s="1"/>
  <c r="D11235" i="1"/>
  <c r="F11235" i="1" s="1"/>
  <c r="D11215" i="1"/>
  <c r="F11215" i="1" s="1"/>
  <c r="D11195" i="1"/>
  <c r="F11195" i="1" s="1"/>
  <c r="D11175" i="1"/>
  <c r="F11175" i="1" s="1"/>
  <c r="D11155" i="1"/>
  <c r="F11155" i="1" s="1"/>
  <c r="D11135" i="1"/>
  <c r="F11135" i="1" s="1"/>
  <c r="D11115" i="1"/>
  <c r="F11115" i="1" s="1"/>
  <c r="D11095" i="1"/>
  <c r="F11095" i="1" s="1"/>
  <c r="D11075" i="1"/>
  <c r="F11075" i="1" s="1"/>
  <c r="D11055" i="1"/>
  <c r="F11055" i="1" s="1"/>
  <c r="D11035" i="1"/>
  <c r="F11035" i="1" s="1"/>
  <c r="D11015" i="1"/>
  <c r="F11015" i="1" s="1"/>
  <c r="D10995" i="1"/>
  <c r="F10995" i="1" s="1"/>
  <c r="D10975" i="1"/>
  <c r="F10975" i="1" s="1"/>
  <c r="D10955" i="1"/>
  <c r="F10955" i="1" s="1"/>
  <c r="D10935" i="1"/>
  <c r="F10935" i="1" s="1"/>
  <c r="D10915" i="1"/>
  <c r="F10915" i="1" s="1"/>
  <c r="D10895" i="1"/>
  <c r="F10895" i="1" s="1"/>
  <c r="D10875" i="1"/>
  <c r="F10875" i="1" s="1"/>
  <c r="D10855" i="1"/>
  <c r="F10855" i="1" s="1"/>
  <c r="D10835" i="1"/>
  <c r="F10835" i="1" s="1"/>
  <c r="D10815" i="1"/>
  <c r="F10815" i="1" s="1"/>
  <c r="D10795" i="1"/>
  <c r="F10795" i="1" s="1"/>
  <c r="D10775" i="1"/>
  <c r="F10775" i="1" s="1"/>
  <c r="D10755" i="1"/>
  <c r="F10755" i="1" s="1"/>
  <c r="D10735" i="1"/>
  <c r="F10735" i="1" s="1"/>
  <c r="D10715" i="1"/>
  <c r="F10715" i="1" s="1"/>
  <c r="D10695" i="1"/>
  <c r="F10695" i="1" s="1"/>
  <c r="D10675" i="1"/>
  <c r="F10675" i="1" s="1"/>
  <c r="D10655" i="1"/>
  <c r="F10655" i="1" s="1"/>
  <c r="D10635" i="1"/>
  <c r="F10635" i="1" s="1"/>
  <c r="D10615" i="1"/>
  <c r="F10615" i="1" s="1"/>
  <c r="D10595" i="1"/>
  <c r="F10595" i="1" s="1"/>
  <c r="D10575" i="1"/>
  <c r="F10575" i="1" s="1"/>
  <c r="D10555" i="1"/>
  <c r="F10555" i="1" s="1"/>
  <c r="D10535" i="1"/>
  <c r="F10535" i="1" s="1"/>
  <c r="D10515" i="1"/>
  <c r="F10515" i="1" s="1"/>
  <c r="D10495" i="1"/>
  <c r="F10495" i="1" s="1"/>
  <c r="D10475" i="1"/>
  <c r="F10475" i="1" s="1"/>
  <c r="D10455" i="1"/>
  <c r="F10455" i="1" s="1"/>
  <c r="D10435" i="1"/>
  <c r="F10435" i="1" s="1"/>
  <c r="D10415" i="1"/>
  <c r="F10415" i="1" s="1"/>
  <c r="D10395" i="1"/>
  <c r="F10395" i="1" s="1"/>
  <c r="D10375" i="1"/>
  <c r="F10375" i="1" s="1"/>
  <c r="D10355" i="1"/>
  <c r="F10355" i="1" s="1"/>
  <c r="D10335" i="1"/>
  <c r="F10335" i="1" s="1"/>
  <c r="D10315" i="1"/>
  <c r="F10315" i="1" s="1"/>
  <c r="D10295" i="1"/>
  <c r="F10295" i="1" s="1"/>
  <c r="D10275" i="1"/>
  <c r="F10275" i="1" s="1"/>
  <c r="D10255" i="1"/>
  <c r="F10255" i="1" s="1"/>
  <c r="D10235" i="1"/>
  <c r="F10235" i="1" s="1"/>
  <c r="D10215" i="1"/>
  <c r="F10215" i="1" s="1"/>
  <c r="D10195" i="1"/>
  <c r="F10195" i="1" s="1"/>
  <c r="D10175" i="1"/>
  <c r="F10175" i="1" s="1"/>
  <c r="D10155" i="1"/>
  <c r="F10155" i="1" s="1"/>
  <c r="D10135" i="1"/>
  <c r="F10135" i="1" s="1"/>
  <c r="D10115" i="1"/>
  <c r="F10115" i="1" s="1"/>
  <c r="D10095" i="1"/>
  <c r="F10095" i="1" s="1"/>
  <c r="D10075" i="1"/>
  <c r="F10075" i="1" s="1"/>
  <c r="D10055" i="1"/>
  <c r="F10055" i="1" s="1"/>
  <c r="D10035" i="1"/>
  <c r="F10035" i="1" s="1"/>
  <c r="D10015" i="1"/>
  <c r="F10015" i="1" s="1"/>
  <c r="D9995" i="1"/>
  <c r="F9995" i="1" s="1"/>
  <c r="D9975" i="1"/>
  <c r="F9975" i="1" s="1"/>
  <c r="D9955" i="1"/>
  <c r="F9955" i="1" s="1"/>
  <c r="D9935" i="1"/>
  <c r="F9935" i="1" s="1"/>
  <c r="D9915" i="1"/>
  <c r="F9915" i="1" s="1"/>
  <c r="D9895" i="1"/>
  <c r="F9895" i="1" s="1"/>
  <c r="D9875" i="1"/>
  <c r="F9875" i="1" s="1"/>
  <c r="D9855" i="1"/>
  <c r="F9855" i="1" s="1"/>
  <c r="D9835" i="1"/>
  <c r="F9835" i="1" s="1"/>
  <c r="D9815" i="1"/>
  <c r="F9815" i="1" s="1"/>
  <c r="D9795" i="1"/>
  <c r="F9795" i="1" s="1"/>
  <c r="D9775" i="1"/>
  <c r="F9775" i="1" s="1"/>
  <c r="D9755" i="1"/>
  <c r="F9755" i="1" s="1"/>
  <c r="D9735" i="1"/>
  <c r="F9735" i="1" s="1"/>
  <c r="D9715" i="1"/>
  <c r="F9715" i="1" s="1"/>
  <c r="D9695" i="1"/>
  <c r="F9695" i="1" s="1"/>
  <c r="D9675" i="1"/>
  <c r="F9675" i="1" s="1"/>
  <c r="D9655" i="1"/>
  <c r="F9655" i="1" s="1"/>
  <c r="D9635" i="1"/>
  <c r="F9635" i="1" s="1"/>
  <c r="D9615" i="1"/>
  <c r="F9615" i="1" s="1"/>
  <c r="D9595" i="1"/>
  <c r="F9595" i="1" s="1"/>
  <c r="D9575" i="1"/>
  <c r="F9575" i="1" s="1"/>
  <c r="D9555" i="1"/>
  <c r="F9555" i="1" s="1"/>
  <c r="D9535" i="1"/>
  <c r="F9535" i="1" s="1"/>
  <c r="D9515" i="1"/>
  <c r="F9515" i="1" s="1"/>
  <c r="D9495" i="1"/>
  <c r="F9495" i="1" s="1"/>
  <c r="D9475" i="1"/>
  <c r="F9475" i="1" s="1"/>
  <c r="D9455" i="1"/>
  <c r="F9455" i="1" s="1"/>
  <c r="D9435" i="1"/>
  <c r="F9435" i="1" s="1"/>
  <c r="D9415" i="1"/>
  <c r="F9415" i="1" s="1"/>
  <c r="D9395" i="1"/>
  <c r="F9395" i="1" s="1"/>
  <c r="D9375" i="1"/>
  <c r="F9375" i="1" s="1"/>
  <c r="D9355" i="1"/>
  <c r="F9355" i="1" s="1"/>
  <c r="D9335" i="1"/>
  <c r="F9335" i="1" s="1"/>
  <c r="D9315" i="1"/>
  <c r="F9315" i="1" s="1"/>
  <c r="D9295" i="1"/>
  <c r="F9295" i="1" s="1"/>
  <c r="D9275" i="1"/>
  <c r="F9275" i="1" s="1"/>
  <c r="D9255" i="1"/>
  <c r="F9255" i="1" s="1"/>
  <c r="D9235" i="1"/>
  <c r="F9235" i="1" s="1"/>
  <c r="D9215" i="1"/>
  <c r="F9215" i="1" s="1"/>
  <c r="D9195" i="1"/>
  <c r="F9195" i="1" s="1"/>
  <c r="D9175" i="1"/>
  <c r="F9175" i="1" s="1"/>
  <c r="D9155" i="1"/>
  <c r="F9155" i="1" s="1"/>
  <c r="D9135" i="1"/>
  <c r="F9135" i="1" s="1"/>
  <c r="D9115" i="1"/>
  <c r="F9115" i="1" s="1"/>
  <c r="D9095" i="1"/>
  <c r="F9095" i="1" s="1"/>
  <c r="D9075" i="1"/>
  <c r="F9075" i="1" s="1"/>
  <c r="D9055" i="1"/>
  <c r="F9055" i="1" s="1"/>
  <c r="D9035" i="1"/>
  <c r="F9035" i="1" s="1"/>
  <c r="D9015" i="1"/>
  <c r="F9015" i="1" s="1"/>
  <c r="D8995" i="1"/>
  <c r="F8995" i="1" s="1"/>
  <c r="D8975" i="1"/>
  <c r="F8975" i="1" s="1"/>
  <c r="D8955" i="1"/>
  <c r="F8955" i="1" s="1"/>
  <c r="D8935" i="1"/>
  <c r="F8935" i="1" s="1"/>
  <c r="D8915" i="1"/>
  <c r="F8915" i="1" s="1"/>
  <c r="D8895" i="1"/>
  <c r="F8895" i="1" s="1"/>
  <c r="D8875" i="1"/>
  <c r="F8875" i="1" s="1"/>
  <c r="D18134" i="1"/>
  <c r="F18134" i="1" s="1"/>
  <c r="D18094" i="1"/>
  <c r="F18094" i="1" s="1"/>
  <c r="D18054" i="1"/>
  <c r="F18054" i="1" s="1"/>
  <c r="D18014" i="1"/>
  <c r="F18014" i="1" s="1"/>
  <c r="D17974" i="1"/>
  <c r="F17974" i="1" s="1"/>
  <c r="D17934" i="1"/>
  <c r="F17934" i="1" s="1"/>
  <c r="D17894" i="1"/>
  <c r="F17894" i="1" s="1"/>
  <c r="D17854" i="1"/>
  <c r="F17854" i="1" s="1"/>
  <c r="D17814" i="1"/>
  <c r="F17814" i="1" s="1"/>
  <c r="D17774" i="1"/>
  <c r="F17774" i="1" s="1"/>
  <c r="D17734" i="1"/>
  <c r="F17734" i="1" s="1"/>
  <c r="D17694" i="1"/>
  <c r="F17694" i="1" s="1"/>
  <c r="D17654" i="1"/>
  <c r="F17654" i="1" s="1"/>
  <c r="D17614" i="1"/>
  <c r="F17614" i="1" s="1"/>
  <c r="D17574" i="1"/>
  <c r="F17574" i="1" s="1"/>
  <c r="D17534" i="1"/>
  <c r="F17534" i="1" s="1"/>
  <c r="D17514" i="1"/>
  <c r="F17514" i="1" s="1"/>
  <c r="D17474" i="1"/>
  <c r="F17474" i="1" s="1"/>
  <c r="D17454" i="1"/>
  <c r="F17454" i="1" s="1"/>
  <c r="D17434" i="1"/>
  <c r="F17434" i="1" s="1"/>
  <c r="D17394" i="1"/>
  <c r="F17394" i="1" s="1"/>
  <c r="D17374" i="1"/>
  <c r="F17374" i="1" s="1"/>
  <c r="D17354" i="1"/>
  <c r="F17354" i="1" s="1"/>
  <c r="D17334" i="1"/>
  <c r="F17334" i="1" s="1"/>
  <c r="D17314" i="1"/>
  <c r="F17314" i="1" s="1"/>
  <c r="D17274" i="1"/>
  <c r="F17274" i="1" s="1"/>
  <c r="D17254" i="1"/>
  <c r="F17254" i="1" s="1"/>
  <c r="D17234" i="1"/>
  <c r="F17234" i="1" s="1"/>
  <c r="D17214" i="1"/>
  <c r="F17214" i="1" s="1"/>
  <c r="D17194" i="1"/>
  <c r="F17194" i="1" s="1"/>
  <c r="D17174" i="1"/>
  <c r="F17174" i="1" s="1"/>
  <c r="D17154" i="1"/>
  <c r="F17154" i="1" s="1"/>
  <c r="D17134" i="1"/>
  <c r="F17134" i="1" s="1"/>
  <c r="D17114" i="1"/>
  <c r="F17114" i="1" s="1"/>
  <c r="D17094" i="1"/>
  <c r="F17094" i="1" s="1"/>
  <c r="D17074" i="1"/>
  <c r="F17074" i="1" s="1"/>
  <c r="D17054" i="1"/>
  <c r="F17054" i="1" s="1"/>
  <c r="D17034" i="1"/>
  <c r="F17034" i="1" s="1"/>
  <c r="D17014" i="1"/>
  <c r="F17014" i="1" s="1"/>
  <c r="D16994" i="1"/>
  <c r="F16994" i="1" s="1"/>
  <c r="D16974" i="1"/>
  <c r="F16974" i="1" s="1"/>
  <c r="D16954" i="1"/>
  <c r="F16954" i="1" s="1"/>
  <c r="D16934" i="1"/>
  <c r="F16934" i="1" s="1"/>
  <c r="D16914" i="1"/>
  <c r="F16914" i="1" s="1"/>
  <c r="D16874" i="1"/>
  <c r="F16874" i="1" s="1"/>
  <c r="D16854" i="1"/>
  <c r="F16854" i="1" s="1"/>
  <c r="D16834" i="1"/>
  <c r="F16834" i="1" s="1"/>
  <c r="D16814" i="1"/>
  <c r="F16814" i="1" s="1"/>
  <c r="D16794" i="1"/>
  <c r="F16794" i="1" s="1"/>
  <c r="D16774" i="1"/>
  <c r="F16774" i="1" s="1"/>
  <c r="D16754" i="1"/>
  <c r="F16754" i="1" s="1"/>
  <c r="D16734" i="1"/>
  <c r="F16734" i="1" s="1"/>
  <c r="D16714" i="1"/>
  <c r="F16714" i="1" s="1"/>
  <c r="D16694" i="1"/>
  <c r="F16694" i="1" s="1"/>
  <c r="D16674" i="1"/>
  <c r="F16674" i="1" s="1"/>
  <c r="D16654" i="1"/>
  <c r="F16654" i="1" s="1"/>
  <c r="D16634" i="1"/>
  <c r="F16634" i="1" s="1"/>
  <c r="D16614" i="1"/>
  <c r="F16614" i="1" s="1"/>
  <c r="D16594" i="1"/>
  <c r="F16594" i="1" s="1"/>
  <c r="D16574" i="1"/>
  <c r="F16574" i="1" s="1"/>
  <c r="D16554" i="1"/>
  <c r="F16554" i="1" s="1"/>
  <c r="D16534" i="1"/>
  <c r="F16534" i="1" s="1"/>
  <c r="D16514" i="1"/>
  <c r="F16514" i="1" s="1"/>
  <c r="D16494" i="1"/>
  <c r="F16494" i="1" s="1"/>
  <c r="D16474" i="1"/>
  <c r="F16474" i="1" s="1"/>
  <c r="D16454" i="1"/>
  <c r="F16454" i="1" s="1"/>
  <c r="D16434" i="1"/>
  <c r="F16434" i="1" s="1"/>
  <c r="D16414" i="1"/>
  <c r="F16414" i="1" s="1"/>
  <c r="D16394" i="1"/>
  <c r="F16394" i="1" s="1"/>
  <c r="D16374" i="1"/>
  <c r="F16374" i="1" s="1"/>
  <c r="D16354" i="1"/>
  <c r="F16354" i="1" s="1"/>
  <c r="D16334" i="1"/>
  <c r="F16334" i="1" s="1"/>
  <c r="D16314" i="1"/>
  <c r="F16314" i="1" s="1"/>
  <c r="D16294" i="1"/>
  <c r="F16294" i="1" s="1"/>
  <c r="D16274" i="1"/>
  <c r="F16274" i="1" s="1"/>
  <c r="D16254" i="1"/>
  <c r="F16254" i="1" s="1"/>
  <c r="D16234" i="1"/>
  <c r="F16234" i="1" s="1"/>
  <c r="D16214" i="1"/>
  <c r="F16214" i="1" s="1"/>
  <c r="D16194" i="1"/>
  <c r="F16194" i="1" s="1"/>
  <c r="D16174" i="1"/>
  <c r="F16174" i="1" s="1"/>
  <c r="D16154" i="1"/>
  <c r="F16154" i="1" s="1"/>
  <c r="D16134" i="1"/>
  <c r="F16134" i="1" s="1"/>
  <c r="D16114" i="1"/>
  <c r="F16114" i="1" s="1"/>
  <c r="D16094" i="1"/>
  <c r="F16094" i="1" s="1"/>
  <c r="D16074" i="1"/>
  <c r="F16074" i="1" s="1"/>
  <c r="D16054" i="1"/>
  <c r="F16054" i="1" s="1"/>
  <c r="D16034" i="1"/>
  <c r="F16034" i="1" s="1"/>
  <c r="D16014" i="1"/>
  <c r="F16014" i="1" s="1"/>
  <c r="D15994" i="1"/>
  <c r="F15994" i="1" s="1"/>
  <c r="D15974" i="1"/>
  <c r="F15974" i="1" s="1"/>
  <c r="D15954" i="1"/>
  <c r="F15954" i="1" s="1"/>
  <c r="D15934" i="1"/>
  <c r="F15934" i="1" s="1"/>
  <c r="D15914" i="1"/>
  <c r="F15914" i="1" s="1"/>
  <c r="D15894" i="1"/>
  <c r="F15894" i="1" s="1"/>
  <c r="D15874" i="1"/>
  <c r="F15874" i="1" s="1"/>
  <c r="D15854" i="1"/>
  <c r="F15854" i="1" s="1"/>
  <c r="D15834" i="1"/>
  <c r="F15834" i="1" s="1"/>
  <c r="D15814" i="1"/>
  <c r="F15814" i="1" s="1"/>
  <c r="D15794" i="1"/>
  <c r="F15794" i="1" s="1"/>
  <c r="D15774" i="1"/>
  <c r="F15774" i="1" s="1"/>
  <c r="D15754" i="1"/>
  <c r="F15754" i="1" s="1"/>
  <c r="D15734" i="1"/>
  <c r="F15734" i="1" s="1"/>
  <c r="D15714" i="1"/>
  <c r="F15714" i="1" s="1"/>
  <c r="D15694" i="1"/>
  <c r="F15694" i="1" s="1"/>
  <c r="D15674" i="1"/>
  <c r="F15674" i="1" s="1"/>
  <c r="D15654" i="1"/>
  <c r="F15654" i="1" s="1"/>
  <c r="D15634" i="1"/>
  <c r="F15634" i="1" s="1"/>
  <c r="D15614" i="1"/>
  <c r="F15614" i="1" s="1"/>
  <c r="D15594" i="1"/>
  <c r="F15594" i="1" s="1"/>
  <c r="D15574" i="1"/>
  <c r="F15574" i="1" s="1"/>
  <c r="D15554" i="1"/>
  <c r="F15554" i="1" s="1"/>
  <c r="D15534" i="1"/>
  <c r="F15534" i="1" s="1"/>
  <c r="D15514" i="1"/>
  <c r="F15514" i="1" s="1"/>
  <c r="D15494" i="1"/>
  <c r="F15494" i="1" s="1"/>
  <c r="D15474" i="1"/>
  <c r="F15474" i="1" s="1"/>
  <c r="D15454" i="1"/>
  <c r="F15454" i="1" s="1"/>
  <c r="D15434" i="1"/>
  <c r="F15434" i="1" s="1"/>
  <c r="D15414" i="1"/>
  <c r="F15414" i="1" s="1"/>
  <c r="D15394" i="1"/>
  <c r="F15394" i="1" s="1"/>
  <c r="D15374" i="1"/>
  <c r="F15374" i="1" s="1"/>
  <c r="D15354" i="1"/>
  <c r="F15354" i="1" s="1"/>
  <c r="D15334" i="1"/>
  <c r="F15334" i="1" s="1"/>
  <c r="D15314" i="1"/>
  <c r="F15314" i="1" s="1"/>
  <c r="D15294" i="1"/>
  <c r="F15294" i="1" s="1"/>
  <c r="D15274" i="1"/>
  <c r="F15274" i="1" s="1"/>
  <c r="D15254" i="1"/>
  <c r="F15254" i="1" s="1"/>
  <c r="D15234" i="1"/>
  <c r="F15234" i="1" s="1"/>
  <c r="D15214" i="1"/>
  <c r="F15214" i="1" s="1"/>
  <c r="D15194" i="1"/>
  <c r="F15194" i="1" s="1"/>
  <c r="D15174" i="1"/>
  <c r="F15174" i="1" s="1"/>
  <c r="D15154" i="1"/>
  <c r="F15154" i="1" s="1"/>
  <c r="D15134" i="1"/>
  <c r="F15134" i="1" s="1"/>
  <c r="D15114" i="1"/>
  <c r="F15114" i="1" s="1"/>
  <c r="D15094" i="1"/>
  <c r="F15094" i="1" s="1"/>
  <c r="D15074" i="1"/>
  <c r="F15074" i="1" s="1"/>
  <c r="D15054" i="1"/>
  <c r="F15054" i="1" s="1"/>
  <c r="D15034" i="1"/>
  <c r="F15034" i="1" s="1"/>
  <c r="D15014" i="1"/>
  <c r="F15014" i="1" s="1"/>
  <c r="D14994" i="1"/>
  <c r="F14994" i="1" s="1"/>
  <c r="D14974" i="1"/>
  <c r="F14974" i="1" s="1"/>
  <c r="D14954" i="1"/>
  <c r="F14954" i="1" s="1"/>
  <c r="D14934" i="1"/>
  <c r="F14934" i="1" s="1"/>
  <c r="D14914" i="1"/>
  <c r="F14914" i="1" s="1"/>
  <c r="D14894" i="1"/>
  <c r="F14894" i="1" s="1"/>
  <c r="D14874" i="1"/>
  <c r="F14874" i="1" s="1"/>
  <c r="D14854" i="1"/>
  <c r="F14854" i="1" s="1"/>
  <c r="D14834" i="1"/>
  <c r="F14834" i="1" s="1"/>
  <c r="D14814" i="1"/>
  <c r="F14814" i="1" s="1"/>
  <c r="D14794" i="1"/>
  <c r="F14794" i="1" s="1"/>
  <c r="D14774" i="1"/>
  <c r="F14774" i="1" s="1"/>
  <c r="D14754" i="1"/>
  <c r="F14754" i="1" s="1"/>
  <c r="D14734" i="1"/>
  <c r="F14734" i="1" s="1"/>
  <c r="D14714" i="1"/>
  <c r="F14714" i="1" s="1"/>
  <c r="D14694" i="1"/>
  <c r="F14694" i="1" s="1"/>
  <c r="D14674" i="1"/>
  <c r="F14674" i="1" s="1"/>
  <c r="D14654" i="1"/>
  <c r="F14654" i="1" s="1"/>
  <c r="D14634" i="1"/>
  <c r="F14634" i="1" s="1"/>
  <c r="D14614" i="1"/>
  <c r="F14614" i="1" s="1"/>
  <c r="D14594" i="1"/>
  <c r="F14594" i="1" s="1"/>
  <c r="D14574" i="1"/>
  <c r="F14574" i="1" s="1"/>
  <c r="D14554" i="1"/>
  <c r="F14554" i="1" s="1"/>
  <c r="D14534" i="1"/>
  <c r="F14534" i="1" s="1"/>
  <c r="D14514" i="1"/>
  <c r="F14514" i="1" s="1"/>
  <c r="D14494" i="1"/>
  <c r="F14494" i="1" s="1"/>
  <c r="D14474" i="1"/>
  <c r="F14474" i="1" s="1"/>
  <c r="D14454" i="1"/>
  <c r="F14454" i="1" s="1"/>
  <c r="D14434" i="1"/>
  <c r="F14434" i="1" s="1"/>
  <c r="D14414" i="1"/>
  <c r="F14414" i="1" s="1"/>
  <c r="D14394" i="1"/>
  <c r="F14394" i="1" s="1"/>
  <c r="D14374" i="1"/>
  <c r="F14374" i="1" s="1"/>
  <c r="D14354" i="1"/>
  <c r="F14354" i="1" s="1"/>
  <c r="D14334" i="1"/>
  <c r="F14334" i="1" s="1"/>
  <c r="D14314" i="1"/>
  <c r="F14314" i="1" s="1"/>
  <c r="D14294" i="1"/>
  <c r="F14294" i="1" s="1"/>
  <c r="D14274" i="1"/>
  <c r="F14274" i="1" s="1"/>
  <c r="D14254" i="1"/>
  <c r="F14254" i="1" s="1"/>
  <c r="D14234" i="1"/>
  <c r="F14234" i="1" s="1"/>
  <c r="D14214" i="1"/>
  <c r="F14214" i="1" s="1"/>
  <c r="D14194" i="1"/>
  <c r="F14194" i="1" s="1"/>
  <c r="D14174" i="1"/>
  <c r="F14174" i="1" s="1"/>
  <c r="D14154" i="1"/>
  <c r="F14154" i="1" s="1"/>
  <c r="D14134" i="1"/>
  <c r="F14134" i="1" s="1"/>
  <c r="D14114" i="1"/>
  <c r="F14114" i="1" s="1"/>
  <c r="D14094" i="1"/>
  <c r="F14094" i="1" s="1"/>
  <c r="D14074" i="1"/>
  <c r="F14074" i="1" s="1"/>
  <c r="D14054" i="1"/>
  <c r="F14054" i="1" s="1"/>
  <c r="D14034" i="1"/>
  <c r="F14034" i="1" s="1"/>
  <c r="D14014" i="1"/>
  <c r="F14014" i="1" s="1"/>
  <c r="D13994" i="1"/>
  <c r="F13994" i="1" s="1"/>
  <c r="D13974" i="1"/>
  <c r="F13974" i="1" s="1"/>
  <c r="D13954" i="1"/>
  <c r="F13954" i="1" s="1"/>
  <c r="D13934" i="1"/>
  <c r="F13934" i="1" s="1"/>
  <c r="D13914" i="1"/>
  <c r="F13914" i="1" s="1"/>
  <c r="D13894" i="1"/>
  <c r="F13894" i="1" s="1"/>
  <c r="D13874" i="1"/>
  <c r="F13874" i="1" s="1"/>
  <c r="D13854" i="1"/>
  <c r="F13854" i="1" s="1"/>
  <c r="D13834" i="1"/>
  <c r="F13834" i="1" s="1"/>
  <c r="D13814" i="1"/>
  <c r="F13814" i="1" s="1"/>
  <c r="D13794" i="1"/>
  <c r="F13794" i="1" s="1"/>
  <c r="D13774" i="1"/>
  <c r="F13774" i="1" s="1"/>
  <c r="D13754" i="1"/>
  <c r="F13754" i="1" s="1"/>
  <c r="D13734" i="1"/>
  <c r="F13734" i="1" s="1"/>
  <c r="D13714" i="1"/>
  <c r="F13714" i="1" s="1"/>
  <c r="D13694" i="1"/>
  <c r="F13694" i="1" s="1"/>
  <c r="D13674" i="1"/>
  <c r="F13674" i="1" s="1"/>
  <c r="D13654" i="1"/>
  <c r="F13654" i="1" s="1"/>
  <c r="D13634" i="1"/>
  <c r="F13634" i="1" s="1"/>
  <c r="D13614" i="1"/>
  <c r="F13614" i="1" s="1"/>
  <c r="D13594" i="1"/>
  <c r="F13594" i="1" s="1"/>
  <c r="D13574" i="1"/>
  <c r="F13574" i="1" s="1"/>
  <c r="D13554" i="1"/>
  <c r="F13554" i="1" s="1"/>
  <c r="D13534" i="1"/>
  <c r="F13534" i="1" s="1"/>
  <c r="D13514" i="1"/>
  <c r="F13514" i="1" s="1"/>
  <c r="D13494" i="1"/>
  <c r="F13494" i="1" s="1"/>
  <c r="D13474" i="1"/>
  <c r="F13474" i="1" s="1"/>
  <c r="D13454" i="1"/>
  <c r="F13454" i="1" s="1"/>
  <c r="D13434" i="1"/>
  <c r="F13434" i="1" s="1"/>
  <c r="D13414" i="1"/>
  <c r="F13414" i="1" s="1"/>
  <c r="D13394" i="1"/>
  <c r="F13394" i="1" s="1"/>
  <c r="D13374" i="1"/>
  <c r="F13374" i="1" s="1"/>
  <c r="D13354" i="1"/>
  <c r="F13354" i="1" s="1"/>
  <c r="D13334" i="1"/>
  <c r="F13334" i="1" s="1"/>
  <c r="D13314" i="1"/>
  <c r="F13314" i="1" s="1"/>
  <c r="D13294" i="1"/>
  <c r="F13294" i="1" s="1"/>
  <c r="D13274" i="1"/>
  <c r="F13274" i="1" s="1"/>
  <c r="D13254" i="1"/>
  <c r="F13254" i="1" s="1"/>
  <c r="D13234" i="1"/>
  <c r="F13234" i="1" s="1"/>
  <c r="D13214" i="1"/>
  <c r="F13214" i="1" s="1"/>
  <c r="D13194" i="1"/>
  <c r="F13194" i="1" s="1"/>
  <c r="D13174" i="1"/>
  <c r="F13174" i="1" s="1"/>
  <c r="D13154" i="1"/>
  <c r="F13154" i="1" s="1"/>
  <c r="D13134" i="1"/>
  <c r="F13134" i="1" s="1"/>
  <c r="D13114" i="1"/>
  <c r="F13114" i="1" s="1"/>
  <c r="D13094" i="1"/>
  <c r="F13094" i="1" s="1"/>
  <c r="D13074" i="1"/>
  <c r="F13074" i="1" s="1"/>
  <c r="D13054" i="1"/>
  <c r="F13054" i="1" s="1"/>
  <c r="D13034" i="1"/>
  <c r="F13034" i="1" s="1"/>
  <c r="D13014" i="1"/>
  <c r="F13014" i="1" s="1"/>
  <c r="D12994" i="1"/>
  <c r="F12994" i="1" s="1"/>
  <c r="D12974" i="1"/>
  <c r="F12974" i="1" s="1"/>
  <c r="D12954" i="1"/>
  <c r="F12954" i="1" s="1"/>
  <c r="D12934" i="1"/>
  <c r="F12934" i="1" s="1"/>
  <c r="D12914" i="1"/>
  <c r="F12914" i="1" s="1"/>
  <c r="D12894" i="1"/>
  <c r="F12894" i="1" s="1"/>
  <c r="D12874" i="1"/>
  <c r="F12874" i="1" s="1"/>
  <c r="D12854" i="1"/>
  <c r="F12854" i="1" s="1"/>
  <c r="D12834" i="1"/>
  <c r="F12834" i="1" s="1"/>
  <c r="D12814" i="1"/>
  <c r="F12814" i="1" s="1"/>
  <c r="D12794" i="1"/>
  <c r="F12794" i="1" s="1"/>
  <c r="D12774" i="1"/>
  <c r="F12774" i="1" s="1"/>
  <c r="D12754" i="1"/>
  <c r="F12754" i="1" s="1"/>
  <c r="D12734" i="1"/>
  <c r="F12734" i="1" s="1"/>
  <c r="D12714" i="1"/>
  <c r="F12714" i="1" s="1"/>
  <c r="D12694" i="1"/>
  <c r="F12694" i="1" s="1"/>
  <c r="D12674" i="1"/>
  <c r="F12674" i="1" s="1"/>
  <c r="D12654" i="1"/>
  <c r="F12654" i="1" s="1"/>
  <c r="D12634" i="1"/>
  <c r="F12634" i="1" s="1"/>
  <c r="D12614" i="1"/>
  <c r="F12614" i="1" s="1"/>
  <c r="D12594" i="1"/>
  <c r="F12594" i="1" s="1"/>
  <c r="D12574" i="1"/>
  <c r="F12574" i="1" s="1"/>
  <c r="D12554" i="1"/>
  <c r="F12554" i="1" s="1"/>
  <c r="D12534" i="1"/>
  <c r="F12534" i="1" s="1"/>
  <c r="D12514" i="1"/>
  <c r="F12514" i="1" s="1"/>
  <c r="D12494" i="1"/>
  <c r="F12494" i="1" s="1"/>
  <c r="D12474" i="1"/>
  <c r="F12474" i="1" s="1"/>
  <c r="D12454" i="1"/>
  <c r="F12454" i="1" s="1"/>
  <c r="D12434" i="1"/>
  <c r="F12434" i="1" s="1"/>
  <c r="D12414" i="1"/>
  <c r="F12414" i="1" s="1"/>
  <c r="D12394" i="1"/>
  <c r="F12394" i="1" s="1"/>
  <c r="D12374" i="1"/>
  <c r="F12374" i="1" s="1"/>
  <c r="D12354" i="1"/>
  <c r="F12354" i="1" s="1"/>
  <c r="D12334" i="1"/>
  <c r="F12334" i="1" s="1"/>
  <c r="D12314" i="1"/>
  <c r="F12314" i="1" s="1"/>
  <c r="D12294" i="1"/>
  <c r="F12294" i="1" s="1"/>
  <c r="D12274" i="1"/>
  <c r="F12274" i="1" s="1"/>
  <c r="D12254" i="1"/>
  <c r="F12254" i="1" s="1"/>
  <c r="D12234" i="1"/>
  <c r="F12234" i="1" s="1"/>
  <c r="D12214" i="1"/>
  <c r="F12214" i="1" s="1"/>
  <c r="D12194" i="1"/>
  <c r="F12194" i="1" s="1"/>
  <c r="D12174" i="1"/>
  <c r="F12174" i="1" s="1"/>
  <c r="D12154" i="1"/>
  <c r="F12154" i="1" s="1"/>
  <c r="D12134" i="1"/>
  <c r="F12134" i="1" s="1"/>
  <c r="D12114" i="1"/>
  <c r="F12114" i="1" s="1"/>
  <c r="D12094" i="1"/>
  <c r="F12094" i="1" s="1"/>
  <c r="D12074" i="1"/>
  <c r="F12074" i="1" s="1"/>
  <c r="D12054" i="1"/>
  <c r="F12054" i="1" s="1"/>
  <c r="D12034" i="1"/>
  <c r="F12034" i="1" s="1"/>
  <c r="D12014" i="1"/>
  <c r="F12014" i="1" s="1"/>
  <c r="D11994" i="1"/>
  <c r="F11994" i="1" s="1"/>
  <c r="D11974" i="1"/>
  <c r="F11974" i="1" s="1"/>
  <c r="D11954" i="1"/>
  <c r="F11954" i="1" s="1"/>
  <c r="D11934" i="1"/>
  <c r="F11934" i="1" s="1"/>
  <c r="D11914" i="1"/>
  <c r="F11914" i="1" s="1"/>
  <c r="D11894" i="1"/>
  <c r="F11894" i="1" s="1"/>
  <c r="D11874" i="1"/>
  <c r="F11874" i="1" s="1"/>
  <c r="D11854" i="1"/>
  <c r="F11854" i="1" s="1"/>
  <c r="D11834" i="1"/>
  <c r="F11834" i="1" s="1"/>
  <c r="D11814" i="1"/>
  <c r="F11814" i="1" s="1"/>
  <c r="D11794" i="1"/>
  <c r="F11794" i="1" s="1"/>
  <c r="D11774" i="1"/>
  <c r="F11774" i="1" s="1"/>
  <c r="D11754" i="1"/>
  <c r="F11754" i="1" s="1"/>
  <c r="D11734" i="1"/>
  <c r="F11734" i="1" s="1"/>
  <c r="D11714" i="1"/>
  <c r="F11714" i="1" s="1"/>
  <c r="D11694" i="1"/>
  <c r="F11694" i="1" s="1"/>
  <c r="D11674" i="1"/>
  <c r="F11674" i="1" s="1"/>
  <c r="D11654" i="1"/>
  <c r="F11654" i="1" s="1"/>
  <c r="D11634" i="1"/>
  <c r="F11634" i="1" s="1"/>
  <c r="D11614" i="1"/>
  <c r="F11614" i="1" s="1"/>
  <c r="D11594" i="1"/>
  <c r="F11594" i="1" s="1"/>
  <c r="D11574" i="1"/>
  <c r="F11574" i="1" s="1"/>
  <c r="D11554" i="1"/>
  <c r="F11554" i="1" s="1"/>
  <c r="D11534" i="1"/>
  <c r="F11534" i="1" s="1"/>
  <c r="D11514" i="1"/>
  <c r="F11514" i="1" s="1"/>
  <c r="D11494" i="1"/>
  <c r="F11494" i="1" s="1"/>
  <c r="D11474" i="1"/>
  <c r="F11474" i="1" s="1"/>
  <c r="D11454" i="1"/>
  <c r="F11454" i="1" s="1"/>
  <c r="D11434" i="1"/>
  <c r="F11434" i="1" s="1"/>
  <c r="D11414" i="1"/>
  <c r="F11414" i="1" s="1"/>
  <c r="D11394" i="1"/>
  <c r="F11394" i="1" s="1"/>
  <c r="D11374" i="1"/>
  <c r="F11374" i="1" s="1"/>
  <c r="D11354" i="1"/>
  <c r="F11354" i="1" s="1"/>
  <c r="D11334" i="1"/>
  <c r="F11334" i="1" s="1"/>
  <c r="D11314" i="1"/>
  <c r="F11314" i="1" s="1"/>
  <c r="D11294" i="1"/>
  <c r="F11294" i="1" s="1"/>
  <c r="D11274" i="1"/>
  <c r="F11274" i="1" s="1"/>
  <c r="D11254" i="1"/>
  <c r="F11254" i="1" s="1"/>
  <c r="D11234" i="1"/>
  <c r="F11234" i="1" s="1"/>
  <c r="D11214" i="1"/>
  <c r="F11214" i="1" s="1"/>
  <c r="D11194" i="1"/>
  <c r="F11194" i="1" s="1"/>
  <c r="D11174" i="1"/>
  <c r="F11174" i="1" s="1"/>
  <c r="D11154" i="1"/>
  <c r="F11154" i="1" s="1"/>
  <c r="D11134" i="1"/>
  <c r="F11134" i="1" s="1"/>
  <c r="D11114" i="1"/>
  <c r="F11114" i="1" s="1"/>
  <c r="D11094" i="1"/>
  <c r="F11094" i="1" s="1"/>
  <c r="D11074" i="1"/>
  <c r="F11074" i="1" s="1"/>
  <c r="D11054" i="1"/>
  <c r="F11054" i="1" s="1"/>
  <c r="D11034" i="1"/>
  <c r="F11034" i="1" s="1"/>
  <c r="D11014" i="1"/>
  <c r="F11014" i="1" s="1"/>
  <c r="D10994" i="1"/>
  <c r="F10994" i="1" s="1"/>
  <c r="D10974" i="1"/>
  <c r="F10974" i="1" s="1"/>
  <c r="D10954" i="1"/>
  <c r="F10954" i="1" s="1"/>
  <c r="D10934" i="1"/>
  <c r="F10934" i="1" s="1"/>
  <c r="D10914" i="1"/>
  <c r="F10914" i="1" s="1"/>
  <c r="D10894" i="1"/>
  <c r="F10894" i="1" s="1"/>
  <c r="D10874" i="1"/>
  <c r="F10874" i="1" s="1"/>
  <c r="D10854" i="1"/>
  <c r="F10854" i="1" s="1"/>
  <c r="D10834" i="1"/>
  <c r="F10834" i="1" s="1"/>
  <c r="D10814" i="1"/>
  <c r="F10814" i="1" s="1"/>
  <c r="D10794" i="1"/>
  <c r="F10794" i="1" s="1"/>
  <c r="D10774" i="1"/>
  <c r="F10774" i="1" s="1"/>
  <c r="D10754" i="1"/>
  <c r="F10754" i="1" s="1"/>
  <c r="D10734" i="1"/>
  <c r="F10734" i="1" s="1"/>
  <c r="D10714" i="1"/>
  <c r="F10714" i="1" s="1"/>
  <c r="D10694" i="1"/>
  <c r="F10694" i="1" s="1"/>
  <c r="D10674" i="1"/>
  <c r="F10674" i="1" s="1"/>
  <c r="D10654" i="1"/>
  <c r="F10654" i="1" s="1"/>
  <c r="D10634" i="1"/>
  <c r="F10634" i="1" s="1"/>
  <c r="D10614" i="1"/>
  <c r="F10614" i="1" s="1"/>
  <c r="D10594" i="1"/>
  <c r="F10594" i="1" s="1"/>
  <c r="D10574" i="1"/>
  <c r="F10574" i="1" s="1"/>
  <c r="D10554" i="1"/>
  <c r="F10554" i="1" s="1"/>
  <c r="D10534" i="1"/>
  <c r="F10534" i="1" s="1"/>
  <c r="D10514" i="1"/>
  <c r="F10514" i="1" s="1"/>
  <c r="D10494" i="1"/>
  <c r="F10494" i="1" s="1"/>
  <c r="D10474" i="1"/>
  <c r="F10474" i="1" s="1"/>
  <c r="D10454" i="1"/>
  <c r="F10454" i="1" s="1"/>
  <c r="D10434" i="1"/>
  <c r="F10434" i="1" s="1"/>
  <c r="D10414" i="1"/>
  <c r="F10414" i="1" s="1"/>
  <c r="D10394" i="1"/>
  <c r="F10394" i="1" s="1"/>
  <c r="D10374" i="1"/>
  <c r="F10374" i="1" s="1"/>
  <c r="D10354" i="1"/>
  <c r="F10354" i="1" s="1"/>
  <c r="D10334" i="1"/>
  <c r="F10334" i="1" s="1"/>
  <c r="D10314" i="1"/>
  <c r="F10314" i="1" s="1"/>
  <c r="D10294" i="1"/>
  <c r="F10294" i="1" s="1"/>
  <c r="D10274" i="1"/>
  <c r="F10274" i="1" s="1"/>
  <c r="D10254" i="1"/>
  <c r="F10254" i="1" s="1"/>
  <c r="D10234" i="1"/>
  <c r="F10234" i="1" s="1"/>
  <c r="D10214" i="1"/>
  <c r="F10214" i="1" s="1"/>
  <c r="D10194" i="1"/>
  <c r="F10194" i="1" s="1"/>
  <c r="D10174" i="1"/>
  <c r="F10174" i="1" s="1"/>
  <c r="D10154" i="1"/>
  <c r="F10154" i="1" s="1"/>
  <c r="D10134" i="1"/>
  <c r="F10134" i="1" s="1"/>
  <c r="D10114" i="1"/>
  <c r="F10114" i="1" s="1"/>
  <c r="D10094" i="1"/>
  <c r="F10094" i="1" s="1"/>
  <c r="D10074" i="1"/>
  <c r="F10074" i="1" s="1"/>
  <c r="D10054" i="1"/>
  <c r="F10054" i="1" s="1"/>
  <c r="D10034" i="1"/>
  <c r="F10034" i="1" s="1"/>
  <c r="D10014" i="1"/>
  <c r="F10014" i="1" s="1"/>
  <c r="D9994" i="1"/>
  <c r="F9994" i="1" s="1"/>
  <c r="D9974" i="1"/>
  <c r="F9974" i="1" s="1"/>
  <c r="D9954" i="1"/>
  <c r="F9954" i="1" s="1"/>
  <c r="D9934" i="1"/>
  <c r="F9934" i="1" s="1"/>
  <c r="D9914" i="1"/>
  <c r="F9914" i="1" s="1"/>
  <c r="D9894" i="1"/>
  <c r="F9894" i="1" s="1"/>
  <c r="D9874" i="1"/>
  <c r="F9874" i="1" s="1"/>
  <c r="D9854" i="1"/>
  <c r="F9854" i="1" s="1"/>
  <c r="D9834" i="1"/>
  <c r="F9834" i="1" s="1"/>
  <c r="D9814" i="1"/>
  <c r="F9814" i="1" s="1"/>
  <c r="D9794" i="1"/>
  <c r="F9794" i="1" s="1"/>
  <c r="D9774" i="1"/>
  <c r="F9774" i="1" s="1"/>
  <c r="D9754" i="1"/>
  <c r="F9754" i="1" s="1"/>
  <c r="D9734" i="1"/>
  <c r="F9734" i="1" s="1"/>
  <c r="D9714" i="1"/>
  <c r="F9714" i="1" s="1"/>
  <c r="D9694" i="1"/>
  <c r="F9694" i="1" s="1"/>
  <c r="D9674" i="1"/>
  <c r="F9674" i="1" s="1"/>
  <c r="D9654" i="1"/>
  <c r="F9654" i="1" s="1"/>
  <c r="D9634" i="1"/>
  <c r="F9634" i="1" s="1"/>
  <c r="D9614" i="1"/>
  <c r="F9614" i="1" s="1"/>
  <c r="D9594" i="1"/>
  <c r="F9594" i="1" s="1"/>
  <c r="D9574" i="1"/>
  <c r="F9574" i="1" s="1"/>
  <c r="D9554" i="1"/>
  <c r="F9554" i="1" s="1"/>
  <c r="D9534" i="1"/>
  <c r="F9534" i="1" s="1"/>
  <c r="D9514" i="1"/>
  <c r="F9514" i="1" s="1"/>
  <c r="D9494" i="1"/>
  <c r="F9494" i="1" s="1"/>
  <c r="D9474" i="1"/>
  <c r="F9474" i="1" s="1"/>
  <c r="D9454" i="1"/>
  <c r="F9454" i="1" s="1"/>
  <c r="D9434" i="1"/>
  <c r="F9434" i="1" s="1"/>
  <c r="D9414" i="1"/>
  <c r="F9414" i="1" s="1"/>
  <c r="D9394" i="1"/>
  <c r="F9394" i="1" s="1"/>
  <c r="D9374" i="1"/>
  <c r="F9374" i="1" s="1"/>
  <c r="D9354" i="1"/>
  <c r="F9354" i="1" s="1"/>
  <c r="D9334" i="1"/>
  <c r="F9334" i="1" s="1"/>
  <c r="D9314" i="1"/>
  <c r="F9314" i="1" s="1"/>
  <c r="D9294" i="1"/>
  <c r="F9294" i="1" s="1"/>
  <c r="D9274" i="1"/>
  <c r="F9274" i="1" s="1"/>
  <c r="D9254" i="1"/>
  <c r="F9254" i="1" s="1"/>
  <c r="D9234" i="1"/>
  <c r="F9234" i="1" s="1"/>
  <c r="D9214" i="1"/>
  <c r="F9214" i="1" s="1"/>
  <c r="D9194" i="1"/>
  <c r="F9194" i="1" s="1"/>
  <c r="D9174" i="1"/>
  <c r="F9174" i="1" s="1"/>
  <c r="D9154" i="1"/>
  <c r="F9154" i="1" s="1"/>
  <c r="D9134" i="1"/>
  <c r="F9134" i="1" s="1"/>
  <c r="D9114" i="1"/>
  <c r="F9114" i="1" s="1"/>
  <c r="D9094" i="1"/>
  <c r="F9094" i="1" s="1"/>
  <c r="D9074" i="1"/>
  <c r="F9074" i="1" s="1"/>
  <c r="D9054" i="1"/>
  <c r="F9054" i="1" s="1"/>
  <c r="D9034" i="1"/>
  <c r="F9034" i="1" s="1"/>
  <c r="D9014" i="1"/>
  <c r="F9014" i="1" s="1"/>
  <c r="D8994" i="1"/>
  <c r="F8994" i="1" s="1"/>
  <c r="D8974" i="1"/>
  <c r="F8974" i="1" s="1"/>
  <c r="D8954" i="1"/>
  <c r="F8954" i="1" s="1"/>
  <c r="D8934" i="1"/>
  <c r="F8934" i="1" s="1"/>
  <c r="D8914" i="1"/>
  <c r="F8914" i="1" s="1"/>
  <c r="D8894" i="1"/>
  <c r="F8894" i="1" s="1"/>
  <c r="D8874" i="1"/>
  <c r="F8874" i="1" s="1"/>
  <c r="D8854" i="1"/>
  <c r="F8854" i="1" s="1"/>
  <c r="D17835" i="1"/>
  <c r="F17835" i="1" s="1"/>
  <c r="D18114" i="1"/>
  <c r="F18114" i="1" s="1"/>
  <c r="D18074" i="1"/>
  <c r="F18074" i="1" s="1"/>
  <c r="D18034" i="1"/>
  <c r="F18034" i="1" s="1"/>
  <c r="D17994" i="1"/>
  <c r="F17994" i="1" s="1"/>
  <c r="D17954" i="1"/>
  <c r="F17954" i="1" s="1"/>
  <c r="D17914" i="1"/>
  <c r="F17914" i="1" s="1"/>
  <c r="D17874" i="1"/>
  <c r="F17874" i="1" s="1"/>
  <c r="D17834" i="1"/>
  <c r="F17834" i="1" s="1"/>
  <c r="D17794" i="1"/>
  <c r="F17794" i="1" s="1"/>
  <c r="D17754" i="1"/>
  <c r="F17754" i="1" s="1"/>
  <c r="D17714" i="1"/>
  <c r="F17714" i="1" s="1"/>
  <c r="D17674" i="1"/>
  <c r="F17674" i="1" s="1"/>
  <c r="D17634" i="1"/>
  <c r="F17634" i="1" s="1"/>
  <c r="D17594" i="1"/>
  <c r="F17594" i="1" s="1"/>
  <c r="D17554" i="1"/>
  <c r="F17554" i="1" s="1"/>
  <c r="D17494" i="1"/>
  <c r="F17494" i="1" s="1"/>
  <c r="D17414" i="1"/>
  <c r="F17414" i="1" s="1"/>
  <c r="D17294" i="1"/>
  <c r="F17294" i="1" s="1"/>
  <c r="D16894" i="1"/>
  <c r="F16894" i="1" s="1"/>
  <c r="D9" i="1"/>
  <c r="F9" i="1" s="1"/>
  <c r="D18133" i="1"/>
  <c r="F18133" i="1" s="1"/>
  <c r="D18113" i="1"/>
  <c r="F18113" i="1" s="1"/>
  <c r="D18093" i="1"/>
  <c r="F18093" i="1" s="1"/>
  <c r="D18073" i="1"/>
  <c r="F18073" i="1" s="1"/>
  <c r="D18053" i="1"/>
  <c r="F18053" i="1" s="1"/>
  <c r="D18033" i="1"/>
  <c r="F18033" i="1" s="1"/>
  <c r="D18013" i="1"/>
  <c r="F18013" i="1" s="1"/>
  <c r="D17993" i="1"/>
  <c r="F17993" i="1" s="1"/>
  <c r="D17973" i="1"/>
  <c r="F17973" i="1" s="1"/>
  <c r="D17953" i="1"/>
  <c r="F17953" i="1" s="1"/>
  <c r="D17933" i="1"/>
  <c r="F17933" i="1" s="1"/>
  <c r="D17913" i="1"/>
  <c r="F17913" i="1" s="1"/>
  <c r="D17893" i="1"/>
  <c r="F17893" i="1" s="1"/>
  <c r="D17873" i="1"/>
  <c r="F17873" i="1" s="1"/>
  <c r="D17853" i="1"/>
  <c r="F17853" i="1" s="1"/>
  <c r="D17833" i="1"/>
  <c r="F17833" i="1" s="1"/>
  <c r="D17813" i="1"/>
  <c r="F17813" i="1" s="1"/>
  <c r="D17793" i="1"/>
  <c r="F17793" i="1" s="1"/>
  <c r="D17773" i="1"/>
  <c r="F17773" i="1" s="1"/>
  <c r="D17753" i="1"/>
  <c r="F17753" i="1" s="1"/>
  <c r="D17733" i="1"/>
  <c r="F17733" i="1" s="1"/>
  <c r="D17713" i="1"/>
  <c r="F17713" i="1" s="1"/>
  <c r="D17693" i="1"/>
  <c r="F17693" i="1" s="1"/>
  <c r="D17673" i="1"/>
  <c r="F17673" i="1" s="1"/>
  <c r="D17653" i="1"/>
  <c r="F17653" i="1" s="1"/>
  <c r="D17633" i="1"/>
  <c r="F17633" i="1" s="1"/>
  <c r="D17613" i="1"/>
  <c r="F17613" i="1" s="1"/>
  <c r="D17593" i="1"/>
  <c r="F17593" i="1" s="1"/>
  <c r="D17573" i="1"/>
  <c r="F17573" i="1" s="1"/>
  <c r="D17553" i="1"/>
  <c r="F17553" i="1" s="1"/>
  <c r="D17533" i="1"/>
  <c r="F17533" i="1" s="1"/>
  <c r="D17513" i="1"/>
  <c r="F17513" i="1" s="1"/>
  <c r="D17493" i="1"/>
  <c r="F17493" i="1" s="1"/>
  <c r="D17473" i="1"/>
  <c r="F17473" i="1" s="1"/>
  <c r="D17453" i="1"/>
  <c r="F17453" i="1" s="1"/>
  <c r="D17433" i="1"/>
  <c r="F17433" i="1" s="1"/>
  <c r="D17413" i="1"/>
  <c r="F17413" i="1" s="1"/>
  <c r="D17393" i="1"/>
  <c r="F17393" i="1" s="1"/>
  <c r="D17373" i="1"/>
  <c r="F17373" i="1" s="1"/>
  <c r="D17353" i="1"/>
  <c r="F17353" i="1" s="1"/>
  <c r="D17333" i="1"/>
  <c r="F17333" i="1" s="1"/>
  <c r="D17313" i="1"/>
  <c r="F17313" i="1" s="1"/>
  <c r="D17293" i="1"/>
  <c r="F17293" i="1" s="1"/>
  <c r="D17273" i="1"/>
  <c r="F17273" i="1" s="1"/>
  <c r="D17253" i="1"/>
  <c r="F17253" i="1" s="1"/>
  <c r="D17233" i="1"/>
  <c r="F17233" i="1" s="1"/>
  <c r="D17213" i="1"/>
  <c r="F17213" i="1" s="1"/>
  <c r="D17193" i="1"/>
  <c r="F17193" i="1" s="1"/>
  <c r="D17173" i="1"/>
  <c r="F17173" i="1" s="1"/>
  <c r="D17153" i="1"/>
  <c r="F17153" i="1" s="1"/>
  <c r="D17133" i="1"/>
  <c r="F17133" i="1" s="1"/>
  <c r="D17113" i="1"/>
  <c r="F17113" i="1" s="1"/>
  <c r="D17093" i="1"/>
  <c r="F17093" i="1" s="1"/>
  <c r="D17073" i="1"/>
  <c r="F17073" i="1" s="1"/>
  <c r="D17053" i="1"/>
  <c r="F17053" i="1" s="1"/>
  <c r="D17033" i="1"/>
  <c r="F17033" i="1" s="1"/>
  <c r="D17013" i="1"/>
  <c r="F17013" i="1" s="1"/>
  <c r="D16993" i="1"/>
  <c r="F16993" i="1" s="1"/>
  <c r="D16973" i="1"/>
  <c r="F16973" i="1" s="1"/>
  <c r="D16953" i="1"/>
  <c r="F16953" i="1" s="1"/>
  <c r="D16933" i="1"/>
  <c r="F16933" i="1" s="1"/>
  <c r="D16913" i="1"/>
  <c r="F16913" i="1" s="1"/>
  <c r="D16893" i="1"/>
  <c r="F16893" i="1" s="1"/>
  <c r="D16873" i="1"/>
  <c r="F16873" i="1" s="1"/>
  <c r="D16853" i="1"/>
  <c r="F16853" i="1" s="1"/>
  <c r="D16833" i="1"/>
  <c r="F16833" i="1" s="1"/>
  <c r="D16813" i="1"/>
  <c r="F16813" i="1" s="1"/>
  <c r="D16793" i="1"/>
  <c r="F16793" i="1" s="1"/>
  <c r="D16773" i="1"/>
  <c r="F16773" i="1" s="1"/>
  <c r="D16753" i="1"/>
  <c r="F16753" i="1" s="1"/>
  <c r="D16733" i="1"/>
  <c r="F16733" i="1" s="1"/>
  <c r="D16713" i="1"/>
  <c r="F16713" i="1" s="1"/>
  <c r="D16693" i="1"/>
  <c r="F16693" i="1" s="1"/>
  <c r="D16673" i="1"/>
  <c r="F16673" i="1" s="1"/>
  <c r="D16653" i="1"/>
  <c r="F16653" i="1" s="1"/>
  <c r="D16633" i="1"/>
  <c r="F16633" i="1" s="1"/>
  <c r="D16613" i="1"/>
  <c r="F16613" i="1" s="1"/>
  <c r="D16593" i="1"/>
  <c r="F16593" i="1" s="1"/>
  <c r="D16573" i="1"/>
  <c r="F16573" i="1" s="1"/>
  <c r="D16553" i="1"/>
  <c r="F16553" i="1" s="1"/>
  <c r="D16533" i="1"/>
  <c r="F16533" i="1" s="1"/>
  <c r="D16513" i="1"/>
  <c r="F16513" i="1" s="1"/>
  <c r="D16493" i="1"/>
  <c r="F16493" i="1" s="1"/>
  <c r="D16473" i="1"/>
  <c r="F16473" i="1" s="1"/>
  <c r="D16453" i="1"/>
  <c r="F16453" i="1" s="1"/>
  <c r="D16433" i="1"/>
  <c r="F16433" i="1" s="1"/>
  <c r="D16413" i="1"/>
  <c r="F16413" i="1" s="1"/>
  <c r="D16393" i="1"/>
  <c r="F16393" i="1" s="1"/>
  <c r="D16373" i="1"/>
  <c r="F16373" i="1" s="1"/>
  <c r="D16353" i="1"/>
  <c r="F16353" i="1" s="1"/>
  <c r="D16333" i="1"/>
  <c r="F16333" i="1" s="1"/>
  <c r="D16313" i="1"/>
  <c r="F16313" i="1" s="1"/>
  <c r="D16293" i="1"/>
  <c r="F16293" i="1" s="1"/>
  <c r="D16273" i="1"/>
  <c r="F16273" i="1" s="1"/>
  <c r="D16253" i="1"/>
  <c r="F16253" i="1" s="1"/>
  <c r="D16233" i="1"/>
  <c r="F16233" i="1" s="1"/>
  <c r="D16213" i="1"/>
  <c r="F16213" i="1" s="1"/>
  <c r="D16193" i="1"/>
  <c r="F16193" i="1" s="1"/>
  <c r="D16173" i="1"/>
  <c r="F16173" i="1" s="1"/>
  <c r="D16153" i="1"/>
  <c r="F16153" i="1" s="1"/>
  <c r="D16133" i="1"/>
  <c r="F16133" i="1" s="1"/>
  <c r="D16113" i="1"/>
  <c r="F16113" i="1" s="1"/>
  <c r="D16093" i="1"/>
  <c r="F16093" i="1" s="1"/>
  <c r="D16073" i="1"/>
  <c r="F16073" i="1" s="1"/>
  <c r="D16053" i="1"/>
  <c r="F16053" i="1" s="1"/>
  <c r="D16033" i="1"/>
  <c r="F16033" i="1" s="1"/>
  <c r="D16013" i="1"/>
  <c r="F16013" i="1" s="1"/>
  <c r="D15993" i="1"/>
  <c r="F15993" i="1" s="1"/>
  <c r="D15973" i="1"/>
  <c r="F15973" i="1" s="1"/>
  <c r="D15953" i="1"/>
  <c r="F15953" i="1" s="1"/>
  <c r="D15933" i="1"/>
  <c r="F15933" i="1" s="1"/>
  <c r="D15913" i="1"/>
  <c r="F15913" i="1" s="1"/>
  <c r="D15893" i="1"/>
  <c r="F15893" i="1" s="1"/>
  <c r="D15873" i="1"/>
  <c r="F15873" i="1" s="1"/>
  <c r="D15853" i="1"/>
  <c r="F15853" i="1" s="1"/>
  <c r="D15833" i="1"/>
  <c r="F15833" i="1" s="1"/>
  <c r="D15813" i="1"/>
  <c r="F15813" i="1" s="1"/>
  <c r="D15793" i="1"/>
  <c r="F15793" i="1" s="1"/>
  <c r="D15773" i="1"/>
  <c r="F15773" i="1" s="1"/>
  <c r="D15753" i="1"/>
  <c r="F15753" i="1" s="1"/>
  <c r="D15733" i="1"/>
  <c r="F15733" i="1" s="1"/>
  <c r="D15713" i="1"/>
  <c r="F15713" i="1" s="1"/>
  <c r="D15693" i="1"/>
  <c r="F15693" i="1" s="1"/>
  <c r="D15673" i="1"/>
  <c r="F15673" i="1" s="1"/>
  <c r="D15653" i="1"/>
  <c r="F15653" i="1" s="1"/>
  <c r="D15633" i="1"/>
  <c r="F15633" i="1" s="1"/>
  <c r="D15613" i="1"/>
  <c r="F15613" i="1" s="1"/>
  <c r="D15593" i="1"/>
  <c r="F15593" i="1" s="1"/>
  <c r="D15573" i="1"/>
  <c r="F15573" i="1" s="1"/>
  <c r="D15553" i="1"/>
  <c r="F15553" i="1" s="1"/>
  <c r="D15533" i="1"/>
  <c r="F15533" i="1" s="1"/>
  <c r="D15513" i="1"/>
  <c r="F15513" i="1" s="1"/>
  <c r="D15493" i="1"/>
  <c r="F15493" i="1" s="1"/>
  <c r="D15473" i="1"/>
  <c r="F15473" i="1" s="1"/>
  <c r="D15453" i="1"/>
  <c r="F15453" i="1" s="1"/>
  <c r="D15433" i="1"/>
  <c r="F15433" i="1" s="1"/>
  <c r="D15413" i="1"/>
  <c r="F15413" i="1" s="1"/>
  <c r="D15393" i="1"/>
  <c r="F15393" i="1" s="1"/>
  <c r="D15373" i="1"/>
  <c r="F15373" i="1" s="1"/>
  <c r="D15353" i="1"/>
  <c r="F15353" i="1" s="1"/>
  <c r="D15333" i="1"/>
  <c r="F15333" i="1" s="1"/>
  <c r="D15313" i="1"/>
  <c r="F15313" i="1" s="1"/>
  <c r="D15293" i="1"/>
  <c r="F15293" i="1" s="1"/>
  <c r="D15273" i="1"/>
  <c r="F15273" i="1" s="1"/>
  <c r="D15253" i="1"/>
  <c r="F15253" i="1" s="1"/>
  <c r="D15233" i="1"/>
  <c r="F15233" i="1" s="1"/>
  <c r="D15213" i="1"/>
  <c r="F15213" i="1" s="1"/>
  <c r="D15193" i="1"/>
  <c r="F15193" i="1" s="1"/>
  <c r="D15173" i="1"/>
  <c r="F15173" i="1" s="1"/>
  <c r="D15153" i="1"/>
  <c r="F15153" i="1" s="1"/>
  <c r="D15133" i="1"/>
  <c r="F15133" i="1" s="1"/>
  <c r="D15113" i="1"/>
  <c r="F15113" i="1" s="1"/>
  <c r="D15093" i="1"/>
  <c r="F15093" i="1" s="1"/>
  <c r="D15073" i="1"/>
  <c r="F15073" i="1" s="1"/>
  <c r="D15053" i="1"/>
  <c r="F15053" i="1" s="1"/>
  <c r="D15033" i="1"/>
  <c r="F15033" i="1" s="1"/>
  <c r="D15013" i="1"/>
  <c r="F15013" i="1" s="1"/>
  <c r="D14993" i="1"/>
  <c r="F14993" i="1" s="1"/>
  <c r="D14973" i="1"/>
  <c r="F14973" i="1" s="1"/>
  <c r="D14953" i="1"/>
  <c r="F14953" i="1" s="1"/>
  <c r="D14933" i="1"/>
  <c r="F14933" i="1" s="1"/>
  <c r="D14913" i="1"/>
  <c r="F14913" i="1" s="1"/>
  <c r="D14893" i="1"/>
  <c r="F14893" i="1" s="1"/>
  <c r="D14873" i="1"/>
  <c r="F14873" i="1" s="1"/>
  <c r="D14853" i="1"/>
  <c r="F14853" i="1" s="1"/>
  <c r="D14833" i="1"/>
  <c r="F14833" i="1" s="1"/>
  <c r="D14813" i="1"/>
  <c r="F14813" i="1" s="1"/>
  <c r="D14793" i="1"/>
  <c r="F14793" i="1" s="1"/>
  <c r="D14773" i="1"/>
  <c r="F14773" i="1" s="1"/>
  <c r="D14753" i="1"/>
  <c r="F14753" i="1" s="1"/>
  <c r="D14733" i="1"/>
  <c r="F14733" i="1" s="1"/>
  <c r="D14713" i="1"/>
  <c r="F14713" i="1" s="1"/>
  <c r="D14693" i="1"/>
  <c r="F14693" i="1" s="1"/>
  <c r="D14673" i="1"/>
  <c r="F14673" i="1" s="1"/>
  <c r="D14653" i="1"/>
  <c r="F14653" i="1" s="1"/>
  <c r="D14633" i="1"/>
  <c r="F14633" i="1" s="1"/>
  <c r="D14613" i="1"/>
  <c r="F14613" i="1" s="1"/>
  <c r="D14593" i="1"/>
  <c r="F14593" i="1" s="1"/>
  <c r="D14573" i="1"/>
  <c r="F14573" i="1" s="1"/>
  <c r="D14553" i="1"/>
  <c r="F14553" i="1" s="1"/>
  <c r="D14533" i="1"/>
  <c r="F14533" i="1" s="1"/>
  <c r="D14513" i="1"/>
  <c r="F14513" i="1" s="1"/>
  <c r="D14493" i="1"/>
  <c r="F14493" i="1" s="1"/>
  <c r="D14473" i="1"/>
  <c r="F14473" i="1" s="1"/>
  <c r="D14453" i="1"/>
  <c r="F14453" i="1" s="1"/>
  <c r="D14433" i="1"/>
  <c r="F14433" i="1" s="1"/>
  <c r="D14413" i="1"/>
  <c r="F14413" i="1" s="1"/>
  <c r="D14393" i="1"/>
  <c r="F14393" i="1" s="1"/>
  <c r="D14373" i="1"/>
  <c r="F14373" i="1" s="1"/>
  <c r="D14353" i="1"/>
  <c r="F14353" i="1" s="1"/>
  <c r="D14333" i="1"/>
  <c r="F14333" i="1" s="1"/>
  <c r="D14313" i="1"/>
  <c r="F14313" i="1" s="1"/>
  <c r="D14293" i="1"/>
  <c r="F14293" i="1" s="1"/>
  <c r="D14273" i="1"/>
  <c r="F14273" i="1" s="1"/>
  <c r="D14253" i="1"/>
  <c r="F14253" i="1" s="1"/>
  <c r="D14233" i="1"/>
  <c r="F14233" i="1" s="1"/>
  <c r="D14213" i="1"/>
  <c r="F14213" i="1" s="1"/>
  <c r="D14193" i="1"/>
  <c r="F14193" i="1" s="1"/>
  <c r="D14173" i="1"/>
  <c r="F14173" i="1" s="1"/>
  <c r="D14153" i="1"/>
  <c r="F14153" i="1" s="1"/>
  <c r="D14133" i="1"/>
  <c r="F14133" i="1" s="1"/>
  <c r="D14113" i="1"/>
  <c r="F14113" i="1" s="1"/>
  <c r="D14093" i="1"/>
  <c r="F14093" i="1" s="1"/>
  <c r="D14073" i="1"/>
  <c r="F14073" i="1" s="1"/>
  <c r="D14053" i="1"/>
  <c r="F14053" i="1" s="1"/>
  <c r="D14033" i="1"/>
  <c r="F14033" i="1" s="1"/>
  <c r="D14013" i="1"/>
  <c r="F14013" i="1" s="1"/>
  <c r="D13993" i="1"/>
  <c r="F13993" i="1" s="1"/>
  <c r="D13973" i="1"/>
  <c r="F13973" i="1" s="1"/>
  <c r="D13953" i="1"/>
  <c r="F13953" i="1" s="1"/>
  <c r="D13933" i="1"/>
  <c r="F13933" i="1" s="1"/>
  <c r="D13913" i="1"/>
  <c r="F13913" i="1" s="1"/>
  <c r="D13893" i="1"/>
  <c r="F13893" i="1" s="1"/>
  <c r="D13873" i="1"/>
  <c r="F13873" i="1" s="1"/>
  <c r="D13853" i="1"/>
  <c r="F13853" i="1" s="1"/>
  <c r="D13833" i="1"/>
  <c r="F13833" i="1" s="1"/>
  <c r="D13813" i="1"/>
  <c r="F13813" i="1" s="1"/>
  <c r="D13793" i="1"/>
  <c r="F13793" i="1" s="1"/>
  <c r="D13773" i="1"/>
  <c r="F13773" i="1" s="1"/>
  <c r="D13753" i="1"/>
  <c r="F13753" i="1" s="1"/>
  <c r="D13733" i="1"/>
  <c r="F13733" i="1" s="1"/>
  <c r="D13713" i="1"/>
  <c r="F13713" i="1" s="1"/>
  <c r="D13693" i="1"/>
  <c r="F13693" i="1" s="1"/>
  <c r="D13673" i="1"/>
  <c r="F13673" i="1" s="1"/>
  <c r="D13653" i="1"/>
  <c r="F13653" i="1" s="1"/>
  <c r="D13633" i="1"/>
  <c r="F13633" i="1" s="1"/>
  <c r="D13613" i="1"/>
  <c r="F13613" i="1" s="1"/>
  <c r="D13593" i="1"/>
  <c r="F13593" i="1" s="1"/>
  <c r="D13573" i="1"/>
  <c r="F13573" i="1" s="1"/>
  <c r="D13553" i="1"/>
  <c r="F13553" i="1" s="1"/>
  <c r="D13533" i="1"/>
  <c r="F13533" i="1" s="1"/>
  <c r="D13513" i="1"/>
  <c r="F13513" i="1" s="1"/>
  <c r="D13493" i="1"/>
  <c r="F13493" i="1" s="1"/>
  <c r="D13473" i="1"/>
  <c r="F13473" i="1" s="1"/>
  <c r="D13453" i="1"/>
  <c r="F13453" i="1" s="1"/>
  <c r="D13433" i="1"/>
  <c r="F13433" i="1" s="1"/>
  <c r="D13413" i="1"/>
  <c r="F13413" i="1" s="1"/>
  <c r="D13393" i="1"/>
  <c r="F13393" i="1" s="1"/>
  <c r="D13373" i="1"/>
  <c r="F13373" i="1" s="1"/>
  <c r="D13353" i="1"/>
  <c r="F13353" i="1" s="1"/>
  <c r="D13333" i="1"/>
  <c r="F13333" i="1" s="1"/>
  <c r="D13313" i="1"/>
  <c r="F13313" i="1" s="1"/>
  <c r="D13293" i="1"/>
  <c r="F13293" i="1" s="1"/>
  <c r="D13273" i="1"/>
  <c r="F13273" i="1" s="1"/>
  <c r="D13253" i="1"/>
  <c r="F13253" i="1" s="1"/>
  <c r="D13233" i="1"/>
  <c r="F13233" i="1" s="1"/>
  <c r="D13213" i="1"/>
  <c r="F13213" i="1" s="1"/>
  <c r="D13193" i="1"/>
  <c r="F13193" i="1" s="1"/>
  <c r="D13173" i="1"/>
  <c r="F13173" i="1" s="1"/>
  <c r="D13153" i="1"/>
  <c r="F13153" i="1" s="1"/>
  <c r="D13133" i="1"/>
  <c r="F13133" i="1" s="1"/>
  <c r="D13113" i="1"/>
  <c r="F13113" i="1" s="1"/>
  <c r="D13093" i="1"/>
  <c r="F13093" i="1" s="1"/>
  <c r="D13073" i="1"/>
  <c r="F13073" i="1" s="1"/>
  <c r="D13053" i="1"/>
  <c r="F13053" i="1" s="1"/>
  <c r="D13033" i="1"/>
  <c r="F13033" i="1" s="1"/>
  <c r="D13013" i="1"/>
  <c r="F13013" i="1" s="1"/>
  <c r="D12993" i="1"/>
  <c r="F12993" i="1" s="1"/>
  <c r="D12973" i="1"/>
  <c r="F12973" i="1" s="1"/>
  <c r="D12953" i="1"/>
  <c r="F12953" i="1" s="1"/>
  <c r="D12933" i="1"/>
  <c r="F12933" i="1" s="1"/>
  <c r="D12913" i="1"/>
  <c r="F12913" i="1" s="1"/>
  <c r="D12893" i="1"/>
  <c r="F12893" i="1" s="1"/>
  <c r="D12873" i="1"/>
  <c r="F12873" i="1" s="1"/>
  <c r="D12853" i="1"/>
  <c r="F12853" i="1" s="1"/>
  <c r="D12833" i="1"/>
  <c r="F12833" i="1" s="1"/>
  <c r="D12813" i="1"/>
  <c r="F12813" i="1" s="1"/>
  <c r="D12793" i="1"/>
  <c r="F12793" i="1" s="1"/>
  <c r="D12773" i="1"/>
  <c r="F12773" i="1" s="1"/>
  <c r="D12753" i="1"/>
  <c r="F12753" i="1" s="1"/>
  <c r="D12733" i="1"/>
  <c r="F12733" i="1" s="1"/>
  <c r="D12713" i="1"/>
  <c r="F12713" i="1" s="1"/>
  <c r="D12693" i="1"/>
  <c r="F12693" i="1" s="1"/>
  <c r="D12673" i="1"/>
  <c r="F12673" i="1" s="1"/>
  <c r="D12653" i="1"/>
  <c r="F12653" i="1" s="1"/>
  <c r="D12633" i="1"/>
  <c r="F12633" i="1" s="1"/>
  <c r="D12613" i="1"/>
  <c r="F12613" i="1" s="1"/>
  <c r="D12593" i="1"/>
  <c r="F12593" i="1" s="1"/>
  <c r="D12573" i="1"/>
  <c r="F12573" i="1" s="1"/>
  <c r="D12553" i="1"/>
  <c r="F12553" i="1" s="1"/>
  <c r="D12533" i="1"/>
  <c r="F12533" i="1" s="1"/>
  <c r="D12513" i="1"/>
  <c r="F12513" i="1" s="1"/>
  <c r="D12493" i="1"/>
  <c r="F12493" i="1" s="1"/>
  <c r="D12473" i="1"/>
  <c r="F12473" i="1" s="1"/>
  <c r="D12453" i="1"/>
  <c r="F12453" i="1" s="1"/>
  <c r="D12433" i="1"/>
  <c r="F12433" i="1" s="1"/>
  <c r="D12413" i="1"/>
  <c r="F12413" i="1" s="1"/>
  <c r="D12393" i="1"/>
  <c r="F12393" i="1" s="1"/>
  <c r="D12373" i="1"/>
  <c r="F12373" i="1" s="1"/>
  <c r="D12353" i="1"/>
  <c r="F12353" i="1" s="1"/>
  <c r="D12333" i="1"/>
  <c r="F12333" i="1" s="1"/>
  <c r="D12313" i="1"/>
  <c r="F12313" i="1" s="1"/>
  <c r="D12293" i="1"/>
  <c r="F12293" i="1" s="1"/>
  <c r="D12273" i="1"/>
  <c r="F12273" i="1" s="1"/>
  <c r="D12253" i="1"/>
  <c r="F12253" i="1" s="1"/>
  <c r="D12233" i="1"/>
  <c r="F12233" i="1" s="1"/>
  <c r="D12213" i="1"/>
  <c r="F12213" i="1" s="1"/>
  <c r="D12193" i="1"/>
  <c r="F12193" i="1" s="1"/>
  <c r="D12173" i="1"/>
  <c r="F12173" i="1" s="1"/>
  <c r="D12153" i="1"/>
  <c r="F12153" i="1" s="1"/>
  <c r="D12133" i="1"/>
  <c r="F12133" i="1" s="1"/>
  <c r="D12113" i="1"/>
  <c r="F12113" i="1" s="1"/>
  <c r="D12093" i="1"/>
  <c r="F12093" i="1" s="1"/>
  <c r="D12073" i="1"/>
  <c r="F12073" i="1" s="1"/>
  <c r="D12053" i="1"/>
  <c r="F12053" i="1" s="1"/>
  <c r="D12033" i="1"/>
  <c r="F12033" i="1" s="1"/>
  <c r="D12013" i="1"/>
  <c r="F12013" i="1" s="1"/>
  <c r="D11993" i="1"/>
  <c r="F11993" i="1" s="1"/>
  <c r="D11973" i="1"/>
  <c r="F11973" i="1" s="1"/>
  <c r="D11953" i="1"/>
  <c r="F11953" i="1" s="1"/>
  <c r="D11933" i="1"/>
  <c r="F11933" i="1" s="1"/>
  <c r="D11913" i="1"/>
  <c r="F11913" i="1" s="1"/>
  <c r="D11893" i="1"/>
  <c r="F11893" i="1" s="1"/>
  <c r="D11873" i="1"/>
  <c r="F11873" i="1" s="1"/>
  <c r="D11853" i="1"/>
  <c r="F11853" i="1" s="1"/>
  <c r="D11833" i="1"/>
  <c r="F11833" i="1" s="1"/>
  <c r="D11813" i="1"/>
  <c r="F11813" i="1" s="1"/>
  <c r="D11793" i="1"/>
  <c r="F11793" i="1" s="1"/>
  <c r="D11773" i="1"/>
  <c r="F11773" i="1" s="1"/>
  <c r="D11753" i="1"/>
  <c r="F11753" i="1" s="1"/>
  <c r="D11733" i="1"/>
  <c r="F11733" i="1" s="1"/>
  <c r="D11713" i="1"/>
  <c r="F11713" i="1" s="1"/>
  <c r="D11693" i="1"/>
  <c r="F11693" i="1" s="1"/>
  <c r="D11673" i="1"/>
  <c r="F11673" i="1" s="1"/>
  <c r="D11653" i="1"/>
  <c r="F11653" i="1" s="1"/>
  <c r="D11633" i="1"/>
  <c r="F11633" i="1" s="1"/>
  <c r="D11613" i="1"/>
  <c r="F11613" i="1" s="1"/>
  <c r="D11593" i="1"/>
  <c r="F11593" i="1" s="1"/>
  <c r="D18132" i="1"/>
  <c r="F18132" i="1" s="1"/>
  <c r="D18112" i="1"/>
  <c r="F18112" i="1" s="1"/>
  <c r="D18092" i="1"/>
  <c r="F18092" i="1" s="1"/>
  <c r="D18072" i="1"/>
  <c r="F18072" i="1" s="1"/>
  <c r="D18052" i="1"/>
  <c r="F18052" i="1" s="1"/>
  <c r="D18032" i="1"/>
  <c r="F18032" i="1" s="1"/>
  <c r="D18012" i="1"/>
  <c r="F18012" i="1" s="1"/>
  <c r="D17992" i="1"/>
  <c r="F17992" i="1" s="1"/>
  <c r="D17972" i="1"/>
  <c r="F17972" i="1" s="1"/>
  <c r="D17952" i="1"/>
  <c r="F17952" i="1" s="1"/>
  <c r="D17932" i="1"/>
  <c r="F17932" i="1" s="1"/>
  <c r="D17912" i="1"/>
  <c r="F17912" i="1" s="1"/>
  <c r="D17892" i="1"/>
  <c r="F17892" i="1" s="1"/>
  <c r="D17872" i="1"/>
  <c r="F17872" i="1" s="1"/>
  <c r="D17852" i="1"/>
  <c r="F17852" i="1" s="1"/>
  <c r="D17832" i="1"/>
  <c r="F17832" i="1" s="1"/>
  <c r="D17812" i="1"/>
  <c r="F17812" i="1" s="1"/>
  <c r="D17792" i="1"/>
  <c r="F17792" i="1" s="1"/>
  <c r="D17772" i="1"/>
  <c r="F17772" i="1" s="1"/>
  <c r="D17752" i="1"/>
  <c r="F17752" i="1" s="1"/>
  <c r="D17732" i="1"/>
  <c r="F17732" i="1" s="1"/>
  <c r="D17712" i="1"/>
  <c r="F17712" i="1" s="1"/>
  <c r="D17692" i="1"/>
  <c r="F17692" i="1" s="1"/>
  <c r="D17672" i="1"/>
  <c r="F17672" i="1" s="1"/>
  <c r="D17652" i="1"/>
  <c r="F17652" i="1" s="1"/>
  <c r="D17632" i="1"/>
  <c r="F17632" i="1" s="1"/>
  <c r="D17612" i="1"/>
  <c r="F17612" i="1" s="1"/>
  <c r="D17592" i="1"/>
  <c r="F17592" i="1" s="1"/>
  <c r="D17572" i="1"/>
  <c r="F17572" i="1" s="1"/>
  <c r="D17552" i="1"/>
  <c r="F17552" i="1" s="1"/>
  <c r="D17532" i="1"/>
  <c r="F17532" i="1" s="1"/>
  <c r="D17512" i="1"/>
  <c r="F17512" i="1" s="1"/>
  <c r="D17492" i="1"/>
  <c r="F17492" i="1" s="1"/>
  <c r="D17472" i="1"/>
  <c r="F17472" i="1" s="1"/>
  <c r="D17452" i="1"/>
  <c r="F17452" i="1" s="1"/>
  <c r="D17432" i="1"/>
  <c r="F17432" i="1" s="1"/>
  <c r="D17412" i="1"/>
  <c r="F17412" i="1" s="1"/>
  <c r="D17392" i="1"/>
  <c r="F17392" i="1" s="1"/>
  <c r="D17372" i="1"/>
  <c r="F17372" i="1" s="1"/>
  <c r="D17352" i="1"/>
  <c r="F17352" i="1" s="1"/>
  <c r="D17332" i="1"/>
  <c r="F17332" i="1" s="1"/>
  <c r="D17312" i="1"/>
  <c r="F17312" i="1" s="1"/>
  <c r="D17292" i="1"/>
  <c r="F17292" i="1" s="1"/>
  <c r="D17272" i="1"/>
  <c r="F17272" i="1" s="1"/>
  <c r="D17252" i="1"/>
  <c r="F17252" i="1" s="1"/>
  <c r="D17232" i="1"/>
  <c r="F17232" i="1" s="1"/>
  <c r="D17212" i="1"/>
  <c r="F17212" i="1" s="1"/>
  <c r="D17192" i="1"/>
  <c r="F17192" i="1" s="1"/>
  <c r="D17172" i="1"/>
  <c r="F17172" i="1" s="1"/>
  <c r="D17152" i="1"/>
  <c r="F17152" i="1" s="1"/>
  <c r="D17132" i="1"/>
  <c r="F17132" i="1" s="1"/>
  <c r="D17112" i="1"/>
  <c r="F17112" i="1" s="1"/>
  <c r="D17092" i="1"/>
  <c r="F17092" i="1" s="1"/>
  <c r="D17072" i="1"/>
  <c r="F17072" i="1" s="1"/>
  <c r="D17052" i="1"/>
  <c r="F17052" i="1" s="1"/>
  <c r="D17032" i="1"/>
  <c r="F17032" i="1" s="1"/>
  <c r="D17012" i="1"/>
  <c r="F17012" i="1" s="1"/>
  <c r="D16992" i="1"/>
  <c r="F16992" i="1" s="1"/>
  <c r="D16972" i="1"/>
  <c r="F16972" i="1" s="1"/>
  <c r="D16952" i="1"/>
  <c r="F16952" i="1" s="1"/>
  <c r="D16932" i="1"/>
  <c r="F16932" i="1" s="1"/>
  <c r="D16912" i="1"/>
  <c r="F16912" i="1" s="1"/>
  <c r="D16892" i="1"/>
  <c r="F16892" i="1" s="1"/>
  <c r="D16872" i="1"/>
  <c r="F16872" i="1" s="1"/>
  <c r="D16852" i="1"/>
  <c r="F16852" i="1" s="1"/>
  <c r="D16832" i="1"/>
  <c r="F16832" i="1" s="1"/>
  <c r="D16812" i="1"/>
  <c r="F16812" i="1" s="1"/>
  <c r="D16792" i="1"/>
  <c r="F16792" i="1" s="1"/>
  <c r="D16772" i="1"/>
  <c r="F16772" i="1" s="1"/>
  <c r="D16752" i="1"/>
  <c r="F16752" i="1" s="1"/>
  <c r="D16732" i="1"/>
  <c r="F16732" i="1" s="1"/>
  <c r="D16712" i="1"/>
  <c r="F16712" i="1" s="1"/>
  <c r="D16692" i="1"/>
  <c r="F16692" i="1" s="1"/>
  <c r="D16672" i="1"/>
  <c r="F16672" i="1" s="1"/>
  <c r="D16652" i="1"/>
  <c r="F16652" i="1" s="1"/>
  <c r="D16632" i="1"/>
  <c r="F16632" i="1" s="1"/>
  <c r="D16612" i="1"/>
  <c r="F16612" i="1" s="1"/>
  <c r="D16592" i="1"/>
  <c r="F16592" i="1" s="1"/>
  <c r="D16572" i="1"/>
  <c r="F16572" i="1" s="1"/>
  <c r="D16552" i="1"/>
  <c r="F16552" i="1" s="1"/>
  <c r="D16532" i="1"/>
  <c r="F16532" i="1" s="1"/>
  <c r="D16512" i="1"/>
  <c r="F16512" i="1" s="1"/>
  <c r="D16492" i="1"/>
  <c r="F16492" i="1" s="1"/>
  <c r="D16472" i="1"/>
  <c r="F16472" i="1" s="1"/>
  <c r="D16452" i="1"/>
  <c r="F16452" i="1" s="1"/>
  <c r="D16432" i="1"/>
  <c r="F16432" i="1" s="1"/>
  <c r="D16412" i="1"/>
  <c r="F16412" i="1" s="1"/>
  <c r="D16392" i="1"/>
  <c r="F16392" i="1" s="1"/>
  <c r="D16372" i="1"/>
  <c r="F16372" i="1" s="1"/>
  <c r="D16352" i="1"/>
  <c r="F16352" i="1" s="1"/>
  <c r="D16332" i="1"/>
  <c r="F16332" i="1" s="1"/>
  <c r="D16312" i="1"/>
  <c r="F16312" i="1" s="1"/>
  <c r="D16292" i="1"/>
  <c r="F16292" i="1" s="1"/>
  <c r="D16272" i="1"/>
  <c r="F16272" i="1" s="1"/>
  <c r="D16252" i="1"/>
  <c r="F16252" i="1" s="1"/>
  <c r="D16232" i="1"/>
  <c r="F16232" i="1" s="1"/>
  <c r="D16212" i="1"/>
  <c r="F16212" i="1" s="1"/>
  <c r="D16192" i="1"/>
  <c r="F16192" i="1" s="1"/>
  <c r="D16172" i="1"/>
  <c r="F16172" i="1" s="1"/>
  <c r="D16152" i="1"/>
  <c r="F16152" i="1" s="1"/>
  <c r="D16132" i="1"/>
  <c r="F16132" i="1" s="1"/>
  <c r="D16112" i="1"/>
  <c r="F16112" i="1" s="1"/>
  <c r="D16092" i="1"/>
  <c r="F16092" i="1" s="1"/>
  <c r="D16072" i="1"/>
  <c r="F16072" i="1" s="1"/>
  <c r="D16052" i="1"/>
  <c r="F16052" i="1" s="1"/>
  <c r="D16032" i="1"/>
  <c r="F16032" i="1" s="1"/>
  <c r="D16012" i="1"/>
  <c r="F16012" i="1" s="1"/>
  <c r="D15992" i="1"/>
  <c r="F15992" i="1" s="1"/>
  <c r="D15972" i="1"/>
  <c r="F15972" i="1" s="1"/>
  <c r="D15952" i="1"/>
  <c r="F15952" i="1" s="1"/>
  <c r="D15932" i="1"/>
  <c r="F15932" i="1" s="1"/>
  <c r="D15912" i="1"/>
  <c r="F15912" i="1" s="1"/>
  <c r="D15892" i="1"/>
  <c r="F15892" i="1" s="1"/>
  <c r="D15872" i="1"/>
  <c r="F15872" i="1" s="1"/>
  <c r="D15852" i="1"/>
  <c r="F15852" i="1" s="1"/>
  <c r="D15832" i="1"/>
  <c r="F15832" i="1" s="1"/>
  <c r="D15812" i="1"/>
  <c r="F15812" i="1" s="1"/>
  <c r="D15792" i="1"/>
  <c r="F15792" i="1" s="1"/>
  <c r="D15772" i="1"/>
  <c r="F15772" i="1" s="1"/>
  <c r="D15752" i="1"/>
  <c r="F15752" i="1" s="1"/>
  <c r="D15732" i="1"/>
  <c r="F15732" i="1" s="1"/>
  <c r="D15712" i="1"/>
  <c r="F15712" i="1" s="1"/>
  <c r="D15692" i="1"/>
  <c r="F15692" i="1" s="1"/>
  <c r="D15672" i="1"/>
  <c r="F15672" i="1" s="1"/>
  <c r="D15652" i="1"/>
  <c r="F15652" i="1" s="1"/>
  <c r="D15632" i="1"/>
  <c r="F15632" i="1" s="1"/>
  <c r="D15612" i="1"/>
  <c r="F15612" i="1" s="1"/>
  <c r="D15592" i="1"/>
  <c r="F15592" i="1" s="1"/>
  <c r="D15572" i="1"/>
  <c r="F15572" i="1" s="1"/>
  <c r="D15552" i="1"/>
  <c r="F15552" i="1" s="1"/>
  <c r="D15532" i="1"/>
  <c r="F15532" i="1" s="1"/>
  <c r="D15512" i="1"/>
  <c r="F15512" i="1" s="1"/>
  <c r="D15492" i="1"/>
  <c r="F15492" i="1" s="1"/>
  <c r="D15472" i="1"/>
  <c r="F15472" i="1" s="1"/>
  <c r="D15452" i="1"/>
  <c r="F15452" i="1" s="1"/>
  <c r="D15432" i="1"/>
  <c r="F15432" i="1" s="1"/>
  <c r="D15412" i="1"/>
  <c r="F15412" i="1" s="1"/>
  <c r="D15392" i="1"/>
  <c r="F15392" i="1" s="1"/>
  <c r="D15372" i="1"/>
  <c r="F15372" i="1" s="1"/>
  <c r="D15352" i="1"/>
  <c r="F15352" i="1" s="1"/>
  <c r="D15332" i="1"/>
  <c r="F15332" i="1" s="1"/>
  <c r="D15312" i="1"/>
  <c r="F15312" i="1" s="1"/>
  <c r="D15292" i="1"/>
  <c r="F15292" i="1" s="1"/>
  <c r="D15272" i="1"/>
  <c r="F15272" i="1" s="1"/>
  <c r="D15252" i="1"/>
  <c r="F15252" i="1" s="1"/>
  <c r="D15232" i="1"/>
  <c r="F15232" i="1" s="1"/>
  <c r="D15212" i="1"/>
  <c r="F15212" i="1" s="1"/>
  <c r="D15192" i="1"/>
  <c r="F15192" i="1" s="1"/>
  <c r="D15172" i="1"/>
  <c r="F15172" i="1" s="1"/>
  <c r="D15152" i="1"/>
  <c r="F15152" i="1" s="1"/>
  <c r="D15132" i="1"/>
  <c r="F15132" i="1" s="1"/>
  <c r="D15112" i="1"/>
  <c r="F15112" i="1" s="1"/>
  <c r="D15092" i="1"/>
  <c r="F15092" i="1" s="1"/>
  <c r="D15072" i="1"/>
  <c r="F15072" i="1" s="1"/>
  <c r="D15052" i="1"/>
  <c r="F15052" i="1" s="1"/>
  <c r="D15032" i="1"/>
  <c r="F15032" i="1" s="1"/>
  <c r="D15012" i="1"/>
  <c r="F15012" i="1" s="1"/>
  <c r="D14992" i="1"/>
  <c r="F14992" i="1" s="1"/>
  <c r="D14972" i="1"/>
  <c r="F14972" i="1" s="1"/>
  <c r="D14952" i="1"/>
  <c r="F14952" i="1" s="1"/>
  <c r="D14932" i="1"/>
  <c r="F14932" i="1" s="1"/>
  <c r="D14912" i="1"/>
  <c r="F14912" i="1" s="1"/>
  <c r="D14892" i="1"/>
  <c r="F14892" i="1" s="1"/>
  <c r="D14872" i="1"/>
  <c r="F14872" i="1" s="1"/>
  <c r="D14852" i="1"/>
  <c r="F14852" i="1" s="1"/>
  <c r="D14832" i="1"/>
  <c r="F14832" i="1" s="1"/>
  <c r="D14812" i="1"/>
  <c r="F14812" i="1" s="1"/>
  <c r="D14792" i="1"/>
  <c r="F14792" i="1" s="1"/>
  <c r="D14772" i="1"/>
  <c r="F14772" i="1" s="1"/>
  <c r="D14752" i="1"/>
  <c r="F14752" i="1" s="1"/>
  <c r="D14732" i="1"/>
  <c r="F14732" i="1" s="1"/>
  <c r="D14712" i="1"/>
  <c r="F14712" i="1" s="1"/>
  <c r="D14692" i="1"/>
  <c r="F14692" i="1" s="1"/>
  <c r="D14672" i="1"/>
  <c r="F14672" i="1" s="1"/>
  <c r="D14652" i="1"/>
  <c r="F14652" i="1" s="1"/>
  <c r="D14632" i="1"/>
  <c r="F14632" i="1" s="1"/>
  <c r="D14612" i="1"/>
  <c r="F14612" i="1" s="1"/>
  <c r="D14592" i="1"/>
  <c r="F14592" i="1" s="1"/>
  <c r="D14572" i="1"/>
  <c r="F14572" i="1" s="1"/>
  <c r="D14552" i="1"/>
  <c r="F14552" i="1" s="1"/>
  <c r="D14532" i="1"/>
  <c r="F14532" i="1" s="1"/>
  <c r="D14512" i="1"/>
  <c r="F14512" i="1" s="1"/>
  <c r="D14492" i="1"/>
  <c r="F14492" i="1" s="1"/>
  <c r="D14472" i="1"/>
  <c r="F14472" i="1" s="1"/>
  <c r="D14452" i="1"/>
  <c r="F14452" i="1" s="1"/>
  <c r="D14432" i="1"/>
  <c r="F14432" i="1" s="1"/>
  <c r="D14412" i="1"/>
  <c r="F14412" i="1" s="1"/>
  <c r="D14392" i="1"/>
  <c r="F14392" i="1" s="1"/>
  <c r="D14372" i="1"/>
  <c r="F14372" i="1" s="1"/>
  <c r="D14352" i="1"/>
  <c r="F14352" i="1" s="1"/>
  <c r="D14332" i="1"/>
  <c r="F14332" i="1" s="1"/>
  <c r="D14312" i="1"/>
  <c r="F14312" i="1" s="1"/>
  <c r="D14292" i="1"/>
  <c r="F14292" i="1" s="1"/>
  <c r="D14272" i="1"/>
  <c r="F14272" i="1" s="1"/>
  <c r="D14252" i="1"/>
  <c r="F14252" i="1" s="1"/>
  <c r="D14232" i="1"/>
  <c r="F14232" i="1" s="1"/>
  <c r="D14212" i="1"/>
  <c r="F14212" i="1" s="1"/>
  <c r="D14192" i="1"/>
  <c r="F14192" i="1" s="1"/>
  <c r="D14172" i="1"/>
  <c r="F14172" i="1" s="1"/>
  <c r="D14152" i="1"/>
  <c r="F14152" i="1" s="1"/>
  <c r="D14132" i="1"/>
  <c r="F14132" i="1" s="1"/>
  <c r="D14112" i="1"/>
  <c r="F14112" i="1" s="1"/>
  <c r="D14092" i="1"/>
  <c r="F14092" i="1" s="1"/>
  <c r="D14072" i="1"/>
  <c r="F14072" i="1" s="1"/>
  <c r="D14052" i="1"/>
  <c r="F14052" i="1" s="1"/>
  <c r="D14032" i="1"/>
  <c r="F14032" i="1" s="1"/>
  <c r="D14012" i="1"/>
  <c r="F14012" i="1" s="1"/>
  <c r="D13992" i="1"/>
  <c r="F13992" i="1" s="1"/>
  <c r="D13972" i="1"/>
  <c r="F13972" i="1" s="1"/>
  <c r="D13952" i="1"/>
  <c r="F13952" i="1" s="1"/>
  <c r="D13932" i="1"/>
  <c r="F13932" i="1" s="1"/>
  <c r="D13912" i="1"/>
  <c r="F13912" i="1" s="1"/>
  <c r="D13892" i="1"/>
  <c r="F13892" i="1" s="1"/>
  <c r="D13872" i="1"/>
  <c r="F13872" i="1" s="1"/>
  <c r="D13852" i="1"/>
  <c r="F13852" i="1" s="1"/>
  <c r="D13832" i="1"/>
  <c r="F13832" i="1" s="1"/>
  <c r="D13812" i="1"/>
  <c r="F13812" i="1" s="1"/>
  <c r="D13792" i="1"/>
  <c r="F13792" i="1" s="1"/>
  <c r="D13772" i="1"/>
  <c r="F13772" i="1" s="1"/>
  <c r="D13752" i="1"/>
  <c r="F13752" i="1" s="1"/>
  <c r="D13732" i="1"/>
  <c r="F13732" i="1" s="1"/>
  <c r="D13712" i="1"/>
  <c r="F13712" i="1" s="1"/>
  <c r="D13692" i="1"/>
  <c r="F13692" i="1" s="1"/>
  <c r="D13672" i="1"/>
  <c r="F13672" i="1" s="1"/>
  <c r="D13652" i="1"/>
  <c r="F13652" i="1" s="1"/>
  <c r="D13632" i="1"/>
  <c r="F13632" i="1" s="1"/>
  <c r="D13612" i="1"/>
  <c r="F13612" i="1" s="1"/>
  <c r="D13592" i="1"/>
  <c r="F13592" i="1" s="1"/>
  <c r="D13572" i="1"/>
  <c r="F13572" i="1" s="1"/>
  <c r="D13552" i="1"/>
  <c r="F13552" i="1" s="1"/>
  <c r="D13532" i="1"/>
  <c r="F13532" i="1" s="1"/>
  <c r="D13512" i="1"/>
  <c r="F13512" i="1" s="1"/>
  <c r="D13492" i="1"/>
  <c r="F13492" i="1" s="1"/>
  <c r="D13472" i="1"/>
  <c r="F13472" i="1" s="1"/>
  <c r="D13452" i="1"/>
  <c r="F13452" i="1" s="1"/>
  <c r="D13432" i="1"/>
  <c r="F13432" i="1" s="1"/>
  <c r="D13412" i="1"/>
  <c r="F13412" i="1" s="1"/>
  <c r="D13392" i="1"/>
  <c r="F13392" i="1" s="1"/>
  <c r="D13372" i="1"/>
  <c r="F13372" i="1" s="1"/>
  <c r="D13352" i="1"/>
  <c r="F13352" i="1" s="1"/>
  <c r="D13332" i="1"/>
  <c r="F13332" i="1" s="1"/>
  <c r="D13312" i="1"/>
  <c r="F13312" i="1" s="1"/>
  <c r="D13292" i="1"/>
  <c r="F13292" i="1" s="1"/>
  <c r="D13272" i="1"/>
  <c r="F13272" i="1" s="1"/>
  <c r="D13252" i="1"/>
  <c r="F13252" i="1" s="1"/>
  <c r="D13232" i="1"/>
  <c r="F13232" i="1" s="1"/>
  <c r="D13212" i="1"/>
  <c r="F13212" i="1" s="1"/>
  <c r="D13192" i="1"/>
  <c r="F13192" i="1" s="1"/>
  <c r="D13172" i="1"/>
  <c r="F13172" i="1" s="1"/>
  <c r="D13152" i="1"/>
  <c r="F13152" i="1" s="1"/>
  <c r="D13132" i="1"/>
  <c r="F13132" i="1" s="1"/>
  <c r="D13112" i="1"/>
  <c r="F13112" i="1" s="1"/>
  <c r="D13092" i="1"/>
  <c r="F13092" i="1" s="1"/>
  <c r="D13072" i="1"/>
  <c r="F13072" i="1" s="1"/>
  <c r="D13052" i="1"/>
  <c r="F13052" i="1" s="1"/>
  <c r="D13032" i="1"/>
  <c r="F13032" i="1" s="1"/>
  <c r="D13012" i="1"/>
  <c r="F13012" i="1" s="1"/>
  <c r="D12992" i="1"/>
  <c r="F12992" i="1" s="1"/>
  <c r="D12972" i="1"/>
  <c r="F12972" i="1" s="1"/>
  <c r="D12952" i="1"/>
  <c r="F12952" i="1" s="1"/>
  <c r="D12932" i="1"/>
  <c r="F12932" i="1" s="1"/>
  <c r="D12912" i="1"/>
  <c r="F12912" i="1" s="1"/>
  <c r="D12892" i="1"/>
  <c r="F12892" i="1" s="1"/>
  <c r="D12872" i="1"/>
  <c r="F12872" i="1" s="1"/>
  <c r="D12852" i="1"/>
  <c r="F12852" i="1" s="1"/>
  <c r="D12832" i="1"/>
  <c r="F12832" i="1" s="1"/>
  <c r="D12812" i="1"/>
  <c r="F12812" i="1" s="1"/>
  <c r="D12792" i="1"/>
  <c r="F12792" i="1" s="1"/>
  <c r="D12772" i="1"/>
  <c r="F12772" i="1" s="1"/>
  <c r="D12752" i="1"/>
  <c r="F12752" i="1" s="1"/>
  <c r="D12732" i="1"/>
  <c r="F12732" i="1" s="1"/>
  <c r="D12712" i="1"/>
  <c r="F12712" i="1" s="1"/>
  <c r="D12692" i="1"/>
  <c r="F12692" i="1" s="1"/>
  <c r="D12672" i="1"/>
  <c r="F12672" i="1" s="1"/>
  <c r="D12652" i="1"/>
  <c r="F12652" i="1" s="1"/>
  <c r="D12632" i="1"/>
  <c r="F12632" i="1" s="1"/>
  <c r="D12612" i="1"/>
  <c r="F12612" i="1" s="1"/>
  <c r="D12592" i="1"/>
  <c r="F12592" i="1" s="1"/>
  <c r="D12572" i="1"/>
  <c r="F12572" i="1" s="1"/>
  <c r="D12552" i="1"/>
  <c r="F12552" i="1" s="1"/>
  <c r="D12532" i="1"/>
  <c r="F12532" i="1" s="1"/>
  <c r="D12512" i="1"/>
  <c r="F12512" i="1" s="1"/>
  <c r="D12492" i="1"/>
  <c r="F12492" i="1" s="1"/>
  <c r="D12472" i="1"/>
  <c r="F12472" i="1" s="1"/>
  <c r="D12452" i="1"/>
  <c r="F12452" i="1" s="1"/>
  <c r="D12432" i="1"/>
  <c r="F12432" i="1" s="1"/>
  <c r="D12412" i="1"/>
  <c r="F12412" i="1" s="1"/>
  <c r="D12392" i="1"/>
  <c r="F12392" i="1" s="1"/>
  <c r="D12372" i="1"/>
  <c r="F12372" i="1" s="1"/>
  <c r="D12352" i="1"/>
  <c r="F12352" i="1" s="1"/>
  <c r="D12332" i="1"/>
  <c r="F12332" i="1" s="1"/>
  <c r="D12312" i="1"/>
  <c r="F12312" i="1" s="1"/>
  <c r="D12292" i="1"/>
  <c r="F12292" i="1" s="1"/>
  <c r="D12272" i="1"/>
  <c r="F12272" i="1" s="1"/>
  <c r="D12252" i="1"/>
  <c r="F12252" i="1" s="1"/>
  <c r="D12232" i="1"/>
  <c r="F12232" i="1" s="1"/>
  <c r="D12212" i="1"/>
  <c r="F12212" i="1" s="1"/>
  <c r="D12192" i="1"/>
  <c r="F12192" i="1" s="1"/>
  <c r="D12172" i="1"/>
  <c r="F12172" i="1" s="1"/>
  <c r="D12152" i="1"/>
  <c r="F12152" i="1" s="1"/>
  <c r="D12132" i="1"/>
  <c r="F12132" i="1" s="1"/>
  <c r="D12112" i="1"/>
  <c r="F12112" i="1" s="1"/>
  <c r="D12092" i="1"/>
  <c r="F12092" i="1" s="1"/>
  <c r="D12072" i="1"/>
  <c r="F12072" i="1" s="1"/>
  <c r="D12052" i="1"/>
  <c r="F12052" i="1" s="1"/>
  <c r="D12032" i="1"/>
  <c r="F12032" i="1" s="1"/>
  <c r="D12012" i="1"/>
  <c r="F12012" i="1" s="1"/>
  <c r="D11992" i="1"/>
  <c r="F11992" i="1" s="1"/>
  <c r="D11972" i="1"/>
  <c r="F11972" i="1" s="1"/>
  <c r="D11952" i="1"/>
  <c r="F11952" i="1" s="1"/>
  <c r="D11932" i="1"/>
  <c r="F11932" i="1" s="1"/>
  <c r="D11912" i="1"/>
  <c r="F11912" i="1" s="1"/>
  <c r="D11892" i="1"/>
  <c r="F11892" i="1" s="1"/>
  <c r="D11872" i="1"/>
  <c r="F11872" i="1" s="1"/>
  <c r="D11852" i="1"/>
  <c r="F11852" i="1" s="1"/>
  <c r="D11832" i="1"/>
  <c r="F11832" i="1" s="1"/>
  <c r="D11812" i="1"/>
  <c r="F11812" i="1" s="1"/>
  <c r="D11792" i="1"/>
  <c r="F11792" i="1" s="1"/>
  <c r="D11772" i="1"/>
  <c r="F11772" i="1" s="1"/>
  <c r="D11752" i="1"/>
  <c r="F11752" i="1" s="1"/>
  <c r="D11732" i="1"/>
  <c r="F11732" i="1" s="1"/>
  <c r="D11712" i="1"/>
  <c r="F11712" i="1" s="1"/>
  <c r="D11692" i="1"/>
  <c r="F11692" i="1" s="1"/>
  <c r="D11672" i="1"/>
  <c r="F11672" i="1" s="1"/>
  <c r="D11652" i="1"/>
  <c r="F11652" i="1" s="1"/>
  <c r="D11632" i="1"/>
  <c r="F11632" i="1" s="1"/>
  <c r="D11612" i="1"/>
  <c r="F11612" i="1" s="1"/>
  <c r="D11592" i="1"/>
  <c r="F11592" i="1" s="1"/>
  <c r="D11572" i="1"/>
  <c r="F11572" i="1" s="1"/>
  <c r="D11552" i="1"/>
  <c r="F11552" i="1" s="1"/>
  <c r="D11532" i="1"/>
  <c r="F11532" i="1" s="1"/>
  <c r="D11512" i="1"/>
  <c r="F11512" i="1" s="1"/>
  <c r="D11492" i="1"/>
  <c r="F11492" i="1" s="1"/>
  <c r="D11472" i="1"/>
  <c r="F11472" i="1" s="1"/>
  <c r="D11452" i="1"/>
  <c r="F11452" i="1" s="1"/>
  <c r="D11432" i="1"/>
  <c r="F11432" i="1" s="1"/>
  <c r="D11412" i="1"/>
  <c r="F11412" i="1" s="1"/>
  <c r="D11392" i="1"/>
  <c r="F11392" i="1" s="1"/>
  <c r="D11372" i="1"/>
  <c r="F11372" i="1" s="1"/>
  <c r="D11352" i="1"/>
  <c r="F11352" i="1" s="1"/>
  <c r="D11332" i="1"/>
  <c r="F11332" i="1" s="1"/>
  <c r="D11312" i="1"/>
  <c r="F11312" i="1" s="1"/>
  <c r="D11292" i="1"/>
  <c r="F11292" i="1" s="1"/>
  <c r="D11272" i="1"/>
  <c r="F11272" i="1" s="1"/>
  <c r="D11252" i="1"/>
  <c r="F11252" i="1" s="1"/>
  <c r="D11232" i="1"/>
  <c r="F11232" i="1" s="1"/>
  <c r="D11212" i="1"/>
  <c r="F11212" i="1" s="1"/>
  <c r="D11192" i="1"/>
  <c r="F11192" i="1" s="1"/>
  <c r="D11172" i="1"/>
  <c r="F11172" i="1" s="1"/>
  <c r="D11152" i="1"/>
  <c r="F11152" i="1" s="1"/>
  <c r="D11132" i="1"/>
  <c r="F11132" i="1" s="1"/>
  <c r="D11112" i="1"/>
  <c r="F11112" i="1" s="1"/>
  <c r="D11092" i="1"/>
  <c r="F11092" i="1" s="1"/>
  <c r="D11072" i="1"/>
  <c r="F11072" i="1" s="1"/>
  <c r="D11052" i="1"/>
  <c r="F11052" i="1" s="1"/>
  <c r="D11032" i="1"/>
  <c r="F11032" i="1" s="1"/>
  <c r="D11012" i="1"/>
  <c r="F11012" i="1" s="1"/>
  <c r="D10992" i="1"/>
  <c r="F10992" i="1" s="1"/>
  <c r="D10972" i="1"/>
  <c r="F10972" i="1" s="1"/>
  <c r="D10952" i="1"/>
  <c r="F10952" i="1" s="1"/>
  <c r="D10932" i="1"/>
  <c r="F10932" i="1" s="1"/>
  <c r="D10912" i="1"/>
  <c r="F10912" i="1" s="1"/>
  <c r="D10892" i="1"/>
  <c r="F10892" i="1" s="1"/>
  <c r="D10872" i="1"/>
  <c r="F10872" i="1" s="1"/>
  <c r="D10852" i="1"/>
  <c r="F10852" i="1" s="1"/>
  <c r="D10832" i="1"/>
  <c r="F10832" i="1" s="1"/>
  <c r="D10812" i="1"/>
  <c r="F10812" i="1" s="1"/>
  <c r="D10792" i="1"/>
  <c r="F10792" i="1" s="1"/>
  <c r="D10772" i="1"/>
  <c r="F10772" i="1" s="1"/>
  <c r="D10752" i="1"/>
  <c r="F10752" i="1" s="1"/>
  <c r="D10732" i="1"/>
  <c r="F10732" i="1" s="1"/>
  <c r="D10712" i="1"/>
  <c r="F10712" i="1" s="1"/>
  <c r="D10692" i="1"/>
  <c r="F10692" i="1" s="1"/>
  <c r="D10672" i="1"/>
  <c r="F10672" i="1" s="1"/>
  <c r="D10652" i="1"/>
  <c r="F10652" i="1" s="1"/>
  <c r="D10632" i="1"/>
  <c r="F10632" i="1" s="1"/>
  <c r="D10612" i="1"/>
  <c r="F10612" i="1" s="1"/>
  <c r="D10592" i="1"/>
  <c r="F10592" i="1" s="1"/>
  <c r="D10572" i="1"/>
  <c r="F10572" i="1" s="1"/>
  <c r="D10552" i="1"/>
  <c r="F10552" i="1" s="1"/>
  <c r="D10532" i="1"/>
  <c r="F10532" i="1" s="1"/>
  <c r="D10512" i="1"/>
  <c r="F10512" i="1" s="1"/>
  <c r="D10492" i="1"/>
  <c r="F10492" i="1" s="1"/>
  <c r="D10472" i="1"/>
  <c r="F10472" i="1" s="1"/>
  <c r="D10452" i="1"/>
  <c r="F10452" i="1" s="1"/>
  <c r="D10432" i="1"/>
  <c r="F10432" i="1" s="1"/>
  <c r="D10412" i="1"/>
  <c r="F10412" i="1" s="1"/>
  <c r="D10392" i="1"/>
  <c r="F10392" i="1" s="1"/>
  <c r="D10372" i="1"/>
  <c r="F10372" i="1" s="1"/>
  <c r="D10352" i="1"/>
  <c r="F10352" i="1" s="1"/>
  <c r="D10332" i="1"/>
  <c r="F10332" i="1" s="1"/>
  <c r="D10312" i="1"/>
  <c r="F10312" i="1" s="1"/>
  <c r="D10292" i="1"/>
  <c r="F10292" i="1" s="1"/>
  <c r="D10272" i="1"/>
  <c r="F10272" i="1" s="1"/>
  <c r="D10252" i="1"/>
  <c r="F10252" i="1" s="1"/>
  <c r="D10232" i="1"/>
  <c r="F10232" i="1" s="1"/>
  <c r="D10212" i="1"/>
  <c r="F10212" i="1" s="1"/>
  <c r="D10192" i="1"/>
  <c r="F10192" i="1" s="1"/>
  <c r="D10172" i="1"/>
  <c r="F10172" i="1" s="1"/>
  <c r="D10152" i="1"/>
  <c r="F10152" i="1" s="1"/>
  <c r="D10132" i="1"/>
  <c r="F10132" i="1" s="1"/>
  <c r="D10112" i="1"/>
  <c r="F10112" i="1" s="1"/>
  <c r="D10092" i="1"/>
  <c r="F10092" i="1" s="1"/>
  <c r="D10072" i="1"/>
  <c r="F10072" i="1" s="1"/>
  <c r="D10052" i="1"/>
  <c r="F10052" i="1" s="1"/>
  <c r="D10032" i="1"/>
  <c r="F10032" i="1" s="1"/>
  <c r="D10012" i="1"/>
  <c r="F10012" i="1" s="1"/>
  <c r="D9992" i="1"/>
  <c r="F9992" i="1" s="1"/>
  <c r="D9972" i="1"/>
  <c r="F9972" i="1" s="1"/>
  <c r="D9952" i="1"/>
  <c r="F9952" i="1" s="1"/>
  <c r="D9932" i="1"/>
  <c r="F9932" i="1" s="1"/>
  <c r="D9912" i="1"/>
  <c r="F9912" i="1" s="1"/>
  <c r="D9892" i="1"/>
  <c r="F9892" i="1" s="1"/>
  <c r="D9872" i="1"/>
  <c r="F9872" i="1" s="1"/>
  <c r="D9852" i="1"/>
  <c r="F9852" i="1" s="1"/>
  <c r="D9832" i="1"/>
  <c r="F9832" i="1" s="1"/>
  <c r="D9812" i="1"/>
  <c r="F9812" i="1" s="1"/>
  <c r="D9792" i="1"/>
  <c r="F9792" i="1" s="1"/>
  <c r="D9772" i="1"/>
  <c r="F9772" i="1" s="1"/>
  <c r="D9752" i="1"/>
  <c r="F9752" i="1" s="1"/>
  <c r="D9732" i="1"/>
  <c r="F9732" i="1" s="1"/>
  <c r="D9712" i="1"/>
  <c r="F9712" i="1" s="1"/>
  <c r="D9692" i="1"/>
  <c r="F9692" i="1" s="1"/>
  <c r="D9672" i="1"/>
  <c r="F9672" i="1" s="1"/>
  <c r="D9652" i="1"/>
  <c r="F9652" i="1" s="1"/>
  <c r="D9632" i="1"/>
  <c r="F9632" i="1" s="1"/>
  <c r="D9612" i="1"/>
  <c r="F9612" i="1" s="1"/>
  <c r="D9592" i="1"/>
  <c r="F9592" i="1" s="1"/>
  <c r="D9572" i="1"/>
  <c r="F9572" i="1" s="1"/>
  <c r="D9552" i="1"/>
  <c r="F9552" i="1" s="1"/>
  <c r="D9532" i="1"/>
  <c r="F9532" i="1" s="1"/>
  <c r="D9512" i="1"/>
  <c r="F9512" i="1" s="1"/>
  <c r="D9492" i="1"/>
  <c r="F9492" i="1" s="1"/>
  <c r="D9472" i="1"/>
  <c r="F9472" i="1" s="1"/>
  <c r="D9452" i="1"/>
  <c r="F9452" i="1" s="1"/>
  <c r="D9432" i="1"/>
  <c r="F9432" i="1" s="1"/>
  <c r="D9412" i="1"/>
  <c r="F9412" i="1" s="1"/>
  <c r="D9392" i="1"/>
  <c r="F9392" i="1" s="1"/>
  <c r="D9372" i="1"/>
  <c r="F9372" i="1" s="1"/>
  <c r="D9352" i="1"/>
  <c r="F9352" i="1" s="1"/>
  <c r="D9332" i="1"/>
  <c r="F9332" i="1" s="1"/>
  <c r="D9312" i="1"/>
  <c r="F9312" i="1" s="1"/>
  <c r="D9292" i="1"/>
  <c r="F9292" i="1" s="1"/>
  <c r="D9272" i="1"/>
  <c r="F9272" i="1" s="1"/>
  <c r="D9252" i="1"/>
  <c r="F9252" i="1" s="1"/>
  <c r="D9232" i="1"/>
  <c r="F9232" i="1" s="1"/>
  <c r="D9212" i="1"/>
  <c r="F9212" i="1" s="1"/>
  <c r="D9192" i="1"/>
  <c r="F9192" i="1" s="1"/>
  <c r="D9172" i="1"/>
  <c r="F9172" i="1" s="1"/>
  <c r="D9152" i="1"/>
  <c r="F9152" i="1" s="1"/>
  <c r="D9132" i="1"/>
  <c r="F9132" i="1" s="1"/>
  <c r="D9112" i="1"/>
  <c r="F9112" i="1" s="1"/>
  <c r="D9092" i="1"/>
  <c r="F9092" i="1" s="1"/>
  <c r="D9072" i="1"/>
  <c r="F9072" i="1" s="1"/>
  <c r="D9052" i="1"/>
  <c r="F9052" i="1" s="1"/>
  <c r="D9032" i="1"/>
  <c r="F9032" i="1" s="1"/>
  <c r="D9012" i="1"/>
  <c r="F9012" i="1" s="1"/>
  <c r="D8992" i="1"/>
  <c r="F8992" i="1" s="1"/>
  <c r="D8972" i="1"/>
  <c r="F8972" i="1" s="1"/>
  <c r="D8952" i="1"/>
  <c r="F8952" i="1" s="1"/>
  <c r="D8932" i="1"/>
  <c r="F8932" i="1" s="1"/>
  <c r="D8912" i="1"/>
  <c r="F8912" i="1" s="1"/>
  <c r="D8892" i="1"/>
  <c r="F8892" i="1" s="1"/>
  <c r="D8872" i="1"/>
  <c r="F8872" i="1" s="1"/>
  <c r="D8852" i="1"/>
  <c r="F8852" i="1" s="1"/>
  <c r="D18151" i="1"/>
  <c r="F18151" i="1" s="1"/>
  <c r="D18111" i="1"/>
  <c r="F18111" i="1" s="1"/>
  <c r="D18071" i="1"/>
  <c r="F18071" i="1" s="1"/>
  <c r="D18011" i="1"/>
  <c r="F18011" i="1" s="1"/>
  <c r="D17971" i="1"/>
  <c r="F17971" i="1" s="1"/>
  <c r="D17931" i="1"/>
  <c r="F17931" i="1" s="1"/>
  <c r="D17891" i="1"/>
  <c r="F17891" i="1" s="1"/>
  <c r="D17851" i="1"/>
  <c r="F17851" i="1" s="1"/>
  <c r="D17831" i="1"/>
  <c r="F17831" i="1" s="1"/>
  <c r="D17791" i="1"/>
  <c r="F17791" i="1" s="1"/>
  <c r="D17751" i="1"/>
  <c r="F17751" i="1" s="1"/>
  <c r="D17711" i="1"/>
  <c r="F17711" i="1" s="1"/>
  <c r="D17671" i="1"/>
  <c r="F17671" i="1" s="1"/>
  <c r="D17631" i="1"/>
  <c r="F17631" i="1" s="1"/>
  <c r="D17591" i="1"/>
  <c r="F17591" i="1" s="1"/>
  <c r="D17551" i="1"/>
  <c r="F17551" i="1" s="1"/>
  <c r="D17511" i="1"/>
  <c r="F17511" i="1" s="1"/>
  <c r="D17491" i="1"/>
  <c r="F17491" i="1" s="1"/>
  <c r="D17451" i="1"/>
  <c r="F17451" i="1" s="1"/>
  <c r="D17411" i="1"/>
  <c r="F17411" i="1" s="1"/>
  <c r="D17371" i="1"/>
  <c r="F17371" i="1" s="1"/>
  <c r="D17331" i="1"/>
  <c r="F17331" i="1" s="1"/>
  <c r="D17291" i="1"/>
  <c r="F17291" i="1" s="1"/>
  <c r="D17251" i="1"/>
  <c r="F17251" i="1" s="1"/>
  <c r="D17231" i="1"/>
  <c r="F17231" i="1" s="1"/>
  <c r="D17211" i="1"/>
  <c r="F17211" i="1" s="1"/>
  <c r="D17171" i="1"/>
  <c r="F17171" i="1" s="1"/>
  <c r="D17151" i="1"/>
  <c r="F17151" i="1" s="1"/>
  <c r="D17131" i="1"/>
  <c r="F17131" i="1" s="1"/>
  <c r="D17111" i="1"/>
  <c r="F17111" i="1" s="1"/>
  <c r="D17091" i="1"/>
  <c r="F17091" i="1" s="1"/>
  <c r="D17071" i="1"/>
  <c r="F17071" i="1" s="1"/>
  <c r="D17051" i="1"/>
  <c r="F17051" i="1" s="1"/>
  <c r="D17031" i="1"/>
  <c r="F17031" i="1" s="1"/>
  <c r="D17011" i="1"/>
  <c r="F17011" i="1" s="1"/>
  <c r="D16991" i="1"/>
  <c r="F16991" i="1" s="1"/>
  <c r="D16971" i="1"/>
  <c r="F16971" i="1" s="1"/>
  <c r="D16951" i="1"/>
  <c r="F16951" i="1" s="1"/>
  <c r="D16931" i="1"/>
  <c r="F16931" i="1" s="1"/>
  <c r="D16911" i="1"/>
  <c r="F16911" i="1" s="1"/>
  <c r="D16871" i="1"/>
  <c r="F16871" i="1" s="1"/>
  <c r="D16851" i="1"/>
  <c r="F16851" i="1" s="1"/>
  <c r="D16831" i="1"/>
  <c r="F16831" i="1" s="1"/>
  <c r="D16811" i="1"/>
  <c r="F16811" i="1" s="1"/>
  <c r="D16791" i="1"/>
  <c r="F16791" i="1" s="1"/>
  <c r="D16771" i="1"/>
  <c r="F16771" i="1" s="1"/>
  <c r="D16751" i="1"/>
  <c r="F16751" i="1" s="1"/>
  <c r="D16731" i="1"/>
  <c r="F16731" i="1" s="1"/>
  <c r="D16711" i="1"/>
  <c r="F16711" i="1" s="1"/>
  <c r="D16691" i="1"/>
  <c r="F16691" i="1" s="1"/>
  <c r="D16671" i="1"/>
  <c r="F16671" i="1" s="1"/>
  <c r="D16651" i="1"/>
  <c r="F16651" i="1" s="1"/>
  <c r="D16631" i="1"/>
  <c r="F16631" i="1" s="1"/>
  <c r="D16611" i="1"/>
  <c r="F16611" i="1" s="1"/>
  <c r="D16591" i="1"/>
  <c r="F16591" i="1" s="1"/>
  <c r="D16571" i="1"/>
  <c r="F16571" i="1" s="1"/>
  <c r="D16551" i="1"/>
  <c r="F16551" i="1" s="1"/>
  <c r="D16531" i="1"/>
  <c r="F16531" i="1" s="1"/>
  <c r="D16511" i="1"/>
  <c r="F16511" i="1" s="1"/>
  <c r="D16491" i="1"/>
  <c r="F16491" i="1" s="1"/>
  <c r="D16471" i="1"/>
  <c r="F16471" i="1" s="1"/>
  <c r="D16451" i="1"/>
  <c r="F16451" i="1" s="1"/>
  <c r="D16431" i="1"/>
  <c r="F16431" i="1" s="1"/>
  <c r="D16411" i="1"/>
  <c r="F16411" i="1" s="1"/>
  <c r="D16391" i="1"/>
  <c r="F16391" i="1" s="1"/>
  <c r="D16371" i="1"/>
  <c r="F16371" i="1" s="1"/>
  <c r="D16351" i="1"/>
  <c r="F16351" i="1" s="1"/>
  <c r="D16331" i="1"/>
  <c r="F16331" i="1" s="1"/>
  <c r="D16311" i="1"/>
  <c r="F16311" i="1" s="1"/>
  <c r="D16291" i="1"/>
  <c r="F16291" i="1" s="1"/>
  <c r="D16271" i="1"/>
  <c r="F16271" i="1" s="1"/>
  <c r="D16251" i="1"/>
  <c r="F16251" i="1" s="1"/>
  <c r="D16231" i="1"/>
  <c r="F16231" i="1" s="1"/>
  <c r="D16211" i="1"/>
  <c r="F16211" i="1" s="1"/>
  <c r="D16191" i="1"/>
  <c r="F16191" i="1" s="1"/>
  <c r="D16171" i="1"/>
  <c r="F16171" i="1" s="1"/>
  <c r="D16151" i="1"/>
  <c r="F16151" i="1" s="1"/>
  <c r="D16131" i="1"/>
  <c r="F16131" i="1" s="1"/>
  <c r="D16111" i="1"/>
  <c r="F16111" i="1" s="1"/>
  <c r="D16091" i="1"/>
  <c r="F16091" i="1" s="1"/>
  <c r="D16071" i="1"/>
  <c r="F16071" i="1" s="1"/>
  <c r="D16051" i="1"/>
  <c r="F16051" i="1" s="1"/>
  <c r="D16031" i="1"/>
  <c r="F16031" i="1" s="1"/>
  <c r="D16011" i="1"/>
  <c r="F16011" i="1" s="1"/>
  <c r="D15991" i="1"/>
  <c r="F15991" i="1" s="1"/>
  <c r="D15971" i="1"/>
  <c r="F15971" i="1" s="1"/>
  <c r="D15951" i="1"/>
  <c r="F15951" i="1" s="1"/>
  <c r="D15931" i="1"/>
  <c r="F15931" i="1" s="1"/>
  <c r="D15911" i="1"/>
  <c r="F15911" i="1" s="1"/>
  <c r="D15891" i="1"/>
  <c r="F15891" i="1" s="1"/>
  <c r="D15871" i="1"/>
  <c r="F15871" i="1" s="1"/>
  <c r="D15851" i="1"/>
  <c r="F15851" i="1" s="1"/>
  <c r="D15831" i="1"/>
  <c r="F15831" i="1" s="1"/>
  <c r="D15811" i="1"/>
  <c r="F15811" i="1" s="1"/>
  <c r="D15791" i="1"/>
  <c r="F15791" i="1" s="1"/>
  <c r="D15771" i="1"/>
  <c r="F15771" i="1" s="1"/>
  <c r="D15751" i="1"/>
  <c r="F15751" i="1" s="1"/>
  <c r="D15731" i="1"/>
  <c r="F15731" i="1" s="1"/>
  <c r="D15711" i="1"/>
  <c r="F15711" i="1" s="1"/>
  <c r="D15691" i="1"/>
  <c r="F15691" i="1" s="1"/>
  <c r="D15671" i="1"/>
  <c r="F15671" i="1" s="1"/>
  <c r="D15651" i="1"/>
  <c r="F15651" i="1" s="1"/>
  <c r="D15631" i="1"/>
  <c r="F15631" i="1" s="1"/>
  <c r="D15611" i="1"/>
  <c r="F15611" i="1" s="1"/>
  <c r="D15591" i="1"/>
  <c r="F15591" i="1" s="1"/>
  <c r="D15571" i="1"/>
  <c r="F15571" i="1" s="1"/>
  <c r="D15551" i="1"/>
  <c r="F15551" i="1" s="1"/>
  <c r="D15531" i="1"/>
  <c r="F15531" i="1" s="1"/>
  <c r="D15511" i="1"/>
  <c r="F15511" i="1" s="1"/>
  <c r="D15491" i="1"/>
  <c r="F15491" i="1" s="1"/>
  <c r="D15471" i="1"/>
  <c r="F15471" i="1" s="1"/>
  <c r="D15451" i="1"/>
  <c r="F15451" i="1" s="1"/>
  <c r="D15431" i="1"/>
  <c r="F15431" i="1" s="1"/>
  <c r="D15411" i="1"/>
  <c r="F15411" i="1" s="1"/>
  <c r="D15391" i="1"/>
  <c r="F15391" i="1" s="1"/>
  <c r="D15371" i="1"/>
  <c r="F15371" i="1" s="1"/>
  <c r="D15351" i="1"/>
  <c r="F15351" i="1" s="1"/>
  <c r="D15331" i="1"/>
  <c r="F15331" i="1" s="1"/>
  <c r="D15311" i="1"/>
  <c r="F15311" i="1" s="1"/>
  <c r="D15291" i="1"/>
  <c r="F15291" i="1" s="1"/>
  <c r="D15271" i="1"/>
  <c r="F15271" i="1" s="1"/>
  <c r="D15251" i="1"/>
  <c r="F15251" i="1" s="1"/>
  <c r="D15231" i="1"/>
  <c r="F15231" i="1" s="1"/>
  <c r="D15211" i="1"/>
  <c r="F15211" i="1" s="1"/>
  <c r="D15191" i="1"/>
  <c r="F15191" i="1" s="1"/>
  <c r="D15171" i="1"/>
  <c r="F15171" i="1" s="1"/>
  <c r="D15151" i="1"/>
  <c r="F15151" i="1" s="1"/>
  <c r="D15131" i="1"/>
  <c r="F15131" i="1" s="1"/>
  <c r="D15111" i="1"/>
  <c r="F15111" i="1" s="1"/>
  <c r="D15091" i="1"/>
  <c r="F15091" i="1" s="1"/>
  <c r="D15071" i="1"/>
  <c r="F15071" i="1" s="1"/>
  <c r="D15051" i="1"/>
  <c r="F15051" i="1" s="1"/>
  <c r="D15031" i="1"/>
  <c r="F15031" i="1" s="1"/>
  <c r="D15011" i="1"/>
  <c r="F15011" i="1" s="1"/>
  <c r="D14991" i="1"/>
  <c r="F14991" i="1" s="1"/>
  <c r="D14971" i="1"/>
  <c r="F14971" i="1" s="1"/>
  <c r="D14951" i="1"/>
  <c r="F14951" i="1" s="1"/>
  <c r="D14931" i="1"/>
  <c r="F14931" i="1" s="1"/>
  <c r="D14911" i="1"/>
  <c r="F14911" i="1" s="1"/>
  <c r="D14891" i="1"/>
  <c r="F14891" i="1" s="1"/>
  <c r="D14871" i="1"/>
  <c r="F14871" i="1" s="1"/>
  <c r="D14851" i="1"/>
  <c r="F14851" i="1" s="1"/>
  <c r="D14831" i="1"/>
  <c r="F14831" i="1" s="1"/>
  <c r="D14811" i="1"/>
  <c r="F14811" i="1" s="1"/>
  <c r="D14791" i="1"/>
  <c r="F14791" i="1" s="1"/>
  <c r="D14771" i="1"/>
  <c r="F14771" i="1" s="1"/>
  <c r="D14751" i="1"/>
  <c r="F14751" i="1" s="1"/>
  <c r="D14731" i="1"/>
  <c r="F14731" i="1" s="1"/>
  <c r="D14711" i="1"/>
  <c r="F14711" i="1" s="1"/>
  <c r="D14691" i="1"/>
  <c r="F14691" i="1" s="1"/>
  <c r="D14671" i="1"/>
  <c r="F14671" i="1" s="1"/>
  <c r="D14651" i="1"/>
  <c r="F14651" i="1" s="1"/>
  <c r="D14631" i="1"/>
  <c r="F14631" i="1" s="1"/>
  <c r="D14611" i="1"/>
  <c r="F14611" i="1" s="1"/>
  <c r="D14591" i="1"/>
  <c r="F14591" i="1" s="1"/>
  <c r="D14571" i="1"/>
  <c r="F14571" i="1" s="1"/>
  <c r="D14551" i="1"/>
  <c r="F14551" i="1" s="1"/>
  <c r="D14531" i="1"/>
  <c r="F14531" i="1" s="1"/>
  <c r="D14511" i="1"/>
  <c r="F14511" i="1" s="1"/>
  <c r="D14491" i="1"/>
  <c r="F14491" i="1" s="1"/>
  <c r="D14471" i="1"/>
  <c r="F14471" i="1" s="1"/>
  <c r="D14451" i="1"/>
  <c r="F14451" i="1" s="1"/>
  <c r="D14431" i="1"/>
  <c r="F14431" i="1" s="1"/>
  <c r="D14411" i="1"/>
  <c r="F14411" i="1" s="1"/>
  <c r="D14391" i="1"/>
  <c r="F14391" i="1" s="1"/>
  <c r="D14371" i="1"/>
  <c r="F14371" i="1" s="1"/>
  <c r="D14351" i="1"/>
  <c r="F14351" i="1" s="1"/>
  <c r="D14331" i="1"/>
  <c r="F14331" i="1" s="1"/>
  <c r="D14311" i="1"/>
  <c r="F14311" i="1" s="1"/>
  <c r="D14291" i="1"/>
  <c r="F14291" i="1" s="1"/>
  <c r="D14271" i="1"/>
  <c r="F14271" i="1" s="1"/>
  <c r="D14251" i="1"/>
  <c r="F14251" i="1" s="1"/>
  <c r="D14231" i="1"/>
  <c r="F14231" i="1" s="1"/>
  <c r="D14211" i="1"/>
  <c r="F14211" i="1" s="1"/>
  <c r="D14191" i="1"/>
  <c r="F14191" i="1" s="1"/>
  <c r="D14171" i="1"/>
  <c r="F14171" i="1" s="1"/>
  <c r="D14151" i="1"/>
  <c r="F14151" i="1" s="1"/>
  <c r="D14131" i="1"/>
  <c r="F14131" i="1" s="1"/>
  <c r="D14111" i="1"/>
  <c r="F14111" i="1" s="1"/>
  <c r="D14091" i="1"/>
  <c r="F14091" i="1" s="1"/>
  <c r="D14071" i="1"/>
  <c r="F14071" i="1" s="1"/>
  <c r="D14051" i="1"/>
  <c r="F14051" i="1" s="1"/>
  <c r="D14031" i="1"/>
  <c r="F14031" i="1" s="1"/>
  <c r="D14011" i="1"/>
  <c r="F14011" i="1" s="1"/>
  <c r="D13991" i="1"/>
  <c r="F13991" i="1" s="1"/>
  <c r="D13971" i="1"/>
  <c r="F13971" i="1" s="1"/>
  <c r="D13951" i="1"/>
  <c r="F13951" i="1" s="1"/>
  <c r="D13931" i="1"/>
  <c r="F13931" i="1" s="1"/>
  <c r="D13911" i="1"/>
  <c r="F13911" i="1" s="1"/>
  <c r="D13891" i="1"/>
  <c r="F13891" i="1" s="1"/>
  <c r="D13871" i="1"/>
  <c r="F13871" i="1" s="1"/>
  <c r="D13851" i="1"/>
  <c r="F13851" i="1" s="1"/>
  <c r="D13831" i="1"/>
  <c r="F13831" i="1" s="1"/>
  <c r="D13811" i="1"/>
  <c r="F13811" i="1" s="1"/>
  <c r="D13791" i="1"/>
  <c r="F13791" i="1" s="1"/>
  <c r="D13771" i="1"/>
  <c r="F13771" i="1" s="1"/>
  <c r="D13751" i="1"/>
  <c r="F13751" i="1" s="1"/>
  <c r="D13731" i="1"/>
  <c r="F13731" i="1" s="1"/>
  <c r="D13711" i="1"/>
  <c r="F13711" i="1" s="1"/>
  <c r="D13691" i="1"/>
  <c r="F13691" i="1" s="1"/>
  <c r="D13671" i="1"/>
  <c r="F13671" i="1" s="1"/>
  <c r="D13651" i="1"/>
  <c r="F13651" i="1" s="1"/>
  <c r="D13631" i="1"/>
  <c r="F13631" i="1" s="1"/>
  <c r="D13611" i="1"/>
  <c r="F13611" i="1" s="1"/>
  <c r="D13591" i="1"/>
  <c r="F13591" i="1" s="1"/>
  <c r="D13571" i="1"/>
  <c r="F13571" i="1" s="1"/>
  <c r="D13551" i="1"/>
  <c r="F13551" i="1" s="1"/>
  <c r="D13531" i="1"/>
  <c r="F13531" i="1" s="1"/>
  <c r="D13511" i="1"/>
  <c r="F13511" i="1" s="1"/>
  <c r="D13491" i="1"/>
  <c r="F13491" i="1" s="1"/>
  <c r="D13471" i="1"/>
  <c r="F13471" i="1" s="1"/>
  <c r="D13451" i="1"/>
  <c r="F13451" i="1" s="1"/>
  <c r="D13431" i="1"/>
  <c r="F13431" i="1" s="1"/>
  <c r="D13411" i="1"/>
  <c r="F13411" i="1" s="1"/>
  <c r="D13391" i="1"/>
  <c r="F13391" i="1" s="1"/>
  <c r="D13371" i="1"/>
  <c r="F13371" i="1" s="1"/>
  <c r="D13351" i="1"/>
  <c r="F13351" i="1" s="1"/>
  <c r="D13331" i="1"/>
  <c r="F13331" i="1" s="1"/>
  <c r="D13311" i="1"/>
  <c r="F13311" i="1" s="1"/>
  <c r="D13291" i="1"/>
  <c r="F13291" i="1" s="1"/>
  <c r="D13271" i="1"/>
  <c r="F13271" i="1" s="1"/>
  <c r="D13251" i="1"/>
  <c r="F13251" i="1" s="1"/>
  <c r="D13231" i="1"/>
  <c r="F13231" i="1" s="1"/>
  <c r="D13211" i="1"/>
  <c r="F13211" i="1" s="1"/>
  <c r="D13191" i="1"/>
  <c r="F13191" i="1" s="1"/>
  <c r="D13171" i="1"/>
  <c r="F13171" i="1" s="1"/>
  <c r="D13151" i="1"/>
  <c r="F13151" i="1" s="1"/>
  <c r="D13131" i="1"/>
  <c r="F13131" i="1" s="1"/>
  <c r="D13111" i="1"/>
  <c r="F13111" i="1" s="1"/>
  <c r="D13091" i="1"/>
  <c r="F13091" i="1" s="1"/>
  <c r="D13071" i="1"/>
  <c r="F13071" i="1" s="1"/>
  <c r="D13051" i="1"/>
  <c r="F13051" i="1" s="1"/>
  <c r="D13031" i="1"/>
  <c r="F13031" i="1" s="1"/>
  <c r="D13011" i="1"/>
  <c r="F13011" i="1" s="1"/>
  <c r="D12991" i="1"/>
  <c r="F12991" i="1" s="1"/>
  <c r="D12971" i="1"/>
  <c r="F12971" i="1" s="1"/>
  <c r="D12951" i="1"/>
  <c r="F12951" i="1" s="1"/>
  <c r="D12931" i="1"/>
  <c r="F12931" i="1" s="1"/>
  <c r="D12911" i="1"/>
  <c r="F12911" i="1" s="1"/>
  <c r="D12891" i="1"/>
  <c r="F12891" i="1" s="1"/>
  <c r="D12871" i="1"/>
  <c r="F12871" i="1" s="1"/>
  <c r="D12851" i="1"/>
  <c r="F12851" i="1" s="1"/>
  <c r="D12831" i="1"/>
  <c r="F12831" i="1" s="1"/>
  <c r="D12811" i="1"/>
  <c r="F12811" i="1" s="1"/>
  <c r="D12791" i="1"/>
  <c r="F12791" i="1" s="1"/>
  <c r="D12771" i="1"/>
  <c r="F12771" i="1" s="1"/>
  <c r="D12751" i="1"/>
  <c r="F12751" i="1" s="1"/>
  <c r="D12731" i="1"/>
  <c r="F12731" i="1" s="1"/>
  <c r="D12711" i="1"/>
  <c r="F12711" i="1" s="1"/>
  <c r="D12691" i="1"/>
  <c r="F12691" i="1" s="1"/>
  <c r="D12671" i="1"/>
  <c r="F12671" i="1" s="1"/>
  <c r="D12651" i="1"/>
  <c r="F12651" i="1" s="1"/>
  <c r="D12631" i="1"/>
  <c r="F12631" i="1" s="1"/>
  <c r="D12611" i="1"/>
  <c r="F12611" i="1" s="1"/>
  <c r="D12591" i="1"/>
  <c r="F12591" i="1" s="1"/>
  <c r="D12571" i="1"/>
  <c r="F12571" i="1" s="1"/>
  <c r="D12551" i="1"/>
  <c r="F12551" i="1" s="1"/>
  <c r="D12531" i="1"/>
  <c r="F12531" i="1" s="1"/>
  <c r="D12511" i="1"/>
  <c r="F12511" i="1" s="1"/>
  <c r="D12491" i="1"/>
  <c r="F12491" i="1" s="1"/>
  <c r="D12471" i="1"/>
  <c r="F12471" i="1" s="1"/>
  <c r="D12451" i="1"/>
  <c r="F12451" i="1" s="1"/>
  <c r="D12431" i="1"/>
  <c r="F12431" i="1" s="1"/>
  <c r="D12411" i="1"/>
  <c r="F12411" i="1" s="1"/>
  <c r="D12391" i="1"/>
  <c r="F12391" i="1" s="1"/>
  <c r="D12371" i="1"/>
  <c r="F12371" i="1" s="1"/>
  <c r="D12351" i="1"/>
  <c r="F12351" i="1" s="1"/>
  <c r="D12331" i="1"/>
  <c r="F12331" i="1" s="1"/>
  <c r="D12311" i="1"/>
  <c r="F12311" i="1" s="1"/>
  <c r="D12291" i="1"/>
  <c r="F12291" i="1" s="1"/>
  <c r="D12271" i="1"/>
  <c r="F12271" i="1" s="1"/>
  <c r="D12251" i="1"/>
  <c r="F12251" i="1" s="1"/>
  <c r="D12231" i="1"/>
  <c r="F12231" i="1" s="1"/>
  <c r="D12211" i="1"/>
  <c r="F12211" i="1" s="1"/>
  <c r="D12191" i="1"/>
  <c r="F12191" i="1" s="1"/>
  <c r="D12171" i="1"/>
  <c r="F12171" i="1" s="1"/>
  <c r="D12151" i="1"/>
  <c r="F12151" i="1" s="1"/>
  <c r="D12131" i="1"/>
  <c r="F12131" i="1" s="1"/>
  <c r="D12111" i="1"/>
  <c r="F12111" i="1" s="1"/>
  <c r="D12091" i="1"/>
  <c r="F12091" i="1" s="1"/>
  <c r="D12071" i="1"/>
  <c r="F12071" i="1" s="1"/>
  <c r="D12051" i="1"/>
  <c r="F12051" i="1" s="1"/>
  <c r="D12031" i="1"/>
  <c r="F12031" i="1" s="1"/>
  <c r="D12011" i="1"/>
  <c r="F12011" i="1" s="1"/>
  <c r="D11991" i="1"/>
  <c r="F11991" i="1" s="1"/>
  <c r="D11971" i="1"/>
  <c r="F11971" i="1" s="1"/>
  <c r="D11951" i="1"/>
  <c r="F11951" i="1" s="1"/>
  <c r="D11931" i="1"/>
  <c r="F11931" i="1" s="1"/>
  <c r="D11911" i="1"/>
  <c r="F11911" i="1" s="1"/>
  <c r="D11891" i="1"/>
  <c r="F11891" i="1" s="1"/>
  <c r="D11871" i="1"/>
  <c r="F11871" i="1" s="1"/>
  <c r="D11851" i="1"/>
  <c r="F11851" i="1" s="1"/>
  <c r="D11831" i="1"/>
  <c r="F11831" i="1" s="1"/>
  <c r="D11811" i="1"/>
  <c r="F11811" i="1" s="1"/>
  <c r="D11791" i="1"/>
  <c r="F11791" i="1" s="1"/>
  <c r="D11771" i="1"/>
  <c r="F11771" i="1" s="1"/>
  <c r="D11751" i="1"/>
  <c r="F11751" i="1" s="1"/>
  <c r="D11731" i="1"/>
  <c r="F11731" i="1" s="1"/>
  <c r="D11711" i="1"/>
  <c r="F11711" i="1" s="1"/>
  <c r="D11691" i="1"/>
  <c r="F11691" i="1" s="1"/>
  <c r="D11671" i="1"/>
  <c r="F11671" i="1" s="1"/>
  <c r="D11651" i="1"/>
  <c r="F11651" i="1" s="1"/>
  <c r="D11631" i="1"/>
  <c r="F11631" i="1" s="1"/>
  <c r="D11611" i="1"/>
  <c r="F11611" i="1" s="1"/>
  <c r="D11591" i="1"/>
  <c r="F11591" i="1" s="1"/>
  <c r="D11571" i="1"/>
  <c r="F11571" i="1" s="1"/>
  <c r="D11551" i="1"/>
  <c r="F11551" i="1" s="1"/>
  <c r="D11531" i="1"/>
  <c r="F11531" i="1" s="1"/>
  <c r="D11511" i="1"/>
  <c r="F11511" i="1" s="1"/>
  <c r="D11491" i="1"/>
  <c r="F11491" i="1" s="1"/>
  <c r="D11471" i="1"/>
  <c r="F11471" i="1" s="1"/>
  <c r="D11451" i="1"/>
  <c r="F11451" i="1" s="1"/>
  <c r="D11431" i="1"/>
  <c r="F11431" i="1" s="1"/>
  <c r="D11411" i="1"/>
  <c r="F11411" i="1" s="1"/>
  <c r="D11391" i="1"/>
  <c r="F11391" i="1" s="1"/>
  <c r="D11371" i="1"/>
  <c r="F11371" i="1" s="1"/>
  <c r="D11351" i="1"/>
  <c r="F11351" i="1" s="1"/>
  <c r="D11331" i="1"/>
  <c r="F11331" i="1" s="1"/>
  <c r="D11311" i="1"/>
  <c r="F11311" i="1" s="1"/>
  <c r="D11291" i="1"/>
  <c r="F11291" i="1" s="1"/>
  <c r="D11271" i="1"/>
  <c r="F11271" i="1" s="1"/>
  <c r="D11251" i="1"/>
  <c r="F11251" i="1" s="1"/>
  <c r="D11231" i="1"/>
  <c r="F11231" i="1" s="1"/>
  <c r="D11211" i="1"/>
  <c r="F11211" i="1" s="1"/>
  <c r="D11191" i="1"/>
  <c r="F11191" i="1" s="1"/>
  <c r="D11171" i="1"/>
  <c r="F11171" i="1" s="1"/>
  <c r="D11151" i="1"/>
  <c r="F11151" i="1" s="1"/>
  <c r="D11131" i="1"/>
  <c r="F11131" i="1" s="1"/>
  <c r="D11111" i="1"/>
  <c r="F11111" i="1" s="1"/>
  <c r="D11091" i="1"/>
  <c r="F11091" i="1" s="1"/>
  <c r="D11071" i="1"/>
  <c r="F11071" i="1" s="1"/>
  <c r="D11051" i="1"/>
  <c r="F11051" i="1" s="1"/>
  <c r="D11031" i="1"/>
  <c r="F11031" i="1" s="1"/>
  <c r="D11011" i="1"/>
  <c r="F11011" i="1" s="1"/>
  <c r="D10991" i="1"/>
  <c r="F10991" i="1" s="1"/>
  <c r="D10971" i="1"/>
  <c r="F10971" i="1" s="1"/>
  <c r="D10951" i="1"/>
  <c r="F10951" i="1" s="1"/>
  <c r="D10931" i="1"/>
  <c r="F10931" i="1" s="1"/>
  <c r="D10911" i="1"/>
  <c r="F10911" i="1" s="1"/>
  <c r="D10891" i="1"/>
  <c r="F10891" i="1" s="1"/>
  <c r="D10871" i="1"/>
  <c r="F10871" i="1" s="1"/>
  <c r="D10851" i="1"/>
  <c r="F10851" i="1" s="1"/>
  <c r="D10831" i="1"/>
  <c r="F10831" i="1" s="1"/>
  <c r="D10811" i="1"/>
  <c r="F10811" i="1" s="1"/>
  <c r="D10791" i="1"/>
  <c r="F10791" i="1" s="1"/>
  <c r="D10771" i="1"/>
  <c r="F10771" i="1" s="1"/>
  <c r="D10751" i="1"/>
  <c r="F10751" i="1" s="1"/>
  <c r="D10731" i="1"/>
  <c r="F10731" i="1" s="1"/>
  <c r="D10711" i="1"/>
  <c r="F10711" i="1" s="1"/>
  <c r="D10691" i="1"/>
  <c r="F10691" i="1" s="1"/>
  <c r="D10671" i="1"/>
  <c r="F10671" i="1" s="1"/>
  <c r="D10651" i="1"/>
  <c r="F10651" i="1" s="1"/>
  <c r="D10631" i="1"/>
  <c r="F10631" i="1" s="1"/>
  <c r="D10611" i="1"/>
  <c r="F10611" i="1" s="1"/>
  <c r="D10591" i="1"/>
  <c r="F10591" i="1" s="1"/>
  <c r="D10571" i="1"/>
  <c r="F10571" i="1" s="1"/>
  <c r="D10551" i="1"/>
  <c r="F10551" i="1" s="1"/>
  <c r="D10531" i="1"/>
  <c r="F10531" i="1" s="1"/>
  <c r="D10511" i="1"/>
  <c r="F10511" i="1" s="1"/>
  <c r="D10491" i="1"/>
  <c r="F10491" i="1" s="1"/>
  <c r="D10471" i="1"/>
  <c r="F10471" i="1" s="1"/>
  <c r="D10451" i="1"/>
  <c r="F10451" i="1" s="1"/>
  <c r="D10431" i="1"/>
  <c r="F10431" i="1" s="1"/>
  <c r="D10411" i="1"/>
  <c r="F10411" i="1" s="1"/>
  <c r="D10391" i="1"/>
  <c r="F10391" i="1" s="1"/>
  <c r="D10371" i="1"/>
  <c r="F10371" i="1" s="1"/>
  <c r="D10351" i="1"/>
  <c r="F10351" i="1" s="1"/>
  <c r="D10331" i="1"/>
  <c r="F10331" i="1" s="1"/>
  <c r="D10311" i="1"/>
  <c r="F10311" i="1" s="1"/>
  <c r="D10291" i="1"/>
  <c r="F10291" i="1" s="1"/>
  <c r="D10271" i="1"/>
  <c r="F10271" i="1" s="1"/>
  <c r="D10251" i="1"/>
  <c r="F10251" i="1" s="1"/>
  <c r="D10231" i="1"/>
  <c r="F10231" i="1" s="1"/>
  <c r="D10211" i="1"/>
  <c r="F10211" i="1" s="1"/>
  <c r="D10191" i="1"/>
  <c r="F10191" i="1" s="1"/>
  <c r="D10171" i="1"/>
  <c r="F10171" i="1" s="1"/>
  <c r="D10151" i="1"/>
  <c r="F10151" i="1" s="1"/>
  <c r="D10131" i="1"/>
  <c r="F10131" i="1" s="1"/>
  <c r="D10111" i="1"/>
  <c r="F10111" i="1" s="1"/>
  <c r="D10091" i="1"/>
  <c r="F10091" i="1" s="1"/>
  <c r="D10071" i="1"/>
  <c r="F10071" i="1" s="1"/>
  <c r="D10051" i="1"/>
  <c r="F10051" i="1" s="1"/>
  <c r="D10031" i="1"/>
  <c r="F10031" i="1" s="1"/>
  <c r="D10011" i="1"/>
  <c r="F10011" i="1" s="1"/>
  <c r="D9991" i="1"/>
  <c r="F9991" i="1" s="1"/>
  <c r="D9971" i="1"/>
  <c r="F9971" i="1" s="1"/>
  <c r="D9951" i="1"/>
  <c r="F9951" i="1" s="1"/>
  <c r="D9931" i="1"/>
  <c r="F9931" i="1" s="1"/>
  <c r="D9911" i="1"/>
  <c r="F9911" i="1" s="1"/>
  <c r="D9891" i="1"/>
  <c r="F9891" i="1" s="1"/>
  <c r="D9871" i="1"/>
  <c r="F9871" i="1" s="1"/>
  <c r="D9851" i="1"/>
  <c r="F9851" i="1" s="1"/>
  <c r="D9831" i="1"/>
  <c r="F9831" i="1" s="1"/>
  <c r="D9811" i="1"/>
  <c r="F9811" i="1" s="1"/>
  <c r="D9791" i="1"/>
  <c r="F9791" i="1" s="1"/>
  <c r="D9771" i="1"/>
  <c r="F9771" i="1" s="1"/>
  <c r="D9751" i="1"/>
  <c r="F9751" i="1" s="1"/>
  <c r="D9731" i="1"/>
  <c r="F9731" i="1" s="1"/>
  <c r="D9711" i="1"/>
  <c r="F9711" i="1" s="1"/>
  <c r="D9691" i="1"/>
  <c r="F9691" i="1" s="1"/>
  <c r="D9671" i="1"/>
  <c r="F9671" i="1" s="1"/>
  <c r="D9651" i="1"/>
  <c r="F9651" i="1" s="1"/>
  <c r="D9631" i="1"/>
  <c r="F9631" i="1" s="1"/>
  <c r="D9611" i="1"/>
  <c r="F9611" i="1" s="1"/>
  <c r="D9591" i="1"/>
  <c r="F9591" i="1" s="1"/>
  <c r="D9571" i="1"/>
  <c r="F9571" i="1" s="1"/>
  <c r="D9551" i="1"/>
  <c r="F9551" i="1" s="1"/>
  <c r="D9531" i="1"/>
  <c r="F9531" i="1" s="1"/>
  <c r="D9511" i="1"/>
  <c r="F9511" i="1" s="1"/>
  <c r="D9491" i="1"/>
  <c r="F9491" i="1" s="1"/>
  <c r="D9471" i="1"/>
  <c r="F9471" i="1" s="1"/>
  <c r="D9451" i="1"/>
  <c r="F9451" i="1" s="1"/>
  <c r="D9431" i="1"/>
  <c r="F9431" i="1" s="1"/>
  <c r="D9411" i="1"/>
  <c r="F9411" i="1" s="1"/>
  <c r="D9391" i="1"/>
  <c r="F9391" i="1" s="1"/>
  <c r="D9371" i="1"/>
  <c r="F9371" i="1" s="1"/>
  <c r="D9351" i="1"/>
  <c r="F9351" i="1" s="1"/>
  <c r="D9331" i="1"/>
  <c r="F9331" i="1" s="1"/>
  <c r="D9311" i="1"/>
  <c r="F9311" i="1" s="1"/>
  <c r="D9291" i="1"/>
  <c r="F9291" i="1" s="1"/>
  <c r="D9271" i="1"/>
  <c r="F9271" i="1" s="1"/>
  <c r="D9251" i="1"/>
  <c r="F9251" i="1" s="1"/>
  <c r="D9231" i="1"/>
  <c r="F9231" i="1" s="1"/>
  <c r="D9211" i="1"/>
  <c r="F9211" i="1" s="1"/>
  <c r="D9191" i="1"/>
  <c r="F9191" i="1" s="1"/>
  <c r="D9171" i="1"/>
  <c r="F9171" i="1" s="1"/>
  <c r="D9151" i="1"/>
  <c r="F9151" i="1" s="1"/>
  <c r="D9131" i="1"/>
  <c r="F9131" i="1" s="1"/>
  <c r="D9111" i="1"/>
  <c r="F9111" i="1" s="1"/>
  <c r="D9091" i="1"/>
  <c r="F9091" i="1" s="1"/>
  <c r="D9071" i="1"/>
  <c r="F9071" i="1" s="1"/>
  <c r="D9051" i="1"/>
  <c r="F9051" i="1" s="1"/>
  <c r="D9031" i="1"/>
  <c r="F9031" i="1" s="1"/>
  <c r="D9011" i="1"/>
  <c r="F9011" i="1" s="1"/>
  <c r="D8991" i="1"/>
  <c r="F8991" i="1" s="1"/>
  <c r="D8971" i="1"/>
  <c r="F8971" i="1" s="1"/>
  <c r="D8951" i="1"/>
  <c r="F8951" i="1" s="1"/>
  <c r="D8931" i="1"/>
  <c r="F8931" i="1" s="1"/>
  <c r="D8911" i="1"/>
  <c r="F8911" i="1" s="1"/>
  <c r="D8891" i="1"/>
  <c r="F8891" i="1" s="1"/>
  <c r="D8871" i="1"/>
  <c r="F8871" i="1" s="1"/>
  <c r="D8851" i="1"/>
  <c r="F8851" i="1" s="1"/>
  <c r="D8831" i="1"/>
  <c r="F8831" i="1" s="1"/>
  <c r="D18131" i="1"/>
  <c r="F18131" i="1" s="1"/>
  <c r="D18091" i="1"/>
  <c r="F18091" i="1" s="1"/>
  <c r="D18051" i="1"/>
  <c r="F18051" i="1" s="1"/>
  <c r="D18031" i="1"/>
  <c r="F18031" i="1" s="1"/>
  <c r="D17991" i="1"/>
  <c r="F17991" i="1" s="1"/>
  <c r="D17951" i="1"/>
  <c r="F17951" i="1" s="1"/>
  <c r="D17911" i="1"/>
  <c r="F17911" i="1" s="1"/>
  <c r="D17871" i="1"/>
  <c r="F17871" i="1" s="1"/>
  <c r="D17811" i="1"/>
  <c r="F17811" i="1" s="1"/>
  <c r="D17771" i="1"/>
  <c r="F17771" i="1" s="1"/>
  <c r="D17731" i="1"/>
  <c r="F17731" i="1" s="1"/>
  <c r="D17691" i="1"/>
  <c r="F17691" i="1" s="1"/>
  <c r="D17651" i="1"/>
  <c r="F17651" i="1" s="1"/>
  <c r="D17611" i="1"/>
  <c r="F17611" i="1" s="1"/>
  <c r="D17571" i="1"/>
  <c r="F17571" i="1" s="1"/>
  <c r="D17531" i="1"/>
  <c r="F17531" i="1" s="1"/>
  <c r="D17471" i="1"/>
  <c r="F17471" i="1" s="1"/>
  <c r="D17431" i="1"/>
  <c r="F17431" i="1" s="1"/>
  <c r="D17391" i="1"/>
  <c r="F17391" i="1" s="1"/>
  <c r="D17351" i="1"/>
  <c r="F17351" i="1" s="1"/>
  <c r="D17311" i="1"/>
  <c r="F17311" i="1" s="1"/>
  <c r="D17271" i="1"/>
  <c r="F17271" i="1" s="1"/>
  <c r="D17191" i="1"/>
  <c r="F17191" i="1" s="1"/>
  <c r="D16891" i="1"/>
  <c r="F16891" i="1" s="1"/>
  <c r="D18150" i="1"/>
  <c r="F18150" i="1" s="1"/>
  <c r="D18130" i="1"/>
  <c r="F18130" i="1" s="1"/>
  <c r="D18110" i="1"/>
  <c r="F18110" i="1" s="1"/>
  <c r="D18090" i="1"/>
  <c r="F18090" i="1" s="1"/>
  <c r="D18070" i="1"/>
  <c r="F18070" i="1" s="1"/>
  <c r="D18050" i="1"/>
  <c r="F18050" i="1" s="1"/>
  <c r="D18030" i="1"/>
  <c r="F18030" i="1" s="1"/>
  <c r="D18010" i="1"/>
  <c r="F18010" i="1" s="1"/>
  <c r="D17990" i="1"/>
  <c r="F17990" i="1" s="1"/>
  <c r="D17970" i="1"/>
  <c r="F17970" i="1" s="1"/>
  <c r="D17950" i="1"/>
  <c r="F17950" i="1" s="1"/>
  <c r="D17930" i="1"/>
  <c r="F17930" i="1" s="1"/>
  <c r="D17910" i="1"/>
  <c r="F17910" i="1" s="1"/>
  <c r="D17890" i="1"/>
  <c r="F17890" i="1" s="1"/>
  <c r="D17870" i="1"/>
  <c r="F17870" i="1" s="1"/>
  <c r="D17850" i="1"/>
  <c r="F17850" i="1" s="1"/>
  <c r="D17830" i="1"/>
  <c r="F17830" i="1" s="1"/>
  <c r="D17810" i="1"/>
  <c r="F17810" i="1" s="1"/>
  <c r="D17790" i="1"/>
  <c r="F17790" i="1" s="1"/>
  <c r="D17770" i="1"/>
  <c r="F17770" i="1" s="1"/>
  <c r="D17750" i="1"/>
  <c r="F17750" i="1" s="1"/>
  <c r="D17730" i="1"/>
  <c r="F17730" i="1" s="1"/>
  <c r="D17710" i="1"/>
  <c r="F17710" i="1" s="1"/>
  <c r="D17690" i="1"/>
  <c r="F17690" i="1" s="1"/>
  <c r="D17670" i="1"/>
  <c r="F17670" i="1" s="1"/>
  <c r="D17650" i="1"/>
  <c r="F17650" i="1" s="1"/>
  <c r="D17630" i="1"/>
  <c r="F17630" i="1" s="1"/>
  <c r="D17610" i="1"/>
  <c r="F17610" i="1" s="1"/>
  <c r="D17590" i="1"/>
  <c r="F17590" i="1" s="1"/>
  <c r="D17570" i="1"/>
  <c r="F17570" i="1" s="1"/>
  <c r="D17550" i="1"/>
  <c r="F17550" i="1" s="1"/>
  <c r="D17530" i="1"/>
  <c r="F17530" i="1" s="1"/>
  <c r="D17510" i="1"/>
  <c r="F17510" i="1" s="1"/>
  <c r="D17490" i="1"/>
  <c r="F17490" i="1" s="1"/>
  <c r="D17470" i="1"/>
  <c r="F17470" i="1" s="1"/>
  <c r="D17450" i="1"/>
  <c r="F17450" i="1" s="1"/>
  <c r="D17430" i="1"/>
  <c r="F17430" i="1" s="1"/>
  <c r="D17410" i="1"/>
  <c r="F17410" i="1" s="1"/>
  <c r="D17390" i="1"/>
  <c r="F17390" i="1" s="1"/>
  <c r="D17370" i="1"/>
  <c r="F17370" i="1" s="1"/>
  <c r="D17350" i="1"/>
  <c r="F17350" i="1" s="1"/>
  <c r="D17330" i="1"/>
  <c r="F17330" i="1" s="1"/>
  <c r="D17310" i="1"/>
  <c r="F17310" i="1" s="1"/>
  <c r="D17290" i="1"/>
  <c r="F17290" i="1" s="1"/>
  <c r="D17270" i="1"/>
  <c r="F17270" i="1" s="1"/>
  <c r="D17250" i="1"/>
  <c r="F17250" i="1" s="1"/>
  <c r="D17230" i="1"/>
  <c r="F17230" i="1" s="1"/>
  <c r="D17210" i="1"/>
  <c r="F17210" i="1" s="1"/>
  <c r="D17190" i="1"/>
  <c r="F17190" i="1" s="1"/>
  <c r="D17170" i="1"/>
  <c r="F17170" i="1" s="1"/>
  <c r="D17150" i="1"/>
  <c r="F17150" i="1" s="1"/>
  <c r="D17130" i="1"/>
  <c r="F17130" i="1" s="1"/>
  <c r="D17110" i="1"/>
  <c r="F17110" i="1" s="1"/>
  <c r="D17090" i="1"/>
  <c r="F17090" i="1" s="1"/>
  <c r="D17070" i="1"/>
  <c r="F17070" i="1" s="1"/>
  <c r="D17050" i="1"/>
  <c r="F17050" i="1" s="1"/>
  <c r="D17030" i="1"/>
  <c r="F17030" i="1" s="1"/>
  <c r="D17010" i="1"/>
  <c r="F17010" i="1" s="1"/>
  <c r="D16990" i="1"/>
  <c r="F16990" i="1" s="1"/>
  <c r="D16970" i="1"/>
  <c r="F16970" i="1" s="1"/>
  <c r="D16950" i="1"/>
  <c r="F16950" i="1" s="1"/>
  <c r="D16930" i="1"/>
  <c r="F16930" i="1" s="1"/>
  <c r="D16910" i="1"/>
  <c r="F16910" i="1" s="1"/>
  <c r="D16890" i="1"/>
  <c r="F16890" i="1" s="1"/>
  <c r="D16870" i="1"/>
  <c r="F16870" i="1" s="1"/>
  <c r="D16850" i="1"/>
  <c r="F16850" i="1" s="1"/>
  <c r="D16830" i="1"/>
  <c r="F16830" i="1" s="1"/>
  <c r="D16810" i="1"/>
  <c r="F16810" i="1" s="1"/>
  <c r="D16790" i="1"/>
  <c r="F16790" i="1" s="1"/>
  <c r="D16770" i="1"/>
  <c r="F16770" i="1" s="1"/>
  <c r="D16750" i="1"/>
  <c r="F16750" i="1" s="1"/>
  <c r="D16730" i="1"/>
  <c r="F16730" i="1" s="1"/>
  <c r="D16710" i="1"/>
  <c r="F16710" i="1" s="1"/>
  <c r="D16690" i="1"/>
  <c r="F16690" i="1" s="1"/>
  <c r="D16670" i="1"/>
  <c r="F16670" i="1" s="1"/>
  <c r="D16650" i="1"/>
  <c r="F16650" i="1" s="1"/>
  <c r="D16630" i="1"/>
  <c r="F16630" i="1" s="1"/>
  <c r="D16610" i="1"/>
  <c r="F16610" i="1" s="1"/>
  <c r="D16590" i="1"/>
  <c r="F16590" i="1" s="1"/>
  <c r="D16570" i="1"/>
  <c r="F16570" i="1" s="1"/>
  <c r="D16550" i="1"/>
  <c r="F16550" i="1" s="1"/>
  <c r="D16530" i="1"/>
  <c r="F16530" i="1" s="1"/>
  <c r="D16510" i="1"/>
  <c r="F16510" i="1" s="1"/>
  <c r="D16490" i="1"/>
  <c r="F16490" i="1" s="1"/>
  <c r="D16470" i="1"/>
  <c r="F16470" i="1" s="1"/>
  <c r="D16450" i="1"/>
  <c r="F16450" i="1" s="1"/>
  <c r="D16430" i="1"/>
  <c r="F16430" i="1" s="1"/>
  <c r="D16410" i="1"/>
  <c r="F16410" i="1" s="1"/>
  <c r="D16390" i="1"/>
  <c r="F16390" i="1" s="1"/>
  <c r="D16370" i="1"/>
  <c r="F16370" i="1" s="1"/>
  <c r="D16350" i="1"/>
  <c r="F16350" i="1" s="1"/>
  <c r="D16330" i="1"/>
  <c r="F16330" i="1" s="1"/>
  <c r="D16310" i="1"/>
  <c r="F16310" i="1" s="1"/>
  <c r="D16290" i="1"/>
  <c r="F16290" i="1" s="1"/>
  <c r="D16270" i="1"/>
  <c r="F16270" i="1" s="1"/>
  <c r="D16250" i="1"/>
  <c r="F16250" i="1" s="1"/>
  <c r="D16230" i="1"/>
  <c r="F16230" i="1" s="1"/>
  <c r="D16210" i="1"/>
  <c r="F16210" i="1" s="1"/>
  <c r="D16190" i="1"/>
  <c r="F16190" i="1" s="1"/>
  <c r="D16170" i="1"/>
  <c r="F16170" i="1" s="1"/>
  <c r="D16150" i="1"/>
  <c r="F16150" i="1" s="1"/>
  <c r="D16130" i="1"/>
  <c r="F16130" i="1" s="1"/>
  <c r="D16110" i="1"/>
  <c r="F16110" i="1" s="1"/>
  <c r="D16090" i="1"/>
  <c r="F16090" i="1" s="1"/>
  <c r="D16070" i="1"/>
  <c r="F16070" i="1" s="1"/>
  <c r="D16050" i="1"/>
  <c r="F16050" i="1" s="1"/>
  <c r="D16030" i="1"/>
  <c r="F16030" i="1" s="1"/>
  <c r="D16010" i="1"/>
  <c r="F16010" i="1" s="1"/>
  <c r="D15990" i="1"/>
  <c r="F15990" i="1" s="1"/>
  <c r="D15970" i="1"/>
  <c r="F15970" i="1" s="1"/>
  <c r="D15950" i="1"/>
  <c r="F15950" i="1" s="1"/>
  <c r="D15930" i="1"/>
  <c r="F15930" i="1" s="1"/>
  <c r="D15910" i="1"/>
  <c r="F15910" i="1" s="1"/>
  <c r="D15890" i="1"/>
  <c r="F15890" i="1" s="1"/>
  <c r="D15870" i="1"/>
  <c r="F15870" i="1" s="1"/>
  <c r="D15850" i="1"/>
  <c r="F15850" i="1" s="1"/>
  <c r="D15830" i="1"/>
  <c r="F15830" i="1" s="1"/>
  <c r="D15810" i="1"/>
  <c r="F15810" i="1" s="1"/>
  <c r="D15790" i="1"/>
  <c r="F15790" i="1" s="1"/>
  <c r="D15770" i="1"/>
  <c r="F15770" i="1" s="1"/>
  <c r="D15750" i="1"/>
  <c r="F15750" i="1" s="1"/>
  <c r="D15730" i="1"/>
  <c r="F15730" i="1" s="1"/>
  <c r="D15710" i="1"/>
  <c r="F15710" i="1" s="1"/>
  <c r="D15690" i="1"/>
  <c r="F15690" i="1" s="1"/>
  <c r="D15670" i="1"/>
  <c r="F15670" i="1" s="1"/>
  <c r="D15650" i="1"/>
  <c r="F15650" i="1" s="1"/>
  <c r="D15630" i="1"/>
  <c r="F15630" i="1" s="1"/>
  <c r="D15610" i="1"/>
  <c r="F15610" i="1" s="1"/>
  <c r="D15590" i="1"/>
  <c r="F15590" i="1" s="1"/>
  <c r="D15570" i="1"/>
  <c r="F15570" i="1" s="1"/>
  <c r="D15550" i="1"/>
  <c r="F15550" i="1" s="1"/>
  <c r="D15530" i="1"/>
  <c r="F15530" i="1" s="1"/>
  <c r="D15510" i="1"/>
  <c r="F15510" i="1" s="1"/>
  <c r="D15490" i="1"/>
  <c r="F15490" i="1" s="1"/>
  <c r="D15470" i="1"/>
  <c r="F15470" i="1" s="1"/>
  <c r="D15450" i="1"/>
  <c r="F15450" i="1" s="1"/>
  <c r="D15430" i="1"/>
  <c r="F15430" i="1" s="1"/>
  <c r="D15410" i="1"/>
  <c r="F15410" i="1" s="1"/>
  <c r="D15390" i="1"/>
  <c r="F15390" i="1" s="1"/>
  <c r="D15370" i="1"/>
  <c r="F15370" i="1" s="1"/>
  <c r="D15350" i="1"/>
  <c r="F15350" i="1" s="1"/>
  <c r="D15330" i="1"/>
  <c r="F15330" i="1" s="1"/>
  <c r="D15310" i="1"/>
  <c r="F15310" i="1" s="1"/>
  <c r="D15290" i="1"/>
  <c r="F15290" i="1" s="1"/>
  <c r="D15270" i="1"/>
  <c r="F15270" i="1" s="1"/>
  <c r="D15250" i="1"/>
  <c r="F15250" i="1" s="1"/>
  <c r="D15230" i="1"/>
  <c r="F15230" i="1" s="1"/>
  <c r="D15210" i="1"/>
  <c r="F15210" i="1" s="1"/>
  <c r="D15190" i="1"/>
  <c r="F15190" i="1" s="1"/>
  <c r="D15170" i="1"/>
  <c r="F15170" i="1" s="1"/>
  <c r="D15150" i="1"/>
  <c r="F15150" i="1" s="1"/>
  <c r="D15130" i="1"/>
  <c r="F15130" i="1" s="1"/>
  <c r="D15110" i="1"/>
  <c r="F15110" i="1" s="1"/>
  <c r="D15090" i="1"/>
  <c r="F15090" i="1" s="1"/>
  <c r="D15070" i="1"/>
  <c r="F15070" i="1" s="1"/>
  <c r="D15050" i="1"/>
  <c r="F15050" i="1" s="1"/>
  <c r="D15030" i="1"/>
  <c r="F15030" i="1" s="1"/>
  <c r="D15010" i="1"/>
  <c r="F15010" i="1" s="1"/>
  <c r="D14990" i="1"/>
  <c r="F14990" i="1" s="1"/>
  <c r="D14970" i="1"/>
  <c r="F14970" i="1" s="1"/>
  <c r="D14950" i="1"/>
  <c r="F14950" i="1" s="1"/>
  <c r="D14930" i="1"/>
  <c r="F14930" i="1" s="1"/>
  <c r="D14910" i="1"/>
  <c r="F14910" i="1" s="1"/>
  <c r="D14890" i="1"/>
  <c r="F14890" i="1" s="1"/>
  <c r="D14870" i="1"/>
  <c r="F14870" i="1" s="1"/>
  <c r="D14850" i="1"/>
  <c r="F14850" i="1" s="1"/>
  <c r="D14830" i="1"/>
  <c r="F14830" i="1" s="1"/>
  <c r="D14810" i="1"/>
  <c r="F14810" i="1" s="1"/>
  <c r="D14790" i="1"/>
  <c r="F14790" i="1" s="1"/>
  <c r="D14770" i="1"/>
  <c r="F14770" i="1" s="1"/>
  <c r="D14750" i="1"/>
  <c r="F14750" i="1" s="1"/>
  <c r="D14730" i="1"/>
  <c r="F14730" i="1" s="1"/>
  <c r="D14710" i="1"/>
  <c r="F14710" i="1" s="1"/>
  <c r="D14690" i="1"/>
  <c r="F14690" i="1" s="1"/>
  <c r="D14670" i="1"/>
  <c r="F14670" i="1" s="1"/>
  <c r="D14650" i="1"/>
  <c r="F14650" i="1" s="1"/>
  <c r="D14630" i="1"/>
  <c r="F14630" i="1" s="1"/>
  <c r="D14610" i="1"/>
  <c r="F14610" i="1" s="1"/>
  <c r="D14590" i="1"/>
  <c r="F14590" i="1" s="1"/>
  <c r="D14570" i="1"/>
  <c r="F14570" i="1" s="1"/>
  <c r="D14550" i="1"/>
  <c r="F14550" i="1" s="1"/>
  <c r="D14530" i="1"/>
  <c r="F14530" i="1" s="1"/>
  <c r="D14510" i="1"/>
  <c r="F14510" i="1" s="1"/>
  <c r="D14490" i="1"/>
  <c r="F14490" i="1" s="1"/>
  <c r="D14470" i="1"/>
  <c r="F14470" i="1" s="1"/>
  <c r="D14450" i="1"/>
  <c r="F14450" i="1" s="1"/>
  <c r="D14430" i="1"/>
  <c r="F14430" i="1" s="1"/>
  <c r="D14410" i="1"/>
  <c r="F14410" i="1" s="1"/>
  <c r="D14390" i="1"/>
  <c r="F14390" i="1" s="1"/>
  <c r="D14370" i="1"/>
  <c r="F14370" i="1" s="1"/>
  <c r="D14350" i="1"/>
  <c r="F14350" i="1" s="1"/>
  <c r="D14330" i="1"/>
  <c r="F14330" i="1" s="1"/>
  <c r="D14310" i="1"/>
  <c r="F14310" i="1" s="1"/>
  <c r="D14290" i="1"/>
  <c r="F14290" i="1" s="1"/>
  <c r="D14270" i="1"/>
  <c r="F14270" i="1" s="1"/>
  <c r="D14250" i="1"/>
  <c r="F14250" i="1" s="1"/>
  <c r="D14230" i="1"/>
  <c r="F14230" i="1" s="1"/>
  <c r="D14210" i="1"/>
  <c r="F14210" i="1" s="1"/>
  <c r="D14190" i="1"/>
  <c r="F14190" i="1" s="1"/>
  <c r="D14170" i="1"/>
  <c r="F14170" i="1" s="1"/>
  <c r="D14150" i="1"/>
  <c r="F14150" i="1" s="1"/>
  <c r="D14130" i="1"/>
  <c r="F14130" i="1" s="1"/>
  <c r="D14110" i="1"/>
  <c r="F14110" i="1" s="1"/>
  <c r="D14090" i="1"/>
  <c r="F14090" i="1" s="1"/>
  <c r="D14070" i="1"/>
  <c r="F14070" i="1" s="1"/>
  <c r="D14050" i="1"/>
  <c r="F14050" i="1" s="1"/>
  <c r="D14030" i="1"/>
  <c r="F14030" i="1" s="1"/>
  <c r="D14010" i="1"/>
  <c r="F14010" i="1" s="1"/>
  <c r="D13990" i="1"/>
  <c r="F13990" i="1" s="1"/>
  <c r="D13970" i="1"/>
  <c r="F13970" i="1" s="1"/>
  <c r="D13950" i="1"/>
  <c r="F13950" i="1" s="1"/>
  <c r="D13930" i="1"/>
  <c r="F13930" i="1" s="1"/>
  <c r="D13910" i="1"/>
  <c r="F13910" i="1" s="1"/>
  <c r="D13890" i="1"/>
  <c r="F13890" i="1" s="1"/>
  <c r="D13870" i="1"/>
  <c r="F13870" i="1" s="1"/>
  <c r="D13850" i="1"/>
  <c r="F13850" i="1" s="1"/>
  <c r="D13830" i="1"/>
  <c r="F13830" i="1" s="1"/>
  <c r="D13810" i="1"/>
  <c r="F13810" i="1" s="1"/>
  <c r="D13790" i="1"/>
  <c r="F13790" i="1" s="1"/>
  <c r="D13770" i="1"/>
  <c r="F13770" i="1" s="1"/>
  <c r="D13750" i="1"/>
  <c r="F13750" i="1" s="1"/>
  <c r="D13730" i="1"/>
  <c r="F13730" i="1" s="1"/>
  <c r="D13710" i="1"/>
  <c r="F13710" i="1" s="1"/>
  <c r="D13690" i="1"/>
  <c r="F13690" i="1" s="1"/>
  <c r="D13670" i="1"/>
  <c r="F13670" i="1" s="1"/>
  <c r="D13650" i="1"/>
  <c r="F13650" i="1" s="1"/>
  <c r="D13630" i="1"/>
  <c r="F13630" i="1" s="1"/>
  <c r="D13610" i="1"/>
  <c r="F13610" i="1" s="1"/>
  <c r="D13590" i="1"/>
  <c r="F13590" i="1" s="1"/>
  <c r="D13570" i="1"/>
  <c r="F13570" i="1" s="1"/>
  <c r="D13550" i="1"/>
  <c r="F13550" i="1" s="1"/>
  <c r="D13530" i="1"/>
  <c r="F13530" i="1" s="1"/>
  <c r="D13510" i="1"/>
  <c r="F13510" i="1" s="1"/>
  <c r="D13490" i="1"/>
  <c r="F13490" i="1" s="1"/>
  <c r="D13470" i="1"/>
  <c r="F13470" i="1" s="1"/>
  <c r="D13450" i="1"/>
  <c r="F13450" i="1" s="1"/>
  <c r="D13430" i="1"/>
  <c r="F13430" i="1" s="1"/>
  <c r="D13410" i="1"/>
  <c r="F13410" i="1" s="1"/>
  <c r="D13390" i="1"/>
  <c r="F13390" i="1" s="1"/>
  <c r="D13370" i="1"/>
  <c r="F13370" i="1" s="1"/>
  <c r="D13350" i="1"/>
  <c r="F13350" i="1" s="1"/>
  <c r="D13330" i="1"/>
  <c r="F13330" i="1" s="1"/>
  <c r="D13310" i="1"/>
  <c r="F13310" i="1" s="1"/>
  <c r="D13290" i="1"/>
  <c r="F13290" i="1" s="1"/>
  <c r="D13270" i="1"/>
  <c r="F13270" i="1" s="1"/>
  <c r="D13250" i="1"/>
  <c r="F13250" i="1" s="1"/>
  <c r="D13230" i="1"/>
  <c r="F13230" i="1" s="1"/>
  <c r="D13210" i="1"/>
  <c r="F13210" i="1" s="1"/>
  <c r="D13190" i="1"/>
  <c r="F13190" i="1" s="1"/>
  <c r="D13170" i="1"/>
  <c r="F13170" i="1" s="1"/>
  <c r="D13150" i="1"/>
  <c r="F13150" i="1" s="1"/>
  <c r="D13130" i="1"/>
  <c r="F13130" i="1" s="1"/>
  <c r="D13110" i="1"/>
  <c r="F13110" i="1" s="1"/>
  <c r="D13090" i="1"/>
  <c r="F13090" i="1" s="1"/>
  <c r="D13070" i="1"/>
  <c r="F13070" i="1" s="1"/>
  <c r="D13050" i="1"/>
  <c r="F13050" i="1" s="1"/>
  <c r="D13030" i="1"/>
  <c r="F13030" i="1" s="1"/>
  <c r="D13010" i="1"/>
  <c r="F13010" i="1" s="1"/>
  <c r="D12990" i="1"/>
  <c r="F12990" i="1" s="1"/>
  <c r="D12970" i="1"/>
  <c r="F12970" i="1" s="1"/>
  <c r="D12950" i="1"/>
  <c r="F12950" i="1" s="1"/>
  <c r="D12930" i="1"/>
  <c r="F12930" i="1" s="1"/>
  <c r="D12910" i="1"/>
  <c r="F12910" i="1" s="1"/>
  <c r="D12890" i="1"/>
  <c r="F12890" i="1" s="1"/>
  <c r="D12870" i="1"/>
  <c r="F12870" i="1" s="1"/>
  <c r="D12850" i="1"/>
  <c r="F12850" i="1" s="1"/>
  <c r="D12830" i="1"/>
  <c r="F12830" i="1" s="1"/>
  <c r="D12810" i="1"/>
  <c r="F12810" i="1" s="1"/>
  <c r="D12790" i="1"/>
  <c r="F12790" i="1" s="1"/>
  <c r="D12770" i="1"/>
  <c r="F12770" i="1" s="1"/>
  <c r="D12750" i="1"/>
  <c r="F12750" i="1" s="1"/>
  <c r="D12730" i="1"/>
  <c r="F12730" i="1" s="1"/>
  <c r="D12710" i="1"/>
  <c r="F12710" i="1" s="1"/>
  <c r="D12690" i="1"/>
  <c r="F12690" i="1" s="1"/>
  <c r="D12670" i="1"/>
  <c r="F12670" i="1" s="1"/>
  <c r="D12650" i="1"/>
  <c r="F12650" i="1" s="1"/>
  <c r="D12630" i="1"/>
  <c r="F12630" i="1" s="1"/>
  <c r="D12610" i="1"/>
  <c r="F12610" i="1" s="1"/>
  <c r="D12590" i="1"/>
  <c r="F12590" i="1" s="1"/>
  <c r="D12570" i="1"/>
  <c r="F12570" i="1" s="1"/>
  <c r="D12550" i="1"/>
  <c r="F12550" i="1" s="1"/>
  <c r="D12530" i="1"/>
  <c r="F12530" i="1" s="1"/>
  <c r="D12510" i="1"/>
  <c r="F12510" i="1" s="1"/>
  <c r="D12490" i="1"/>
  <c r="F12490" i="1" s="1"/>
  <c r="D12470" i="1"/>
  <c r="F12470" i="1" s="1"/>
  <c r="D12450" i="1"/>
  <c r="F12450" i="1" s="1"/>
  <c r="D12430" i="1"/>
  <c r="F12430" i="1" s="1"/>
  <c r="D12410" i="1"/>
  <c r="F12410" i="1" s="1"/>
  <c r="D12390" i="1"/>
  <c r="F12390" i="1" s="1"/>
  <c r="D12370" i="1"/>
  <c r="F12370" i="1" s="1"/>
  <c r="D12350" i="1"/>
  <c r="F12350" i="1" s="1"/>
  <c r="D12330" i="1"/>
  <c r="F12330" i="1" s="1"/>
  <c r="D12310" i="1"/>
  <c r="F12310" i="1" s="1"/>
  <c r="D12290" i="1"/>
  <c r="F12290" i="1" s="1"/>
  <c r="D12270" i="1"/>
  <c r="F12270" i="1" s="1"/>
  <c r="D12250" i="1"/>
  <c r="F12250" i="1" s="1"/>
  <c r="D12230" i="1"/>
  <c r="F12230" i="1" s="1"/>
  <c r="D12210" i="1"/>
  <c r="F12210" i="1" s="1"/>
  <c r="D12190" i="1"/>
  <c r="F12190" i="1" s="1"/>
  <c r="D12170" i="1"/>
  <c r="F12170" i="1" s="1"/>
  <c r="D12150" i="1"/>
  <c r="F12150" i="1" s="1"/>
  <c r="D12130" i="1"/>
  <c r="F12130" i="1" s="1"/>
  <c r="D12110" i="1"/>
  <c r="F12110" i="1" s="1"/>
  <c r="D12090" i="1"/>
  <c r="F12090" i="1" s="1"/>
  <c r="D12070" i="1"/>
  <c r="F12070" i="1" s="1"/>
  <c r="D12050" i="1"/>
  <c r="F12050" i="1" s="1"/>
  <c r="D12030" i="1"/>
  <c r="F12030" i="1" s="1"/>
  <c r="D12010" i="1"/>
  <c r="F12010" i="1" s="1"/>
  <c r="D11990" i="1"/>
  <c r="F11990" i="1" s="1"/>
  <c r="D11970" i="1"/>
  <c r="F11970" i="1" s="1"/>
  <c r="D11950" i="1"/>
  <c r="F11950" i="1" s="1"/>
  <c r="D11930" i="1"/>
  <c r="F11930" i="1" s="1"/>
  <c r="D11910" i="1"/>
  <c r="F11910" i="1" s="1"/>
  <c r="D11890" i="1"/>
  <c r="F11890" i="1" s="1"/>
  <c r="D11870" i="1"/>
  <c r="F11870" i="1" s="1"/>
  <c r="D11850" i="1"/>
  <c r="F11850" i="1" s="1"/>
  <c r="D11830" i="1"/>
  <c r="F11830" i="1" s="1"/>
  <c r="D11810" i="1"/>
  <c r="F11810" i="1" s="1"/>
  <c r="D11790" i="1"/>
  <c r="F11790" i="1" s="1"/>
  <c r="D11770" i="1"/>
  <c r="F11770" i="1" s="1"/>
  <c r="D11750" i="1"/>
  <c r="F11750" i="1" s="1"/>
  <c r="D11730" i="1"/>
  <c r="F11730" i="1" s="1"/>
  <c r="D11710" i="1"/>
  <c r="F11710" i="1" s="1"/>
  <c r="D11690" i="1"/>
  <c r="F11690" i="1" s="1"/>
  <c r="D11670" i="1"/>
  <c r="F11670" i="1" s="1"/>
  <c r="D11650" i="1"/>
  <c r="F11650" i="1" s="1"/>
  <c r="D11630" i="1"/>
  <c r="F11630" i="1" s="1"/>
  <c r="D11610" i="1"/>
  <c r="F11610" i="1" s="1"/>
  <c r="D11590" i="1"/>
  <c r="F11590" i="1" s="1"/>
  <c r="D11570" i="1"/>
  <c r="F11570" i="1" s="1"/>
  <c r="D11550" i="1"/>
  <c r="F11550" i="1" s="1"/>
  <c r="D11530" i="1"/>
  <c r="F11530" i="1" s="1"/>
  <c r="D11510" i="1"/>
  <c r="F11510" i="1" s="1"/>
  <c r="D11490" i="1"/>
  <c r="F11490" i="1" s="1"/>
  <c r="D11470" i="1"/>
  <c r="F11470" i="1" s="1"/>
  <c r="D11450" i="1"/>
  <c r="F11450" i="1" s="1"/>
  <c r="D11430" i="1"/>
  <c r="F11430" i="1" s="1"/>
  <c r="D11410" i="1"/>
  <c r="F11410" i="1" s="1"/>
  <c r="D11390" i="1"/>
  <c r="F11390" i="1" s="1"/>
  <c r="D11370" i="1"/>
  <c r="F11370" i="1" s="1"/>
  <c r="D11350" i="1"/>
  <c r="F11350" i="1" s="1"/>
  <c r="D11330" i="1"/>
  <c r="F11330" i="1" s="1"/>
  <c r="D11310" i="1"/>
  <c r="F11310" i="1" s="1"/>
  <c r="D11290" i="1"/>
  <c r="F11290" i="1" s="1"/>
  <c r="D11270" i="1"/>
  <c r="F11270" i="1" s="1"/>
  <c r="D11250" i="1"/>
  <c r="F11250" i="1" s="1"/>
  <c r="D11230" i="1"/>
  <c r="F11230" i="1" s="1"/>
  <c r="D11210" i="1"/>
  <c r="F11210" i="1" s="1"/>
  <c r="D11190" i="1"/>
  <c r="F11190" i="1" s="1"/>
  <c r="D11170" i="1"/>
  <c r="F11170" i="1" s="1"/>
  <c r="D11150" i="1"/>
  <c r="F11150" i="1" s="1"/>
  <c r="D11130" i="1"/>
  <c r="F11130" i="1" s="1"/>
  <c r="D11110" i="1"/>
  <c r="F11110" i="1" s="1"/>
  <c r="D11090" i="1"/>
  <c r="F11090" i="1" s="1"/>
  <c r="D11070" i="1"/>
  <c r="F11070" i="1" s="1"/>
  <c r="D11050" i="1"/>
  <c r="F11050" i="1" s="1"/>
  <c r="D11030" i="1"/>
  <c r="F11030" i="1" s="1"/>
  <c r="D11010" i="1"/>
  <c r="F11010" i="1" s="1"/>
  <c r="D10990" i="1"/>
  <c r="F10990" i="1" s="1"/>
  <c r="D10970" i="1"/>
  <c r="F10970" i="1" s="1"/>
  <c r="D10950" i="1"/>
  <c r="F10950" i="1" s="1"/>
  <c r="D10930" i="1"/>
  <c r="F10930" i="1" s="1"/>
  <c r="D10910" i="1"/>
  <c r="F10910" i="1" s="1"/>
  <c r="D10890" i="1"/>
  <c r="F10890" i="1" s="1"/>
  <c r="D10870" i="1"/>
  <c r="F10870" i="1" s="1"/>
  <c r="D10850" i="1"/>
  <c r="F10850" i="1" s="1"/>
  <c r="D10830" i="1"/>
  <c r="F10830" i="1" s="1"/>
  <c r="D10810" i="1"/>
  <c r="F10810" i="1" s="1"/>
  <c r="D10790" i="1"/>
  <c r="F10790" i="1" s="1"/>
  <c r="D10770" i="1"/>
  <c r="F10770" i="1" s="1"/>
  <c r="D10750" i="1"/>
  <c r="F10750" i="1" s="1"/>
  <c r="D10730" i="1"/>
  <c r="F10730" i="1" s="1"/>
  <c r="D10710" i="1"/>
  <c r="F10710" i="1" s="1"/>
  <c r="D10690" i="1"/>
  <c r="F10690" i="1" s="1"/>
  <c r="D10670" i="1"/>
  <c r="F10670" i="1" s="1"/>
  <c r="D10650" i="1"/>
  <c r="F10650" i="1" s="1"/>
  <c r="D10630" i="1"/>
  <c r="F10630" i="1" s="1"/>
  <c r="D10610" i="1"/>
  <c r="F10610" i="1" s="1"/>
  <c r="D10590" i="1"/>
  <c r="F10590" i="1" s="1"/>
  <c r="D10570" i="1"/>
  <c r="F10570" i="1" s="1"/>
  <c r="D10550" i="1"/>
  <c r="F10550" i="1" s="1"/>
  <c r="D10530" i="1"/>
  <c r="F10530" i="1" s="1"/>
  <c r="D10510" i="1"/>
  <c r="F10510" i="1" s="1"/>
  <c r="D10490" i="1"/>
  <c r="F10490" i="1" s="1"/>
  <c r="D10470" i="1"/>
  <c r="F10470" i="1" s="1"/>
  <c r="D10450" i="1"/>
  <c r="F10450" i="1" s="1"/>
  <c r="D10430" i="1"/>
  <c r="F10430" i="1" s="1"/>
  <c r="D10410" i="1"/>
  <c r="F10410" i="1" s="1"/>
  <c r="D10390" i="1"/>
  <c r="F10390" i="1" s="1"/>
  <c r="D10370" i="1"/>
  <c r="F10370" i="1" s="1"/>
  <c r="D10350" i="1"/>
  <c r="F10350" i="1" s="1"/>
  <c r="D10330" i="1"/>
  <c r="F10330" i="1" s="1"/>
  <c r="D10310" i="1"/>
  <c r="F10310" i="1" s="1"/>
  <c r="D10290" i="1"/>
  <c r="F10290" i="1" s="1"/>
  <c r="D10270" i="1"/>
  <c r="F10270" i="1" s="1"/>
  <c r="D10250" i="1"/>
  <c r="F10250" i="1" s="1"/>
  <c r="D10230" i="1"/>
  <c r="F10230" i="1" s="1"/>
  <c r="D10210" i="1"/>
  <c r="F10210" i="1" s="1"/>
  <c r="D10190" i="1"/>
  <c r="F10190" i="1" s="1"/>
  <c r="D10170" i="1"/>
  <c r="F10170" i="1" s="1"/>
  <c r="D10150" i="1"/>
  <c r="F10150" i="1" s="1"/>
  <c r="D10130" i="1"/>
  <c r="F10130" i="1" s="1"/>
  <c r="D10110" i="1"/>
  <c r="F10110" i="1" s="1"/>
  <c r="D10090" i="1"/>
  <c r="F10090" i="1" s="1"/>
  <c r="D10070" i="1"/>
  <c r="F10070" i="1" s="1"/>
  <c r="D10050" i="1"/>
  <c r="F10050" i="1" s="1"/>
  <c r="D10030" i="1"/>
  <c r="F10030" i="1" s="1"/>
  <c r="D10010" i="1"/>
  <c r="F10010" i="1" s="1"/>
  <c r="D9990" i="1"/>
  <c r="F9990" i="1" s="1"/>
  <c r="D9970" i="1"/>
  <c r="F9970" i="1" s="1"/>
  <c r="D9950" i="1"/>
  <c r="F9950" i="1" s="1"/>
  <c r="D9930" i="1"/>
  <c r="F9930" i="1" s="1"/>
  <c r="D9910" i="1"/>
  <c r="F9910" i="1" s="1"/>
  <c r="D9890" i="1"/>
  <c r="F9890" i="1" s="1"/>
  <c r="D9870" i="1"/>
  <c r="F9870" i="1" s="1"/>
  <c r="D9850" i="1"/>
  <c r="F9850" i="1" s="1"/>
  <c r="D9830" i="1"/>
  <c r="F9830" i="1" s="1"/>
  <c r="D9810" i="1"/>
  <c r="F9810" i="1" s="1"/>
  <c r="D9790" i="1"/>
  <c r="F9790" i="1" s="1"/>
  <c r="D9770" i="1"/>
  <c r="F9770" i="1" s="1"/>
  <c r="D9750" i="1"/>
  <c r="F9750" i="1" s="1"/>
  <c r="D9730" i="1"/>
  <c r="F9730" i="1" s="1"/>
  <c r="D9710" i="1"/>
  <c r="F9710" i="1" s="1"/>
  <c r="D9690" i="1"/>
  <c r="F9690" i="1" s="1"/>
  <c r="D9670" i="1"/>
  <c r="F9670" i="1" s="1"/>
  <c r="D9650" i="1"/>
  <c r="F9650" i="1" s="1"/>
  <c r="D9630" i="1"/>
  <c r="F9630" i="1" s="1"/>
  <c r="D9610" i="1"/>
  <c r="F9610" i="1" s="1"/>
  <c r="D9590" i="1"/>
  <c r="F9590" i="1" s="1"/>
  <c r="D9570" i="1"/>
  <c r="F9570" i="1" s="1"/>
  <c r="D9550" i="1"/>
  <c r="F9550" i="1" s="1"/>
  <c r="D9530" i="1"/>
  <c r="F9530" i="1" s="1"/>
  <c r="D9510" i="1"/>
  <c r="F9510" i="1" s="1"/>
  <c r="D9490" i="1"/>
  <c r="F9490" i="1" s="1"/>
  <c r="D9470" i="1"/>
  <c r="F9470" i="1" s="1"/>
  <c r="D9450" i="1"/>
  <c r="F9450" i="1" s="1"/>
  <c r="D9430" i="1"/>
  <c r="F9430" i="1" s="1"/>
  <c r="D9410" i="1"/>
  <c r="F9410" i="1" s="1"/>
  <c r="D9390" i="1"/>
  <c r="F9390" i="1" s="1"/>
  <c r="D9370" i="1"/>
  <c r="F9370" i="1" s="1"/>
  <c r="D9350" i="1"/>
  <c r="F9350" i="1" s="1"/>
  <c r="D9330" i="1"/>
  <c r="F9330" i="1" s="1"/>
  <c r="D9310" i="1"/>
  <c r="F9310" i="1" s="1"/>
  <c r="D9290" i="1"/>
  <c r="F9290" i="1" s="1"/>
  <c r="D9270" i="1"/>
  <c r="F9270" i="1" s="1"/>
  <c r="D9250" i="1"/>
  <c r="F9250" i="1" s="1"/>
  <c r="D9230" i="1"/>
  <c r="F9230" i="1" s="1"/>
  <c r="D9210" i="1"/>
  <c r="F9210" i="1" s="1"/>
  <c r="D9190" i="1"/>
  <c r="F9190" i="1" s="1"/>
  <c r="D9170" i="1"/>
  <c r="F9170" i="1" s="1"/>
  <c r="D9150" i="1"/>
  <c r="F9150" i="1" s="1"/>
  <c r="D9130" i="1"/>
  <c r="F9130" i="1" s="1"/>
  <c r="D9110" i="1"/>
  <c r="F9110" i="1" s="1"/>
  <c r="D9090" i="1"/>
  <c r="F9090" i="1" s="1"/>
  <c r="D9070" i="1"/>
  <c r="F9070" i="1" s="1"/>
  <c r="D9050" i="1"/>
  <c r="F9050" i="1" s="1"/>
  <c r="D9030" i="1"/>
  <c r="F9030" i="1" s="1"/>
  <c r="D9010" i="1"/>
  <c r="F9010" i="1" s="1"/>
  <c r="D8990" i="1"/>
  <c r="F8990" i="1" s="1"/>
  <c r="D8970" i="1"/>
  <c r="F8970" i="1" s="1"/>
  <c r="D8950" i="1"/>
  <c r="F8950" i="1" s="1"/>
  <c r="D8930" i="1"/>
  <c r="F8930" i="1" s="1"/>
  <c r="D8910" i="1"/>
  <c r="F8910" i="1" s="1"/>
  <c r="D8890" i="1"/>
  <c r="F8890" i="1" s="1"/>
  <c r="D8870" i="1"/>
  <c r="F8870" i="1" s="1"/>
  <c r="D8850" i="1"/>
  <c r="F8850" i="1" s="1"/>
  <c r="D8849" i="1"/>
  <c r="F8849" i="1" s="1"/>
  <c r="D8829" i="1"/>
  <c r="F8829" i="1" s="1"/>
  <c r="D8809" i="1"/>
  <c r="F8809" i="1" s="1"/>
  <c r="D8789" i="1"/>
  <c r="F8789" i="1" s="1"/>
  <c r="D8769" i="1"/>
  <c r="F8769" i="1" s="1"/>
  <c r="D8749" i="1"/>
  <c r="F8749" i="1" s="1"/>
  <c r="D8729" i="1"/>
  <c r="F8729" i="1" s="1"/>
  <c r="D8709" i="1"/>
  <c r="F8709" i="1" s="1"/>
  <c r="D8689" i="1"/>
  <c r="F8689" i="1" s="1"/>
  <c r="D8669" i="1"/>
  <c r="F8669" i="1" s="1"/>
  <c r="D8649" i="1"/>
  <c r="F8649" i="1" s="1"/>
  <c r="D8629" i="1"/>
  <c r="F8629" i="1" s="1"/>
  <c r="D8609" i="1"/>
  <c r="F8609" i="1" s="1"/>
  <c r="D8589" i="1"/>
  <c r="F8589" i="1" s="1"/>
  <c r="D8569" i="1"/>
  <c r="F8569" i="1" s="1"/>
  <c r="D8549" i="1"/>
  <c r="F8549" i="1" s="1"/>
  <c r="D8529" i="1"/>
  <c r="F8529" i="1" s="1"/>
  <c r="D8509" i="1"/>
  <c r="F8509" i="1" s="1"/>
  <c r="D8489" i="1"/>
  <c r="F8489" i="1" s="1"/>
  <c r="D8469" i="1"/>
  <c r="F8469" i="1" s="1"/>
  <c r="D8449" i="1"/>
  <c r="F8449" i="1" s="1"/>
  <c r="D8429" i="1"/>
  <c r="F8429" i="1" s="1"/>
  <c r="D8409" i="1"/>
  <c r="F8409" i="1" s="1"/>
  <c r="D8389" i="1"/>
  <c r="F8389" i="1" s="1"/>
  <c r="D8369" i="1"/>
  <c r="F8369" i="1" s="1"/>
  <c r="D8349" i="1"/>
  <c r="F8349" i="1" s="1"/>
  <c r="D8329" i="1"/>
  <c r="F8329" i="1" s="1"/>
  <c r="D8309" i="1"/>
  <c r="F8309" i="1" s="1"/>
  <c r="D8289" i="1"/>
  <c r="F8289" i="1" s="1"/>
  <c r="D8269" i="1"/>
  <c r="F8269" i="1" s="1"/>
  <c r="D8249" i="1"/>
  <c r="F8249" i="1" s="1"/>
  <c r="D8229" i="1"/>
  <c r="F8229" i="1" s="1"/>
  <c r="D8209" i="1"/>
  <c r="F8209" i="1" s="1"/>
  <c r="D8189" i="1"/>
  <c r="F8189" i="1" s="1"/>
  <c r="D8169" i="1"/>
  <c r="F8169" i="1" s="1"/>
  <c r="D8149" i="1"/>
  <c r="F8149" i="1" s="1"/>
  <c r="D8129" i="1"/>
  <c r="F8129" i="1" s="1"/>
  <c r="D8109" i="1"/>
  <c r="F8109" i="1" s="1"/>
  <c r="D8089" i="1"/>
  <c r="F8089" i="1" s="1"/>
  <c r="D8069" i="1"/>
  <c r="F8069" i="1" s="1"/>
  <c r="D8049" i="1"/>
  <c r="F8049" i="1" s="1"/>
  <c r="D8029" i="1"/>
  <c r="F8029" i="1" s="1"/>
  <c r="D8009" i="1"/>
  <c r="F8009" i="1" s="1"/>
  <c r="D7989" i="1"/>
  <c r="F7989" i="1" s="1"/>
  <c r="D7969" i="1"/>
  <c r="F7969" i="1" s="1"/>
  <c r="D7949" i="1"/>
  <c r="F7949" i="1" s="1"/>
  <c r="D7929" i="1"/>
  <c r="F7929" i="1" s="1"/>
  <c r="D7909" i="1"/>
  <c r="F7909" i="1" s="1"/>
  <c r="D7889" i="1"/>
  <c r="F7889" i="1" s="1"/>
  <c r="D7869" i="1"/>
  <c r="F7869" i="1" s="1"/>
  <c r="D7849" i="1"/>
  <c r="F7849" i="1" s="1"/>
  <c r="D7829" i="1"/>
  <c r="F7829" i="1" s="1"/>
  <c r="D7809" i="1"/>
  <c r="F7809" i="1" s="1"/>
  <c r="D7789" i="1"/>
  <c r="F7789" i="1" s="1"/>
  <c r="D7769" i="1"/>
  <c r="F7769" i="1" s="1"/>
  <c r="D7749" i="1"/>
  <c r="F7749" i="1" s="1"/>
  <c r="D7729" i="1"/>
  <c r="F7729" i="1" s="1"/>
  <c r="D7709" i="1"/>
  <c r="F7709" i="1" s="1"/>
  <c r="D7689" i="1"/>
  <c r="F7689" i="1" s="1"/>
  <c r="D7669" i="1"/>
  <c r="F7669" i="1" s="1"/>
  <c r="D7649" i="1"/>
  <c r="F7649" i="1" s="1"/>
  <c r="D7629" i="1"/>
  <c r="F7629" i="1" s="1"/>
  <c r="D7609" i="1"/>
  <c r="F7609" i="1" s="1"/>
  <c r="D7589" i="1"/>
  <c r="F7589" i="1" s="1"/>
  <c r="D7569" i="1"/>
  <c r="F7569" i="1" s="1"/>
  <c r="D7549" i="1"/>
  <c r="F7549" i="1" s="1"/>
  <c r="D7529" i="1"/>
  <c r="F7529" i="1" s="1"/>
  <c r="D7509" i="1"/>
  <c r="F7509" i="1" s="1"/>
  <c r="D7489" i="1"/>
  <c r="F7489" i="1" s="1"/>
  <c r="D7469" i="1"/>
  <c r="F7469" i="1" s="1"/>
  <c r="D7449" i="1"/>
  <c r="F7449" i="1" s="1"/>
  <c r="D7429" i="1"/>
  <c r="F7429" i="1" s="1"/>
  <c r="D7409" i="1"/>
  <c r="F7409" i="1" s="1"/>
  <c r="D7389" i="1"/>
  <c r="F7389" i="1" s="1"/>
  <c r="D7369" i="1"/>
  <c r="F7369" i="1" s="1"/>
  <c r="D7349" i="1"/>
  <c r="F7349" i="1" s="1"/>
  <c r="D7329" i="1"/>
  <c r="F7329" i="1" s="1"/>
  <c r="D7309" i="1"/>
  <c r="F7309" i="1" s="1"/>
  <c r="D7289" i="1"/>
  <c r="F7289" i="1" s="1"/>
  <c r="D7269" i="1"/>
  <c r="F7269" i="1" s="1"/>
  <c r="D7249" i="1"/>
  <c r="F7249" i="1" s="1"/>
  <c r="D7229" i="1"/>
  <c r="F7229" i="1" s="1"/>
  <c r="D7209" i="1"/>
  <c r="F7209" i="1" s="1"/>
  <c r="D7189" i="1"/>
  <c r="F7189" i="1" s="1"/>
  <c r="D7169" i="1"/>
  <c r="F7169" i="1" s="1"/>
  <c r="D7149" i="1"/>
  <c r="F7149" i="1" s="1"/>
  <c r="D7129" i="1"/>
  <c r="F7129" i="1" s="1"/>
  <c r="D7109" i="1"/>
  <c r="F7109" i="1" s="1"/>
  <c r="D7089" i="1"/>
  <c r="F7089" i="1" s="1"/>
  <c r="D7069" i="1"/>
  <c r="F7069" i="1" s="1"/>
  <c r="D7049" i="1"/>
  <c r="F7049" i="1" s="1"/>
  <c r="D7029" i="1"/>
  <c r="F7029" i="1" s="1"/>
  <c r="D7009" i="1"/>
  <c r="F7009" i="1" s="1"/>
  <c r="D6989" i="1"/>
  <c r="F6989" i="1" s="1"/>
  <c r="D6969" i="1"/>
  <c r="F6969" i="1" s="1"/>
  <c r="D6949" i="1"/>
  <c r="F6949" i="1" s="1"/>
  <c r="D6929" i="1"/>
  <c r="F6929" i="1" s="1"/>
  <c r="D6909" i="1"/>
  <c r="F6909" i="1" s="1"/>
  <c r="D6889" i="1"/>
  <c r="F6889" i="1" s="1"/>
  <c r="D6869" i="1"/>
  <c r="F6869" i="1" s="1"/>
  <c r="D6849" i="1"/>
  <c r="F6849" i="1" s="1"/>
  <c r="D6829" i="1"/>
  <c r="F6829" i="1" s="1"/>
  <c r="D6809" i="1"/>
  <c r="F6809" i="1" s="1"/>
  <c r="D6789" i="1"/>
  <c r="F6789" i="1" s="1"/>
  <c r="D6769" i="1"/>
  <c r="F6769" i="1" s="1"/>
  <c r="D6749" i="1"/>
  <c r="F6749" i="1" s="1"/>
  <c r="D6729" i="1"/>
  <c r="F6729" i="1" s="1"/>
  <c r="D6709" i="1"/>
  <c r="F6709" i="1" s="1"/>
  <c r="D6689" i="1"/>
  <c r="F6689" i="1" s="1"/>
  <c r="D6669" i="1"/>
  <c r="F6669" i="1" s="1"/>
  <c r="D6649" i="1"/>
  <c r="F6649" i="1" s="1"/>
  <c r="D6629" i="1"/>
  <c r="F6629" i="1" s="1"/>
  <c r="D6609" i="1"/>
  <c r="F6609" i="1" s="1"/>
  <c r="D6589" i="1"/>
  <c r="F6589" i="1" s="1"/>
  <c r="D6569" i="1"/>
  <c r="F6569" i="1" s="1"/>
  <c r="D6549" i="1"/>
  <c r="F6549" i="1" s="1"/>
  <c r="D6529" i="1"/>
  <c r="F6529" i="1" s="1"/>
  <c r="D6509" i="1"/>
  <c r="F6509" i="1" s="1"/>
  <c r="D6489" i="1"/>
  <c r="F6489" i="1" s="1"/>
  <c r="D6469" i="1"/>
  <c r="F6469" i="1" s="1"/>
  <c r="D6449" i="1"/>
  <c r="F6449" i="1" s="1"/>
  <c r="D6429" i="1"/>
  <c r="F6429" i="1" s="1"/>
  <c r="D6409" i="1"/>
  <c r="F6409" i="1" s="1"/>
  <c r="D6389" i="1"/>
  <c r="F6389" i="1" s="1"/>
  <c r="D6369" i="1"/>
  <c r="F6369" i="1" s="1"/>
  <c r="D6349" i="1"/>
  <c r="F6349" i="1" s="1"/>
  <c r="D6329" i="1"/>
  <c r="F6329" i="1" s="1"/>
  <c r="D6309" i="1"/>
  <c r="F6309" i="1" s="1"/>
  <c r="D6289" i="1"/>
  <c r="F6289" i="1" s="1"/>
  <c r="D6269" i="1"/>
  <c r="F6269" i="1" s="1"/>
  <c r="D6249" i="1"/>
  <c r="F6249" i="1" s="1"/>
  <c r="D6229" i="1"/>
  <c r="F6229" i="1" s="1"/>
  <c r="D6209" i="1"/>
  <c r="F6209" i="1" s="1"/>
  <c r="D6189" i="1"/>
  <c r="F6189" i="1" s="1"/>
  <c r="D6169" i="1"/>
  <c r="F6169" i="1" s="1"/>
  <c r="D6149" i="1"/>
  <c r="F6149" i="1" s="1"/>
  <c r="D6129" i="1"/>
  <c r="F6129" i="1" s="1"/>
  <c r="D6109" i="1"/>
  <c r="F6109" i="1" s="1"/>
  <c r="D6089" i="1"/>
  <c r="F6089" i="1" s="1"/>
  <c r="D6069" i="1"/>
  <c r="F6069" i="1" s="1"/>
  <c r="D6049" i="1"/>
  <c r="F6049" i="1" s="1"/>
  <c r="D6029" i="1"/>
  <c r="F6029" i="1" s="1"/>
  <c r="D6009" i="1"/>
  <c r="F6009" i="1" s="1"/>
  <c r="D5989" i="1"/>
  <c r="F5989" i="1" s="1"/>
  <c r="D5969" i="1"/>
  <c r="F5969" i="1" s="1"/>
  <c r="D5949" i="1"/>
  <c r="F5949" i="1" s="1"/>
  <c r="D5929" i="1"/>
  <c r="F5929" i="1" s="1"/>
  <c r="D5909" i="1"/>
  <c r="F5909" i="1" s="1"/>
  <c r="D5889" i="1"/>
  <c r="F5889" i="1" s="1"/>
  <c r="D5869" i="1"/>
  <c r="F5869" i="1" s="1"/>
  <c r="D5849" i="1"/>
  <c r="F5849" i="1" s="1"/>
  <c r="D5829" i="1"/>
  <c r="F5829" i="1" s="1"/>
  <c r="D5809" i="1"/>
  <c r="F5809" i="1" s="1"/>
  <c r="D5789" i="1"/>
  <c r="F5789" i="1" s="1"/>
  <c r="D5769" i="1"/>
  <c r="F5769" i="1" s="1"/>
  <c r="D5749" i="1"/>
  <c r="F5749" i="1" s="1"/>
  <c r="D5729" i="1"/>
  <c r="F5729" i="1" s="1"/>
  <c r="D5709" i="1"/>
  <c r="F5709" i="1" s="1"/>
  <c r="D5689" i="1"/>
  <c r="F5689" i="1" s="1"/>
  <c r="D5669" i="1"/>
  <c r="F5669" i="1" s="1"/>
  <c r="D5649" i="1"/>
  <c r="F5649" i="1" s="1"/>
  <c r="D5629" i="1"/>
  <c r="F5629" i="1" s="1"/>
  <c r="D5609" i="1"/>
  <c r="F5609" i="1" s="1"/>
  <c r="D5589" i="1"/>
  <c r="F5589" i="1" s="1"/>
  <c r="D5569" i="1"/>
  <c r="F5569" i="1" s="1"/>
  <c r="D5549" i="1"/>
  <c r="F5549" i="1" s="1"/>
  <c r="D5529" i="1"/>
  <c r="F5529" i="1" s="1"/>
  <c r="D5509" i="1"/>
  <c r="F5509" i="1" s="1"/>
  <c r="D5489" i="1"/>
  <c r="F5489" i="1" s="1"/>
  <c r="D5469" i="1"/>
  <c r="F5469" i="1" s="1"/>
  <c r="D5449" i="1"/>
  <c r="F5449" i="1" s="1"/>
  <c r="D5429" i="1"/>
  <c r="F5429" i="1" s="1"/>
  <c r="D5409" i="1"/>
  <c r="F5409" i="1" s="1"/>
  <c r="D5389" i="1"/>
  <c r="F5389" i="1" s="1"/>
  <c r="D5369" i="1"/>
  <c r="F5369" i="1" s="1"/>
  <c r="D5349" i="1"/>
  <c r="F5349" i="1" s="1"/>
  <c r="D5329" i="1"/>
  <c r="F5329" i="1" s="1"/>
  <c r="D5309" i="1"/>
  <c r="F5309" i="1" s="1"/>
  <c r="D5289" i="1"/>
  <c r="F5289" i="1" s="1"/>
  <c r="D5269" i="1"/>
  <c r="F5269" i="1" s="1"/>
  <c r="D5249" i="1"/>
  <c r="F5249" i="1" s="1"/>
  <c r="D5229" i="1"/>
  <c r="F5229" i="1" s="1"/>
  <c r="D5209" i="1"/>
  <c r="F5209" i="1" s="1"/>
  <c r="D5189" i="1"/>
  <c r="F5189" i="1" s="1"/>
  <c r="D5169" i="1"/>
  <c r="F5169" i="1" s="1"/>
  <c r="D5149" i="1"/>
  <c r="F5149" i="1" s="1"/>
  <c r="D5129" i="1"/>
  <c r="F5129" i="1" s="1"/>
  <c r="D5109" i="1"/>
  <c r="F5109" i="1" s="1"/>
  <c r="D5089" i="1"/>
  <c r="F5089" i="1" s="1"/>
  <c r="D5069" i="1"/>
  <c r="F5069" i="1" s="1"/>
  <c r="D5049" i="1"/>
  <c r="F5049" i="1" s="1"/>
  <c r="D5029" i="1"/>
  <c r="F5029" i="1" s="1"/>
  <c r="D5009" i="1"/>
  <c r="F5009" i="1" s="1"/>
  <c r="D4989" i="1"/>
  <c r="F4989" i="1" s="1"/>
  <c r="D4969" i="1"/>
  <c r="F4969" i="1" s="1"/>
  <c r="D4949" i="1"/>
  <c r="F4949" i="1" s="1"/>
  <c r="D4929" i="1"/>
  <c r="F4929" i="1" s="1"/>
  <c r="D4909" i="1"/>
  <c r="F4909" i="1" s="1"/>
  <c r="D4889" i="1"/>
  <c r="F4889" i="1" s="1"/>
  <c r="D4869" i="1"/>
  <c r="F4869" i="1" s="1"/>
  <c r="D4849" i="1"/>
  <c r="F4849" i="1" s="1"/>
  <c r="D4829" i="1"/>
  <c r="F4829" i="1" s="1"/>
  <c r="D4809" i="1"/>
  <c r="F4809" i="1" s="1"/>
  <c r="D4789" i="1"/>
  <c r="F4789" i="1" s="1"/>
  <c r="D4769" i="1"/>
  <c r="F4769" i="1" s="1"/>
  <c r="D4749" i="1"/>
  <c r="F4749" i="1" s="1"/>
  <c r="D4729" i="1"/>
  <c r="F4729" i="1" s="1"/>
  <c r="D4709" i="1"/>
  <c r="F4709" i="1" s="1"/>
  <c r="D4689" i="1"/>
  <c r="F4689" i="1" s="1"/>
  <c r="D4669" i="1"/>
  <c r="F4669" i="1" s="1"/>
  <c r="D4649" i="1"/>
  <c r="F4649" i="1" s="1"/>
  <c r="D4629" i="1"/>
  <c r="F4629" i="1" s="1"/>
  <c r="D4609" i="1"/>
  <c r="F4609" i="1" s="1"/>
  <c r="D4589" i="1"/>
  <c r="F4589" i="1" s="1"/>
  <c r="D4569" i="1"/>
  <c r="F4569" i="1" s="1"/>
  <c r="D4549" i="1"/>
  <c r="F4549" i="1" s="1"/>
  <c r="D4529" i="1"/>
  <c r="F4529" i="1" s="1"/>
  <c r="D4509" i="1"/>
  <c r="F4509" i="1" s="1"/>
  <c r="D4489" i="1"/>
  <c r="F4489" i="1" s="1"/>
  <c r="D4469" i="1"/>
  <c r="F4469" i="1" s="1"/>
  <c r="D4449" i="1"/>
  <c r="F4449" i="1" s="1"/>
  <c r="D4429" i="1"/>
  <c r="F4429" i="1" s="1"/>
  <c r="D4409" i="1"/>
  <c r="F4409" i="1" s="1"/>
  <c r="D4389" i="1"/>
  <c r="F4389" i="1" s="1"/>
  <c r="D4369" i="1"/>
  <c r="F4369" i="1" s="1"/>
  <c r="D4349" i="1"/>
  <c r="F4349" i="1" s="1"/>
  <c r="D4329" i="1"/>
  <c r="F4329" i="1" s="1"/>
  <c r="D4309" i="1"/>
  <c r="F4309" i="1" s="1"/>
  <c r="D4289" i="1"/>
  <c r="F4289" i="1" s="1"/>
  <c r="D4269" i="1"/>
  <c r="F4269" i="1" s="1"/>
  <c r="D4249" i="1"/>
  <c r="F4249" i="1" s="1"/>
  <c r="D4229" i="1"/>
  <c r="F4229" i="1" s="1"/>
  <c r="D4209" i="1"/>
  <c r="F4209" i="1" s="1"/>
  <c r="D4189" i="1"/>
  <c r="F4189" i="1" s="1"/>
  <c r="D4169" i="1"/>
  <c r="F4169" i="1" s="1"/>
  <c r="D4149" i="1"/>
  <c r="F4149" i="1" s="1"/>
  <c r="D4129" i="1"/>
  <c r="F4129" i="1" s="1"/>
  <c r="D4109" i="1"/>
  <c r="F4109" i="1" s="1"/>
  <c r="D4089" i="1"/>
  <c r="F4089" i="1" s="1"/>
  <c r="D4069" i="1"/>
  <c r="F4069" i="1" s="1"/>
  <c r="D4049" i="1"/>
  <c r="F4049" i="1" s="1"/>
  <c r="D4029" i="1"/>
  <c r="F4029" i="1" s="1"/>
  <c r="D4009" i="1"/>
  <c r="F4009" i="1" s="1"/>
  <c r="D3989" i="1"/>
  <c r="F3989" i="1" s="1"/>
  <c r="D3969" i="1"/>
  <c r="F3969" i="1" s="1"/>
  <c r="D3949" i="1"/>
  <c r="F3949" i="1" s="1"/>
  <c r="D3929" i="1"/>
  <c r="F3929" i="1" s="1"/>
  <c r="D3909" i="1"/>
  <c r="F3909" i="1" s="1"/>
  <c r="D3889" i="1"/>
  <c r="F3889" i="1" s="1"/>
  <c r="D3869" i="1"/>
  <c r="F3869" i="1" s="1"/>
  <c r="D3849" i="1"/>
  <c r="F3849" i="1" s="1"/>
  <c r="D3829" i="1"/>
  <c r="F3829" i="1" s="1"/>
  <c r="D3809" i="1"/>
  <c r="F3809" i="1" s="1"/>
  <c r="D3789" i="1"/>
  <c r="F3789" i="1" s="1"/>
  <c r="D3769" i="1"/>
  <c r="F3769" i="1" s="1"/>
  <c r="D3749" i="1"/>
  <c r="F3749" i="1" s="1"/>
  <c r="D3729" i="1"/>
  <c r="F3729" i="1" s="1"/>
  <c r="D3709" i="1"/>
  <c r="F3709" i="1" s="1"/>
  <c r="D3689" i="1"/>
  <c r="F3689" i="1" s="1"/>
  <c r="D3669" i="1"/>
  <c r="F3669" i="1" s="1"/>
  <c r="D3649" i="1"/>
  <c r="F3649" i="1" s="1"/>
  <c r="D3629" i="1"/>
  <c r="F3629" i="1" s="1"/>
  <c r="D3609" i="1"/>
  <c r="F3609" i="1" s="1"/>
  <c r="D3589" i="1"/>
  <c r="F3589" i="1" s="1"/>
  <c r="D3569" i="1"/>
  <c r="F3569" i="1" s="1"/>
  <c r="D3549" i="1"/>
  <c r="F3549" i="1" s="1"/>
  <c r="D3529" i="1"/>
  <c r="F3529" i="1" s="1"/>
  <c r="D3509" i="1"/>
  <c r="F3509" i="1" s="1"/>
  <c r="D3489" i="1"/>
  <c r="F3489" i="1" s="1"/>
  <c r="D3469" i="1"/>
  <c r="F3469" i="1" s="1"/>
  <c r="D3449" i="1"/>
  <c r="F3449" i="1" s="1"/>
  <c r="D3429" i="1"/>
  <c r="F3429" i="1" s="1"/>
  <c r="D3409" i="1"/>
  <c r="F3409" i="1" s="1"/>
  <c r="D3389" i="1"/>
  <c r="F3389" i="1" s="1"/>
  <c r="D3369" i="1"/>
  <c r="F3369" i="1" s="1"/>
  <c r="D3349" i="1"/>
  <c r="F3349" i="1" s="1"/>
  <c r="D3329" i="1"/>
  <c r="F3329" i="1" s="1"/>
  <c r="D3309" i="1"/>
  <c r="F3309" i="1" s="1"/>
  <c r="D3289" i="1"/>
  <c r="F3289" i="1" s="1"/>
  <c r="D3269" i="1"/>
  <c r="F3269" i="1" s="1"/>
  <c r="D3249" i="1"/>
  <c r="F3249" i="1" s="1"/>
  <c r="D3229" i="1"/>
  <c r="F3229" i="1" s="1"/>
  <c r="D3209" i="1"/>
  <c r="F3209" i="1" s="1"/>
  <c r="D3189" i="1"/>
  <c r="F3189" i="1" s="1"/>
  <c r="D3169" i="1"/>
  <c r="F3169" i="1" s="1"/>
  <c r="D3149" i="1"/>
  <c r="F3149" i="1" s="1"/>
  <c r="D3129" i="1"/>
  <c r="F3129" i="1" s="1"/>
  <c r="D3109" i="1"/>
  <c r="F3109" i="1" s="1"/>
  <c r="D3089" i="1"/>
  <c r="F3089" i="1" s="1"/>
  <c r="D3069" i="1"/>
  <c r="F3069" i="1" s="1"/>
  <c r="D3049" i="1"/>
  <c r="F3049" i="1" s="1"/>
  <c r="D3029" i="1"/>
  <c r="F3029" i="1" s="1"/>
  <c r="D3009" i="1"/>
  <c r="F3009" i="1" s="1"/>
  <c r="D2989" i="1"/>
  <c r="F2989" i="1" s="1"/>
  <c r="D2969" i="1"/>
  <c r="F2969" i="1" s="1"/>
  <c r="D2949" i="1"/>
  <c r="F2949" i="1" s="1"/>
  <c r="D2929" i="1"/>
  <c r="F2929" i="1" s="1"/>
  <c r="D2909" i="1"/>
  <c r="F2909" i="1" s="1"/>
  <c r="D2889" i="1"/>
  <c r="F2889" i="1" s="1"/>
  <c r="D2869" i="1"/>
  <c r="F2869" i="1" s="1"/>
  <c r="D2849" i="1"/>
  <c r="F2849" i="1" s="1"/>
  <c r="D2829" i="1"/>
  <c r="F2829" i="1" s="1"/>
  <c r="D2809" i="1"/>
  <c r="F2809" i="1" s="1"/>
  <c r="D2789" i="1"/>
  <c r="F2789" i="1" s="1"/>
  <c r="D2769" i="1"/>
  <c r="F2769" i="1" s="1"/>
  <c r="D2749" i="1"/>
  <c r="F2749" i="1" s="1"/>
  <c r="D2729" i="1"/>
  <c r="F2729" i="1" s="1"/>
  <c r="D2709" i="1"/>
  <c r="F2709" i="1" s="1"/>
  <c r="D2689" i="1"/>
  <c r="F2689" i="1" s="1"/>
  <c r="D2669" i="1"/>
  <c r="F2669" i="1" s="1"/>
  <c r="D2649" i="1"/>
  <c r="F2649" i="1" s="1"/>
  <c r="D2629" i="1"/>
  <c r="F2629" i="1" s="1"/>
  <c r="D2609" i="1"/>
  <c r="F2609" i="1" s="1"/>
  <c r="D2589" i="1"/>
  <c r="F2589" i="1" s="1"/>
  <c r="D2569" i="1"/>
  <c r="F2569" i="1" s="1"/>
  <c r="D2549" i="1"/>
  <c r="F2549" i="1" s="1"/>
  <c r="D2529" i="1"/>
  <c r="F2529" i="1" s="1"/>
  <c r="D2509" i="1"/>
  <c r="F2509" i="1" s="1"/>
  <c r="D2489" i="1"/>
  <c r="F2489" i="1" s="1"/>
  <c r="D2469" i="1"/>
  <c r="F2469" i="1" s="1"/>
  <c r="D2449" i="1"/>
  <c r="F2449" i="1" s="1"/>
  <c r="D2429" i="1"/>
  <c r="F2429" i="1" s="1"/>
  <c r="D2409" i="1"/>
  <c r="F2409" i="1" s="1"/>
  <c r="D2389" i="1"/>
  <c r="F2389" i="1" s="1"/>
  <c r="D2369" i="1"/>
  <c r="F2369" i="1" s="1"/>
  <c r="D2349" i="1"/>
  <c r="F2349" i="1" s="1"/>
  <c r="D2329" i="1"/>
  <c r="F2329" i="1" s="1"/>
  <c r="D2309" i="1"/>
  <c r="F2309" i="1" s="1"/>
  <c r="D2289" i="1"/>
  <c r="F2289" i="1" s="1"/>
  <c r="D2269" i="1"/>
  <c r="F2269" i="1" s="1"/>
  <c r="D2249" i="1"/>
  <c r="F2249" i="1" s="1"/>
  <c r="D2229" i="1"/>
  <c r="F2229" i="1" s="1"/>
  <c r="D2209" i="1"/>
  <c r="F2209" i="1" s="1"/>
  <c r="D2189" i="1"/>
  <c r="F2189" i="1" s="1"/>
  <c r="D2169" i="1"/>
  <c r="F2169" i="1" s="1"/>
  <c r="D2149" i="1"/>
  <c r="F2149" i="1" s="1"/>
  <c r="D2129" i="1"/>
  <c r="F2129" i="1" s="1"/>
  <c r="D2109" i="1"/>
  <c r="F2109" i="1" s="1"/>
  <c r="D2089" i="1"/>
  <c r="F2089" i="1" s="1"/>
  <c r="D2069" i="1"/>
  <c r="F2069" i="1" s="1"/>
  <c r="D2049" i="1"/>
  <c r="F2049" i="1" s="1"/>
  <c r="D2029" i="1"/>
  <c r="F2029" i="1" s="1"/>
  <c r="D2009" i="1"/>
  <c r="F2009" i="1" s="1"/>
  <c r="D1989" i="1"/>
  <c r="F1989" i="1" s="1"/>
  <c r="D1969" i="1"/>
  <c r="F1969" i="1" s="1"/>
  <c r="D1949" i="1"/>
  <c r="F1949" i="1" s="1"/>
  <c r="D1929" i="1"/>
  <c r="F1929" i="1" s="1"/>
  <c r="D1909" i="1"/>
  <c r="F1909" i="1" s="1"/>
  <c r="D1889" i="1"/>
  <c r="F1889" i="1" s="1"/>
  <c r="D1869" i="1"/>
  <c r="F1869" i="1" s="1"/>
  <c r="D1849" i="1"/>
  <c r="F1849" i="1" s="1"/>
  <c r="D1829" i="1"/>
  <c r="F1829" i="1" s="1"/>
  <c r="D1809" i="1"/>
  <c r="F1809" i="1" s="1"/>
  <c r="D1789" i="1"/>
  <c r="F1789" i="1" s="1"/>
  <c r="D1769" i="1"/>
  <c r="F1769" i="1" s="1"/>
  <c r="D1749" i="1"/>
  <c r="F1749" i="1" s="1"/>
  <c r="D1729" i="1"/>
  <c r="F1729" i="1" s="1"/>
  <c r="D1709" i="1"/>
  <c r="F1709" i="1" s="1"/>
  <c r="D1689" i="1"/>
  <c r="F1689" i="1" s="1"/>
  <c r="D1669" i="1"/>
  <c r="F1669" i="1" s="1"/>
  <c r="D1649" i="1"/>
  <c r="F1649" i="1" s="1"/>
  <c r="D1629" i="1"/>
  <c r="F1629" i="1" s="1"/>
  <c r="D1609" i="1"/>
  <c r="F1609" i="1" s="1"/>
  <c r="D1589" i="1"/>
  <c r="F1589" i="1" s="1"/>
  <c r="D1569" i="1"/>
  <c r="F1569" i="1" s="1"/>
  <c r="D1549" i="1"/>
  <c r="F1549" i="1" s="1"/>
  <c r="D1529" i="1"/>
  <c r="F1529" i="1" s="1"/>
  <c r="D1509" i="1"/>
  <c r="F1509" i="1" s="1"/>
  <c r="D1489" i="1"/>
  <c r="F1489" i="1" s="1"/>
  <c r="D1469" i="1"/>
  <c r="F1469" i="1" s="1"/>
  <c r="D1449" i="1"/>
  <c r="F1449" i="1" s="1"/>
  <c r="D1429" i="1"/>
  <c r="F1429" i="1" s="1"/>
  <c r="D1409" i="1"/>
  <c r="F1409" i="1" s="1"/>
  <c r="D1389" i="1"/>
  <c r="F1389" i="1" s="1"/>
  <c r="D1369" i="1"/>
  <c r="F1369" i="1" s="1"/>
  <c r="D1349" i="1"/>
  <c r="F1349" i="1" s="1"/>
  <c r="D1329" i="1"/>
  <c r="F1329" i="1" s="1"/>
  <c r="D1309" i="1"/>
  <c r="F1309" i="1" s="1"/>
  <c r="D1289" i="1"/>
  <c r="F1289" i="1" s="1"/>
  <c r="D1269" i="1"/>
  <c r="F1269" i="1" s="1"/>
  <c r="D1249" i="1"/>
  <c r="F1249" i="1" s="1"/>
  <c r="D1229" i="1"/>
  <c r="F1229" i="1" s="1"/>
  <c r="D1209" i="1"/>
  <c r="F1209" i="1" s="1"/>
  <c r="D1189" i="1"/>
  <c r="F1189" i="1" s="1"/>
  <c r="D1169" i="1"/>
  <c r="F1169" i="1" s="1"/>
  <c r="D1149" i="1"/>
  <c r="F1149" i="1" s="1"/>
  <c r="D1129" i="1"/>
  <c r="F1129" i="1" s="1"/>
  <c r="D1109" i="1"/>
  <c r="F1109" i="1" s="1"/>
  <c r="D1089" i="1"/>
  <c r="F1089" i="1" s="1"/>
  <c r="D1069" i="1"/>
  <c r="F1069" i="1" s="1"/>
  <c r="D1049" i="1"/>
  <c r="F1049" i="1" s="1"/>
  <c r="D1029" i="1"/>
  <c r="F1029" i="1" s="1"/>
  <c r="D1009" i="1"/>
  <c r="F1009" i="1" s="1"/>
  <c r="D989" i="1"/>
  <c r="F989" i="1" s="1"/>
  <c r="D969" i="1"/>
  <c r="F969" i="1" s="1"/>
  <c r="D949" i="1"/>
  <c r="F949" i="1" s="1"/>
  <c r="D929" i="1"/>
  <c r="F929" i="1" s="1"/>
  <c r="D909" i="1"/>
  <c r="F909" i="1" s="1"/>
  <c r="D889" i="1"/>
  <c r="F889" i="1" s="1"/>
  <c r="D869" i="1"/>
  <c r="F869" i="1" s="1"/>
  <c r="D849" i="1"/>
  <c r="F849" i="1" s="1"/>
  <c r="D8828" i="1"/>
  <c r="F8828" i="1" s="1"/>
  <c r="D8808" i="1"/>
  <c r="F8808" i="1" s="1"/>
  <c r="D8788" i="1"/>
  <c r="F8788" i="1" s="1"/>
  <c r="D8768" i="1"/>
  <c r="F8768" i="1" s="1"/>
  <c r="D8748" i="1"/>
  <c r="F8748" i="1" s="1"/>
  <c r="D8728" i="1"/>
  <c r="F8728" i="1" s="1"/>
  <c r="D8708" i="1"/>
  <c r="F8708" i="1" s="1"/>
  <c r="D8688" i="1"/>
  <c r="F8688" i="1" s="1"/>
  <c r="D8668" i="1"/>
  <c r="F8668" i="1" s="1"/>
  <c r="D8648" i="1"/>
  <c r="F8648" i="1" s="1"/>
  <c r="D8628" i="1"/>
  <c r="F8628" i="1" s="1"/>
  <c r="D8608" i="1"/>
  <c r="F8608" i="1" s="1"/>
  <c r="D8588" i="1"/>
  <c r="F8588" i="1" s="1"/>
  <c r="D8568" i="1"/>
  <c r="F8568" i="1" s="1"/>
  <c r="D8548" i="1"/>
  <c r="F8548" i="1" s="1"/>
  <c r="D8528" i="1"/>
  <c r="F8528" i="1" s="1"/>
  <c r="D8508" i="1"/>
  <c r="F8508" i="1" s="1"/>
  <c r="D8488" i="1"/>
  <c r="F8488" i="1" s="1"/>
  <c r="D8468" i="1"/>
  <c r="F8468" i="1" s="1"/>
  <c r="D8448" i="1"/>
  <c r="F8448" i="1" s="1"/>
  <c r="D8428" i="1"/>
  <c r="F8428" i="1" s="1"/>
  <c r="D8408" i="1"/>
  <c r="F8408" i="1" s="1"/>
  <c r="D8388" i="1"/>
  <c r="F8388" i="1" s="1"/>
  <c r="D8368" i="1"/>
  <c r="F8368" i="1" s="1"/>
  <c r="D8348" i="1"/>
  <c r="F8348" i="1" s="1"/>
  <c r="D8328" i="1"/>
  <c r="F8328" i="1" s="1"/>
  <c r="D8308" i="1"/>
  <c r="F8308" i="1" s="1"/>
  <c r="D8288" i="1"/>
  <c r="F8288" i="1" s="1"/>
  <c r="D8268" i="1"/>
  <c r="F8268" i="1" s="1"/>
  <c r="D8248" i="1"/>
  <c r="F8248" i="1" s="1"/>
  <c r="D8228" i="1"/>
  <c r="F8228" i="1" s="1"/>
  <c r="D8208" i="1"/>
  <c r="F8208" i="1" s="1"/>
  <c r="D8188" i="1"/>
  <c r="F8188" i="1" s="1"/>
  <c r="D8168" i="1"/>
  <c r="F8168" i="1" s="1"/>
  <c r="D8148" i="1"/>
  <c r="F8148" i="1" s="1"/>
  <c r="D8128" i="1"/>
  <c r="F8128" i="1" s="1"/>
  <c r="D8108" i="1"/>
  <c r="F8108" i="1" s="1"/>
  <c r="D8088" i="1"/>
  <c r="F8088" i="1" s="1"/>
  <c r="D8068" i="1"/>
  <c r="F8068" i="1" s="1"/>
  <c r="D8048" i="1"/>
  <c r="F8048" i="1" s="1"/>
  <c r="D8028" i="1"/>
  <c r="F8028" i="1" s="1"/>
  <c r="D8008" i="1"/>
  <c r="F8008" i="1" s="1"/>
  <c r="D7988" i="1"/>
  <c r="F7988" i="1" s="1"/>
  <c r="D7968" i="1"/>
  <c r="F7968" i="1" s="1"/>
  <c r="D7948" i="1"/>
  <c r="F7948" i="1" s="1"/>
  <c r="D7928" i="1"/>
  <c r="F7928" i="1" s="1"/>
  <c r="D7908" i="1"/>
  <c r="F7908" i="1" s="1"/>
  <c r="D7888" i="1"/>
  <c r="F7888" i="1" s="1"/>
  <c r="D7868" i="1"/>
  <c r="F7868" i="1" s="1"/>
  <c r="D7848" i="1"/>
  <c r="F7848" i="1" s="1"/>
  <c r="D7828" i="1"/>
  <c r="F7828" i="1" s="1"/>
  <c r="D7808" i="1"/>
  <c r="F7808" i="1" s="1"/>
  <c r="D7788" i="1"/>
  <c r="F7788" i="1" s="1"/>
  <c r="D7768" i="1"/>
  <c r="F7768" i="1" s="1"/>
  <c r="D7748" i="1"/>
  <c r="F7748" i="1" s="1"/>
  <c r="D7728" i="1"/>
  <c r="F7728" i="1" s="1"/>
  <c r="D7708" i="1"/>
  <c r="F7708" i="1" s="1"/>
  <c r="D7688" i="1"/>
  <c r="F7688" i="1" s="1"/>
  <c r="D7668" i="1"/>
  <c r="F7668" i="1" s="1"/>
  <c r="D7648" i="1"/>
  <c r="F7648" i="1" s="1"/>
  <c r="D7628" i="1"/>
  <c r="F7628" i="1" s="1"/>
  <c r="D7608" i="1"/>
  <c r="F7608" i="1" s="1"/>
  <c r="D7588" i="1"/>
  <c r="F7588" i="1" s="1"/>
  <c r="D7568" i="1"/>
  <c r="F7568" i="1" s="1"/>
  <c r="D7548" i="1"/>
  <c r="F7548" i="1" s="1"/>
  <c r="D7528" i="1"/>
  <c r="F7528" i="1" s="1"/>
  <c r="D7508" i="1"/>
  <c r="F7508" i="1" s="1"/>
  <c r="D7488" i="1"/>
  <c r="F7488" i="1" s="1"/>
  <c r="D7468" i="1"/>
  <c r="F7468" i="1" s="1"/>
  <c r="D7448" i="1"/>
  <c r="F7448" i="1" s="1"/>
  <c r="D7428" i="1"/>
  <c r="F7428" i="1" s="1"/>
  <c r="D7408" i="1"/>
  <c r="F7408" i="1" s="1"/>
  <c r="D7388" i="1"/>
  <c r="F7388" i="1" s="1"/>
  <c r="D7368" i="1"/>
  <c r="F7368" i="1" s="1"/>
  <c r="D7348" i="1"/>
  <c r="F7348" i="1" s="1"/>
  <c r="D7328" i="1"/>
  <c r="F7328" i="1" s="1"/>
  <c r="D7308" i="1"/>
  <c r="F7308" i="1" s="1"/>
  <c r="D7288" i="1"/>
  <c r="F7288" i="1" s="1"/>
  <c r="D7268" i="1"/>
  <c r="F7268" i="1" s="1"/>
  <c r="D7248" i="1"/>
  <c r="F7248" i="1" s="1"/>
  <c r="D7228" i="1"/>
  <c r="F7228" i="1" s="1"/>
  <c r="D7208" i="1"/>
  <c r="F7208" i="1" s="1"/>
  <c r="D7188" i="1"/>
  <c r="F7188" i="1" s="1"/>
  <c r="D7168" i="1"/>
  <c r="F7168" i="1" s="1"/>
  <c r="D7148" i="1"/>
  <c r="F7148" i="1" s="1"/>
  <c r="D7128" i="1"/>
  <c r="F7128" i="1" s="1"/>
  <c r="D7108" i="1"/>
  <c r="F7108" i="1" s="1"/>
  <c r="D7088" i="1"/>
  <c r="F7088" i="1" s="1"/>
  <c r="D7068" i="1"/>
  <c r="F7068" i="1" s="1"/>
  <c r="D7048" i="1"/>
  <c r="F7048" i="1" s="1"/>
  <c r="D7028" i="1"/>
  <c r="F7028" i="1" s="1"/>
  <c r="D7008" i="1"/>
  <c r="F7008" i="1" s="1"/>
  <c r="D6988" i="1"/>
  <c r="F6988" i="1" s="1"/>
  <c r="D6968" i="1"/>
  <c r="F6968" i="1" s="1"/>
  <c r="D6948" i="1"/>
  <c r="F6948" i="1" s="1"/>
  <c r="D6928" i="1"/>
  <c r="F6928" i="1" s="1"/>
  <c r="D6908" i="1"/>
  <c r="F6908" i="1" s="1"/>
  <c r="D6888" i="1"/>
  <c r="F6888" i="1" s="1"/>
  <c r="D6868" i="1"/>
  <c r="F6868" i="1" s="1"/>
  <c r="D6848" i="1"/>
  <c r="F6848" i="1" s="1"/>
  <c r="D6828" i="1"/>
  <c r="F6828" i="1" s="1"/>
  <c r="D6808" i="1"/>
  <c r="F6808" i="1" s="1"/>
  <c r="D6788" i="1"/>
  <c r="F6788" i="1" s="1"/>
  <c r="D6768" i="1"/>
  <c r="F6768" i="1" s="1"/>
  <c r="D6748" i="1"/>
  <c r="F6748" i="1" s="1"/>
  <c r="D6728" i="1"/>
  <c r="F6728" i="1" s="1"/>
  <c r="D6708" i="1"/>
  <c r="F6708" i="1" s="1"/>
  <c r="D6688" i="1"/>
  <c r="F6688" i="1" s="1"/>
  <c r="D6668" i="1"/>
  <c r="F6668" i="1" s="1"/>
  <c r="D6648" i="1"/>
  <c r="F6648" i="1" s="1"/>
  <c r="D6628" i="1"/>
  <c r="F6628" i="1" s="1"/>
  <c r="D6608" i="1"/>
  <c r="F6608" i="1" s="1"/>
  <c r="D6588" i="1"/>
  <c r="F6588" i="1" s="1"/>
  <c r="D6568" i="1"/>
  <c r="F6568" i="1" s="1"/>
  <c r="D6548" i="1"/>
  <c r="F6548" i="1" s="1"/>
  <c r="D6528" i="1"/>
  <c r="F6528" i="1" s="1"/>
  <c r="D6508" i="1"/>
  <c r="F6508" i="1" s="1"/>
  <c r="D6488" i="1"/>
  <c r="F6488" i="1" s="1"/>
  <c r="D6468" i="1"/>
  <c r="F6468" i="1" s="1"/>
  <c r="D6448" i="1"/>
  <c r="F6448" i="1" s="1"/>
  <c r="D6428" i="1"/>
  <c r="F6428" i="1" s="1"/>
  <c r="D6408" i="1"/>
  <c r="F6408" i="1" s="1"/>
  <c r="D6388" i="1"/>
  <c r="F6388" i="1" s="1"/>
  <c r="D6368" i="1"/>
  <c r="F6368" i="1" s="1"/>
  <c r="D6348" i="1"/>
  <c r="F6348" i="1" s="1"/>
  <c r="D6328" i="1"/>
  <c r="F6328" i="1" s="1"/>
  <c r="D6308" i="1"/>
  <c r="F6308" i="1" s="1"/>
  <c r="D6288" i="1"/>
  <c r="F6288" i="1" s="1"/>
  <c r="D6268" i="1"/>
  <c r="F6268" i="1" s="1"/>
  <c r="D6248" i="1"/>
  <c r="F6248" i="1" s="1"/>
  <c r="D6228" i="1"/>
  <c r="F6228" i="1" s="1"/>
  <c r="D6208" i="1"/>
  <c r="F6208" i="1" s="1"/>
  <c r="D6188" i="1"/>
  <c r="F6188" i="1" s="1"/>
  <c r="D6168" i="1"/>
  <c r="F6168" i="1" s="1"/>
  <c r="D6148" i="1"/>
  <c r="F6148" i="1" s="1"/>
  <c r="D6128" i="1"/>
  <c r="F6128" i="1" s="1"/>
  <c r="D6108" i="1"/>
  <c r="F6108" i="1" s="1"/>
  <c r="D6088" i="1"/>
  <c r="F6088" i="1" s="1"/>
  <c r="D6068" i="1"/>
  <c r="F6068" i="1" s="1"/>
  <c r="D6048" i="1"/>
  <c r="F6048" i="1" s="1"/>
  <c r="D6028" i="1"/>
  <c r="F6028" i="1" s="1"/>
  <c r="D6008" i="1"/>
  <c r="F6008" i="1" s="1"/>
  <c r="D5988" i="1"/>
  <c r="F5988" i="1" s="1"/>
  <c r="D5968" i="1"/>
  <c r="F5968" i="1" s="1"/>
  <c r="D5948" i="1"/>
  <c r="F5948" i="1" s="1"/>
  <c r="D5928" i="1"/>
  <c r="F5928" i="1" s="1"/>
  <c r="D5908" i="1"/>
  <c r="F5908" i="1" s="1"/>
  <c r="D5888" i="1"/>
  <c r="F5888" i="1" s="1"/>
  <c r="D5868" i="1"/>
  <c r="F5868" i="1" s="1"/>
  <c r="D5848" i="1"/>
  <c r="F5848" i="1" s="1"/>
  <c r="D5828" i="1"/>
  <c r="F5828" i="1" s="1"/>
  <c r="D5808" i="1"/>
  <c r="F5808" i="1" s="1"/>
  <c r="D5788" i="1"/>
  <c r="F5788" i="1" s="1"/>
  <c r="D5768" i="1"/>
  <c r="F5768" i="1" s="1"/>
  <c r="D5748" i="1"/>
  <c r="F5748" i="1" s="1"/>
  <c r="D5728" i="1"/>
  <c r="F5728" i="1" s="1"/>
  <c r="D5708" i="1"/>
  <c r="F5708" i="1" s="1"/>
  <c r="D5688" i="1"/>
  <c r="F5688" i="1" s="1"/>
  <c r="D5668" i="1"/>
  <c r="F5668" i="1" s="1"/>
  <c r="D5648" i="1"/>
  <c r="F5648" i="1" s="1"/>
  <c r="D5628" i="1"/>
  <c r="F5628" i="1" s="1"/>
  <c r="D5608" i="1"/>
  <c r="F5608" i="1" s="1"/>
  <c r="D5588" i="1"/>
  <c r="F5588" i="1" s="1"/>
  <c r="D5568" i="1"/>
  <c r="F5568" i="1" s="1"/>
  <c r="D5548" i="1"/>
  <c r="F5548" i="1" s="1"/>
  <c r="D5528" i="1"/>
  <c r="F5528" i="1" s="1"/>
  <c r="D5508" i="1"/>
  <c r="F5508" i="1" s="1"/>
  <c r="D5488" i="1"/>
  <c r="F5488" i="1" s="1"/>
  <c r="D5468" i="1"/>
  <c r="F5468" i="1" s="1"/>
  <c r="D5448" i="1"/>
  <c r="F5448" i="1" s="1"/>
  <c r="D5428" i="1"/>
  <c r="F5428" i="1" s="1"/>
  <c r="D5408" i="1"/>
  <c r="F5408" i="1" s="1"/>
  <c r="D5388" i="1"/>
  <c r="F5388" i="1" s="1"/>
  <c r="D5368" i="1"/>
  <c r="F5368" i="1" s="1"/>
  <c r="D5348" i="1"/>
  <c r="F5348" i="1" s="1"/>
  <c r="D5328" i="1"/>
  <c r="F5328" i="1" s="1"/>
  <c r="D5308" i="1"/>
  <c r="F5308" i="1" s="1"/>
  <c r="D5288" i="1"/>
  <c r="F5288" i="1" s="1"/>
  <c r="D5268" i="1"/>
  <c r="F5268" i="1" s="1"/>
  <c r="D5248" i="1"/>
  <c r="F5248" i="1" s="1"/>
  <c r="D5228" i="1"/>
  <c r="F5228" i="1" s="1"/>
  <c r="D5208" i="1"/>
  <c r="F5208" i="1" s="1"/>
  <c r="D5188" i="1"/>
  <c r="F5188" i="1" s="1"/>
  <c r="D5168" i="1"/>
  <c r="F5168" i="1" s="1"/>
  <c r="D5148" i="1"/>
  <c r="F5148" i="1" s="1"/>
  <c r="D5128" i="1"/>
  <c r="F5128" i="1" s="1"/>
  <c r="D5108" i="1"/>
  <c r="F5108" i="1" s="1"/>
  <c r="D5088" i="1"/>
  <c r="F5088" i="1" s="1"/>
  <c r="D5068" i="1"/>
  <c r="F5068" i="1" s="1"/>
  <c r="D5048" i="1"/>
  <c r="F5048" i="1" s="1"/>
  <c r="D5028" i="1"/>
  <c r="F5028" i="1" s="1"/>
  <c r="D5008" i="1"/>
  <c r="F5008" i="1" s="1"/>
  <c r="D4988" i="1"/>
  <c r="F4988" i="1" s="1"/>
  <c r="D4968" i="1"/>
  <c r="F4968" i="1" s="1"/>
  <c r="D4948" i="1"/>
  <c r="F4948" i="1" s="1"/>
  <c r="D4928" i="1"/>
  <c r="F4928" i="1" s="1"/>
  <c r="D4908" i="1"/>
  <c r="F4908" i="1" s="1"/>
  <c r="D4888" i="1"/>
  <c r="F4888" i="1" s="1"/>
  <c r="D4868" i="1"/>
  <c r="F4868" i="1" s="1"/>
  <c r="D4848" i="1"/>
  <c r="F4848" i="1" s="1"/>
  <c r="D4828" i="1"/>
  <c r="F4828" i="1" s="1"/>
  <c r="D4808" i="1"/>
  <c r="F4808" i="1" s="1"/>
  <c r="D4788" i="1"/>
  <c r="F4788" i="1" s="1"/>
  <c r="D4768" i="1"/>
  <c r="F4768" i="1" s="1"/>
  <c r="D4748" i="1"/>
  <c r="F4748" i="1" s="1"/>
  <c r="D4728" i="1"/>
  <c r="F4728" i="1" s="1"/>
  <c r="D4708" i="1"/>
  <c r="F4708" i="1" s="1"/>
  <c r="D4688" i="1"/>
  <c r="F4688" i="1" s="1"/>
  <c r="D4668" i="1"/>
  <c r="F4668" i="1" s="1"/>
  <c r="D4648" i="1"/>
  <c r="F4648" i="1" s="1"/>
  <c r="D4628" i="1"/>
  <c r="F4628" i="1" s="1"/>
  <c r="D4608" i="1"/>
  <c r="F4608" i="1" s="1"/>
  <c r="D4588" i="1"/>
  <c r="F4588" i="1" s="1"/>
  <c r="D4568" i="1"/>
  <c r="F4568" i="1" s="1"/>
  <c r="D4548" i="1"/>
  <c r="F4548" i="1" s="1"/>
  <c r="D4528" i="1"/>
  <c r="F4528" i="1" s="1"/>
  <c r="D4508" i="1"/>
  <c r="F4508" i="1" s="1"/>
  <c r="D4488" i="1"/>
  <c r="F4488" i="1" s="1"/>
  <c r="D4468" i="1"/>
  <c r="F4468" i="1" s="1"/>
  <c r="D4448" i="1"/>
  <c r="F4448" i="1" s="1"/>
  <c r="D4428" i="1"/>
  <c r="F4428" i="1" s="1"/>
  <c r="D4408" i="1"/>
  <c r="F4408" i="1" s="1"/>
  <c r="D4388" i="1"/>
  <c r="F4388" i="1" s="1"/>
  <c r="D4368" i="1"/>
  <c r="F4368" i="1" s="1"/>
  <c r="D4348" i="1"/>
  <c r="F4348" i="1" s="1"/>
  <c r="D4328" i="1"/>
  <c r="F4328" i="1" s="1"/>
  <c r="D4308" i="1"/>
  <c r="F4308" i="1" s="1"/>
  <c r="D4288" i="1"/>
  <c r="F4288" i="1" s="1"/>
  <c r="D4268" i="1"/>
  <c r="F4268" i="1" s="1"/>
  <c r="D4248" i="1"/>
  <c r="F4248" i="1" s="1"/>
  <c r="D4228" i="1"/>
  <c r="F4228" i="1" s="1"/>
  <c r="D4208" i="1"/>
  <c r="F4208" i="1" s="1"/>
  <c r="D4188" i="1"/>
  <c r="F4188" i="1" s="1"/>
  <c r="D4168" i="1"/>
  <c r="F4168" i="1" s="1"/>
  <c r="D4148" i="1"/>
  <c r="F4148" i="1" s="1"/>
  <c r="D4128" i="1"/>
  <c r="F4128" i="1" s="1"/>
  <c r="D4108" i="1"/>
  <c r="F4108" i="1" s="1"/>
  <c r="D4088" i="1"/>
  <c r="F4088" i="1" s="1"/>
  <c r="D4068" i="1"/>
  <c r="F4068" i="1" s="1"/>
  <c r="D4048" i="1"/>
  <c r="F4048" i="1" s="1"/>
  <c r="D4028" i="1"/>
  <c r="F4028" i="1" s="1"/>
  <c r="D4008" i="1"/>
  <c r="F4008" i="1" s="1"/>
  <c r="D3988" i="1"/>
  <c r="F3988" i="1" s="1"/>
  <c r="D3968" i="1"/>
  <c r="F3968" i="1" s="1"/>
  <c r="D3948" i="1"/>
  <c r="F3948" i="1" s="1"/>
  <c r="D3928" i="1"/>
  <c r="F3928" i="1" s="1"/>
  <c r="D3908" i="1"/>
  <c r="F3908" i="1" s="1"/>
  <c r="D3888" i="1"/>
  <c r="F3888" i="1" s="1"/>
  <c r="D3868" i="1"/>
  <c r="F3868" i="1" s="1"/>
  <c r="D3848" i="1"/>
  <c r="F3848" i="1" s="1"/>
  <c r="D3828" i="1"/>
  <c r="F3828" i="1" s="1"/>
  <c r="D3808" i="1"/>
  <c r="F3808" i="1" s="1"/>
  <c r="D3788" i="1"/>
  <c r="F3788" i="1" s="1"/>
  <c r="D3768" i="1"/>
  <c r="F3768" i="1" s="1"/>
  <c r="D3748" i="1"/>
  <c r="F3748" i="1" s="1"/>
  <c r="D3728" i="1"/>
  <c r="F3728" i="1" s="1"/>
  <c r="D3708" i="1"/>
  <c r="F3708" i="1" s="1"/>
  <c r="D3688" i="1"/>
  <c r="F3688" i="1" s="1"/>
  <c r="D3668" i="1"/>
  <c r="F3668" i="1" s="1"/>
  <c r="D3648" i="1"/>
  <c r="F3648" i="1" s="1"/>
  <c r="D3628" i="1"/>
  <c r="F3628" i="1" s="1"/>
  <c r="D3608" i="1"/>
  <c r="F3608" i="1" s="1"/>
  <c r="D3588" i="1"/>
  <c r="F3588" i="1" s="1"/>
  <c r="D3568" i="1"/>
  <c r="F3568" i="1" s="1"/>
  <c r="D3548" i="1"/>
  <c r="F3548" i="1" s="1"/>
  <c r="D3528" i="1"/>
  <c r="F3528" i="1" s="1"/>
  <c r="D3508" i="1"/>
  <c r="F3508" i="1" s="1"/>
  <c r="D3488" i="1"/>
  <c r="F3488" i="1" s="1"/>
  <c r="D3468" i="1"/>
  <c r="F3468" i="1" s="1"/>
  <c r="D3448" i="1"/>
  <c r="F3448" i="1" s="1"/>
  <c r="D3428" i="1"/>
  <c r="F3428" i="1" s="1"/>
  <c r="D3408" i="1"/>
  <c r="F3408" i="1" s="1"/>
  <c r="D3388" i="1"/>
  <c r="F3388" i="1" s="1"/>
  <c r="D3368" i="1"/>
  <c r="F3368" i="1" s="1"/>
  <c r="D3348" i="1"/>
  <c r="F3348" i="1" s="1"/>
  <c r="D3328" i="1"/>
  <c r="F3328" i="1" s="1"/>
  <c r="D3308" i="1"/>
  <c r="F3308" i="1" s="1"/>
  <c r="D3288" i="1"/>
  <c r="F3288" i="1" s="1"/>
  <c r="D3268" i="1"/>
  <c r="F3268" i="1" s="1"/>
  <c r="D3248" i="1"/>
  <c r="F3248" i="1" s="1"/>
  <c r="D3228" i="1"/>
  <c r="F3228" i="1" s="1"/>
  <c r="D3208" i="1"/>
  <c r="F3208" i="1" s="1"/>
  <c r="D3188" i="1"/>
  <c r="F3188" i="1" s="1"/>
  <c r="D3168" i="1"/>
  <c r="F3168" i="1" s="1"/>
  <c r="D3148" i="1"/>
  <c r="F3148" i="1" s="1"/>
  <c r="D3128" i="1"/>
  <c r="F3128" i="1" s="1"/>
  <c r="D3108" i="1"/>
  <c r="F3108" i="1" s="1"/>
  <c r="D3088" i="1"/>
  <c r="F3088" i="1" s="1"/>
  <c r="D3068" i="1"/>
  <c r="F3068" i="1" s="1"/>
  <c r="D3048" i="1"/>
  <c r="F3048" i="1" s="1"/>
  <c r="D3028" i="1"/>
  <c r="F3028" i="1" s="1"/>
  <c r="D3008" i="1"/>
  <c r="F3008" i="1" s="1"/>
  <c r="D2988" i="1"/>
  <c r="F2988" i="1" s="1"/>
  <c r="D2968" i="1"/>
  <c r="F2968" i="1" s="1"/>
  <c r="D2948" i="1"/>
  <c r="F2948" i="1" s="1"/>
  <c r="D2928" i="1"/>
  <c r="F2928" i="1" s="1"/>
  <c r="D2908" i="1"/>
  <c r="F2908" i="1" s="1"/>
  <c r="D2888" i="1"/>
  <c r="F2888" i="1" s="1"/>
  <c r="D2868" i="1"/>
  <c r="F2868" i="1" s="1"/>
  <c r="D2848" i="1"/>
  <c r="F2848" i="1" s="1"/>
  <c r="D2828" i="1"/>
  <c r="F2828" i="1" s="1"/>
  <c r="D2808" i="1"/>
  <c r="F2808" i="1" s="1"/>
  <c r="D2788" i="1"/>
  <c r="F2788" i="1" s="1"/>
  <c r="D2768" i="1"/>
  <c r="F2768" i="1" s="1"/>
  <c r="D2748" i="1"/>
  <c r="F2748" i="1" s="1"/>
  <c r="D2728" i="1"/>
  <c r="F2728" i="1" s="1"/>
  <c r="D2708" i="1"/>
  <c r="F2708" i="1" s="1"/>
  <c r="D2688" i="1"/>
  <c r="F2688" i="1" s="1"/>
  <c r="D2668" i="1"/>
  <c r="F2668" i="1" s="1"/>
  <c r="D2648" i="1"/>
  <c r="F2648" i="1" s="1"/>
  <c r="D2628" i="1"/>
  <c r="F2628" i="1" s="1"/>
  <c r="D2608" i="1"/>
  <c r="F2608" i="1" s="1"/>
  <c r="D2588" i="1"/>
  <c r="F2588" i="1" s="1"/>
  <c r="D2568" i="1"/>
  <c r="F2568" i="1" s="1"/>
  <c r="D2548" i="1"/>
  <c r="F2548" i="1" s="1"/>
  <c r="D2528" i="1"/>
  <c r="F2528" i="1" s="1"/>
  <c r="D2508" i="1"/>
  <c r="F2508" i="1" s="1"/>
  <c r="D2488" i="1"/>
  <c r="F2488" i="1" s="1"/>
  <c r="D2468" i="1"/>
  <c r="F2468" i="1" s="1"/>
  <c r="D2448" i="1"/>
  <c r="F2448" i="1" s="1"/>
  <c r="D2428" i="1"/>
  <c r="F2428" i="1" s="1"/>
  <c r="D2408" i="1"/>
  <c r="F2408" i="1" s="1"/>
  <c r="D2388" i="1"/>
  <c r="F2388" i="1" s="1"/>
  <c r="D2368" i="1"/>
  <c r="F2368" i="1" s="1"/>
  <c r="D2348" i="1"/>
  <c r="F2348" i="1" s="1"/>
  <c r="D2328" i="1"/>
  <c r="F2328" i="1" s="1"/>
  <c r="D2308" i="1"/>
  <c r="F2308" i="1" s="1"/>
  <c r="D2288" i="1"/>
  <c r="F2288" i="1" s="1"/>
  <c r="D2268" i="1"/>
  <c r="F2268" i="1" s="1"/>
  <c r="D2248" i="1"/>
  <c r="F2248" i="1" s="1"/>
  <c r="D2228" i="1"/>
  <c r="F2228" i="1" s="1"/>
  <c r="D2208" i="1"/>
  <c r="F2208" i="1" s="1"/>
  <c r="D2188" i="1"/>
  <c r="F2188" i="1" s="1"/>
  <c r="D2168" i="1"/>
  <c r="F2168" i="1" s="1"/>
  <c r="D2148" i="1"/>
  <c r="F2148" i="1" s="1"/>
  <c r="D2128" i="1"/>
  <c r="F2128" i="1" s="1"/>
  <c r="D2108" i="1"/>
  <c r="F2108" i="1" s="1"/>
  <c r="D2088" i="1"/>
  <c r="F2088" i="1" s="1"/>
  <c r="D2068" i="1"/>
  <c r="F2068" i="1" s="1"/>
  <c r="D2048" i="1"/>
  <c r="F2048" i="1" s="1"/>
  <c r="D2028" i="1"/>
  <c r="F2028" i="1" s="1"/>
  <c r="D2008" i="1"/>
  <c r="F2008" i="1" s="1"/>
  <c r="D1988" i="1"/>
  <c r="F1988" i="1" s="1"/>
  <c r="D1968" i="1"/>
  <c r="F1968" i="1" s="1"/>
  <c r="D1948" i="1"/>
  <c r="F1948" i="1" s="1"/>
  <c r="D1928" i="1"/>
  <c r="F1928" i="1" s="1"/>
  <c r="D1908" i="1"/>
  <c r="F1908" i="1" s="1"/>
  <c r="D1888" i="1"/>
  <c r="F1888" i="1" s="1"/>
  <c r="D1868" i="1"/>
  <c r="F1868" i="1" s="1"/>
  <c r="D1848" i="1"/>
  <c r="F1848" i="1" s="1"/>
  <c r="D1828" i="1"/>
  <c r="F1828" i="1" s="1"/>
  <c r="D1808" i="1"/>
  <c r="F1808" i="1" s="1"/>
  <c r="D1788" i="1"/>
  <c r="F1788" i="1" s="1"/>
  <c r="D1768" i="1"/>
  <c r="F1768" i="1" s="1"/>
  <c r="D1748" i="1"/>
  <c r="F1748" i="1" s="1"/>
  <c r="D1728" i="1"/>
  <c r="F1728" i="1" s="1"/>
  <c r="D1708" i="1"/>
  <c r="F1708" i="1" s="1"/>
  <c r="D1688" i="1"/>
  <c r="F1688" i="1" s="1"/>
  <c r="D1668" i="1"/>
  <c r="F1668" i="1" s="1"/>
  <c r="D1648" i="1"/>
  <c r="F1648" i="1" s="1"/>
  <c r="D1628" i="1"/>
  <c r="F1628" i="1" s="1"/>
  <c r="D1608" i="1"/>
  <c r="F1608" i="1" s="1"/>
  <c r="D1588" i="1"/>
  <c r="F1588" i="1" s="1"/>
  <c r="D1568" i="1"/>
  <c r="F1568" i="1" s="1"/>
  <c r="D1548" i="1"/>
  <c r="F1548" i="1" s="1"/>
  <c r="D1528" i="1"/>
  <c r="F1528" i="1" s="1"/>
  <c r="D1508" i="1"/>
  <c r="F1508" i="1" s="1"/>
  <c r="D1488" i="1"/>
  <c r="F1488" i="1" s="1"/>
  <c r="D1468" i="1"/>
  <c r="F1468" i="1" s="1"/>
  <c r="D1448" i="1"/>
  <c r="F1448" i="1" s="1"/>
  <c r="D1428" i="1"/>
  <c r="F1428" i="1" s="1"/>
  <c r="D1408" i="1"/>
  <c r="F1408" i="1" s="1"/>
  <c r="D1388" i="1"/>
  <c r="F1388" i="1" s="1"/>
  <c r="D1368" i="1"/>
  <c r="F1368" i="1" s="1"/>
  <c r="D1348" i="1"/>
  <c r="F1348" i="1" s="1"/>
  <c r="D1328" i="1"/>
  <c r="F1328" i="1" s="1"/>
  <c r="D1308" i="1"/>
  <c r="F1308" i="1" s="1"/>
  <c r="D1288" i="1"/>
  <c r="F1288" i="1" s="1"/>
  <c r="D1268" i="1"/>
  <c r="F1268" i="1" s="1"/>
  <c r="D1248" i="1"/>
  <c r="F1248" i="1" s="1"/>
  <c r="D1228" i="1"/>
  <c r="F1228" i="1" s="1"/>
  <c r="D1208" i="1"/>
  <c r="F1208" i="1" s="1"/>
  <c r="D1188" i="1"/>
  <c r="F1188" i="1" s="1"/>
  <c r="D1168" i="1"/>
  <c r="F1168" i="1" s="1"/>
  <c r="D1148" i="1"/>
  <c r="F1148" i="1" s="1"/>
  <c r="D1128" i="1"/>
  <c r="F1128" i="1" s="1"/>
  <c r="D1108" i="1"/>
  <c r="F1108" i="1" s="1"/>
  <c r="D1088" i="1"/>
  <c r="F1088" i="1" s="1"/>
  <c r="D1068" i="1"/>
  <c r="F1068" i="1" s="1"/>
  <c r="D1048" i="1"/>
  <c r="F1048" i="1" s="1"/>
  <c r="D1028" i="1"/>
  <c r="F1028" i="1" s="1"/>
  <c r="D1008" i="1"/>
  <c r="F1008" i="1" s="1"/>
  <c r="D988" i="1"/>
  <c r="F988" i="1" s="1"/>
  <c r="D968" i="1"/>
  <c r="F968" i="1" s="1"/>
  <c r="D948" i="1"/>
  <c r="F948" i="1" s="1"/>
  <c r="D928" i="1"/>
  <c r="F928" i="1" s="1"/>
  <c r="D908" i="1"/>
  <c r="F908" i="1" s="1"/>
  <c r="D888" i="1"/>
  <c r="F888" i="1" s="1"/>
  <c r="D868" i="1"/>
  <c r="F868" i="1" s="1"/>
  <c r="D848" i="1"/>
  <c r="F848" i="1" s="1"/>
  <c r="D8847" i="1"/>
  <c r="F8847" i="1" s="1"/>
  <c r="D8827" i="1"/>
  <c r="F8827" i="1" s="1"/>
  <c r="D8807" i="1"/>
  <c r="F8807" i="1" s="1"/>
  <c r="D8787" i="1"/>
  <c r="F8787" i="1" s="1"/>
  <c r="D8767" i="1"/>
  <c r="F8767" i="1" s="1"/>
  <c r="D8747" i="1"/>
  <c r="F8747" i="1" s="1"/>
  <c r="D8727" i="1"/>
  <c r="F8727" i="1" s="1"/>
  <c r="D8707" i="1"/>
  <c r="F8707" i="1" s="1"/>
  <c r="D8687" i="1"/>
  <c r="F8687" i="1" s="1"/>
  <c r="D8667" i="1"/>
  <c r="F8667" i="1" s="1"/>
  <c r="D8647" i="1"/>
  <c r="F8647" i="1" s="1"/>
  <c r="D8627" i="1"/>
  <c r="F8627" i="1" s="1"/>
  <c r="D8607" i="1"/>
  <c r="F8607" i="1" s="1"/>
  <c r="D8587" i="1"/>
  <c r="F8587" i="1" s="1"/>
  <c r="D8567" i="1"/>
  <c r="F8567" i="1" s="1"/>
  <c r="D8547" i="1"/>
  <c r="F8547" i="1" s="1"/>
  <c r="D8527" i="1"/>
  <c r="F8527" i="1" s="1"/>
  <c r="D8507" i="1"/>
  <c r="F8507" i="1" s="1"/>
  <c r="D8487" i="1"/>
  <c r="F8487" i="1" s="1"/>
  <c r="D8467" i="1"/>
  <c r="F8467" i="1" s="1"/>
  <c r="D8447" i="1"/>
  <c r="F8447" i="1" s="1"/>
  <c r="D8427" i="1"/>
  <c r="F8427" i="1" s="1"/>
  <c r="D8407" i="1"/>
  <c r="F8407" i="1" s="1"/>
  <c r="D8387" i="1"/>
  <c r="F8387" i="1" s="1"/>
  <c r="D8367" i="1"/>
  <c r="F8367" i="1" s="1"/>
  <c r="D8347" i="1"/>
  <c r="F8347" i="1" s="1"/>
  <c r="D8327" i="1"/>
  <c r="F8327" i="1" s="1"/>
  <c r="D8307" i="1"/>
  <c r="F8307" i="1" s="1"/>
  <c r="D8287" i="1"/>
  <c r="F8287" i="1" s="1"/>
  <c r="D8267" i="1"/>
  <c r="F8267" i="1" s="1"/>
  <c r="D8247" i="1"/>
  <c r="F8247" i="1" s="1"/>
  <c r="D8227" i="1"/>
  <c r="F8227" i="1" s="1"/>
  <c r="D8207" i="1"/>
  <c r="F8207" i="1" s="1"/>
  <c r="D8187" i="1"/>
  <c r="F8187" i="1" s="1"/>
  <c r="D8167" i="1"/>
  <c r="F8167" i="1" s="1"/>
  <c r="D8147" i="1"/>
  <c r="F8147" i="1" s="1"/>
  <c r="D8127" i="1"/>
  <c r="F8127" i="1" s="1"/>
  <c r="D8107" i="1"/>
  <c r="F8107" i="1" s="1"/>
  <c r="D8087" i="1"/>
  <c r="F8087" i="1" s="1"/>
  <c r="D8067" i="1"/>
  <c r="F8067" i="1" s="1"/>
  <c r="D8047" i="1"/>
  <c r="F8047" i="1" s="1"/>
  <c r="D8027" i="1"/>
  <c r="F8027" i="1" s="1"/>
  <c r="D8007" i="1"/>
  <c r="F8007" i="1" s="1"/>
  <c r="D7987" i="1"/>
  <c r="F7987" i="1" s="1"/>
  <c r="D7967" i="1"/>
  <c r="F7967" i="1" s="1"/>
  <c r="D7947" i="1"/>
  <c r="F7947" i="1" s="1"/>
  <c r="D7927" i="1"/>
  <c r="F7927" i="1" s="1"/>
  <c r="D7907" i="1"/>
  <c r="F7907" i="1" s="1"/>
  <c r="D7887" i="1"/>
  <c r="F7887" i="1" s="1"/>
  <c r="D7867" i="1"/>
  <c r="F7867" i="1" s="1"/>
  <c r="D7847" i="1"/>
  <c r="F7847" i="1" s="1"/>
  <c r="D7827" i="1"/>
  <c r="F7827" i="1" s="1"/>
  <c r="D7807" i="1"/>
  <c r="F7807" i="1" s="1"/>
  <c r="D7787" i="1"/>
  <c r="F7787" i="1" s="1"/>
  <c r="D7767" i="1"/>
  <c r="F7767" i="1" s="1"/>
  <c r="D7747" i="1"/>
  <c r="F7747" i="1" s="1"/>
  <c r="D7727" i="1"/>
  <c r="F7727" i="1" s="1"/>
  <c r="D7707" i="1"/>
  <c r="F7707" i="1" s="1"/>
  <c r="D7687" i="1"/>
  <c r="F7687" i="1" s="1"/>
  <c r="D7667" i="1"/>
  <c r="F7667" i="1" s="1"/>
  <c r="D7647" i="1"/>
  <c r="F7647" i="1" s="1"/>
  <c r="D7627" i="1"/>
  <c r="F7627" i="1" s="1"/>
  <c r="D7607" i="1"/>
  <c r="F7607" i="1" s="1"/>
  <c r="D7587" i="1"/>
  <c r="F7587" i="1" s="1"/>
  <c r="D7567" i="1"/>
  <c r="F7567" i="1" s="1"/>
  <c r="D7547" i="1"/>
  <c r="F7547" i="1" s="1"/>
  <c r="D7527" i="1"/>
  <c r="F7527" i="1" s="1"/>
  <c r="D7507" i="1"/>
  <c r="F7507" i="1" s="1"/>
  <c r="D7487" i="1"/>
  <c r="F7487" i="1" s="1"/>
  <c r="D7467" i="1"/>
  <c r="F7467" i="1" s="1"/>
  <c r="D7447" i="1"/>
  <c r="F7447" i="1" s="1"/>
  <c r="D7427" i="1"/>
  <c r="F7427" i="1" s="1"/>
  <c r="D7407" i="1"/>
  <c r="F7407" i="1" s="1"/>
  <c r="D7387" i="1"/>
  <c r="F7387" i="1" s="1"/>
  <c r="D7367" i="1"/>
  <c r="F7367" i="1" s="1"/>
  <c r="D7347" i="1"/>
  <c r="F7347" i="1" s="1"/>
  <c r="D7327" i="1"/>
  <c r="F7327" i="1" s="1"/>
  <c r="D7307" i="1"/>
  <c r="F7307" i="1" s="1"/>
  <c r="D7287" i="1"/>
  <c r="F7287" i="1" s="1"/>
  <c r="D7267" i="1"/>
  <c r="F7267" i="1" s="1"/>
  <c r="D7247" i="1"/>
  <c r="F7247" i="1" s="1"/>
  <c r="D7227" i="1"/>
  <c r="F7227" i="1" s="1"/>
  <c r="D7207" i="1"/>
  <c r="F7207" i="1" s="1"/>
  <c r="D7187" i="1"/>
  <c r="F7187" i="1" s="1"/>
  <c r="D7167" i="1"/>
  <c r="F7167" i="1" s="1"/>
  <c r="D7147" i="1"/>
  <c r="F7147" i="1" s="1"/>
  <c r="D7127" i="1"/>
  <c r="F7127" i="1" s="1"/>
  <c r="D7107" i="1"/>
  <c r="F7107" i="1" s="1"/>
  <c r="D7087" i="1"/>
  <c r="F7087" i="1" s="1"/>
  <c r="D7067" i="1"/>
  <c r="F7067" i="1" s="1"/>
  <c r="D7047" i="1"/>
  <c r="F7047" i="1" s="1"/>
  <c r="D7027" i="1"/>
  <c r="F7027" i="1" s="1"/>
  <c r="D7007" i="1"/>
  <c r="F7007" i="1" s="1"/>
  <c r="D6987" i="1"/>
  <c r="F6987" i="1" s="1"/>
  <c r="D6967" i="1"/>
  <c r="F6967" i="1" s="1"/>
  <c r="D6947" i="1"/>
  <c r="F6947" i="1" s="1"/>
  <c r="D6927" i="1"/>
  <c r="F6927" i="1" s="1"/>
  <c r="D6907" i="1"/>
  <c r="F6907" i="1" s="1"/>
  <c r="D6887" i="1"/>
  <c r="F6887" i="1" s="1"/>
  <c r="D6867" i="1"/>
  <c r="F6867" i="1" s="1"/>
  <c r="D6847" i="1"/>
  <c r="F6847" i="1" s="1"/>
  <c r="D6827" i="1"/>
  <c r="F6827" i="1" s="1"/>
  <c r="D6807" i="1"/>
  <c r="F6807" i="1" s="1"/>
  <c r="D6787" i="1"/>
  <c r="F6787" i="1" s="1"/>
  <c r="D6767" i="1"/>
  <c r="F6767" i="1" s="1"/>
  <c r="D6747" i="1"/>
  <c r="F6747" i="1" s="1"/>
  <c r="D6727" i="1"/>
  <c r="F6727" i="1" s="1"/>
  <c r="D6707" i="1"/>
  <c r="F6707" i="1" s="1"/>
  <c r="D6687" i="1"/>
  <c r="F6687" i="1" s="1"/>
  <c r="D6667" i="1"/>
  <c r="F6667" i="1" s="1"/>
  <c r="D6647" i="1"/>
  <c r="F6647" i="1" s="1"/>
  <c r="D6627" i="1"/>
  <c r="F6627" i="1" s="1"/>
  <c r="D6607" i="1"/>
  <c r="F6607" i="1" s="1"/>
  <c r="D6587" i="1"/>
  <c r="F6587" i="1" s="1"/>
  <c r="D6567" i="1"/>
  <c r="F6567" i="1" s="1"/>
  <c r="D6547" i="1"/>
  <c r="F6547" i="1" s="1"/>
  <c r="D6527" i="1"/>
  <c r="F6527" i="1" s="1"/>
  <c r="D6507" i="1"/>
  <c r="F6507" i="1" s="1"/>
  <c r="D6487" i="1"/>
  <c r="F6487" i="1" s="1"/>
  <c r="D6467" i="1"/>
  <c r="F6467" i="1" s="1"/>
  <c r="D6447" i="1"/>
  <c r="F6447" i="1" s="1"/>
  <c r="D6427" i="1"/>
  <c r="F6427" i="1" s="1"/>
  <c r="D6407" i="1"/>
  <c r="F6407" i="1" s="1"/>
  <c r="D6387" i="1"/>
  <c r="F6387" i="1" s="1"/>
  <c r="D6367" i="1"/>
  <c r="F6367" i="1" s="1"/>
  <c r="D6347" i="1"/>
  <c r="F6347" i="1" s="1"/>
  <c r="D6327" i="1"/>
  <c r="F6327" i="1" s="1"/>
  <c r="D6307" i="1"/>
  <c r="F6307" i="1" s="1"/>
  <c r="D6287" i="1"/>
  <c r="F6287" i="1" s="1"/>
  <c r="D6267" i="1"/>
  <c r="F6267" i="1" s="1"/>
  <c r="D6247" i="1"/>
  <c r="F6247" i="1" s="1"/>
  <c r="D6227" i="1"/>
  <c r="F6227" i="1" s="1"/>
  <c r="D6207" i="1"/>
  <c r="F6207" i="1" s="1"/>
  <c r="D6187" i="1"/>
  <c r="F6187" i="1" s="1"/>
  <c r="D6167" i="1"/>
  <c r="F6167" i="1" s="1"/>
  <c r="D6147" i="1"/>
  <c r="F6147" i="1" s="1"/>
  <c r="D6127" i="1"/>
  <c r="F6127" i="1" s="1"/>
  <c r="D6107" i="1"/>
  <c r="F6107" i="1" s="1"/>
  <c r="D6087" i="1"/>
  <c r="F6087" i="1" s="1"/>
  <c r="D6067" i="1"/>
  <c r="F6067" i="1" s="1"/>
  <c r="D6047" i="1"/>
  <c r="F6047" i="1" s="1"/>
  <c r="D6027" i="1"/>
  <c r="F6027" i="1" s="1"/>
  <c r="D6007" i="1"/>
  <c r="F6007" i="1" s="1"/>
  <c r="D5987" i="1"/>
  <c r="F5987" i="1" s="1"/>
  <c r="D5967" i="1"/>
  <c r="F5967" i="1" s="1"/>
  <c r="D5947" i="1"/>
  <c r="F5947" i="1" s="1"/>
  <c r="D5927" i="1"/>
  <c r="F5927" i="1" s="1"/>
  <c r="D5907" i="1"/>
  <c r="F5907" i="1" s="1"/>
  <c r="D5887" i="1"/>
  <c r="F5887" i="1" s="1"/>
  <c r="D5867" i="1"/>
  <c r="F5867" i="1" s="1"/>
  <c r="D5847" i="1"/>
  <c r="F5847" i="1" s="1"/>
  <c r="D5827" i="1"/>
  <c r="F5827" i="1" s="1"/>
  <c r="D5807" i="1"/>
  <c r="F5807" i="1" s="1"/>
  <c r="D5787" i="1"/>
  <c r="F5787" i="1" s="1"/>
  <c r="D5767" i="1"/>
  <c r="F5767" i="1" s="1"/>
  <c r="D5747" i="1"/>
  <c r="F5747" i="1" s="1"/>
  <c r="D5727" i="1"/>
  <c r="F5727" i="1" s="1"/>
  <c r="D5707" i="1"/>
  <c r="F5707" i="1" s="1"/>
  <c r="D5687" i="1"/>
  <c r="F5687" i="1" s="1"/>
  <c r="D5667" i="1"/>
  <c r="F5667" i="1" s="1"/>
  <c r="D5647" i="1"/>
  <c r="F5647" i="1" s="1"/>
  <c r="D5627" i="1"/>
  <c r="F5627" i="1" s="1"/>
  <c r="D5607" i="1"/>
  <c r="F5607" i="1" s="1"/>
  <c r="D5587" i="1"/>
  <c r="F5587" i="1" s="1"/>
  <c r="D5567" i="1"/>
  <c r="F5567" i="1" s="1"/>
  <c r="D5547" i="1"/>
  <c r="F5547" i="1" s="1"/>
  <c r="D5527" i="1"/>
  <c r="F5527" i="1" s="1"/>
  <c r="D5507" i="1"/>
  <c r="F5507" i="1" s="1"/>
  <c r="D5487" i="1"/>
  <c r="F5487" i="1" s="1"/>
  <c r="D5467" i="1"/>
  <c r="F5467" i="1" s="1"/>
  <c r="D5447" i="1"/>
  <c r="F5447" i="1" s="1"/>
  <c r="D5427" i="1"/>
  <c r="F5427" i="1" s="1"/>
  <c r="D5407" i="1"/>
  <c r="F5407" i="1" s="1"/>
  <c r="D5387" i="1"/>
  <c r="F5387" i="1" s="1"/>
  <c r="D5367" i="1"/>
  <c r="F5367" i="1" s="1"/>
  <c r="D5347" i="1"/>
  <c r="F5347" i="1" s="1"/>
  <c r="D5327" i="1"/>
  <c r="F5327" i="1" s="1"/>
  <c r="D5307" i="1"/>
  <c r="F5307" i="1" s="1"/>
  <c r="D5287" i="1"/>
  <c r="F5287" i="1" s="1"/>
  <c r="D5267" i="1"/>
  <c r="F5267" i="1" s="1"/>
  <c r="D5247" i="1"/>
  <c r="F5247" i="1" s="1"/>
  <c r="D5227" i="1"/>
  <c r="F5227" i="1" s="1"/>
  <c r="D5207" i="1"/>
  <c r="F5207" i="1" s="1"/>
  <c r="D5187" i="1"/>
  <c r="F5187" i="1" s="1"/>
  <c r="D5167" i="1"/>
  <c r="F5167" i="1" s="1"/>
  <c r="D5147" i="1"/>
  <c r="F5147" i="1" s="1"/>
  <c r="D5127" i="1"/>
  <c r="F5127" i="1" s="1"/>
  <c r="D5107" i="1"/>
  <c r="F5107" i="1" s="1"/>
  <c r="D5087" i="1"/>
  <c r="F5087" i="1" s="1"/>
  <c r="D5067" i="1"/>
  <c r="F5067" i="1" s="1"/>
  <c r="D5047" i="1"/>
  <c r="F5047" i="1" s="1"/>
  <c r="D5027" i="1"/>
  <c r="F5027" i="1" s="1"/>
  <c r="D5007" i="1"/>
  <c r="F5007" i="1" s="1"/>
  <c r="D4987" i="1"/>
  <c r="F4987" i="1" s="1"/>
  <c r="D4967" i="1"/>
  <c r="F4967" i="1" s="1"/>
  <c r="D4947" i="1"/>
  <c r="F4947" i="1" s="1"/>
  <c r="D4927" i="1"/>
  <c r="F4927" i="1" s="1"/>
  <c r="D4907" i="1"/>
  <c r="F4907" i="1" s="1"/>
  <c r="D4887" i="1"/>
  <c r="F4887" i="1" s="1"/>
  <c r="D4867" i="1"/>
  <c r="F4867" i="1" s="1"/>
  <c r="D4847" i="1"/>
  <c r="F4847" i="1" s="1"/>
  <c r="D4827" i="1"/>
  <c r="F4827" i="1" s="1"/>
  <c r="D4807" i="1"/>
  <c r="F4807" i="1" s="1"/>
  <c r="D4787" i="1"/>
  <c r="F4787" i="1" s="1"/>
  <c r="D4767" i="1"/>
  <c r="F4767" i="1" s="1"/>
  <c r="D4747" i="1"/>
  <c r="F4747" i="1" s="1"/>
  <c r="D4727" i="1"/>
  <c r="F4727" i="1" s="1"/>
  <c r="D4707" i="1"/>
  <c r="F4707" i="1" s="1"/>
  <c r="D4687" i="1"/>
  <c r="F4687" i="1" s="1"/>
  <c r="D4667" i="1"/>
  <c r="F4667" i="1" s="1"/>
  <c r="D4647" i="1"/>
  <c r="F4647" i="1" s="1"/>
  <c r="D4627" i="1"/>
  <c r="F4627" i="1" s="1"/>
  <c r="D4607" i="1"/>
  <c r="F4607" i="1" s="1"/>
  <c r="D4587" i="1"/>
  <c r="F4587" i="1" s="1"/>
  <c r="D4567" i="1"/>
  <c r="F4567" i="1" s="1"/>
  <c r="D4547" i="1"/>
  <c r="F4547" i="1" s="1"/>
  <c r="D4527" i="1"/>
  <c r="F4527" i="1" s="1"/>
  <c r="D4507" i="1"/>
  <c r="F4507" i="1" s="1"/>
  <c r="D4487" i="1"/>
  <c r="F4487" i="1" s="1"/>
  <c r="D4467" i="1"/>
  <c r="F4467" i="1" s="1"/>
  <c r="D4447" i="1"/>
  <c r="F4447" i="1" s="1"/>
  <c r="D4427" i="1"/>
  <c r="F4427" i="1" s="1"/>
  <c r="D4407" i="1"/>
  <c r="F4407" i="1" s="1"/>
  <c r="D4387" i="1"/>
  <c r="F4387" i="1" s="1"/>
  <c r="D4367" i="1"/>
  <c r="F4367" i="1" s="1"/>
  <c r="D4347" i="1"/>
  <c r="F4347" i="1" s="1"/>
  <c r="D4327" i="1"/>
  <c r="F4327" i="1" s="1"/>
  <c r="D4307" i="1"/>
  <c r="F4307" i="1" s="1"/>
  <c r="D4287" i="1"/>
  <c r="F4287" i="1" s="1"/>
  <c r="D4267" i="1"/>
  <c r="F4267" i="1" s="1"/>
  <c r="D4247" i="1"/>
  <c r="F4247" i="1" s="1"/>
  <c r="D4227" i="1"/>
  <c r="F4227" i="1" s="1"/>
  <c r="D4207" i="1"/>
  <c r="F4207" i="1" s="1"/>
  <c r="D4187" i="1"/>
  <c r="F4187" i="1" s="1"/>
  <c r="D4167" i="1"/>
  <c r="F4167" i="1" s="1"/>
  <c r="D4147" i="1"/>
  <c r="F4147" i="1" s="1"/>
  <c r="D4127" i="1"/>
  <c r="F4127" i="1" s="1"/>
  <c r="D4107" i="1"/>
  <c r="F4107" i="1" s="1"/>
  <c r="D4087" i="1"/>
  <c r="F4087" i="1" s="1"/>
  <c r="D4067" i="1"/>
  <c r="F4067" i="1" s="1"/>
  <c r="D4047" i="1"/>
  <c r="F4047" i="1" s="1"/>
  <c r="D4027" i="1"/>
  <c r="F4027" i="1" s="1"/>
  <c r="D4007" i="1"/>
  <c r="F4007" i="1" s="1"/>
  <c r="D3987" i="1"/>
  <c r="F3987" i="1" s="1"/>
  <c r="D3967" i="1"/>
  <c r="F3967" i="1" s="1"/>
  <c r="D3947" i="1"/>
  <c r="F3947" i="1" s="1"/>
  <c r="D3927" i="1"/>
  <c r="F3927" i="1" s="1"/>
  <c r="D3907" i="1"/>
  <c r="F3907" i="1" s="1"/>
  <c r="D3887" i="1"/>
  <c r="F3887" i="1" s="1"/>
  <c r="D3867" i="1"/>
  <c r="F3867" i="1" s="1"/>
  <c r="D3847" i="1"/>
  <c r="F3847" i="1" s="1"/>
  <c r="D3827" i="1"/>
  <c r="F3827" i="1" s="1"/>
  <c r="D3807" i="1"/>
  <c r="F3807" i="1" s="1"/>
  <c r="D3787" i="1"/>
  <c r="F3787" i="1" s="1"/>
  <c r="D3767" i="1"/>
  <c r="F3767" i="1" s="1"/>
  <c r="D3747" i="1"/>
  <c r="F3747" i="1" s="1"/>
  <c r="D3727" i="1"/>
  <c r="F3727" i="1" s="1"/>
  <c r="D3707" i="1"/>
  <c r="F3707" i="1" s="1"/>
  <c r="D3687" i="1"/>
  <c r="F3687" i="1" s="1"/>
  <c r="D3667" i="1"/>
  <c r="F3667" i="1" s="1"/>
  <c r="D3647" i="1"/>
  <c r="F3647" i="1" s="1"/>
  <c r="D3627" i="1"/>
  <c r="F3627" i="1" s="1"/>
  <c r="D3607" i="1"/>
  <c r="F3607" i="1" s="1"/>
  <c r="D3587" i="1"/>
  <c r="F3587" i="1" s="1"/>
  <c r="D3567" i="1"/>
  <c r="F3567" i="1" s="1"/>
  <c r="D3547" i="1"/>
  <c r="F3547" i="1" s="1"/>
  <c r="D3527" i="1"/>
  <c r="F3527" i="1" s="1"/>
  <c r="D3507" i="1"/>
  <c r="F3507" i="1" s="1"/>
  <c r="D3487" i="1"/>
  <c r="F3487" i="1" s="1"/>
  <c r="D3467" i="1"/>
  <c r="F3467" i="1" s="1"/>
  <c r="D3447" i="1"/>
  <c r="F3447" i="1" s="1"/>
  <c r="D3427" i="1"/>
  <c r="F3427" i="1" s="1"/>
  <c r="D3407" i="1"/>
  <c r="F3407" i="1" s="1"/>
  <c r="D3387" i="1"/>
  <c r="F3387" i="1" s="1"/>
  <c r="D3367" i="1"/>
  <c r="F3367" i="1" s="1"/>
  <c r="D3347" i="1"/>
  <c r="F3347" i="1" s="1"/>
  <c r="D3327" i="1"/>
  <c r="F3327" i="1" s="1"/>
  <c r="D3307" i="1"/>
  <c r="F3307" i="1" s="1"/>
  <c r="D3287" i="1"/>
  <c r="F3287" i="1" s="1"/>
  <c r="D3267" i="1"/>
  <c r="F3267" i="1" s="1"/>
  <c r="D3247" i="1"/>
  <c r="F3247" i="1" s="1"/>
  <c r="D3227" i="1"/>
  <c r="F3227" i="1" s="1"/>
  <c r="D3207" i="1"/>
  <c r="F3207" i="1" s="1"/>
  <c r="D3187" i="1"/>
  <c r="F3187" i="1" s="1"/>
  <c r="D3167" i="1"/>
  <c r="F3167" i="1" s="1"/>
  <c r="D3147" i="1"/>
  <c r="F3147" i="1" s="1"/>
  <c r="D3127" i="1"/>
  <c r="F3127" i="1" s="1"/>
  <c r="D3107" i="1"/>
  <c r="F3107" i="1" s="1"/>
  <c r="D3087" i="1"/>
  <c r="F3087" i="1" s="1"/>
  <c r="D3067" i="1"/>
  <c r="F3067" i="1" s="1"/>
  <c r="D3047" i="1"/>
  <c r="F3047" i="1" s="1"/>
  <c r="D3027" i="1"/>
  <c r="F3027" i="1" s="1"/>
  <c r="D3007" i="1"/>
  <c r="F3007" i="1" s="1"/>
  <c r="D2987" i="1"/>
  <c r="F2987" i="1" s="1"/>
  <c r="D2967" i="1"/>
  <c r="F2967" i="1" s="1"/>
  <c r="D2947" i="1"/>
  <c r="F2947" i="1" s="1"/>
  <c r="D2927" i="1"/>
  <c r="F2927" i="1" s="1"/>
  <c r="D2907" i="1"/>
  <c r="F2907" i="1" s="1"/>
  <c r="D2887" i="1"/>
  <c r="F2887" i="1" s="1"/>
  <c r="D2867" i="1"/>
  <c r="F2867" i="1" s="1"/>
  <c r="D2847" i="1"/>
  <c r="F2847" i="1" s="1"/>
  <c r="D2827" i="1"/>
  <c r="F2827" i="1" s="1"/>
  <c r="D2807" i="1"/>
  <c r="F2807" i="1" s="1"/>
  <c r="D2787" i="1"/>
  <c r="F2787" i="1" s="1"/>
  <c r="D2767" i="1"/>
  <c r="F2767" i="1" s="1"/>
  <c r="D2747" i="1"/>
  <c r="F2747" i="1" s="1"/>
  <c r="D2727" i="1"/>
  <c r="F2727" i="1" s="1"/>
  <c r="D2707" i="1"/>
  <c r="F2707" i="1" s="1"/>
  <c r="D2687" i="1"/>
  <c r="F2687" i="1" s="1"/>
  <c r="D2667" i="1"/>
  <c r="F2667" i="1" s="1"/>
  <c r="D2647" i="1"/>
  <c r="F2647" i="1" s="1"/>
  <c r="D2627" i="1"/>
  <c r="F2627" i="1" s="1"/>
  <c r="D2607" i="1"/>
  <c r="F2607" i="1" s="1"/>
  <c r="D2587" i="1"/>
  <c r="F2587" i="1" s="1"/>
  <c r="D2567" i="1"/>
  <c r="F2567" i="1" s="1"/>
  <c r="D2547" i="1"/>
  <c r="F2547" i="1" s="1"/>
  <c r="D2527" i="1"/>
  <c r="F2527" i="1" s="1"/>
  <c r="D2507" i="1"/>
  <c r="F2507" i="1" s="1"/>
  <c r="D2487" i="1"/>
  <c r="F2487" i="1" s="1"/>
  <c r="D2467" i="1"/>
  <c r="F2467" i="1" s="1"/>
  <c r="D2447" i="1"/>
  <c r="F2447" i="1" s="1"/>
  <c r="D2427" i="1"/>
  <c r="F2427" i="1" s="1"/>
  <c r="D2407" i="1"/>
  <c r="F2407" i="1" s="1"/>
  <c r="D2387" i="1"/>
  <c r="F2387" i="1" s="1"/>
  <c r="D2367" i="1"/>
  <c r="F2367" i="1" s="1"/>
  <c r="D2347" i="1"/>
  <c r="F2347" i="1" s="1"/>
  <c r="D2327" i="1"/>
  <c r="F2327" i="1" s="1"/>
  <c r="D2307" i="1"/>
  <c r="F2307" i="1" s="1"/>
  <c r="D2287" i="1"/>
  <c r="F2287" i="1" s="1"/>
  <c r="D2267" i="1"/>
  <c r="F2267" i="1" s="1"/>
  <c r="D2247" i="1"/>
  <c r="F2247" i="1" s="1"/>
  <c r="D2227" i="1"/>
  <c r="F2227" i="1" s="1"/>
  <c r="D2207" i="1"/>
  <c r="F2207" i="1" s="1"/>
  <c r="D2187" i="1"/>
  <c r="F2187" i="1" s="1"/>
  <c r="D2167" i="1"/>
  <c r="F2167" i="1" s="1"/>
  <c r="D2147" i="1"/>
  <c r="F2147" i="1" s="1"/>
  <c r="D2127" i="1"/>
  <c r="F2127" i="1" s="1"/>
  <c r="D2107" i="1"/>
  <c r="F2107" i="1" s="1"/>
  <c r="D2087" i="1"/>
  <c r="F2087" i="1" s="1"/>
  <c r="D2067" i="1"/>
  <c r="F2067" i="1" s="1"/>
  <c r="D2047" i="1"/>
  <c r="F2047" i="1" s="1"/>
  <c r="D2027" i="1"/>
  <c r="F2027" i="1" s="1"/>
  <c r="D2007" i="1"/>
  <c r="F2007" i="1" s="1"/>
  <c r="D1987" i="1"/>
  <c r="F1987" i="1" s="1"/>
  <c r="D1967" i="1"/>
  <c r="F1967" i="1" s="1"/>
  <c r="D1947" i="1"/>
  <c r="F1947" i="1" s="1"/>
  <c r="D1927" i="1"/>
  <c r="F1927" i="1" s="1"/>
  <c r="D1907" i="1"/>
  <c r="F1907" i="1" s="1"/>
  <c r="D1887" i="1"/>
  <c r="F1887" i="1" s="1"/>
  <c r="D1867" i="1"/>
  <c r="F1867" i="1" s="1"/>
  <c r="D1847" i="1"/>
  <c r="F1847" i="1" s="1"/>
  <c r="D1827" i="1"/>
  <c r="F1827" i="1" s="1"/>
  <c r="D1807" i="1"/>
  <c r="F1807" i="1" s="1"/>
  <c r="D1787" i="1"/>
  <c r="F1787" i="1" s="1"/>
  <c r="D1767" i="1"/>
  <c r="F1767" i="1" s="1"/>
  <c r="D1747" i="1"/>
  <c r="F1747" i="1" s="1"/>
  <c r="D1727" i="1"/>
  <c r="F1727" i="1" s="1"/>
  <c r="D1707" i="1"/>
  <c r="F1707" i="1" s="1"/>
  <c r="D1687" i="1"/>
  <c r="F1687" i="1" s="1"/>
  <c r="D1667" i="1"/>
  <c r="F1667" i="1" s="1"/>
  <c r="D1647" i="1"/>
  <c r="F1647" i="1" s="1"/>
  <c r="D1627" i="1"/>
  <c r="F1627" i="1" s="1"/>
  <c r="D1607" i="1"/>
  <c r="F1607" i="1" s="1"/>
  <c r="D1587" i="1"/>
  <c r="F1587" i="1" s="1"/>
  <c r="D1567" i="1"/>
  <c r="F1567" i="1" s="1"/>
  <c r="D1547" i="1"/>
  <c r="F1547" i="1" s="1"/>
  <c r="D1527" i="1"/>
  <c r="F1527" i="1" s="1"/>
  <c r="D1507" i="1"/>
  <c r="F1507" i="1" s="1"/>
  <c r="D1487" i="1"/>
  <c r="F1487" i="1" s="1"/>
  <c r="D1467" i="1"/>
  <c r="F1467" i="1" s="1"/>
  <c r="D1447" i="1"/>
  <c r="F1447" i="1" s="1"/>
  <c r="D1427" i="1"/>
  <c r="F1427" i="1" s="1"/>
  <c r="D1407" i="1"/>
  <c r="F1407" i="1" s="1"/>
  <c r="D1387" i="1"/>
  <c r="F1387" i="1" s="1"/>
  <c r="D1367" i="1"/>
  <c r="F1367" i="1" s="1"/>
  <c r="D1347" i="1"/>
  <c r="F1347" i="1" s="1"/>
  <c r="D1327" i="1"/>
  <c r="F1327" i="1" s="1"/>
  <c r="D1307" i="1"/>
  <c r="F1307" i="1" s="1"/>
  <c r="D1287" i="1"/>
  <c r="F1287" i="1" s="1"/>
  <c r="D1267" i="1"/>
  <c r="F1267" i="1" s="1"/>
  <c r="D1247" i="1"/>
  <c r="F1247" i="1" s="1"/>
  <c r="D1227" i="1"/>
  <c r="F1227" i="1" s="1"/>
  <c r="D1207" i="1"/>
  <c r="F1207" i="1" s="1"/>
  <c r="D1187" i="1"/>
  <c r="F1187" i="1" s="1"/>
  <c r="D1167" i="1"/>
  <c r="F1167" i="1" s="1"/>
  <c r="D1147" i="1"/>
  <c r="F1147" i="1" s="1"/>
  <c r="D1127" i="1"/>
  <c r="F1127" i="1" s="1"/>
  <c r="D1107" i="1"/>
  <c r="F1107" i="1" s="1"/>
  <c r="D1087" i="1"/>
  <c r="F1087" i="1" s="1"/>
  <c r="D1067" i="1"/>
  <c r="F1067" i="1" s="1"/>
  <c r="D1047" i="1"/>
  <c r="F1047" i="1" s="1"/>
  <c r="D1027" i="1"/>
  <c r="F1027" i="1" s="1"/>
  <c r="D1007" i="1"/>
  <c r="F1007" i="1" s="1"/>
  <c r="D987" i="1"/>
  <c r="F987" i="1" s="1"/>
  <c r="D967" i="1"/>
  <c r="F967" i="1" s="1"/>
  <c r="D947" i="1"/>
  <c r="F947" i="1" s="1"/>
  <c r="D927" i="1"/>
  <c r="F927" i="1" s="1"/>
  <c r="D907" i="1"/>
  <c r="F907" i="1" s="1"/>
  <c r="D887" i="1"/>
  <c r="F887" i="1" s="1"/>
  <c r="D867" i="1"/>
  <c r="F867" i="1" s="1"/>
  <c r="D847" i="1"/>
  <c r="F847" i="1" s="1"/>
  <c r="D827" i="1"/>
  <c r="F827" i="1" s="1"/>
  <c r="D807" i="1"/>
  <c r="F807" i="1" s="1"/>
  <c r="D8826" i="1"/>
  <c r="F8826" i="1" s="1"/>
  <c r="D8806" i="1"/>
  <c r="F8806" i="1" s="1"/>
  <c r="D8786" i="1"/>
  <c r="F8786" i="1" s="1"/>
  <c r="D8766" i="1"/>
  <c r="F8766" i="1" s="1"/>
  <c r="D8746" i="1"/>
  <c r="F8746" i="1" s="1"/>
  <c r="D8726" i="1"/>
  <c r="F8726" i="1" s="1"/>
  <c r="D8706" i="1"/>
  <c r="F8706" i="1" s="1"/>
  <c r="D8686" i="1"/>
  <c r="F8686" i="1" s="1"/>
  <c r="D8666" i="1"/>
  <c r="F8666" i="1" s="1"/>
  <c r="D8646" i="1"/>
  <c r="F8646" i="1" s="1"/>
  <c r="D8626" i="1"/>
  <c r="F8626" i="1" s="1"/>
  <c r="D8606" i="1"/>
  <c r="F8606" i="1" s="1"/>
  <c r="D8586" i="1"/>
  <c r="F8586" i="1" s="1"/>
  <c r="D8566" i="1"/>
  <c r="F8566" i="1" s="1"/>
  <c r="D8546" i="1"/>
  <c r="F8546" i="1" s="1"/>
  <c r="D8526" i="1"/>
  <c r="F8526" i="1" s="1"/>
  <c r="D8506" i="1"/>
  <c r="F8506" i="1" s="1"/>
  <c r="D8486" i="1"/>
  <c r="F8486" i="1" s="1"/>
  <c r="D8466" i="1"/>
  <c r="F8466" i="1" s="1"/>
  <c r="D8446" i="1"/>
  <c r="F8446" i="1" s="1"/>
  <c r="D8426" i="1"/>
  <c r="F8426" i="1" s="1"/>
  <c r="D8406" i="1"/>
  <c r="F8406" i="1" s="1"/>
  <c r="D8386" i="1"/>
  <c r="F8386" i="1" s="1"/>
  <c r="D8366" i="1"/>
  <c r="F8366" i="1" s="1"/>
  <c r="D8346" i="1"/>
  <c r="F8346" i="1" s="1"/>
  <c r="D8326" i="1"/>
  <c r="F8326" i="1" s="1"/>
  <c r="D8306" i="1"/>
  <c r="F8306" i="1" s="1"/>
  <c r="D8286" i="1"/>
  <c r="F8286" i="1" s="1"/>
  <c r="D8266" i="1"/>
  <c r="F8266" i="1" s="1"/>
  <c r="D8246" i="1"/>
  <c r="F8246" i="1" s="1"/>
  <c r="D8226" i="1"/>
  <c r="F8226" i="1" s="1"/>
  <c r="D8206" i="1"/>
  <c r="F8206" i="1" s="1"/>
  <c r="D8186" i="1"/>
  <c r="F8186" i="1" s="1"/>
  <c r="D8166" i="1"/>
  <c r="F8166" i="1" s="1"/>
  <c r="D8146" i="1"/>
  <c r="F8146" i="1" s="1"/>
  <c r="D8126" i="1"/>
  <c r="F8126" i="1" s="1"/>
  <c r="D8106" i="1"/>
  <c r="F8106" i="1" s="1"/>
  <c r="D8086" i="1"/>
  <c r="F8086" i="1" s="1"/>
  <c r="D8066" i="1"/>
  <c r="F8066" i="1" s="1"/>
  <c r="D8046" i="1"/>
  <c r="F8046" i="1" s="1"/>
  <c r="D8026" i="1"/>
  <c r="F8026" i="1" s="1"/>
  <c r="D8006" i="1"/>
  <c r="F8006" i="1" s="1"/>
  <c r="D7986" i="1"/>
  <c r="F7986" i="1" s="1"/>
  <c r="D7966" i="1"/>
  <c r="F7966" i="1" s="1"/>
  <c r="D7946" i="1"/>
  <c r="F7946" i="1" s="1"/>
  <c r="D7926" i="1"/>
  <c r="F7926" i="1" s="1"/>
  <c r="D7906" i="1"/>
  <c r="F7906" i="1" s="1"/>
  <c r="D7886" i="1"/>
  <c r="F7886" i="1" s="1"/>
  <c r="D7866" i="1"/>
  <c r="F7866" i="1" s="1"/>
  <c r="D7846" i="1"/>
  <c r="F7846" i="1" s="1"/>
  <c r="D7826" i="1"/>
  <c r="F7826" i="1" s="1"/>
  <c r="D7806" i="1"/>
  <c r="F7806" i="1" s="1"/>
  <c r="D7786" i="1"/>
  <c r="F7786" i="1" s="1"/>
  <c r="D7766" i="1"/>
  <c r="F7766" i="1" s="1"/>
  <c r="D7746" i="1"/>
  <c r="F7746" i="1" s="1"/>
  <c r="D7726" i="1"/>
  <c r="F7726" i="1" s="1"/>
  <c r="D7706" i="1"/>
  <c r="F7706" i="1" s="1"/>
  <c r="D7686" i="1"/>
  <c r="F7686" i="1" s="1"/>
  <c r="D7666" i="1"/>
  <c r="F7666" i="1" s="1"/>
  <c r="D7646" i="1"/>
  <c r="F7646" i="1" s="1"/>
  <c r="D7626" i="1"/>
  <c r="F7626" i="1" s="1"/>
  <c r="D7606" i="1"/>
  <c r="F7606" i="1" s="1"/>
  <c r="D7586" i="1"/>
  <c r="F7586" i="1" s="1"/>
  <c r="D7566" i="1"/>
  <c r="F7566" i="1" s="1"/>
  <c r="D7546" i="1"/>
  <c r="F7546" i="1" s="1"/>
  <c r="D7526" i="1"/>
  <c r="F7526" i="1" s="1"/>
  <c r="D7506" i="1"/>
  <c r="F7506" i="1" s="1"/>
  <c r="D7486" i="1"/>
  <c r="F7486" i="1" s="1"/>
  <c r="D7466" i="1"/>
  <c r="F7466" i="1" s="1"/>
  <c r="D7446" i="1"/>
  <c r="F7446" i="1" s="1"/>
  <c r="D7426" i="1"/>
  <c r="F7426" i="1" s="1"/>
  <c r="D7406" i="1"/>
  <c r="F7406" i="1" s="1"/>
  <c r="D7386" i="1"/>
  <c r="F7386" i="1" s="1"/>
  <c r="D7366" i="1"/>
  <c r="F7366" i="1" s="1"/>
  <c r="D7346" i="1"/>
  <c r="F7346" i="1" s="1"/>
  <c r="D7326" i="1"/>
  <c r="F7326" i="1" s="1"/>
  <c r="D7306" i="1"/>
  <c r="F7306" i="1" s="1"/>
  <c r="D7286" i="1"/>
  <c r="F7286" i="1" s="1"/>
  <c r="D7266" i="1"/>
  <c r="F7266" i="1" s="1"/>
  <c r="D7246" i="1"/>
  <c r="F7246" i="1" s="1"/>
  <c r="D7226" i="1"/>
  <c r="F7226" i="1" s="1"/>
  <c r="D7206" i="1"/>
  <c r="F7206" i="1" s="1"/>
  <c r="D7186" i="1"/>
  <c r="F7186" i="1" s="1"/>
  <c r="D7166" i="1"/>
  <c r="F7166" i="1" s="1"/>
  <c r="D7146" i="1"/>
  <c r="F7146" i="1" s="1"/>
  <c r="D7126" i="1"/>
  <c r="F7126" i="1" s="1"/>
  <c r="D7106" i="1"/>
  <c r="F7106" i="1" s="1"/>
  <c r="D7086" i="1"/>
  <c r="F7086" i="1" s="1"/>
  <c r="D7066" i="1"/>
  <c r="F7066" i="1" s="1"/>
  <c r="D7046" i="1"/>
  <c r="F7046" i="1" s="1"/>
  <c r="D7026" i="1"/>
  <c r="F7026" i="1" s="1"/>
  <c r="D7006" i="1"/>
  <c r="F7006" i="1" s="1"/>
  <c r="D6986" i="1"/>
  <c r="F6986" i="1" s="1"/>
  <c r="D6966" i="1"/>
  <c r="F6966" i="1" s="1"/>
  <c r="D6946" i="1"/>
  <c r="F6946" i="1" s="1"/>
  <c r="D6926" i="1"/>
  <c r="F6926" i="1" s="1"/>
  <c r="D6906" i="1"/>
  <c r="F6906" i="1" s="1"/>
  <c r="D6886" i="1"/>
  <c r="F6886" i="1" s="1"/>
  <c r="D6866" i="1"/>
  <c r="F6866" i="1" s="1"/>
  <c r="D6846" i="1"/>
  <c r="F6846" i="1" s="1"/>
  <c r="D6826" i="1"/>
  <c r="F6826" i="1" s="1"/>
  <c r="D6806" i="1"/>
  <c r="F6806" i="1" s="1"/>
  <c r="D6786" i="1"/>
  <c r="F6786" i="1" s="1"/>
  <c r="D6766" i="1"/>
  <c r="F6766" i="1" s="1"/>
  <c r="D6746" i="1"/>
  <c r="F6746" i="1" s="1"/>
  <c r="D6726" i="1"/>
  <c r="F6726" i="1" s="1"/>
  <c r="D6706" i="1"/>
  <c r="F6706" i="1" s="1"/>
  <c r="D6686" i="1"/>
  <c r="F6686" i="1" s="1"/>
  <c r="D6666" i="1"/>
  <c r="F6666" i="1" s="1"/>
  <c r="D6646" i="1"/>
  <c r="F6646" i="1" s="1"/>
  <c r="D6626" i="1"/>
  <c r="F6626" i="1" s="1"/>
  <c r="D6606" i="1"/>
  <c r="F6606" i="1" s="1"/>
  <c r="D6586" i="1"/>
  <c r="F6586" i="1" s="1"/>
  <c r="D6566" i="1"/>
  <c r="F6566" i="1" s="1"/>
  <c r="D6546" i="1"/>
  <c r="F6546" i="1" s="1"/>
  <c r="D6526" i="1"/>
  <c r="F6526" i="1" s="1"/>
  <c r="D6506" i="1"/>
  <c r="F6506" i="1" s="1"/>
  <c r="D6486" i="1"/>
  <c r="F6486" i="1" s="1"/>
  <c r="D6466" i="1"/>
  <c r="F6466" i="1" s="1"/>
  <c r="D6446" i="1"/>
  <c r="F6446" i="1" s="1"/>
  <c r="D6426" i="1"/>
  <c r="F6426" i="1" s="1"/>
  <c r="D6406" i="1"/>
  <c r="F6406" i="1" s="1"/>
  <c r="D6386" i="1"/>
  <c r="F6386" i="1" s="1"/>
  <c r="D6366" i="1"/>
  <c r="F6366" i="1" s="1"/>
  <c r="D6346" i="1"/>
  <c r="F6346" i="1" s="1"/>
  <c r="D6326" i="1"/>
  <c r="F6326" i="1" s="1"/>
  <c r="D6306" i="1"/>
  <c r="F6306" i="1" s="1"/>
  <c r="D6286" i="1"/>
  <c r="F6286" i="1" s="1"/>
  <c r="D6266" i="1"/>
  <c r="F6266" i="1" s="1"/>
  <c r="D6246" i="1"/>
  <c r="F6246" i="1" s="1"/>
  <c r="D6226" i="1"/>
  <c r="F6226" i="1" s="1"/>
  <c r="D6206" i="1"/>
  <c r="F6206" i="1" s="1"/>
  <c r="D6186" i="1"/>
  <c r="F6186" i="1" s="1"/>
  <c r="D6166" i="1"/>
  <c r="F6166" i="1" s="1"/>
  <c r="D6146" i="1"/>
  <c r="F6146" i="1" s="1"/>
  <c r="D6126" i="1"/>
  <c r="F6126" i="1" s="1"/>
  <c r="D6106" i="1"/>
  <c r="F6106" i="1" s="1"/>
  <c r="D6086" i="1"/>
  <c r="F6086" i="1" s="1"/>
  <c r="D6066" i="1"/>
  <c r="F6066" i="1" s="1"/>
  <c r="D6046" i="1"/>
  <c r="F6046" i="1" s="1"/>
  <c r="D6026" i="1"/>
  <c r="F6026" i="1" s="1"/>
  <c r="D6006" i="1"/>
  <c r="F6006" i="1" s="1"/>
  <c r="D5986" i="1"/>
  <c r="F5986" i="1" s="1"/>
  <c r="D5966" i="1"/>
  <c r="F5966" i="1" s="1"/>
  <c r="D5946" i="1"/>
  <c r="F5946" i="1" s="1"/>
  <c r="D5926" i="1"/>
  <c r="F5926" i="1" s="1"/>
  <c r="D5906" i="1"/>
  <c r="F5906" i="1" s="1"/>
  <c r="D5886" i="1"/>
  <c r="F5886" i="1" s="1"/>
  <c r="D5866" i="1"/>
  <c r="F5866" i="1" s="1"/>
  <c r="D5846" i="1"/>
  <c r="F5846" i="1" s="1"/>
  <c r="D5826" i="1"/>
  <c r="F5826" i="1" s="1"/>
  <c r="D5806" i="1"/>
  <c r="F5806" i="1" s="1"/>
  <c r="D5786" i="1"/>
  <c r="F5786" i="1" s="1"/>
  <c r="D5766" i="1"/>
  <c r="F5766" i="1" s="1"/>
  <c r="D5746" i="1"/>
  <c r="F5746" i="1" s="1"/>
  <c r="D5726" i="1"/>
  <c r="F5726" i="1" s="1"/>
  <c r="D5706" i="1"/>
  <c r="F5706" i="1" s="1"/>
  <c r="D5686" i="1"/>
  <c r="F5686" i="1" s="1"/>
  <c r="D5666" i="1"/>
  <c r="F5666" i="1" s="1"/>
  <c r="D5646" i="1"/>
  <c r="F5646" i="1" s="1"/>
  <c r="D5626" i="1"/>
  <c r="F5626" i="1" s="1"/>
  <c r="D5606" i="1"/>
  <c r="F5606" i="1" s="1"/>
  <c r="D5586" i="1"/>
  <c r="F5586" i="1" s="1"/>
  <c r="D5566" i="1"/>
  <c r="F5566" i="1" s="1"/>
  <c r="D5546" i="1"/>
  <c r="F5546" i="1" s="1"/>
  <c r="D5526" i="1"/>
  <c r="F5526" i="1" s="1"/>
  <c r="D5506" i="1"/>
  <c r="F5506" i="1" s="1"/>
  <c r="D5486" i="1"/>
  <c r="F5486" i="1" s="1"/>
  <c r="D5466" i="1"/>
  <c r="F5466" i="1" s="1"/>
  <c r="D5446" i="1"/>
  <c r="F5446" i="1" s="1"/>
  <c r="D5426" i="1"/>
  <c r="F5426" i="1" s="1"/>
  <c r="D5406" i="1"/>
  <c r="F5406" i="1" s="1"/>
  <c r="D5386" i="1"/>
  <c r="F5386" i="1" s="1"/>
  <c r="D5366" i="1"/>
  <c r="F5366" i="1" s="1"/>
  <c r="D5346" i="1"/>
  <c r="F5346" i="1" s="1"/>
  <c r="D5326" i="1"/>
  <c r="F5326" i="1" s="1"/>
  <c r="D5306" i="1"/>
  <c r="F5306" i="1" s="1"/>
  <c r="D5286" i="1"/>
  <c r="F5286" i="1" s="1"/>
  <c r="D5266" i="1"/>
  <c r="F5266" i="1" s="1"/>
  <c r="D5246" i="1"/>
  <c r="F5246" i="1" s="1"/>
  <c r="D5226" i="1"/>
  <c r="F5226" i="1" s="1"/>
  <c r="D5206" i="1"/>
  <c r="F5206" i="1" s="1"/>
  <c r="D5186" i="1"/>
  <c r="F5186" i="1" s="1"/>
  <c r="D5166" i="1"/>
  <c r="F5166" i="1" s="1"/>
  <c r="D5146" i="1"/>
  <c r="F5146" i="1" s="1"/>
  <c r="D5126" i="1"/>
  <c r="F5126" i="1" s="1"/>
  <c r="D5106" i="1"/>
  <c r="F5106" i="1" s="1"/>
  <c r="D5086" i="1"/>
  <c r="F5086" i="1" s="1"/>
  <c r="D5066" i="1"/>
  <c r="F5066" i="1" s="1"/>
  <c r="D5046" i="1"/>
  <c r="F5046" i="1" s="1"/>
  <c r="D5026" i="1"/>
  <c r="F5026" i="1" s="1"/>
  <c r="D5006" i="1"/>
  <c r="F5006" i="1" s="1"/>
  <c r="D4986" i="1"/>
  <c r="F4986" i="1" s="1"/>
  <c r="D4966" i="1"/>
  <c r="F4966" i="1" s="1"/>
  <c r="D4946" i="1"/>
  <c r="F4946" i="1" s="1"/>
  <c r="D4926" i="1"/>
  <c r="F4926" i="1" s="1"/>
  <c r="D4906" i="1"/>
  <c r="F4906" i="1" s="1"/>
  <c r="D4886" i="1"/>
  <c r="F4886" i="1" s="1"/>
  <c r="D4866" i="1"/>
  <c r="F4866" i="1" s="1"/>
  <c r="D4846" i="1"/>
  <c r="F4846" i="1" s="1"/>
  <c r="D4826" i="1"/>
  <c r="F4826" i="1" s="1"/>
  <c r="D4806" i="1"/>
  <c r="F4806" i="1" s="1"/>
  <c r="D4786" i="1"/>
  <c r="F4786" i="1" s="1"/>
  <c r="D4766" i="1"/>
  <c r="F4766" i="1" s="1"/>
  <c r="D4746" i="1"/>
  <c r="F4746" i="1" s="1"/>
  <c r="D4726" i="1"/>
  <c r="F4726" i="1" s="1"/>
  <c r="D4706" i="1"/>
  <c r="F4706" i="1" s="1"/>
  <c r="D4686" i="1"/>
  <c r="F4686" i="1" s="1"/>
  <c r="D4666" i="1"/>
  <c r="F4666" i="1" s="1"/>
  <c r="D4646" i="1"/>
  <c r="F4646" i="1" s="1"/>
  <c r="D4626" i="1"/>
  <c r="F4626" i="1" s="1"/>
  <c r="D4606" i="1"/>
  <c r="F4606" i="1" s="1"/>
  <c r="D4586" i="1"/>
  <c r="F4586" i="1" s="1"/>
  <c r="D4566" i="1"/>
  <c r="F4566" i="1" s="1"/>
  <c r="D4546" i="1"/>
  <c r="F4546" i="1" s="1"/>
  <c r="D4526" i="1"/>
  <c r="F4526" i="1" s="1"/>
  <c r="D4506" i="1"/>
  <c r="F4506" i="1" s="1"/>
  <c r="D4486" i="1"/>
  <c r="F4486" i="1" s="1"/>
  <c r="D4466" i="1"/>
  <c r="F4466" i="1" s="1"/>
  <c r="D4446" i="1"/>
  <c r="F4446" i="1" s="1"/>
  <c r="D4426" i="1"/>
  <c r="F4426" i="1" s="1"/>
  <c r="D4406" i="1"/>
  <c r="F4406" i="1" s="1"/>
  <c r="D4386" i="1"/>
  <c r="F4386" i="1" s="1"/>
  <c r="D4366" i="1"/>
  <c r="F4366" i="1" s="1"/>
  <c r="D4346" i="1"/>
  <c r="F4346" i="1" s="1"/>
  <c r="D4326" i="1"/>
  <c r="F4326" i="1" s="1"/>
  <c r="D4306" i="1"/>
  <c r="F4306" i="1" s="1"/>
  <c r="D4286" i="1"/>
  <c r="F4286" i="1" s="1"/>
  <c r="D4266" i="1"/>
  <c r="F4266" i="1" s="1"/>
  <c r="D4246" i="1"/>
  <c r="F4246" i="1" s="1"/>
  <c r="D4226" i="1"/>
  <c r="F4226" i="1" s="1"/>
  <c r="D4206" i="1"/>
  <c r="F4206" i="1" s="1"/>
  <c r="D4186" i="1"/>
  <c r="F4186" i="1" s="1"/>
  <c r="D4166" i="1"/>
  <c r="F4166" i="1" s="1"/>
  <c r="D4146" i="1"/>
  <c r="F4146" i="1" s="1"/>
  <c r="D4126" i="1"/>
  <c r="F4126" i="1" s="1"/>
  <c r="D4106" i="1"/>
  <c r="F4106" i="1" s="1"/>
  <c r="D4086" i="1"/>
  <c r="F4086" i="1" s="1"/>
  <c r="D4066" i="1"/>
  <c r="F4066" i="1" s="1"/>
  <c r="D4046" i="1"/>
  <c r="F4046" i="1" s="1"/>
  <c r="D4026" i="1"/>
  <c r="F4026" i="1" s="1"/>
  <c r="D4006" i="1"/>
  <c r="F4006" i="1" s="1"/>
  <c r="D3986" i="1"/>
  <c r="F3986" i="1" s="1"/>
  <c r="D3966" i="1"/>
  <c r="F3966" i="1" s="1"/>
  <c r="D3946" i="1"/>
  <c r="F3946" i="1" s="1"/>
  <c r="D3926" i="1"/>
  <c r="F3926" i="1" s="1"/>
  <c r="D3906" i="1"/>
  <c r="F3906" i="1" s="1"/>
  <c r="D3886" i="1"/>
  <c r="F3886" i="1" s="1"/>
  <c r="D3866" i="1"/>
  <c r="F3866" i="1" s="1"/>
  <c r="D3846" i="1"/>
  <c r="F3846" i="1" s="1"/>
  <c r="D3826" i="1"/>
  <c r="F3826" i="1" s="1"/>
  <c r="D3806" i="1"/>
  <c r="F3806" i="1" s="1"/>
  <c r="D3786" i="1"/>
  <c r="F3786" i="1" s="1"/>
  <c r="D3766" i="1"/>
  <c r="F3766" i="1" s="1"/>
  <c r="D3746" i="1"/>
  <c r="F3746" i="1" s="1"/>
  <c r="D3726" i="1"/>
  <c r="F3726" i="1" s="1"/>
  <c r="D3706" i="1"/>
  <c r="F3706" i="1" s="1"/>
  <c r="D3686" i="1"/>
  <c r="F3686" i="1" s="1"/>
  <c r="D3666" i="1"/>
  <c r="F3666" i="1" s="1"/>
  <c r="D3646" i="1"/>
  <c r="F3646" i="1" s="1"/>
  <c r="D3626" i="1"/>
  <c r="F3626" i="1" s="1"/>
  <c r="D3606" i="1"/>
  <c r="F3606" i="1" s="1"/>
  <c r="D3586" i="1"/>
  <c r="F3586" i="1" s="1"/>
  <c r="D3566" i="1"/>
  <c r="F3566" i="1" s="1"/>
  <c r="D3546" i="1"/>
  <c r="F3546" i="1" s="1"/>
  <c r="D3526" i="1"/>
  <c r="F3526" i="1" s="1"/>
  <c r="D3506" i="1"/>
  <c r="F3506" i="1" s="1"/>
  <c r="D3486" i="1"/>
  <c r="F3486" i="1" s="1"/>
  <c r="D3466" i="1"/>
  <c r="F3466" i="1" s="1"/>
  <c r="D3446" i="1"/>
  <c r="F3446" i="1" s="1"/>
  <c r="D3426" i="1"/>
  <c r="F3426" i="1" s="1"/>
  <c r="D3406" i="1"/>
  <c r="F3406" i="1" s="1"/>
  <c r="D3386" i="1"/>
  <c r="F3386" i="1" s="1"/>
  <c r="D3366" i="1"/>
  <c r="F3366" i="1" s="1"/>
  <c r="D3346" i="1"/>
  <c r="F3346" i="1" s="1"/>
  <c r="D3326" i="1"/>
  <c r="F3326" i="1" s="1"/>
  <c r="D3306" i="1"/>
  <c r="F3306" i="1" s="1"/>
  <c r="D3286" i="1"/>
  <c r="F3286" i="1" s="1"/>
  <c r="D3266" i="1"/>
  <c r="F3266" i="1" s="1"/>
  <c r="D3246" i="1"/>
  <c r="F3246" i="1" s="1"/>
  <c r="D3226" i="1"/>
  <c r="F3226" i="1" s="1"/>
  <c r="D3206" i="1"/>
  <c r="F3206" i="1" s="1"/>
  <c r="D3186" i="1"/>
  <c r="F3186" i="1" s="1"/>
  <c r="D3166" i="1"/>
  <c r="F3166" i="1" s="1"/>
  <c r="D3146" i="1"/>
  <c r="F3146" i="1" s="1"/>
  <c r="D3126" i="1"/>
  <c r="F3126" i="1" s="1"/>
  <c r="D3106" i="1"/>
  <c r="F3106" i="1" s="1"/>
  <c r="D3086" i="1"/>
  <c r="F3086" i="1" s="1"/>
  <c r="D3066" i="1"/>
  <c r="F3066" i="1" s="1"/>
  <c r="D3046" i="1"/>
  <c r="F3046" i="1" s="1"/>
  <c r="D3026" i="1"/>
  <c r="F3026" i="1" s="1"/>
  <c r="D3006" i="1"/>
  <c r="F3006" i="1" s="1"/>
  <c r="D2986" i="1"/>
  <c r="F2986" i="1" s="1"/>
  <c r="D2966" i="1"/>
  <c r="F2966" i="1" s="1"/>
  <c r="D2946" i="1"/>
  <c r="F2946" i="1" s="1"/>
  <c r="D2926" i="1"/>
  <c r="F2926" i="1" s="1"/>
  <c r="D2906" i="1"/>
  <c r="F2906" i="1" s="1"/>
  <c r="D2886" i="1"/>
  <c r="F2886" i="1" s="1"/>
  <c r="D2866" i="1"/>
  <c r="F2866" i="1" s="1"/>
  <c r="D2846" i="1"/>
  <c r="F2846" i="1" s="1"/>
  <c r="D2826" i="1"/>
  <c r="F2826" i="1" s="1"/>
  <c r="D2806" i="1"/>
  <c r="F2806" i="1" s="1"/>
  <c r="D2786" i="1"/>
  <c r="F2786" i="1" s="1"/>
  <c r="D2766" i="1"/>
  <c r="F2766" i="1" s="1"/>
  <c r="D2746" i="1"/>
  <c r="F2746" i="1" s="1"/>
  <c r="D2726" i="1"/>
  <c r="F2726" i="1" s="1"/>
  <c r="D2706" i="1"/>
  <c r="F2706" i="1" s="1"/>
  <c r="D2686" i="1"/>
  <c r="F2686" i="1" s="1"/>
  <c r="D2666" i="1"/>
  <c r="F2666" i="1" s="1"/>
  <c r="D2646" i="1"/>
  <c r="F2646" i="1" s="1"/>
  <c r="D2626" i="1"/>
  <c r="F2626" i="1" s="1"/>
  <c r="D2606" i="1"/>
  <c r="F2606" i="1" s="1"/>
  <c r="D2586" i="1"/>
  <c r="F2586" i="1" s="1"/>
  <c r="D2566" i="1"/>
  <c r="F2566" i="1" s="1"/>
  <c r="D2546" i="1"/>
  <c r="F2546" i="1" s="1"/>
  <c r="D2526" i="1"/>
  <c r="F2526" i="1" s="1"/>
  <c r="D2506" i="1"/>
  <c r="F2506" i="1" s="1"/>
  <c r="D2486" i="1"/>
  <c r="F2486" i="1" s="1"/>
  <c r="D2466" i="1"/>
  <c r="F2466" i="1" s="1"/>
  <c r="D2446" i="1"/>
  <c r="F2446" i="1" s="1"/>
  <c r="D2426" i="1"/>
  <c r="F2426" i="1" s="1"/>
  <c r="D2406" i="1"/>
  <c r="F2406" i="1" s="1"/>
  <c r="D2386" i="1"/>
  <c r="F2386" i="1" s="1"/>
  <c r="D2366" i="1"/>
  <c r="F2366" i="1" s="1"/>
  <c r="D2346" i="1"/>
  <c r="F2346" i="1" s="1"/>
  <c r="D2326" i="1"/>
  <c r="F2326" i="1" s="1"/>
  <c r="D2306" i="1"/>
  <c r="F2306" i="1" s="1"/>
  <c r="D2286" i="1"/>
  <c r="F2286" i="1" s="1"/>
  <c r="D2266" i="1"/>
  <c r="F2266" i="1" s="1"/>
  <c r="D2246" i="1"/>
  <c r="F2246" i="1" s="1"/>
  <c r="D2226" i="1"/>
  <c r="F2226" i="1" s="1"/>
  <c r="D2206" i="1"/>
  <c r="F2206" i="1" s="1"/>
  <c r="D2186" i="1"/>
  <c r="F2186" i="1" s="1"/>
  <c r="D2166" i="1"/>
  <c r="F2166" i="1" s="1"/>
  <c r="D2146" i="1"/>
  <c r="F2146" i="1" s="1"/>
  <c r="D2126" i="1"/>
  <c r="F2126" i="1" s="1"/>
  <c r="D2106" i="1"/>
  <c r="F2106" i="1" s="1"/>
  <c r="D2086" i="1"/>
  <c r="F2086" i="1" s="1"/>
  <c r="D2066" i="1"/>
  <c r="F2066" i="1" s="1"/>
  <c r="D2046" i="1"/>
  <c r="F2046" i="1" s="1"/>
  <c r="D2026" i="1"/>
  <c r="F2026" i="1" s="1"/>
  <c r="D2006" i="1"/>
  <c r="F2006" i="1" s="1"/>
  <c r="D1986" i="1"/>
  <c r="F1986" i="1" s="1"/>
  <c r="D1966" i="1"/>
  <c r="F1966" i="1" s="1"/>
  <c r="D1946" i="1"/>
  <c r="F1946" i="1" s="1"/>
  <c r="D1926" i="1"/>
  <c r="F1926" i="1" s="1"/>
  <c r="D1906" i="1"/>
  <c r="F1906" i="1" s="1"/>
  <c r="D1886" i="1"/>
  <c r="F1886" i="1" s="1"/>
  <c r="D1866" i="1"/>
  <c r="F1866" i="1" s="1"/>
  <c r="D1846" i="1"/>
  <c r="F1846" i="1" s="1"/>
  <c r="D1826" i="1"/>
  <c r="F1826" i="1" s="1"/>
  <c r="D1806" i="1"/>
  <c r="F1806" i="1" s="1"/>
  <c r="D1786" i="1"/>
  <c r="F1786" i="1" s="1"/>
  <c r="D1766" i="1"/>
  <c r="F1766" i="1" s="1"/>
  <c r="D1746" i="1"/>
  <c r="F1746" i="1" s="1"/>
  <c r="D1726" i="1"/>
  <c r="F1726" i="1" s="1"/>
  <c r="D1706" i="1"/>
  <c r="F1706" i="1" s="1"/>
  <c r="D1686" i="1"/>
  <c r="F1686" i="1" s="1"/>
  <c r="D1666" i="1"/>
  <c r="F1666" i="1" s="1"/>
  <c r="D1646" i="1"/>
  <c r="F1646" i="1" s="1"/>
  <c r="D1626" i="1"/>
  <c r="F1626" i="1" s="1"/>
  <c r="D1606" i="1"/>
  <c r="F1606" i="1" s="1"/>
  <c r="D1586" i="1"/>
  <c r="F1586" i="1" s="1"/>
  <c r="D1566" i="1"/>
  <c r="F1566" i="1" s="1"/>
  <c r="D1546" i="1"/>
  <c r="F1546" i="1" s="1"/>
  <c r="D1526" i="1"/>
  <c r="F1526" i="1" s="1"/>
  <c r="D1506" i="1"/>
  <c r="F1506" i="1" s="1"/>
  <c r="D1486" i="1"/>
  <c r="F1486" i="1" s="1"/>
  <c r="D1466" i="1"/>
  <c r="F1466" i="1" s="1"/>
  <c r="D1446" i="1"/>
  <c r="F1446" i="1" s="1"/>
  <c r="D1426" i="1"/>
  <c r="F1426" i="1" s="1"/>
  <c r="D1406" i="1"/>
  <c r="F1406" i="1" s="1"/>
  <c r="D1386" i="1"/>
  <c r="F1386" i="1" s="1"/>
  <c r="D1366" i="1"/>
  <c r="F1366" i="1" s="1"/>
  <c r="D1346" i="1"/>
  <c r="F1346" i="1" s="1"/>
  <c r="D1326" i="1"/>
  <c r="F1326" i="1" s="1"/>
  <c r="D1306" i="1"/>
  <c r="F1306" i="1" s="1"/>
  <c r="D1286" i="1"/>
  <c r="F1286" i="1" s="1"/>
  <c r="D1266" i="1"/>
  <c r="F1266" i="1" s="1"/>
  <c r="D1246" i="1"/>
  <c r="F1246" i="1" s="1"/>
  <c r="D1226" i="1"/>
  <c r="F1226" i="1" s="1"/>
  <c r="D1206" i="1"/>
  <c r="F1206" i="1" s="1"/>
  <c r="D1186" i="1"/>
  <c r="F1186" i="1" s="1"/>
  <c r="D1166" i="1"/>
  <c r="F1166" i="1" s="1"/>
  <c r="D1146" i="1"/>
  <c r="F1146" i="1" s="1"/>
  <c r="D1126" i="1"/>
  <c r="F1126" i="1" s="1"/>
  <c r="D1106" i="1"/>
  <c r="F1106" i="1" s="1"/>
  <c r="D1086" i="1"/>
  <c r="F1086" i="1" s="1"/>
  <c r="D1066" i="1"/>
  <c r="F1066" i="1" s="1"/>
  <c r="D1046" i="1"/>
  <c r="F1046" i="1" s="1"/>
  <c r="D1026" i="1"/>
  <c r="F1026" i="1" s="1"/>
  <c r="D1006" i="1"/>
  <c r="F1006" i="1" s="1"/>
  <c r="D986" i="1"/>
  <c r="F986" i="1" s="1"/>
  <c r="D966" i="1"/>
  <c r="F966" i="1" s="1"/>
  <c r="D946" i="1"/>
  <c r="F946" i="1" s="1"/>
  <c r="D926" i="1"/>
  <c r="F926" i="1" s="1"/>
  <c r="D906" i="1"/>
  <c r="F906" i="1" s="1"/>
  <c r="D886" i="1"/>
  <c r="F886" i="1" s="1"/>
  <c r="D866" i="1"/>
  <c r="F866" i="1" s="1"/>
  <c r="D846" i="1"/>
  <c r="F846" i="1" s="1"/>
  <c r="D826" i="1"/>
  <c r="F826" i="1" s="1"/>
  <c r="D806" i="1"/>
  <c r="F806" i="1" s="1"/>
  <c r="D786" i="1"/>
  <c r="F786" i="1" s="1"/>
  <c r="D8825" i="1"/>
  <c r="F8825" i="1" s="1"/>
  <c r="D8805" i="1"/>
  <c r="F8805" i="1" s="1"/>
  <c r="D8785" i="1"/>
  <c r="F8785" i="1" s="1"/>
  <c r="D8765" i="1"/>
  <c r="F8765" i="1" s="1"/>
  <c r="D8745" i="1"/>
  <c r="F8745" i="1" s="1"/>
  <c r="D8725" i="1"/>
  <c r="F8725" i="1" s="1"/>
  <c r="D8705" i="1"/>
  <c r="F8705" i="1" s="1"/>
  <c r="D8685" i="1"/>
  <c r="F8685" i="1" s="1"/>
  <c r="D8665" i="1"/>
  <c r="F8665" i="1" s="1"/>
  <c r="D8645" i="1"/>
  <c r="F8645" i="1" s="1"/>
  <c r="D8625" i="1"/>
  <c r="F8625" i="1" s="1"/>
  <c r="D8605" i="1"/>
  <c r="F8605" i="1" s="1"/>
  <c r="D8585" i="1"/>
  <c r="F8585" i="1" s="1"/>
  <c r="D8565" i="1"/>
  <c r="F8565" i="1" s="1"/>
  <c r="D8545" i="1"/>
  <c r="F8545" i="1" s="1"/>
  <c r="D8525" i="1"/>
  <c r="F8525" i="1" s="1"/>
  <c r="D8505" i="1"/>
  <c r="F8505" i="1" s="1"/>
  <c r="D8485" i="1"/>
  <c r="F8485" i="1" s="1"/>
  <c r="D8465" i="1"/>
  <c r="F8465" i="1" s="1"/>
  <c r="D8445" i="1"/>
  <c r="F8445" i="1" s="1"/>
  <c r="D8425" i="1"/>
  <c r="F8425" i="1" s="1"/>
  <c r="D8405" i="1"/>
  <c r="F8405" i="1" s="1"/>
  <c r="D8385" i="1"/>
  <c r="F8385" i="1" s="1"/>
  <c r="D8365" i="1"/>
  <c r="F8365" i="1" s="1"/>
  <c r="D8345" i="1"/>
  <c r="F8345" i="1" s="1"/>
  <c r="D8325" i="1"/>
  <c r="F8325" i="1" s="1"/>
  <c r="D8305" i="1"/>
  <c r="F8305" i="1" s="1"/>
  <c r="D8285" i="1"/>
  <c r="F8285" i="1" s="1"/>
  <c r="D8265" i="1"/>
  <c r="F8265" i="1" s="1"/>
  <c r="D8245" i="1"/>
  <c r="F8245" i="1" s="1"/>
  <c r="D8225" i="1"/>
  <c r="F8225" i="1" s="1"/>
  <c r="D8205" i="1"/>
  <c r="F8205" i="1" s="1"/>
  <c r="D8185" i="1"/>
  <c r="F8185" i="1" s="1"/>
  <c r="D8165" i="1"/>
  <c r="F8165" i="1" s="1"/>
  <c r="D8145" i="1"/>
  <c r="F8145" i="1" s="1"/>
  <c r="D8125" i="1"/>
  <c r="F8125" i="1" s="1"/>
  <c r="D8105" i="1"/>
  <c r="F8105" i="1" s="1"/>
  <c r="D8085" i="1"/>
  <c r="F8085" i="1" s="1"/>
  <c r="D8065" i="1"/>
  <c r="F8065" i="1" s="1"/>
  <c r="D8045" i="1"/>
  <c r="F8045" i="1" s="1"/>
  <c r="D8025" i="1"/>
  <c r="F8025" i="1" s="1"/>
  <c r="D8005" i="1"/>
  <c r="F8005" i="1" s="1"/>
  <c r="D7985" i="1"/>
  <c r="F7985" i="1" s="1"/>
  <c r="D7965" i="1"/>
  <c r="F7965" i="1" s="1"/>
  <c r="D7945" i="1"/>
  <c r="F7945" i="1" s="1"/>
  <c r="D7925" i="1"/>
  <c r="F7925" i="1" s="1"/>
  <c r="D7905" i="1"/>
  <c r="F7905" i="1" s="1"/>
  <c r="D7885" i="1"/>
  <c r="F7885" i="1" s="1"/>
  <c r="D7865" i="1"/>
  <c r="F7865" i="1" s="1"/>
  <c r="D7845" i="1"/>
  <c r="F7845" i="1" s="1"/>
  <c r="D7825" i="1"/>
  <c r="F7825" i="1" s="1"/>
  <c r="D7805" i="1"/>
  <c r="F7805" i="1" s="1"/>
  <c r="D7785" i="1"/>
  <c r="F7785" i="1" s="1"/>
  <c r="D7765" i="1"/>
  <c r="F7765" i="1" s="1"/>
  <c r="D7745" i="1"/>
  <c r="F7745" i="1" s="1"/>
  <c r="D7725" i="1"/>
  <c r="F7725" i="1" s="1"/>
  <c r="D7705" i="1"/>
  <c r="F7705" i="1" s="1"/>
  <c r="D7685" i="1"/>
  <c r="F7685" i="1" s="1"/>
  <c r="D7665" i="1"/>
  <c r="F7665" i="1" s="1"/>
  <c r="D7645" i="1"/>
  <c r="F7645" i="1" s="1"/>
  <c r="D7625" i="1"/>
  <c r="F7625" i="1" s="1"/>
  <c r="D7605" i="1"/>
  <c r="F7605" i="1" s="1"/>
  <c r="D7585" i="1"/>
  <c r="F7585" i="1" s="1"/>
  <c r="D7565" i="1"/>
  <c r="F7565" i="1" s="1"/>
  <c r="D7545" i="1"/>
  <c r="F7545" i="1" s="1"/>
  <c r="D7525" i="1"/>
  <c r="F7525" i="1" s="1"/>
  <c r="D7505" i="1"/>
  <c r="F7505" i="1" s="1"/>
  <c r="D7485" i="1"/>
  <c r="F7485" i="1" s="1"/>
  <c r="D7465" i="1"/>
  <c r="F7465" i="1" s="1"/>
  <c r="D7445" i="1"/>
  <c r="F7445" i="1" s="1"/>
  <c r="D7425" i="1"/>
  <c r="F7425" i="1" s="1"/>
  <c r="D7405" i="1"/>
  <c r="F7405" i="1" s="1"/>
  <c r="D7385" i="1"/>
  <c r="F7385" i="1" s="1"/>
  <c r="D7365" i="1"/>
  <c r="F7365" i="1" s="1"/>
  <c r="D7345" i="1"/>
  <c r="F7345" i="1" s="1"/>
  <c r="D7325" i="1"/>
  <c r="F7325" i="1" s="1"/>
  <c r="D7305" i="1"/>
  <c r="F7305" i="1" s="1"/>
  <c r="D7285" i="1"/>
  <c r="F7285" i="1" s="1"/>
  <c r="D7265" i="1"/>
  <c r="F7265" i="1" s="1"/>
  <c r="D7245" i="1"/>
  <c r="F7245" i="1" s="1"/>
  <c r="D7225" i="1"/>
  <c r="F7225" i="1" s="1"/>
  <c r="D7205" i="1"/>
  <c r="F7205" i="1" s="1"/>
  <c r="D7185" i="1"/>
  <c r="F7185" i="1" s="1"/>
  <c r="D7165" i="1"/>
  <c r="F7165" i="1" s="1"/>
  <c r="D7145" i="1"/>
  <c r="F7145" i="1" s="1"/>
  <c r="D7125" i="1"/>
  <c r="F7125" i="1" s="1"/>
  <c r="D7105" i="1"/>
  <c r="F7105" i="1" s="1"/>
  <c r="D7085" i="1"/>
  <c r="F7085" i="1" s="1"/>
  <c r="D7065" i="1"/>
  <c r="F7065" i="1" s="1"/>
  <c r="D7045" i="1"/>
  <c r="F7045" i="1" s="1"/>
  <c r="D7025" i="1"/>
  <c r="F7025" i="1" s="1"/>
  <c r="D7005" i="1"/>
  <c r="F7005" i="1" s="1"/>
  <c r="D6985" i="1"/>
  <c r="F6985" i="1" s="1"/>
  <c r="D6965" i="1"/>
  <c r="F6965" i="1" s="1"/>
  <c r="D6945" i="1"/>
  <c r="F6945" i="1" s="1"/>
  <c r="D6925" i="1"/>
  <c r="F6925" i="1" s="1"/>
  <c r="D6905" i="1"/>
  <c r="F6905" i="1" s="1"/>
  <c r="D6885" i="1"/>
  <c r="F6885" i="1" s="1"/>
  <c r="D6865" i="1"/>
  <c r="F6865" i="1" s="1"/>
  <c r="D6845" i="1"/>
  <c r="F6845" i="1" s="1"/>
  <c r="D6825" i="1"/>
  <c r="F6825" i="1" s="1"/>
  <c r="D6805" i="1"/>
  <c r="F6805" i="1" s="1"/>
  <c r="D6785" i="1"/>
  <c r="F6785" i="1" s="1"/>
  <c r="D6765" i="1"/>
  <c r="F6765" i="1" s="1"/>
  <c r="D6745" i="1"/>
  <c r="F6745" i="1" s="1"/>
  <c r="D6725" i="1"/>
  <c r="F6725" i="1" s="1"/>
  <c r="D6705" i="1"/>
  <c r="F6705" i="1" s="1"/>
  <c r="D6685" i="1"/>
  <c r="F6685" i="1" s="1"/>
  <c r="D6665" i="1"/>
  <c r="F6665" i="1" s="1"/>
  <c r="D6645" i="1"/>
  <c r="F6645" i="1" s="1"/>
  <c r="D6625" i="1"/>
  <c r="F6625" i="1" s="1"/>
  <c r="D6605" i="1"/>
  <c r="F6605" i="1" s="1"/>
  <c r="D6585" i="1"/>
  <c r="F6585" i="1" s="1"/>
  <c r="D6565" i="1"/>
  <c r="F6565" i="1" s="1"/>
  <c r="D6545" i="1"/>
  <c r="F6545" i="1" s="1"/>
  <c r="D6525" i="1"/>
  <c r="F6525" i="1" s="1"/>
  <c r="D6505" i="1"/>
  <c r="F6505" i="1" s="1"/>
  <c r="D6485" i="1"/>
  <c r="F6485" i="1" s="1"/>
  <c r="D6465" i="1"/>
  <c r="F6465" i="1" s="1"/>
  <c r="D6445" i="1"/>
  <c r="F6445" i="1" s="1"/>
  <c r="D6425" i="1"/>
  <c r="F6425" i="1" s="1"/>
  <c r="D6405" i="1"/>
  <c r="F6405" i="1" s="1"/>
  <c r="D6385" i="1"/>
  <c r="F6385" i="1" s="1"/>
  <c r="D6365" i="1"/>
  <c r="F6365" i="1" s="1"/>
  <c r="D6345" i="1"/>
  <c r="F6345" i="1" s="1"/>
  <c r="D6325" i="1"/>
  <c r="F6325" i="1" s="1"/>
  <c r="D6305" i="1"/>
  <c r="F6305" i="1" s="1"/>
  <c r="D6285" i="1"/>
  <c r="F6285" i="1" s="1"/>
  <c r="D6265" i="1"/>
  <c r="F6265" i="1" s="1"/>
  <c r="D6245" i="1"/>
  <c r="F6245" i="1" s="1"/>
  <c r="D6225" i="1"/>
  <c r="F6225" i="1" s="1"/>
  <c r="D6205" i="1"/>
  <c r="F6205" i="1" s="1"/>
  <c r="D6185" i="1"/>
  <c r="F6185" i="1" s="1"/>
  <c r="D6165" i="1"/>
  <c r="F6165" i="1" s="1"/>
  <c r="D6145" i="1"/>
  <c r="F6145" i="1" s="1"/>
  <c r="D6125" i="1"/>
  <c r="F6125" i="1" s="1"/>
  <c r="D6105" i="1"/>
  <c r="F6105" i="1" s="1"/>
  <c r="D6085" i="1"/>
  <c r="F6085" i="1" s="1"/>
  <c r="D6065" i="1"/>
  <c r="F6065" i="1" s="1"/>
  <c r="D6045" i="1"/>
  <c r="F6045" i="1" s="1"/>
  <c r="D6025" i="1"/>
  <c r="F6025" i="1" s="1"/>
  <c r="D6005" i="1"/>
  <c r="F6005" i="1" s="1"/>
  <c r="D5985" i="1"/>
  <c r="F5985" i="1" s="1"/>
  <c r="D5965" i="1"/>
  <c r="F5965" i="1" s="1"/>
  <c r="D5945" i="1"/>
  <c r="F5945" i="1" s="1"/>
  <c r="D5925" i="1"/>
  <c r="F5925" i="1" s="1"/>
  <c r="D5905" i="1"/>
  <c r="F5905" i="1" s="1"/>
  <c r="D5885" i="1"/>
  <c r="F5885" i="1" s="1"/>
  <c r="D5865" i="1"/>
  <c r="F5865" i="1" s="1"/>
  <c r="D5845" i="1"/>
  <c r="F5845" i="1" s="1"/>
  <c r="D5825" i="1"/>
  <c r="F5825" i="1" s="1"/>
  <c r="D5805" i="1"/>
  <c r="F5805" i="1" s="1"/>
  <c r="D5785" i="1"/>
  <c r="F5785" i="1" s="1"/>
  <c r="D5765" i="1"/>
  <c r="F5765" i="1" s="1"/>
  <c r="D5745" i="1"/>
  <c r="F5745" i="1" s="1"/>
  <c r="D5725" i="1"/>
  <c r="F5725" i="1" s="1"/>
  <c r="D5705" i="1"/>
  <c r="F5705" i="1" s="1"/>
  <c r="D5685" i="1"/>
  <c r="F5685" i="1" s="1"/>
  <c r="D5665" i="1"/>
  <c r="F5665" i="1" s="1"/>
  <c r="D5645" i="1"/>
  <c r="F5645" i="1" s="1"/>
  <c r="D5625" i="1"/>
  <c r="F5625" i="1" s="1"/>
  <c r="D5605" i="1"/>
  <c r="F5605" i="1" s="1"/>
  <c r="D5585" i="1"/>
  <c r="F5585" i="1" s="1"/>
  <c r="D5565" i="1"/>
  <c r="F5565" i="1" s="1"/>
  <c r="D5545" i="1"/>
  <c r="F5545" i="1" s="1"/>
  <c r="D5525" i="1"/>
  <c r="F5525" i="1" s="1"/>
  <c r="D5505" i="1"/>
  <c r="F5505" i="1" s="1"/>
  <c r="D5485" i="1"/>
  <c r="F5485" i="1" s="1"/>
  <c r="D5465" i="1"/>
  <c r="F5465" i="1" s="1"/>
  <c r="D5445" i="1"/>
  <c r="F5445" i="1" s="1"/>
  <c r="D5425" i="1"/>
  <c r="F5425" i="1" s="1"/>
  <c r="D5405" i="1"/>
  <c r="F5405" i="1" s="1"/>
  <c r="D5385" i="1"/>
  <c r="F5385" i="1" s="1"/>
  <c r="D5365" i="1"/>
  <c r="F5365" i="1" s="1"/>
  <c r="D5345" i="1"/>
  <c r="F5345" i="1" s="1"/>
  <c r="D5325" i="1"/>
  <c r="F5325" i="1" s="1"/>
  <c r="D5305" i="1"/>
  <c r="F5305" i="1" s="1"/>
  <c r="D5285" i="1"/>
  <c r="F5285" i="1" s="1"/>
  <c r="D5265" i="1"/>
  <c r="F5265" i="1" s="1"/>
  <c r="D5245" i="1"/>
  <c r="F5245" i="1" s="1"/>
  <c r="D5225" i="1"/>
  <c r="F5225" i="1" s="1"/>
  <c r="D5205" i="1"/>
  <c r="F5205" i="1" s="1"/>
  <c r="D5185" i="1"/>
  <c r="F5185" i="1" s="1"/>
  <c r="D5165" i="1"/>
  <c r="F5165" i="1" s="1"/>
  <c r="D5145" i="1"/>
  <c r="F5145" i="1" s="1"/>
  <c r="D5125" i="1"/>
  <c r="F5125" i="1" s="1"/>
  <c r="D5105" i="1"/>
  <c r="F5105" i="1" s="1"/>
  <c r="D5085" i="1"/>
  <c r="F5085" i="1" s="1"/>
  <c r="D5065" i="1"/>
  <c r="F5065" i="1" s="1"/>
  <c r="D5045" i="1"/>
  <c r="F5045" i="1" s="1"/>
  <c r="D5025" i="1"/>
  <c r="F5025" i="1" s="1"/>
  <c r="D5005" i="1"/>
  <c r="F5005" i="1" s="1"/>
  <c r="D4985" i="1"/>
  <c r="F4985" i="1" s="1"/>
  <c r="D4965" i="1"/>
  <c r="F4965" i="1" s="1"/>
  <c r="D4945" i="1"/>
  <c r="F4945" i="1" s="1"/>
  <c r="D4925" i="1"/>
  <c r="F4925" i="1" s="1"/>
  <c r="D4905" i="1"/>
  <c r="F4905" i="1" s="1"/>
  <c r="D4885" i="1"/>
  <c r="F4885" i="1" s="1"/>
  <c r="D4865" i="1"/>
  <c r="F4865" i="1" s="1"/>
  <c r="D4845" i="1"/>
  <c r="F4845" i="1" s="1"/>
  <c r="D4825" i="1"/>
  <c r="F4825" i="1" s="1"/>
  <c r="D4805" i="1"/>
  <c r="F4805" i="1" s="1"/>
  <c r="D4785" i="1"/>
  <c r="F4785" i="1" s="1"/>
  <c r="D4765" i="1"/>
  <c r="F4765" i="1" s="1"/>
  <c r="D4745" i="1"/>
  <c r="F4745" i="1" s="1"/>
  <c r="D4725" i="1"/>
  <c r="F4725" i="1" s="1"/>
  <c r="D4705" i="1"/>
  <c r="F4705" i="1" s="1"/>
  <c r="D4685" i="1"/>
  <c r="F4685" i="1" s="1"/>
  <c r="D4665" i="1"/>
  <c r="F4665" i="1" s="1"/>
  <c r="D4645" i="1"/>
  <c r="F4645" i="1" s="1"/>
  <c r="D4625" i="1"/>
  <c r="F4625" i="1" s="1"/>
  <c r="D4605" i="1"/>
  <c r="F4605" i="1" s="1"/>
  <c r="D4585" i="1"/>
  <c r="F4585" i="1" s="1"/>
  <c r="D4565" i="1"/>
  <c r="F4565" i="1" s="1"/>
  <c r="D4545" i="1"/>
  <c r="F4545" i="1" s="1"/>
  <c r="D4525" i="1"/>
  <c r="F4525" i="1" s="1"/>
  <c r="D4505" i="1"/>
  <c r="F4505" i="1" s="1"/>
  <c r="D4485" i="1"/>
  <c r="F4485" i="1" s="1"/>
  <c r="D4465" i="1"/>
  <c r="F4465" i="1" s="1"/>
  <c r="D4445" i="1"/>
  <c r="F4445" i="1" s="1"/>
  <c r="D4425" i="1"/>
  <c r="F4425" i="1" s="1"/>
  <c r="D4405" i="1"/>
  <c r="F4405" i="1" s="1"/>
  <c r="D4385" i="1"/>
  <c r="F4385" i="1" s="1"/>
  <c r="D4365" i="1"/>
  <c r="F4365" i="1" s="1"/>
  <c r="D4345" i="1"/>
  <c r="F4345" i="1" s="1"/>
  <c r="D4325" i="1"/>
  <c r="F4325" i="1" s="1"/>
  <c r="D4305" i="1"/>
  <c r="F4305" i="1" s="1"/>
  <c r="D4285" i="1"/>
  <c r="F4285" i="1" s="1"/>
  <c r="D4265" i="1"/>
  <c r="F4265" i="1" s="1"/>
  <c r="D4245" i="1"/>
  <c r="F4245" i="1" s="1"/>
  <c r="D4225" i="1"/>
  <c r="F4225" i="1" s="1"/>
  <c r="D4205" i="1"/>
  <c r="F4205" i="1" s="1"/>
  <c r="D4185" i="1"/>
  <c r="F4185" i="1" s="1"/>
  <c r="D4165" i="1"/>
  <c r="F4165" i="1" s="1"/>
  <c r="D4145" i="1"/>
  <c r="F4145" i="1" s="1"/>
  <c r="D4125" i="1"/>
  <c r="F4125" i="1" s="1"/>
  <c r="D4105" i="1"/>
  <c r="F4105" i="1" s="1"/>
  <c r="D4085" i="1"/>
  <c r="F4085" i="1" s="1"/>
  <c r="D4065" i="1"/>
  <c r="F4065" i="1" s="1"/>
  <c r="D4045" i="1"/>
  <c r="F4045" i="1" s="1"/>
  <c r="D4025" i="1"/>
  <c r="F4025" i="1" s="1"/>
  <c r="D4005" i="1"/>
  <c r="F4005" i="1" s="1"/>
  <c r="D3985" i="1"/>
  <c r="F3985" i="1" s="1"/>
  <c r="D3965" i="1"/>
  <c r="F3965" i="1" s="1"/>
  <c r="D3945" i="1"/>
  <c r="F3945" i="1" s="1"/>
  <c r="D3925" i="1"/>
  <c r="F3925" i="1" s="1"/>
  <c r="D3905" i="1"/>
  <c r="F3905" i="1" s="1"/>
  <c r="D3885" i="1"/>
  <c r="F3885" i="1" s="1"/>
  <c r="D3865" i="1"/>
  <c r="F3865" i="1" s="1"/>
  <c r="D3845" i="1"/>
  <c r="F3845" i="1" s="1"/>
  <c r="D3825" i="1"/>
  <c r="F3825" i="1" s="1"/>
  <c r="D3805" i="1"/>
  <c r="F3805" i="1" s="1"/>
  <c r="D3785" i="1"/>
  <c r="F3785" i="1" s="1"/>
  <c r="D3765" i="1"/>
  <c r="F3765" i="1" s="1"/>
  <c r="D3745" i="1"/>
  <c r="F3745" i="1" s="1"/>
  <c r="D3725" i="1"/>
  <c r="F3725" i="1" s="1"/>
  <c r="D3705" i="1"/>
  <c r="F3705" i="1" s="1"/>
  <c r="D3685" i="1"/>
  <c r="F3685" i="1" s="1"/>
  <c r="D3665" i="1"/>
  <c r="F3665" i="1" s="1"/>
  <c r="D3645" i="1"/>
  <c r="F3645" i="1" s="1"/>
  <c r="D3625" i="1"/>
  <c r="F3625" i="1" s="1"/>
  <c r="D3605" i="1"/>
  <c r="F3605" i="1" s="1"/>
  <c r="D3585" i="1"/>
  <c r="F3585" i="1" s="1"/>
  <c r="D3565" i="1"/>
  <c r="F3565" i="1" s="1"/>
  <c r="D3545" i="1"/>
  <c r="F3545" i="1" s="1"/>
  <c r="D3525" i="1"/>
  <c r="F3525" i="1" s="1"/>
  <c r="D3505" i="1"/>
  <c r="F3505" i="1" s="1"/>
  <c r="D3485" i="1"/>
  <c r="F3485" i="1" s="1"/>
  <c r="D3465" i="1"/>
  <c r="F3465" i="1" s="1"/>
  <c r="D3445" i="1"/>
  <c r="F3445" i="1" s="1"/>
  <c r="D3425" i="1"/>
  <c r="F3425" i="1" s="1"/>
  <c r="D3405" i="1"/>
  <c r="F3405" i="1" s="1"/>
  <c r="D3385" i="1"/>
  <c r="F3385" i="1" s="1"/>
  <c r="D3365" i="1"/>
  <c r="F3365" i="1" s="1"/>
  <c r="D3345" i="1"/>
  <c r="F3345" i="1" s="1"/>
  <c r="D3325" i="1"/>
  <c r="F3325" i="1" s="1"/>
  <c r="D3305" i="1"/>
  <c r="F3305" i="1" s="1"/>
  <c r="D3285" i="1"/>
  <c r="F3285" i="1" s="1"/>
  <c r="D3265" i="1"/>
  <c r="F3265" i="1" s="1"/>
  <c r="D3245" i="1"/>
  <c r="F3245" i="1" s="1"/>
  <c r="D3225" i="1"/>
  <c r="F3225" i="1" s="1"/>
  <c r="D3205" i="1"/>
  <c r="F3205" i="1" s="1"/>
  <c r="D3185" i="1"/>
  <c r="F3185" i="1" s="1"/>
  <c r="D3165" i="1"/>
  <c r="F3165" i="1" s="1"/>
  <c r="D3145" i="1"/>
  <c r="F3145" i="1" s="1"/>
  <c r="D3125" i="1"/>
  <c r="F3125" i="1" s="1"/>
  <c r="D3105" i="1"/>
  <c r="F3105" i="1" s="1"/>
  <c r="D3085" i="1"/>
  <c r="F3085" i="1" s="1"/>
  <c r="D3065" i="1"/>
  <c r="F3065" i="1" s="1"/>
  <c r="D3045" i="1"/>
  <c r="F3045" i="1" s="1"/>
  <c r="D3025" i="1"/>
  <c r="F3025" i="1" s="1"/>
  <c r="D3005" i="1"/>
  <c r="F3005" i="1" s="1"/>
  <c r="D2985" i="1"/>
  <c r="F2985" i="1" s="1"/>
  <c r="D2965" i="1"/>
  <c r="F2965" i="1" s="1"/>
  <c r="D2945" i="1"/>
  <c r="F2945" i="1" s="1"/>
  <c r="D2925" i="1"/>
  <c r="F2925" i="1" s="1"/>
  <c r="D2905" i="1"/>
  <c r="F2905" i="1" s="1"/>
  <c r="D2885" i="1"/>
  <c r="F2885" i="1" s="1"/>
  <c r="D2865" i="1"/>
  <c r="F2865" i="1" s="1"/>
  <c r="D2845" i="1"/>
  <c r="F2845" i="1" s="1"/>
  <c r="D2825" i="1"/>
  <c r="F2825" i="1" s="1"/>
  <c r="D2805" i="1"/>
  <c r="F2805" i="1" s="1"/>
  <c r="D2785" i="1"/>
  <c r="F2785" i="1" s="1"/>
  <c r="D2765" i="1"/>
  <c r="F2765" i="1" s="1"/>
  <c r="D2745" i="1"/>
  <c r="F2745" i="1" s="1"/>
  <c r="D2725" i="1"/>
  <c r="F2725" i="1" s="1"/>
  <c r="D2705" i="1"/>
  <c r="F2705" i="1" s="1"/>
  <c r="D2685" i="1"/>
  <c r="F2685" i="1" s="1"/>
  <c r="D2665" i="1"/>
  <c r="F2665" i="1" s="1"/>
  <c r="D2645" i="1"/>
  <c r="F2645" i="1" s="1"/>
  <c r="D2625" i="1"/>
  <c r="F2625" i="1" s="1"/>
  <c r="D2605" i="1"/>
  <c r="F2605" i="1" s="1"/>
  <c r="D2585" i="1"/>
  <c r="F2585" i="1" s="1"/>
  <c r="D2565" i="1"/>
  <c r="F2565" i="1" s="1"/>
  <c r="D2545" i="1"/>
  <c r="F2545" i="1" s="1"/>
  <c r="D2525" i="1"/>
  <c r="F2525" i="1" s="1"/>
  <c r="D2505" i="1"/>
  <c r="F2505" i="1" s="1"/>
  <c r="D2485" i="1"/>
  <c r="F2485" i="1" s="1"/>
  <c r="D2465" i="1"/>
  <c r="F2465" i="1" s="1"/>
  <c r="D2445" i="1"/>
  <c r="F2445" i="1" s="1"/>
  <c r="D2425" i="1"/>
  <c r="F2425" i="1" s="1"/>
  <c r="D2405" i="1"/>
  <c r="F2405" i="1" s="1"/>
  <c r="D2385" i="1"/>
  <c r="F2385" i="1" s="1"/>
  <c r="D2365" i="1"/>
  <c r="F2365" i="1" s="1"/>
  <c r="D2345" i="1"/>
  <c r="F2345" i="1" s="1"/>
  <c r="D2325" i="1"/>
  <c r="F2325" i="1" s="1"/>
  <c r="D2305" i="1"/>
  <c r="F2305" i="1" s="1"/>
  <c r="D2285" i="1"/>
  <c r="F2285" i="1" s="1"/>
  <c r="D2265" i="1"/>
  <c r="F2265" i="1" s="1"/>
  <c r="D2245" i="1"/>
  <c r="F2245" i="1" s="1"/>
  <c r="D2225" i="1"/>
  <c r="F2225" i="1" s="1"/>
  <c r="D2205" i="1"/>
  <c r="F2205" i="1" s="1"/>
  <c r="D2185" i="1"/>
  <c r="F2185" i="1" s="1"/>
  <c r="D2165" i="1"/>
  <c r="F2165" i="1" s="1"/>
  <c r="D2145" i="1"/>
  <c r="F2145" i="1" s="1"/>
  <c r="D2125" i="1"/>
  <c r="F2125" i="1" s="1"/>
  <c r="D2105" i="1"/>
  <c r="F2105" i="1" s="1"/>
  <c r="D2085" i="1"/>
  <c r="F2085" i="1" s="1"/>
  <c r="D2065" i="1"/>
  <c r="F2065" i="1" s="1"/>
  <c r="D2045" i="1"/>
  <c r="F2045" i="1" s="1"/>
  <c r="D2025" i="1"/>
  <c r="F2025" i="1" s="1"/>
  <c r="D2005" i="1"/>
  <c r="F2005" i="1" s="1"/>
  <c r="D1985" i="1"/>
  <c r="F1985" i="1" s="1"/>
  <c r="D1965" i="1"/>
  <c r="F1965" i="1" s="1"/>
  <c r="D1945" i="1"/>
  <c r="F1945" i="1" s="1"/>
  <c r="D1925" i="1"/>
  <c r="F1925" i="1" s="1"/>
  <c r="D1905" i="1"/>
  <c r="F1905" i="1" s="1"/>
  <c r="D1885" i="1"/>
  <c r="F1885" i="1" s="1"/>
  <c r="D1865" i="1"/>
  <c r="F1865" i="1" s="1"/>
  <c r="D1845" i="1"/>
  <c r="F1845" i="1" s="1"/>
  <c r="D1825" i="1"/>
  <c r="F1825" i="1" s="1"/>
  <c r="D1805" i="1"/>
  <c r="F1805" i="1" s="1"/>
  <c r="D1785" i="1"/>
  <c r="F1785" i="1" s="1"/>
  <c r="D1765" i="1"/>
  <c r="F1765" i="1" s="1"/>
  <c r="D1745" i="1"/>
  <c r="F1745" i="1" s="1"/>
  <c r="D1725" i="1"/>
  <c r="F1725" i="1" s="1"/>
  <c r="D1705" i="1"/>
  <c r="F1705" i="1" s="1"/>
  <c r="D1685" i="1"/>
  <c r="F1685" i="1" s="1"/>
  <c r="D1665" i="1"/>
  <c r="F1665" i="1" s="1"/>
  <c r="D1645" i="1"/>
  <c r="F1645" i="1" s="1"/>
  <c r="D1625" i="1"/>
  <c r="F1625" i="1" s="1"/>
  <c r="D1605" i="1"/>
  <c r="F1605" i="1" s="1"/>
  <c r="D1585" i="1"/>
  <c r="F1585" i="1" s="1"/>
  <c r="D1565" i="1"/>
  <c r="F1565" i="1" s="1"/>
  <c r="D1545" i="1"/>
  <c r="F1545" i="1" s="1"/>
  <c r="D1525" i="1"/>
  <c r="F1525" i="1" s="1"/>
  <c r="D1505" i="1"/>
  <c r="F1505" i="1" s="1"/>
  <c r="D1485" i="1"/>
  <c r="F1485" i="1" s="1"/>
  <c r="D1465" i="1"/>
  <c r="F1465" i="1" s="1"/>
  <c r="D1445" i="1"/>
  <c r="F1445" i="1" s="1"/>
  <c r="D1425" i="1"/>
  <c r="F1425" i="1" s="1"/>
  <c r="D1405" i="1"/>
  <c r="F1405" i="1" s="1"/>
  <c r="D8824" i="1"/>
  <c r="F8824" i="1" s="1"/>
  <c r="D8804" i="1"/>
  <c r="F8804" i="1" s="1"/>
  <c r="D8784" i="1"/>
  <c r="F8784" i="1" s="1"/>
  <c r="D8764" i="1"/>
  <c r="F8764" i="1" s="1"/>
  <c r="D8744" i="1"/>
  <c r="F8744" i="1" s="1"/>
  <c r="D8724" i="1"/>
  <c r="F8724" i="1" s="1"/>
  <c r="D8704" i="1"/>
  <c r="F8704" i="1" s="1"/>
  <c r="D8684" i="1"/>
  <c r="F8684" i="1" s="1"/>
  <c r="D8664" i="1"/>
  <c r="F8664" i="1" s="1"/>
  <c r="D8644" i="1"/>
  <c r="F8644" i="1" s="1"/>
  <c r="D8624" i="1"/>
  <c r="F8624" i="1" s="1"/>
  <c r="D8604" i="1"/>
  <c r="F8604" i="1" s="1"/>
  <c r="D8584" i="1"/>
  <c r="F8584" i="1" s="1"/>
  <c r="D8564" i="1"/>
  <c r="F8564" i="1" s="1"/>
  <c r="D8544" i="1"/>
  <c r="F8544" i="1" s="1"/>
  <c r="D8524" i="1"/>
  <c r="F8524" i="1" s="1"/>
  <c r="D8504" i="1"/>
  <c r="F8504" i="1" s="1"/>
  <c r="D8484" i="1"/>
  <c r="F8484" i="1" s="1"/>
  <c r="D8464" i="1"/>
  <c r="F8464" i="1" s="1"/>
  <c r="D8444" i="1"/>
  <c r="F8444" i="1" s="1"/>
  <c r="D8424" i="1"/>
  <c r="F8424" i="1" s="1"/>
  <c r="D8404" i="1"/>
  <c r="F8404" i="1" s="1"/>
  <c r="D8384" i="1"/>
  <c r="F8384" i="1" s="1"/>
  <c r="D8364" i="1"/>
  <c r="F8364" i="1" s="1"/>
  <c r="D8344" i="1"/>
  <c r="F8344" i="1" s="1"/>
  <c r="D8324" i="1"/>
  <c r="F8324" i="1" s="1"/>
  <c r="D8304" i="1"/>
  <c r="F8304" i="1" s="1"/>
  <c r="D8284" i="1"/>
  <c r="F8284" i="1" s="1"/>
  <c r="D8264" i="1"/>
  <c r="F8264" i="1" s="1"/>
  <c r="D8244" i="1"/>
  <c r="F8244" i="1" s="1"/>
  <c r="D8224" i="1"/>
  <c r="F8224" i="1" s="1"/>
  <c r="D8204" i="1"/>
  <c r="F8204" i="1" s="1"/>
  <c r="D8184" i="1"/>
  <c r="F8184" i="1" s="1"/>
  <c r="D8164" i="1"/>
  <c r="F8164" i="1" s="1"/>
  <c r="D8144" i="1"/>
  <c r="F8144" i="1" s="1"/>
  <c r="D8124" i="1"/>
  <c r="F8124" i="1" s="1"/>
  <c r="D8104" i="1"/>
  <c r="F8104" i="1" s="1"/>
  <c r="D8084" i="1"/>
  <c r="F8084" i="1" s="1"/>
  <c r="D8064" i="1"/>
  <c r="F8064" i="1" s="1"/>
  <c r="D8044" i="1"/>
  <c r="F8044" i="1" s="1"/>
  <c r="D8024" i="1"/>
  <c r="F8024" i="1" s="1"/>
  <c r="D8004" i="1"/>
  <c r="F8004" i="1" s="1"/>
  <c r="D7984" i="1"/>
  <c r="F7984" i="1" s="1"/>
  <c r="D7964" i="1"/>
  <c r="F7964" i="1" s="1"/>
  <c r="D7944" i="1"/>
  <c r="F7944" i="1" s="1"/>
  <c r="D7924" i="1"/>
  <c r="F7924" i="1" s="1"/>
  <c r="D7904" i="1"/>
  <c r="F7904" i="1" s="1"/>
  <c r="D7884" i="1"/>
  <c r="F7884" i="1" s="1"/>
  <c r="D7864" i="1"/>
  <c r="F7864" i="1" s="1"/>
  <c r="D7844" i="1"/>
  <c r="F7844" i="1" s="1"/>
  <c r="D7824" i="1"/>
  <c r="F7824" i="1" s="1"/>
  <c r="D7804" i="1"/>
  <c r="F7804" i="1" s="1"/>
  <c r="D7784" i="1"/>
  <c r="F7784" i="1" s="1"/>
  <c r="D7764" i="1"/>
  <c r="F7764" i="1" s="1"/>
  <c r="D7744" i="1"/>
  <c r="F7744" i="1" s="1"/>
  <c r="D7724" i="1"/>
  <c r="F7724" i="1" s="1"/>
  <c r="D7704" i="1"/>
  <c r="F7704" i="1" s="1"/>
  <c r="D7684" i="1"/>
  <c r="F7684" i="1" s="1"/>
  <c r="D7664" i="1"/>
  <c r="F7664" i="1" s="1"/>
  <c r="D7644" i="1"/>
  <c r="F7644" i="1" s="1"/>
  <c r="D7624" i="1"/>
  <c r="F7624" i="1" s="1"/>
  <c r="D7604" i="1"/>
  <c r="F7604" i="1" s="1"/>
  <c r="D7584" i="1"/>
  <c r="F7584" i="1" s="1"/>
  <c r="D7564" i="1"/>
  <c r="F7564" i="1" s="1"/>
  <c r="D7544" i="1"/>
  <c r="F7544" i="1" s="1"/>
  <c r="D7524" i="1"/>
  <c r="F7524" i="1" s="1"/>
  <c r="D7504" i="1"/>
  <c r="F7504" i="1" s="1"/>
  <c r="D7484" i="1"/>
  <c r="F7484" i="1" s="1"/>
  <c r="D7464" i="1"/>
  <c r="F7464" i="1" s="1"/>
  <c r="D7444" i="1"/>
  <c r="F7444" i="1" s="1"/>
  <c r="D7424" i="1"/>
  <c r="F7424" i="1" s="1"/>
  <c r="D7404" i="1"/>
  <c r="F7404" i="1" s="1"/>
  <c r="D7384" i="1"/>
  <c r="F7384" i="1" s="1"/>
  <c r="D7364" i="1"/>
  <c r="F7364" i="1" s="1"/>
  <c r="D7344" i="1"/>
  <c r="F7344" i="1" s="1"/>
  <c r="D7324" i="1"/>
  <c r="F7324" i="1" s="1"/>
  <c r="D7304" i="1"/>
  <c r="F7304" i="1" s="1"/>
  <c r="D7284" i="1"/>
  <c r="F7284" i="1" s="1"/>
  <c r="D7264" i="1"/>
  <c r="F7264" i="1" s="1"/>
  <c r="D7244" i="1"/>
  <c r="F7244" i="1" s="1"/>
  <c r="D7224" i="1"/>
  <c r="F7224" i="1" s="1"/>
  <c r="D7204" i="1"/>
  <c r="F7204" i="1" s="1"/>
  <c r="D7184" i="1"/>
  <c r="F7184" i="1" s="1"/>
  <c r="D7164" i="1"/>
  <c r="F7164" i="1" s="1"/>
  <c r="D7144" i="1"/>
  <c r="F7144" i="1" s="1"/>
  <c r="D7124" i="1"/>
  <c r="F7124" i="1" s="1"/>
  <c r="D7104" i="1"/>
  <c r="F7104" i="1" s="1"/>
  <c r="D7084" i="1"/>
  <c r="F7084" i="1" s="1"/>
  <c r="D7064" i="1"/>
  <c r="F7064" i="1" s="1"/>
  <c r="D7044" i="1"/>
  <c r="F7044" i="1" s="1"/>
  <c r="D7024" i="1"/>
  <c r="F7024" i="1" s="1"/>
  <c r="D7004" i="1"/>
  <c r="F7004" i="1" s="1"/>
  <c r="D6984" i="1"/>
  <c r="F6984" i="1" s="1"/>
  <c r="D6964" i="1"/>
  <c r="F6964" i="1" s="1"/>
  <c r="D6944" i="1"/>
  <c r="F6944" i="1" s="1"/>
  <c r="D6924" i="1"/>
  <c r="F6924" i="1" s="1"/>
  <c r="D6904" i="1"/>
  <c r="F6904" i="1" s="1"/>
  <c r="D6884" i="1"/>
  <c r="F6884" i="1" s="1"/>
  <c r="D6864" i="1"/>
  <c r="F6864" i="1" s="1"/>
  <c r="D6844" i="1"/>
  <c r="F6844" i="1" s="1"/>
  <c r="D6824" i="1"/>
  <c r="F6824" i="1" s="1"/>
  <c r="D6804" i="1"/>
  <c r="F6804" i="1" s="1"/>
  <c r="D6784" i="1"/>
  <c r="F6784" i="1" s="1"/>
  <c r="D6764" i="1"/>
  <c r="F6764" i="1" s="1"/>
  <c r="D6744" i="1"/>
  <c r="F6744" i="1" s="1"/>
  <c r="D6724" i="1"/>
  <c r="F6724" i="1" s="1"/>
  <c r="D6704" i="1"/>
  <c r="F6704" i="1" s="1"/>
  <c r="D6684" i="1"/>
  <c r="F6684" i="1" s="1"/>
  <c r="D6664" i="1"/>
  <c r="F6664" i="1" s="1"/>
  <c r="D6644" i="1"/>
  <c r="F6644" i="1" s="1"/>
  <c r="D6624" i="1"/>
  <c r="F6624" i="1" s="1"/>
  <c r="D6604" i="1"/>
  <c r="F6604" i="1" s="1"/>
  <c r="D6584" i="1"/>
  <c r="F6584" i="1" s="1"/>
  <c r="D6564" i="1"/>
  <c r="F6564" i="1" s="1"/>
  <c r="D6544" i="1"/>
  <c r="F6544" i="1" s="1"/>
  <c r="D6524" i="1"/>
  <c r="F6524" i="1" s="1"/>
  <c r="D6504" i="1"/>
  <c r="F6504" i="1" s="1"/>
  <c r="D6484" i="1"/>
  <c r="F6484" i="1" s="1"/>
  <c r="D6464" i="1"/>
  <c r="F6464" i="1" s="1"/>
  <c r="D6444" i="1"/>
  <c r="F6444" i="1" s="1"/>
  <c r="D6424" i="1"/>
  <c r="F6424" i="1" s="1"/>
  <c r="D6404" i="1"/>
  <c r="F6404" i="1" s="1"/>
  <c r="D6384" i="1"/>
  <c r="F6384" i="1" s="1"/>
  <c r="D6364" i="1"/>
  <c r="F6364" i="1" s="1"/>
  <c r="D6344" i="1"/>
  <c r="F6344" i="1" s="1"/>
  <c r="D6324" i="1"/>
  <c r="F6324" i="1" s="1"/>
  <c r="D6304" i="1"/>
  <c r="F6304" i="1" s="1"/>
  <c r="D6284" i="1"/>
  <c r="F6284" i="1" s="1"/>
  <c r="D6264" i="1"/>
  <c r="F6264" i="1" s="1"/>
  <c r="D6244" i="1"/>
  <c r="F6244" i="1" s="1"/>
  <c r="D6224" i="1"/>
  <c r="F6224" i="1" s="1"/>
  <c r="D6204" i="1"/>
  <c r="F6204" i="1" s="1"/>
  <c r="D6184" i="1"/>
  <c r="F6184" i="1" s="1"/>
  <c r="D6164" i="1"/>
  <c r="F6164" i="1" s="1"/>
  <c r="D6144" i="1"/>
  <c r="F6144" i="1" s="1"/>
  <c r="D6124" i="1"/>
  <c r="F6124" i="1" s="1"/>
  <c r="D6104" i="1"/>
  <c r="F6104" i="1" s="1"/>
  <c r="D6084" i="1"/>
  <c r="F6084" i="1" s="1"/>
  <c r="D6064" i="1"/>
  <c r="F6064" i="1" s="1"/>
  <c r="D6044" i="1"/>
  <c r="F6044" i="1" s="1"/>
  <c r="D6024" i="1"/>
  <c r="F6024" i="1" s="1"/>
  <c r="D6004" i="1"/>
  <c r="F6004" i="1" s="1"/>
  <c r="D5984" i="1"/>
  <c r="F5984" i="1" s="1"/>
  <c r="D5964" i="1"/>
  <c r="F5964" i="1" s="1"/>
  <c r="D5944" i="1"/>
  <c r="F5944" i="1" s="1"/>
  <c r="D5924" i="1"/>
  <c r="F5924" i="1" s="1"/>
  <c r="D5904" i="1"/>
  <c r="F5904" i="1" s="1"/>
  <c r="D5884" i="1"/>
  <c r="F5884" i="1" s="1"/>
  <c r="D5864" i="1"/>
  <c r="F5864" i="1" s="1"/>
  <c r="D5844" i="1"/>
  <c r="F5844" i="1" s="1"/>
  <c r="D5824" i="1"/>
  <c r="F5824" i="1" s="1"/>
  <c r="D5804" i="1"/>
  <c r="F5804" i="1" s="1"/>
  <c r="D5784" i="1"/>
  <c r="F5784" i="1" s="1"/>
  <c r="D5764" i="1"/>
  <c r="F5764" i="1" s="1"/>
  <c r="D5744" i="1"/>
  <c r="F5744" i="1" s="1"/>
  <c r="D5724" i="1"/>
  <c r="F5724" i="1" s="1"/>
  <c r="D5704" i="1"/>
  <c r="F5704" i="1" s="1"/>
  <c r="D5684" i="1"/>
  <c r="F5684" i="1" s="1"/>
  <c r="D5664" i="1"/>
  <c r="F5664" i="1" s="1"/>
  <c r="D5644" i="1"/>
  <c r="F5644" i="1" s="1"/>
  <c r="D5624" i="1"/>
  <c r="F5624" i="1" s="1"/>
  <c r="D5604" i="1"/>
  <c r="F5604" i="1" s="1"/>
  <c r="D5584" i="1"/>
  <c r="F5584" i="1" s="1"/>
  <c r="D5564" i="1"/>
  <c r="F5564" i="1" s="1"/>
  <c r="D5544" i="1"/>
  <c r="F5544" i="1" s="1"/>
  <c r="D5524" i="1"/>
  <c r="F5524" i="1" s="1"/>
  <c r="D5504" i="1"/>
  <c r="F5504" i="1" s="1"/>
  <c r="D5484" i="1"/>
  <c r="F5484" i="1" s="1"/>
  <c r="D5464" i="1"/>
  <c r="F5464" i="1" s="1"/>
  <c r="D5444" i="1"/>
  <c r="F5444" i="1" s="1"/>
  <c r="D5424" i="1"/>
  <c r="F5424" i="1" s="1"/>
  <c r="D5404" i="1"/>
  <c r="F5404" i="1" s="1"/>
  <c r="D5384" i="1"/>
  <c r="F5384" i="1" s="1"/>
  <c r="D5364" i="1"/>
  <c r="F5364" i="1" s="1"/>
  <c r="D5344" i="1"/>
  <c r="F5344" i="1" s="1"/>
  <c r="D5324" i="1"/>
  <c r="F5324" i="1" s="1"/>
  <c r="D5304" i="1"/>
  <c r="F5304" i="1" s="1"/>
  <c r="D5284" i="1"/>
  <c r="F5284" i="1" s="1"/>
  <c r="D5264" i="1"/>
  <c r="F5264" i="1" s="1"/>
  <c r="D5244" i="1"/>
  <c r="F5244" i="1" s="1"/>
  <c r="D5224" i="1"/>
  <c r="F5224" i="1" s="1"/>
  <c r="D5204" i="1"/>
  <c r="F5204" i="1" s="1"/>
  <c r="D5184" i="1"/>
  <c r="F5184" i="1" s="1"/>
  <c r="D5164" i="1"/>
  <c r="F5164" i="1" s="1"/>
  <c r="D5144" i="1"/>
  <c r="F5144" i="1" s="1"/>
  <c r="D5124" i="1"/>
  <c r="F5124" i="1" s="1"/>
  <c r="D5104" i="1"/>
  <c r="F5104" i="1" s="1"/>
  <c r="D5084" i="1"/>
  <c r="F5084" i="1" s="1"/>
  <c r="D5064" i="1"/>
  <c r="F5064" i="1" s="1"/>
  <c r="D5044" i="1"/>
  <c r="F5044" i="1" s="1"/>
  <c r="D5024" i="1"/>
  <c r="F5024" i="1" s="1"/>
  <c r="D5004" i="1"/>
  <c r="F5004" i="1" s="1"/>
  <c r="D4984" i="1"/>
  <c r="F4984" i="1" s="1"/>
  <c r="D4964" i="1"/>
  <c r="F4964" i="1" s="1"/>
  <c r="D4944" i="1"/>
  <c r="F4944" i="1" s="1"/>
  <c r="D4924" i="1"/>
  <c r="F4924" i="1" s="1"/>
  <c r="D4904" i="1"/>
  <c r="F4904" i="1" s="1"/>
  <c r="D4884" i="1"/>
  <c r="F4884" i="1" s="1"/>
  <c r="D4864" i="1"/>
  <c r="F4864" i="1" s="1"/>
  <c r="D4844" i="1"/>
  <c r="F4844" i="1" s="1"/>
  <c r="D4824" i="1"/>
  <c r="F4824" i="1" s="1"/>
  <c r="D4804" i="1"/>
  <c r="F4804" i="1" s="1"/>
  <c r="D4784" i="1"/>
  <c r="F4784" i="1" s="1"/>
  <c r="D4764" i="1"/>
  <c r="F4764" i="1" s="1"/>
  <c r="D4744" i="1"/>
  <c r="F4744" i="1" s="1"/>
  <c r="D4724" i="1"/>
  <c r="F4724" i="1" s="1"/>
  <c r="D4704" i="1"/>
  <c r="F4704" i="1" s="1"/>
  <c r="D4684" i="1"/>
  <c r="F4684" i="1" s="1"/>
  <c r="D4664" i="1"/>
  <c r="F4664" i="1" s="1"/>
  <c r="D4644" i="1"/>
  <c r="F4644" i="1" s="1"/>
  <c r="D4624" i="1"/>
  <c r="F4624" i="1" s="1"/>
  <c r="D4604" i="1"/>
  <c r="F4604" i="1" s="1"/>
  <c r="D4584" i="1"/>
  <c r="F4584" i="1" s="1"/>
  <c r="D4564" i="1"/>
  <c r="F4564" i="1" s="1"/>
  <c r="D4544" i="1"/>
  <c r="F4544" i="1" s="1"/>
  <c r="D4524" i="1"/>
  <c r="F4524" i="1" s="1"/>
  <c r="D4504" i="1"/>
  <c r="F4504" i="1" s="1"/>
  <c r="D4484" i="1"/>
  <c r="F4484" i="1" s="1"/>
  <c r="D4464" i="1"/>
  <c r="F4464" i="1" s="1"/>
  <c r="D4444" i="1"/>
  <c r="F4444" i="1" s="1"/>
  <c r="D4424" i="1"/>
  <c r="F4424" i="1" s="1"/>
  <c r="D4404" i="1"/>
  <c r="F4404" i="1" s="1"/>
  <c r="D4384" i="1"/>
  <c r="F4384" i="1" s="1"/>
  <c r="D4364" i="1"/>
  <c r="F4364" i="1" s="1"/>
  <c r="D4344" i="1"/>
  <c r="F4344" i="1" s="1"/>
  <c r="D4324" i="1"/>
  <c r="F4324" i="1" s="1"/>
  <c r="D4304" i="1"/>
  <c r="F4304" i="1" s="1"/>
  <c r="D4284" i="1"/>
  <c r="F4284" i="1" s="1"/>
  <c r="D4264" i="1"/>
  <c r="F4264" i="1" s="1"/>
  <c r="D4244" i="1"/>
  <c r="F4244" i="1" s="1"/>
  <c r="D4224" i="1"/>
  <c r="F4224" i="1" s="1"/>
  <c r="D4204" i="1"/>
  <c r="F4204" i="1" s="1"/>
  <c r="D4184" i="1"/>
  <c r="F4184" i="1" s="1"/>
  <c r="D4164" i="1"/>
  <c r="F4164" i="1" s="1"/>
  <c r="D4144" i="1"/>
  <c r="F4144" i="1" s="1"/>
  <c r="D4124" i="1"/>
  <c r="F4124" i="1" s="1"/>
  <c r="D4104" i="1"/>
  <c r="F4104" i="1" s="1"/>
  <c r="D4084" i="1"/>
  <c r="F4084" i="1" s="1"/>
  <c r="D4064" i="1"/>
  <c r="F4064" i="1" s="1"/>
  <c r="D4044" i="1"/>
  <c r="F4044" i="1" s="1"/>
  <c r="D4024" i="1"/>
  <c r="F4024" i="1" s="1"/>
  <c r="D4004" i="1"/>
  <c r="F4004" i="1" s="1"/>
  <c r="D3984" i="1"/>
  <c r="F3984" i="1" s="1"/>
  <c r="D3964" i="1"/>
  <c r="F3964" i="1" s="1"/>
  <c r="D3944" i="1"/>
  <c r="F3944" i="1" s="1"/>
  <c r="D3924" i="1"/>
  <c r="F3924" i="1" s="1"/>
  <c r="D3904" i="1"/>
  <c r="F3904" i="1" s="1"/>
  <c r="D3884" i="1"/>
  <c r="F3884" i="1" s="1"/>
  <c r="D3864" i="1"/>
  <c r="F3864" i="1" s="1"/>
  <c r="D3844" i="1"/>
  <c r="F3844" i="1" s="1"/>
  <c r="D3824" i="1"/>
  <c r="F3824" i="1" s="1"/>
  <c r="D3804" i="1"/>
  <c r="F3804" i="1" s="1"/>
  <c r="D3784" i="1"/>
  <c r="F3784" i="1" s="1"/>
  <c r="D3764" i="1"/>
  <c r="F3764" i="1" s="1"/>
  <c r="D3744" i="1"/>
  <c r="F3744" i="1" s="1"/>
  <c r="D3724" i="1"/>
  <c r="F3724" i="1" s="1"/>
  <c r="D3704" i="1"/>
  <c r="F3704" i="1" s="1"/>
  <c r="D3684" i="1"/>
  <c r="F3684" i="1" s="1"/>
  <c r="D3664" i="1"/>
  <c r="F3664" i="1" s="1"/>
  <c r="D3644" i="1"/>
  <c r="F3644" i="1" s="1"/>
  <c r="D3624" i="1"/>
  <c r="F3624" i="1" s="1"/>
  <c r="D3604" i="1"/>
  <c r="F3604" i="1" s="1"/>
  <c r="D3584" i="1"/>
  <c r="F3584" i="1" s="1"/>
  <c r="D3564" i="1"/>
  <c r="F3564" i="1" s="1"/>
  <c r="D3544" i="1"/>
  <c r="F3544" i="1" s="1"/>
  <c r="D3524" i="1"/>
  <c r="F3524" i="1" s="1"/>
  <c r="D3504" i="1"/>
  <c r="F3504" i="1" s="1"/>
  <c r="D3484" i="1"/>
  <c r="F3484" i="1" s="1"/>
  <c r="D3464" i="1"/>
  <c r="F3464" i="1" s="1"/>
  <c r="D3444" i="1"/>
  <c r="F3444" i="1" s="1"/>
  <c r="D3424" i="1"/>
  <c r="F3424" i="1" s="1"/>
  <c r="D3404" i="1"/>
  <c r="F3404" i="1" s="1"/>
  <c r="D3384" i="1"/>
  <c r="F3384" i="1" s="1"/>
  <c r="D3364" i="1"/>
  <c r="F3364" i="1" s="1"/>
  <c r="D3344" i="1"/>
  <c r="F3344" i="1" s="1"/>
  <c r="D3324" i="1"/>
  <c r="F3324" i="1" s="1"/>
  <c r="D3304" i="1"/>
  <c r="F3304" i="1" s="1"/>
  <c r="D3284" i="1"/>
  <c r="F3284" i="1" s="1"/>
  <c r="D3264" i="1"/>
  <c r="F3264" i="1" s="1"/>
  <c r="D3244" i="1"/>
  <c r="F3244" i="1" s="1"/>
  <c r="D3224" i="1"/>
  <c r="F3224" i="1" s="1"/>
  <c r="D3204" i="1"/>
  <c r="F3204" i="1" s="1"/>
  <c r="D3184" i="1"/>
  <c r="F3184" i="1" s="1"/>
  <c r="D3164" i="1"/>
  <c r="F3164" i="1" s="1"/>
  <c r="D3144" i="1"/>
  <c r="F3144" i="1" s="1"/>
  <c r="D3124" i="1"/>
  <c r="F3124" i="1" s="1"/>
  <c r="D3104" i="1"/>
  <c r="F3104" i="1" s="1"/>
  <c r="D3084" i="1"/>
  <c r="F3084" i="1" s="1"/>
  <c r="D3064" i="1"/>
  <c r="F3064" i="1" s="1"/>
  <c r="D3044" i="1"/>
  <c r="F3044" i="1" s="1"/>
  <c r="D3024" i="1"/>
  <c r="F3024" i="1" s="1"/>
  <c r="D3004" i="1"/>
  <c r="F3004" i="1" s="1"/>
  <c r="D2984" i="1"/>
  <c r="F2984" i="1" s="1"/>
  <c r="D2964" i="1"/>
  <c r="F2964" i="1" s="1"/>
  <c r="D2944" i="1"/>
  <c r="F2944" i="1" s="1"/>
  <c r="D2924" i="1"/>
  <c r="F2924" i="1" s="1"/>
  <c r="D2904" i="1"/>
  <c r="F2904" i="1" s="1"/>
  <c r="D2884" i="1"/>
  <c r="F2884" i="1" s="1"/>
  <c r="D2864" i="1"/>
  <c r="F2864" i="1" s="1"/>
  <c r="D2844" i="1"/>
  <c r="F2844" i="1" s="1"/>
  <c r="D2824" i="1"/>
  <c r="F2824" i="1" s="1"/>
  <c r="D2804" i="1"/>
  <c r="F2804" i="1" s="1"/>
  <c r="D2784" i="1"/>
  <c r="F2784" i="1" s="1"/>
  <c r="D2764" i="1"/>
  <c r="F2764" i="1" s="1"/>
  <c r="D2744" i="1"/>
  <c r="F2744" i="1" s="1"/>
  <c r="D2724" i="1"/>
  <c r="F2724" i="1" s="1"/>
  <c r="D2704" i="1"/>
  <c r="F2704" i="1" s="1"/>
  <c r="D2684" i="1"/>
  <c r="F2684" i="1" s="1"/>
  <c r="D2664" i="1"/>
  <c r="F2664" i="1" s="1"/>
  <c r="D2644" i="1"/>
  <c r="F2644" i="1" s="1"/>
  <c r="D2624" i="1"/>
  <c r="F2624" i="1" s="1"/>
  <c r="D2604" i="1"/>
  <c r="F2604" i="1" s="1"/>
  <c r="D2584" i="1"/>
  <c r="F2584" i="1" s="1"/>
  <c r="D2564" i="1"/>
  <c r="F2564" i="1" s="1"/>
  <c r="D2544" i="1"/>
  <c r="F2544" i="1" s="1"/>
  <c r="D2524" i="1"/>
  <c r="F2524" i="1" s="1"/>
  <c r="D2504" i="1"/>
  <c r="F2504" i="1" s="1"/>
  <c r="D2484" i="1"/>
  <c r="F2484" i="1" s="1"/>
  <c r="D2464" i="1"/>
  <c r="F2464" i="1" s="1"/>
  <c r="D2444" i="1"/>
  <c r="F2444" i="1" s="1"/>
  <c r="D2424" i="1"/>
  <c r="F2424" i="1" s="1"/>
  <c r="D2404" i="1"/>
  <c r="F2404" i="1" s="1"/>
  <c r="D2384" i="1"/>
  <c r="F2384" i="1" s="1"/>
  <c r="D2364" i="1"/>
  <c r="F2364" i="1" s="1"/>
  <c r="D2344" i="1"/>
  <c r="F2344" i="1" s="1"/>
  <c r="D2324" i="1"/>
  <c r="F2324" i="1" s="1"/>
  <c r="D2304" i="1"/>
  <c r="F2304" i="1" s="1"/>
  <c r="D2284" i="1"/>
  <c r="F2284" i="1" s="1"/>
  <c r="D2264" i="1"/>
  <c r="F2264" i="1" s="1"/>
  <c r="D2244" i="1"/>
  <c r="F2244" i="1" s="1"/>
  <c r="D2224" i="1"/>
  <c r="F2224" i="1" s="1"/>
  <c r="D2204" i="1"/>
  <c r="F2204" i="1" s="1"/>
  <c r="D2184" i="1"/>
  <c r="F2184" i="1" s="1"/>
  <c r="D2164" i="1"/>
  <c r="F2164" i="1" s="1"/>
  <c r="D2144" i="1"/>
  <c r="F2144" i="1" s="1"/>
  <c r="D2124" i="1"/>
  <c r="F2124" i="1" s="1"/>
  <c r="D2104" i="1"/>
  <c r="F2104" i="1" s="1"/>
  <c r="D2084" i="1"/>
  <c r="F2084" i="1" s="1"/>
  <c r="D2064" i="1"/>
  <c r="F2064" i="1" s="1"/>
  <c r="D2044" i="1"/>
  <c r="F2044" i="1" s="1"/>
  <c r="D2024" i="1"/>
  <c r="F2024" i="1" s="1"/>
  <c r="D2004" i="1"/>
  <c r="F2004" i="1" s="1"/>
  <c r="D1984" i="1"/>
  <c r="F1984" i="1" s="1"/>
  <c r="D1964" i="1"/>
  <c r="F1964" i="1" s="1"/>
  <c r="D1944" i="1"/>
  <c r="F1944" i="1" s="1"/>
  <c r="D1924" i="1"/>
  <c r="F1924" i="1" s="1"/>
  <c r="D1904" i="1"/>
  <c r="F1904" i="1" s="1"/>
  <c r="D1884" i="1"/>
  <c r="F1884" i="1" s="1"/>
  <c r="D1864" i="1"/>
  <c r="F1864" i="1" s="1"/>
  <c r="D1844" i="1"/>
  <c r="F1844" i="1" s="1"/>
  <c r="D1824" i="1"/>
  <c r="F1824" i="1" s="1"/>
  <c r="D1804" i="1"/>
  <c r="F1804" i="1" s="1"/>
  <c r="D1784" i="1"/>
  <c r="F1784" i="1" s="1"/>
  <c r="D1764" i="1"/>
  <c r="F1764" i="1" s="1"/>
  <c r="D1744" i="1"/>
  <c r="F1744" i="1" s="1"/>
  <c r="D1724" i="1"/>
  <c r="F1724" i="1" s="1"/>
  <c r="D1704" i="1"/>
  <c r="F1704" i="1" s="1"/>
  <c r="D1684" i="1"/>
  <c r="F1684" i="1" s="1"/>
  <c r="D1664" i="1"/>
  <c r="F1664" i="1" s="1"/>
  <c r="D1644" i="1"/>
  <c r="F1644" i="1" s="1"/>
  <c r="D1624" i="1"/>
  <c r="F1624" i="1" s="1"/>
  <c r="D1604" i="1"/>
  <c r="F1604" i="1" s="1"/>
  <c r="D1584" i="1"/>
  <c r="F1584" i="1" s="1"/>
  <c r="D1564" i="1"/>
  <c r="F1564" i="1" s="1"/>
  <c r="D1544" i="1"/>
  <c r="F1544" i="1" s="1"/>
  <c r="D1524" i="1"/>
  <c r="F1524" i="1" s="1"/>
  <c r="D1504" i="1"/>
  <c r="F1504" i="1" s="1"/>
  <c r="D1484" i="1"/>
  <c r="F1484" i="1" s="1"/>
  <c r="D1464" i="1"/>
  <c r="F1464" i="1" s="1"/>
  <c r="D1444" i="1"/>
  <c r="F1444" i="1" s="1"/>
  <c r="D1424" i="1"/>
  <c r="F1424" i="1" s="1"/>
  <c r="D1404" i="1"/>
  <c r="F1404" i="1" s="1"/>
  <c r="D8823" i="1"/>
  <c r="F8823" i="1" s="1"/>
  <c r="D8803" i="1"/>
  <c r="F8803" i="1" s="1"/>
  <c r="D8783" i="1"/>
  <c r="F8783" i="1" s="1"/>
  <c r="D8763" i="1"/>
  <c r="F8763" i="1" s="1"/>
  <c r="D8743" i="1"/>
  <c r="F8743" i="1" s="1"/>
  <c r="D8723" i="1"/>
  <c r="F8723" i="1" s="1"/>
  <c r="D8703" i="1"/>
  <c r="F8703" i="1" s="1"/>
  <c r="D8683" i="1"/>
  <c r="F8683" i="1" s="1"/>
  <c r="D8663" i="1"/>
  <c r="F8663" i="1" s="1"/>
  <c r="D8643" i="1"/>
  <c r="F8643" i="1" s="1"/>
  <c r="D8623" i="1"/>
  <c r="F8623" i="1" s="1"/>
  <c r="D8603" i="1"/>
  <c r="F8603" i="1" s="1"/>
  <c r="D8583" i="1"/>
  <c r="F8583" i="1" s="1"/>
  <c r="D8563" i="1"/>
  <c r="F8563" i="1" s="1"/>
  <c r="D8543" i="1"/>
  <c r="F8543" i="1" s="1"/>
  <c r="D8523" i="1"/>
  <c r="F8523" i="1" s="1"/>
  <c r="D8503" i="1"/>
  <c r="F8503" i="1" s="1"/>
  <c r="D8483" i="1"/>
  <c r="F8483" i="1" s="1"/>
  <c r="D8463" i="1"/>
  <c r="F8463" i="1" s="1"/>
  <c r="D8443" i="1"/>
  <c r="F8443" i="1" s="1"/>
  <c r="D8423" i="1"/>
  <c r="F8423" i="1" s="1"/>
  <c r="D8403" i="1"/>
  <c r="F8403" i="1" s="1"/>
  <c r="D8383" i="1"/>
  <c r="F8383" i="1" s="1"/>
  <c r="D8363" i="1"/>
  <c r="F8363" i="1" s="1"/>
  <c r="D8343" i="1"/>
  <c r="F8343" i="1" s="1"/>
  <c r="D8323" i="1"/>
  <c r="F8323" i="1" s="1"/>
  <c r="D8303" i="1"/>
  <c r="F8303" i="1" s="1"/>
  <c r="D8283" i="1"/>
  <c r="F8283" i="1" s="1"/>
  <c r="D8263" i="1"/>
  <c r="F8263" i="1" s="1"/>
  <c r="D8243" i="1"/>
  <c r="F8243" i="1" s="1"/>
  <c r="D8223" i="1"/>
  <c r="F8223" i="1" s="1"/>
  <c r="D8203" i="1"/>
  <c r="F8203" i="1" s="1"/>
  <c r="D8183" i="1"/>
  <c r="F8183" i="1" s="1"/>
  <c r="D8163" i="1"/>
  <c r="F8163" i="1" s="1"/>
  <c r="D8143" i="1"/>
  <c r="F8143" i="1" s="1"/>
  <c r="D8123" i="1"/>
  <c r="F8123" i="1" s="1"/>
  <c r="D8103" i="1"/>
  <c r="F8103" i="1" s="1"/>
  <c r="D8083" i="1"/>
  <c r="F8083" i="1" s="1"/>
  <c r="D8063" i="1"/>
  <c r="F8063" i="1" s="1"/>
  <c r="D8043" i="1"/>
  <c r="F8043" i="1" s="1"/>
  <c r="D8023" i="1"/>
  <c r="F8023" i="1" s="1"/>
  <c r="D8003" i="1"/>
  <c r="F8003" i="1" s="1"/>
  <c r="D7983" i="1"/>
  <c r="F7983" i="1" s="1"/>
  <c r="D7963" i="1"/>
  <c r="F7963" i="1" s="1"/>
  <c r="D7943" i="1"/>
  <c r="F7943" i="1" s="1"/>
  <c r="D7923" i="1"/>
  <c r="F7923" i="1" s="1"/>
  <c r="D7903" i="1"/>
  <c r="F7903" i="1" s="1"/>
  <c r="D7883" i="1"/>
  <c r="F7883" i="1" s="1"/>
  <c r="D7863" i="1"/>
  <c r="F7863" i="1" s="1"/>
  <c r="D7843" i="1"/>
  <c r="F7843" i="1" s="1"/>
  <c r="D7823" i="1"/>
  <c r="F7823" i="1" s="1"/>
  <c r="D7803" i="1"/>
  <c r="F7803" i="1" s="1"/>
  <c r="D7783" i="1"/>
  <c r="F7783" i="1" s="1"/>
  <c r="D7763" i="1"/>
  <c r="F7763" i="1" s="1"/>
  <c r="D7743" i="1"/>
  <c r="F7743" i="1" s="1"/>
  <c r="D7723" i="1"/>
  <c r="F7723" i="1" s="1"/>
  <c r="D7703" i="1"/>
  <c r="F7703" i="1" s="1"/>
  <c r="D7683" i="1"/>
  <c r="F7683" i="1" s="1"/>
  <c r="D7663" i="1"/>
  <c r="F7663" i="1" s="1"/>
  <c r="D7643" i="1"/>
  <c r="F7643" i="1" s="1"/>
  <c r="D7623" i="1"/>
  <c r="F7623" i="1" s="1"/>
  <c r="D7603" i="1"/>
  <c r="F7603" i="1" s="1"/>
  <c r="D7583" i="1"/>
  <c r="F7583" i="1" s="1"/>
  <c r="D7563" i="1"/>
  <c r="F7563" i="1" s="1"/>
  <c r="D7543" i="1"/>
  <c r="F7543" i="1" s="1"/>
  <c r="D7523" i="1"/>
  <c r="F7523" i="1" s="1"/>
  <c r="D7503" i="1"/>
  <c r="F7503" i="1" s="1"/>
  <c r="D7483" i="1"/>
  <c r="F7483" i="1" s="1"/>
  <c r="D7463" i="1"/>
  <c r="F7463" i="1" s="1"/>
  <c r="D7443" i="1"/>
  <c r="F7443" i="1" s="1"/>
  <c r="D7423" i="1"/>
  <c r="F7423" i="1" s="1"/>
  <c r="D7403" i="1"/>
  <c r="F7403" i="1" s="1"/>
  <c r="D7383" i="1"/>
  <c r="F7383" i="1" s="1"/>
  <c r="D7363" i="1"/>
  <c r="F7363" i="1" s="1"/>
  <c r="D7343" i="1"/>
  <c r="F7343" i="1" s="1"/>
  <c r="D7323" i="1"/>
  <c r="F7323" i="1" s="1"/>
  <c r="D7303" i="1"/>
  <c r="F7303" i="1" s="1"/>
  <c r="D7283" i="1"/>
  <c r="F7283" i="1" s="1"/>
  <c r="D7263" i="1"/>
  <c r="F7263" i="1" s="1"/>
  <c r="D7243" i="1"/>
  <c r="F7243" i="1" s="1"/>
  <c r="D7223" i="1"/>
  <c r="F7223" i="1" s="1"/>
  <c r="D7203" i="1"/>
  <c r="F7203" i="1" s="1"/>
  <c r="D7183" i="1"/>
  <c r="F7183" i="1" s="1"/>
  <c r="D7163" i="1"/>
  <c r="F7163" i="1" s="1"/>
  <c r="D7143" i="1"/>
  <c r="F7143" i="1" s="1"/>
  <c r="D7123" i="1"/>
  <c r="F7123" i="1" s="1"/>
  <c r="D7103" i="1"/>
  <c r="F7103" i="1" s="1"/>
  <c r="D7083" i="1"/>
  <c r="F7083" i="1" s="1"/>
  <c r="D7063" i="1"/>
  <c r="F7063" i="1" s="1"/>
  <c r="D7043" i="1"/>
  <c r="F7043" i="1" s="1"/>
  <c r="D7023" i="1"/>
  <c r="F7023" i="1" s="1"/>
  <c r="D7003" i="1"/>
  <c r="F7003" i="1" s="1"/>
  <c r="D6983" i="1"/>
  <c r="F6983" i="1" s="1"/>
  <c r="D6963" i="1"/>
  <c r="F6963" i="1" s="1"/>
  <c r="D6943" i="1"/>
  <c r="F6943" i="1" s="1"/>
  <c r="D6923" i="1"/>
  <c r="F6923" i="1" s="1"/>
  <c r="D6903" i="1"/>
  <c r="F6903" i="1" s="1"/>
  <c r="D6883" i="1"/>
  <c r="F6883" i="1" s="1"/>
  <c r="D6863" i="1"/>
  <c r="F6863" i="1" s="1"/>
  <c r="D6843" i="1"/>
  <c r="F6843" i="1" s="1"/>
  <c r="D6823" i="1"/>
  <c r="F6823" i="1" s="1"/>
  <c r="D6803" i="1"/>
  <c r="F6803" i="1" s="1"/>
  <c r="D6783" i="1"/>
  <c r="F6783" i="1" s="1"/>
  <c r="D6763" i="1"/>
  <c r="F6763" i="1" s="1"/>
  <c r="D6743" i="1"/>
  <c r="F6743" i="1" s="1"/>
  <c r="D6723" i="1"/>
  <c r="F6723" i="1" s="1"/>
  <c r="D6703" i="1"/>
  <c r="F6703" i="1" s="1"/>
  <c r="D6683" i="1"/>
  <c r="F6683" i="1" s="1"/>
  <c r="D6663" i="1"/>
  <c r="F6663" i="1" s="1"/>
  <c r="D6643" i="1"/>
  <c r="F6643" i="1" s="1"/>
  <c r="D6623" i="1"/>
  <c r="F6623" i="1" s="1"/>
  <c r="D6603" i="1"/>
  <c r="F6603" i="1" s="1"/>
  <c r="D6583" i="1"/>
  <c r="F6583" i="1" s="1"/>
  <c r="D6563" i="1"/>
  <c r="F6563" i="1" s="1"/>
  <c r="D6543" i="1"/>
  <c r="F6543" i="1" s="1"/>
  <c r="D6523" i="1"/>
  <c r="F6523" i="1" s="1"/>
  <c r="D6503" i="1"/>
  <c r="F6503" i="1" s="1"/>
  <c r="D6483" i="1"/>
  <c r="F6483" i="1" s="1"/>
  <c r="D6463" i="1"/>
  <c r="F6463" i="1" s="1"/>
  <c r="D6443" i="1"/>
  <c r="F6443" i="1" s="1"/>
  <c r="D6423" i="1"/>
  <c r="F6423" i="1" s="1"/>
  <c r="D6403" i="1"/>
  <c r="F6403" i="1" s="1"/>
  <c r="D6383" i="1"/>
  <c r="F6383" i="1" s="1"/>
  <c r="D6363" i="1"/>
  <c r="F6363" i="1" s="1"/>
  <c r="D6343" i="1"/>
  <c r="F6343" i="1" s="1"/>
  <c r="D6323" i="1"/>
  <c r="F6323" i="1" s="1"/>
  <c r="D6303" i="1"/>
  <c r="F6303" i="1" s="1"/>
  <c r="D6283" i="1"/>
  <c r="F6283" i="1" s="1"/>
  <c r="D6263" i="1"/>
  <c r="F6263" i="1" s="1"/>
  <c r="D6243" i="1"/>
  <c r="F6243" i="1" s="1"/>
  <c r="D6223" i="1"/>
  <c r="F6223" i="1" s="1"/>
  <c r="D6203" i="1"/>
  <c r="F6203" i="1" s="1"/>
  <c r="D6183" i="1"/>
  <c r="F6183" i="1" s="1"/>
  <c r="D6163" i="1"/>
  <c r="F6163" i="1" s="1"/>
  <c r="D6143" i="1"/>
  <c r="F6143" i="1" s="1"/>
  <c r="D6123" i="1"/>
  <c r="F6123" i="1" s="1"/>
  <c r="D6103" i="1"/>
  <c r="F6103" i="1" s="1"/>
  <c r="D6083" i="1"/>
  <c r="F6083" i="1" s="1"/>
  <c r="D6063" i="1"/>
  <c r="F6063" i="1" s="1"/>
  <c r="D6043" i="1"/>
  <c r="F6043" i="1" s="1"/>
  <c r="D6023" i="1"/>
  <c r="F6023" i="1" s="1"/>
  <c r="D6003" i="1"/>
  <c r="F6003" i="1" s="1"/>
  <c r="D5983" i="1"/>
  <c r="F5983" i="1" s="1"/>
  <c r="D5963" i="1"/>
  <c r="F5963" i="1" s="1"/>
  <c r="D5943" i="1"/>
  <c r="F5943" i="1" s="1"/>
  <c r="D5923" i="1"/>
  <c r="F5923" i="1" s="1"/>
  <c r="D5903" i="1"/>
  <c r="F5903" i="1" s="1"/>
  <c r="D5883" i="1"/>
  <c r="F5883" i="1" s="1"/>
  <c r="D5863" i="1"/>
  <c r="F5863" i="1" s="1"/>
  <c r="D5843" i="1"/>
  <c r="F5843" i="1" s="1"/>
  <c r="D5823" i="1"/>
  <c r="F5823" i="1" s="1"/>
  <c r="D5803" i="1"/>
  <c r="F5803" i="1" s="1"/>
  <c r="D5783" i="1"/>
  <c r="F5783" i="1" s="1"/>
  <c r="D5763" i="1"/>
  <c r="F5763" i="1" s="1"/>
  <c r="D5743" i="1"/>
  <c r="F5743" i="1" s="1"/>
  <c r="D5723" i="1"/>
  <c r="F5723" i="1" s="1"/>
  <c r="D5703" i="1"/>
  <c r="F5703" i="1" s="1"/>
  <c r="D5683" i="1"/>
  <c r="F5683" i="1" s="1"/>
  <c r="D5663" i="1"/>
  <c r="F5663" i="1" s="1"/>
  <c r="D5643" i="1"/>
  <c r="F5643" i="1" s="1"/>
  <c r="D5623" i="1"/>
  <c r="F5623" i="1" s="1"/>
  <c r="D5603" i="1"/>
  <c r="F5603" i="1" s="1"/>
  <c r="D5583" i="1"/>
  <c r="F5583" i="1" s="1"/>
  <c r="D5563" i="1"/>
  <c r="F5563" i="1" s="1"/>
  <c r="D5543" i="1"/>
  <c r="F5543" i="1" s="1"/>
  <c r="D5523" i="1"/>
  <c r="F5523" i="1" s="1"/>
  <c r="D5503" i="1"/>
  <c r="F5503" i="1" s="1"/>
  <c r="D5483" i="1"/>
  <c r="F5483" i="1" s="1"/>
  <c r="D5463" i="1"/>
  <c r="F5463" i="1" s="1"/>
  <c r="D5443" i="1"/>
  <c r="F5443" i="1" s="1"/>
  <c r="D5423" i="1"/>
  <c r="F5423" i="1" s="1"/>
  <c r="D5403" i="1"/>
  <c r="F5403" i="1" s="1"/>
  <c r="D5383" i="1"/>
  <c r="F5383" i="1" s="1"/>
  <c r="D5363" i="1"/>
  <c r="F5363" i="1" s="1"/>
  <c r="D5343" i="1"/>
  <c r="F5343" i="1" s="1"/>
  <c r="D5323" i="1"/>
  <c r="F5323" i="1" s="1"/>
  <c r="D5303" i="1"/>
  <c r="F5303" i="1" s="1"/>
  <c r="D5283" i="1"/>
  <c r="F5283" i="1" s="1"/>
  <c r="D5263" i="1"/>
  <c r="F5263" i="1" s="1"/>
  <c r="D5243" i="1"/>
  <c r="F5243" i="1" s="1"/>
  <c r="D5223" i="1"/>
  <c r="F5223" i="1" s="1"/>
  <c r="D5203" i="1"/>
  <c r="F5203" i="1" s="1"/>
  <c r="D5183" i="1"/>
  <c r="F5183" i="1" s="1"/>
  <c r="D5163" i="1"/>
  <c r="F5163" i="1" s="1"/>
  <c r="D5143" i="1"/>
  <c r="F5143" i="1" s="1"/>
  <c r="D5123" i="1"/>
  <c r="F5123" i="1" s="1"/>
  <c r="D5103" i="1"/>
  <c r="F5103" i="1" s="1"/>
  <c r="D5083" i="1"/>
  <c r="F5083" i="1" s="1"/>
  <c r="D5063" i="1"/>
  <c r="F5063" i="1" s="1"/>
  <c r="D5043" i="1"/>
  <c r="F5043" i="1" s="1"/>
  <c r="D5023" i="1"/>
  <c r="F5023" i="1" s="1"/>
  <c r="D5003" i="1"/>
  <c r="F5003" i="1" s="1"/>
  <c r="D4983" i="1"/>
  <c r="F4983" i="1" s="1"/>
  <c r="D4963" i="1"/>
  <c r="F4963" i="1" s="1"/>
  <c r="D4943" i="1"/>
  <c r="F4943" i="1" s="1"/>
  <c r="D4923" i="1"/>
  <c r="F4923" i="1" s="1"/>
  <c r="D4903" i="1"/>
  <c r="F4903" i="1" s="1"/>
  <c r="D4883" i="1"/>
  <c r="F4883" i="1" s="1"/>
  <c r="D4863" i="1"/>
  <c r="F4863" i="1" s="1"/>
  <c r="D4843" i="1"/>
  <c r="F4843" i="1" s="1"/>
  <c r="D4823" i="1"/>
  <c r="F4823" i="1" s="1"/>
  <c r="D4803" i="1"/>
  <c r="F4803" i="1" s="1"/>
  <c r="D4783" i="1"/>
  <c r="F4783" i="1" s="1"/>
  <c r="D4763" i="1"/>
  <c r="F4763" i="1" s="1"/>
  <c r="D4743" i="1"/>
  <c r="F4743" i="1" s="1"/>
  <c r="D4723" i="1"/>
  <c r="F4723" i="1" s="1"/>
  <c r="D4703" i="1"/>
  <c r="F4703" i="1" s="1"/>
  <c r="D4683" i="1"/>
  <c r="F4683" i="1" s="1"/>
  <c r="D4663" i="1"/>
  <c r="F4663" i="1" s="1"/>
  <c r="D4643" i="1"/>
  <c r="F4643" i="1" s="1"/>
  <c r="D4623" i="1"/>
  <c r="F4623" i="1" s="1"/>
  <c r="D4603" i="1"/>
  <c r="F4603" i="1" s="1"/>
  <c r="D4583" i="1"/>
  <c r="F4583" i="1" s="1"/>
  <c r="D4563" i="1"/>
  <c r="F4563" i="1" s="1"/>
  <c r="D4543" i="1"/>
  <c r="F4543" i="1" s="1"/>
  <c r="D4523" i="1"/>
  <c r="F4523" i="1" s="1"/>
  <c r="D4503" i="1"/>
  <c r="F4503" i="1" s="1"/>
  <c r="D4483" i="1"/>
  <c r="F4483" i="1" s="1"/>
  <c r="D4463" i="1"/>
  <c r="F4463" i="1" s="1"/>
  <c r="D4443" i="1"/>
  <c r="F4443" i="1" s="1"/>
  <c r="D4423" i="1"/>
  <c r="F4423" i="1" s="1"/>
  <c r="D4403" i="1"/>
  <c r="F4403" i="1" s="1"/>
  <c r="D4383" i="1"/>
  <c r="F4383" i="1" s="1"/>
  <c r="D4363" i="1"/>
  <c r="F4363" i="1" s="1"/>
  <c r="D4343" i="1"/>
  <c r="F4343" i="1" s="1"/>
  <c r="D4323" i="1"/>
  <c r="F4323" i="1" s="1"/>
  <c r="D4303" i="1"/>
  <c r="F4303" i="1" s="1"/>
  <c r="D4283" i="1"/>
  <c r="F4283" i="1" s="1"/>
  <c r="D4263" i="1"/>
  <c r="F4263" i="1" s="1"/>
  <c r="D4243" i="1"/>
  <c r="F4243" i="1" s="1"/>
  <c r="D4223" i="1"/>
  <c r="F4223" i="1" s="1"/>
  <c r="D4203" i="1"/>
  <c r="F4203" i="1" s="1"/>
  <c r="D4183" i="1"/>
  <c r="F4183" i="1" s="1"/>
  <c r="D4163" i="1"/>
  <c r="F4163" i="1" s="1"/>
  <c r="D4143" i="1"/>
  <c r="F4143" i="1" s="1"/>
  <c r="D4123" i="1"/>
  <c r="F4123" i="1" s="1"/>
  <c r="D4103" i="1"/>
  <c r="F4103" i="1" s="1"/>
  <c r="D4083" i="1"/>
  <c r="F4083" i="1" s="1"/>
  <c r="D4063" i="1"/>
  <c r="F4063" i="1" s="1"/>
  <c r="D4043" i="1"/>
  <c r="F4043" i="1" s="1"/>
  <c r="D4023" i="1"/>
  <c r="F4023" i="1" s="1"/>
  <c r="D4003" i="1"/>
  <c r="F4003" i="1" s="1"/>
  <c r="D3983" i="1"/>
  <c r="F3983" i="1" s="1"/>
  <c r="D3963" i="1"/>
  <c r="F3963" i="1" s="1"/>
  <c r="D3943" i="1"/>
  <c r="F3943" i="1" s="1"/>
  <c r="D3923" i="1"/>
  <c r="F3923" i="1" s="1"/>
  <c r="D3903" i="1"/>
  <c r="F3903" i="1" s="1"/>
  <c r="D3883" i="1"/>
  <c r="F3883" i="1" s="1"/>
  <c r="D3863" i="1"/>
  <c r="F3863" i="1" s="1"/>
  <c r="D3843" i="1"/>
  <c r="F3843" i="1" s="1"/>
  <c r="D3823" i="1"/>
  <c r="F3823" i="1" s="1"/>
  <c r="D3803" i="1"/>
  <c r="F3803" i="1" s="1"/>
  <c r="D3783" i="1"/>
  <c r="F3783" i="1" s="1"/>
  <c r="D3763" i="1"/>
  <c r="F3763" i="1" s="1"/>
  <c r="D3743" i="1"/>
  <c r="F3743" i="1" s="1"/>
  <c r="D3723" i="1"/>
  <c r="F3723" i="1" s="1"/>
  <c r="D3703" i="1"/>
  <c r="F3703" i="1" s="1"/>
  <c r="D3683" i="1"/>
  <c r="F3683" i="1" s="1"/>
  <c r="D3663" i="1"/>
  <c r="F3663" i="1" s="1"/>
  <c r="D3643" i="1"/>
  <c r="F3643" i="1" s="1"/>
  <c r="D3623" i="1"/>
  <c r="F3623" i="1" s="1"/>
  <c r="D3603" i="1"/>
  <c r="F3603" i="1" s="1"/>
  <c r="D3583" i="1"/>
  <c r="F3583" i="1" s="1"/>
  <c r="D3563" i="1"/>
  <c r="F3563" i="1" s="1"/>
  <c r="D3543" i="1"/>
  <c r="F3543" i="1" s="1"/>
  <c r="D3523" i="1"/>
  <c r="F3523" i="1" s="1"/>
  <c r="D3503" i="1"/>
  <c r="F3503" i="1" s="1"/>
  <c r="D3483" i="1"/>
  <c r="F3483" i="1" s="1"/>
  <c r="D3463" i="1"/>
  <c r="F3463" i="1" s="1"/>
  <c r="D3443" i="1"/>
  <c r="F3443" i="1" s="1"/>
  <c r="D3423" i="1"/>
  <c r="F3423" i="1" s="1"/>
  <c r="D3403" i="1"/>
  <c r="F3403" i="1" s="1"/>
  <c r="D3383" i="1"/>
  <c r="F3383" i="1" s="1"/>
  <c r="D3363" i="1"/>
  <c r="F3363" i="1" s="1"/>
  <c r="D3343" i="1"/>
  <c r="F3343" i="1" s="1"/>
  <c r="D3323" i="1"/>
  <c r="F3323" i="1" s="1"/>
  <c r="D3303" i="1"/>
  <c r="F3303" i="1" s="1"/>
  <c r="D3283" i="1"/>
  <c r="F3283" i="1" s="1"/>
  <c r="D3263" i="1"/>
  <c r="F3263" i="1" s="1"/>
  <c r="D3243" i="1"/>
  <c r="F3243" i="1" s="1"/>
  <c r="D3223" i="1"/>
  <c r="F3223" i="1" s="1"/>
  <c r="D3203" i="1"/>
  <c r="F3203" i="1" s="1"/>
  <c r="D3183" i="1"/>
  <c r="F3183" i="1" s="1"/>
  <c r="D3163" i="1"/>
  <c r="F3163" i="1" s="1"/>
  <c r="D3143" i="1"/>
  <c r="F3143" i="1" s="1"/>
  <c r="D3123" i="1"/>
  <c r="F3123" i="1" s="1"/>
  <c r="D3103" i="1"/>
  <c r="F3103" i="1" s="1"/>
  <c r="D3083" i="1"/>
  <c r="F3083" i="1" s="1"/>
  <c r="D3063" i="1"/>
  <c r="F3063" i="1" s="1"/>
  <c r="D3043" i="1"/>
  <c r="F3043" i="1" s="1"/>
  <c r="D3023" i="1"/>
  <c r="F3023" i="1" s="1"/>
  <c r="D3003" i="1"/>
  <c r="F3003" i="1" s="1"/>
  <c r="D2983" i="1"/>
  <c r="F2983" i="1" s="1"/>
  <c r="D2963" i="1"/>
  <c r="F2963" i="1" s="1"/>
  <c r="D2943" i="1"/>
  <c r="F2943" i="1" s="1"/>
  <c r="D2923" i="1"/>
  <c r="F2923" i="1" s="1"/>
  <c r="D2903" i="1"/>
  <c r="F2903" i="1" s="1"/>
  <c r="D2883" i="1"/>
  <c r="F2883" i="1" s="1"/>
  <c r="D2863" i="1"/>
  <c r="F2863" i="1" s="1"/>
  <c r="D2843" i="1"/>
  <c r="F2843" i="1" s="1"/>
  <c r="D2823" i="1"/>
  <c r="F2823" i="1" s="1"/>
  <c r="D2803" i="1"/>
  <c r="F2803" i="1" s="1"/>
  <c r="D2783" i="1"/>
  <c r="F2783" i="1" s="1"/>
  <c r="D2763" i="1"/>
  <c r="F2763" i="1" s="1"/>
  <c r="D2743" i="1"/>
  <c r="F2743" i="1" s="1"/>
  <c r="D2723" i="1"/>
  <c r="F2723" i="1" s="1"/>
  <c r="D2703" i="1"/>
  <c r="F2703" i="1" s="1"/>
  <c r="D2683" i="1"/>
  <c r="F2683" i="1" s="1"/>
  <c r="D2663" i="1"/>
  <c r="F2663" i="1" s="1"/>
  <c r="D2643" i="1"/>
  <c r="F2643" i="1" s="1"/>
  <c r="D2623" i="1"/>
  <c r="F2623" i="1" s="1"/>
  <c r="D2603" i="1"/>
  <c r="F2603" i="1" s="1"/>
  <c r="D2583" i="1"/>
  <c r="F2583" i="1" s="1"/>
  <c r="D2563" i="1"/>
  <c r="F2563" i="1" s="1"/>
  <c r="D2543" i="1"/>
  <c r="F2543" i="1" s="1"/>
  <c r="D2523" i="1"/>
  <c r="F2523" i="1" s="1"/>
  <c r="D2503" i="1"/>
  <c r="F2503" i="1" s="1"/>
  <c r="D2483" i="1"/>
  <c r="F2483" i="1" s="1"/>
  <c r="D2463" i="1"/>
  <c r="F2463" i="1" s="1"/>
  <c r="D2443" i="1"/>
  <c r="F2443" i="1" s="1"/>
  <c r="D2423" i="1"/>
  <c r="F2423" i="1" s="1"/>
  <c r="D2403" i="1"/>
  <c r="F2403" i="1" s="1"/>
  <c r="D2383" i="1"/>
  <c r="F2383" i="1" s="1"/>
  <c r="D2363" i="1"/>
  <c r="F2363" i="1" s="1"/>
  <c r="D2343" i="1"/>
  <c r="F2343" i="1" s="1"/>
  <c r="D2323" i="1"/>
  <c r="F2323" i="1" s="1"/>
  <c r="D2303" i="1"/>
  <c r="F2303" i="1" s="1"/>
  <c r="D2283" i="1"/>
  <c r="F2283" i="1" s="1"/>
  <c r="D2263" i="1"/>
  <c r="F2263" i="1" s="1"/>
  <c r="D2243" i="1"/>
  <c r="F2243" i="1" s="1"/>
  <c r="D2223" i="1"/>
  <c r="F2223" i="1" s="1"/>
  <c r="D2203" i="1"/>
  <c r="F2203" i="1" s="1"/>
  <c r="D2183" i="1"/>
  <c r="F2183" i="1" s="1"/>
  <c r="D2163" i="1"/>
  <c r="F2163" i="1" s="1"/>
  <c r="D2143" i="1"/>
  <c r="F2143" i="1" s="1"/>
  <c r="D2123" i="1"/>
  <c r="F2123" i="1" s="1"/>
  <c r="D2103" i="1"/>
  <c r="F2103" i="1" s="1"/>
  <c r="D2083" i="1"/>
  <c r="F2083" i="1" s="1"/>
  <c r="D2063" i="1"/>
  <c r="F2063" i="1" s="1"/>
  <c r="D2043" i="1"/>
  <c r="F2043" i="1" s="1"/>
  <c r="D2023" i="1"/>
  <c r="F2023" i="1" s="1"/>
  <c r="D2003" i="1"/>
  <c r="F2003" i="1" s="1"/>
  <c r="D1983" i="1"/>
  <c r="F1983" i="1" s="1"/>
  <c r="D1963" i="1"/>
  <c r="F1963" i="1" s="1"/>
  <c r="D1943" i="1"/>
  <c r="F1943" i="1" s="1"/>
  <c r="D1923" i="1"/>
  <c r="F1923" i="1" s="1"/>
  <c r="D1903" i="1"/>
  <c r="F1903" i="1" s="1"/>
  <c r="D1883" i="1"/>
  <c r="F1883" i="1" s="1"/>
  <c r="D1863" i="1"/>
  <c r="F1863" i="1" s="1"/>
  <c r="D1843" i="1"/>
  <c r="F1843" i="1" s="1"/>
  <c r="D1823" i="1"/>
  <c r="F1823" i="1" s="1"/>
  <c r="D1803" i="1"/>
  <c r="F1803" i="1" s="1"/>
  <c r="D1783" i="1"/>
  <c r="F1783" i="1" s="1"/>
  <c r="D1763" i="1"/>
  <c r="F1763" i="1" s="1"/>
  <c r="D1743" i="1"/>
  <c r="F1743" i="1" s="1"/>
  <c r="D1723" i="1"/>
  <c r="F1723" i="1" s="1"/>
  <c r="D1703" i="1"/>
  <c r="F1703" i="1" s="1"/>
  <c r="D1683" i="1"/>
  <c r="F1683" i="1" s="1"/>
  <c r="D1663" i="1"/>
  <c r="F1663" i="1" s="1"/>
  <c r="D1643" i="1"/>
  <c r="F1643" i="1" s="1"/>
  <c r="D1623" i="1"/>
  <c r="F1623" i="1" s="1"/>
  <c r="D1603" i="1"/>
  <c r="F1603" i="1" s="1"/>
  <c r="D1583" i="1"/>
  <c r="F1583" i="1" s="1"/>
  <c r="D1563" i="1"/>
  <c r="F1563" i="1" s="1"/>
  <c r="D1543" i="1"/>
  <c r="F1543" i="1" s="1"/>
  <c r="D1523" i="1"/>
  <c r="F1523" i="1" s="1"/>
  <c r="D1503" i="1"/>
  <c r="F1503" i="1" s="1"/>
  <c r="D1483" i="1"/>
  <c r="F1483" i="1" s="1"/>
  <c r="D1463" i="1"/>
  <c r="F1463" i="1" s="1"/>
  <c r="D1443" i="1"/>
  <c r="F1443" i="1" s="1"/>
  <c r="D1423" i="1"/>
  <c r="F1423" i="1" s="1"/>
  <c r="D1403" i="1"/>
  <c r="F1403" i="1" s="1"/>
  <c r="D12062" i="1"/>
  <c r="F12062" i="1" s="1"/>
  <c r="D12042" i="1"/>
  <c r="F12042" i="1" s="1"/>
  <c r="D12022" i="1"/>
  <c r="F12022" i="1" s="1"/>
  <c r="D12002" i="1"/>
  <c r="F12002" i="1" s="1"/>
  <c r="D11982" i="1"/>
  <c r="F11982" i="1" s="1"/>
  <c r="D11962" i="1"/>
  <c r="F11962" i="1" s="1"/>
  <c r="D11942" i="1"/>
  <c r="F11942" i="1" s="1"/>
  <c r="D11922" i="1"/>
  <c r="F11922" i="1" s="1"/>
  <c r="D11902" i="1"/>
  <c r="F11902" i="1" s="1"/>
  <c r="D11882" i="1"/>
  <c r="F11882" i="1" s="1"/>
  <c r="D11862" i="1"/>
  <c r="F11862" i="1" s="1"/>
  <c r="D11842" i="1"/>
  <c r="F11842" i="1" s="1"/>
  <c r="D11822" i="1"/>
  <c r="F11822" i="1" s="1"/>
  <c r="D11802" i="1"/>
  <c r="F11802" i="1" s="1"/>
  <c r="D11782" i="1"/>
  <c r="F11782" i="1" s="1"/>
  <c r="D11762" i="1"/>
  <c r="F11762" i="1" s="1"/>
  <c r="D11742" i="1"/>
  <c r="F11742" i="1" s="1"/>
  <c r="D11722" i="1"/>
  <c r="F11722" i="1" s="1"/>
  <c r="D11702" i="1"/>
  <c r="F11702" i="1" s="1"/>
  <c r="D11682" i="1"/>
  <c r="F11682" i="1" s="1"/>
  <c r="D11662" i="1"/>
  <c r="F11662" i="1" s="1"/>
  <c r="D11642" i="1"/>
  <c r="F11642" i="1" s="1"/>
  <c r="D11622" i="1"/>
  <c r="F11622" i="1" s="1"/>
  <c r="D11602" i="1"/>
  <c r="F11602" i="1" s="1"/>
  <c r="D11582" i="1"/>
  <c r="F11582" i="1" s="1"/>
  <c r="D11562" i="1"/>
  <c r="F11562" i="1" s="1"/>
  <c r="D11542" i="1"/>
  <c r="F11542" i="1" s="1"/>
  <c r="D11522" i="1"/>
  <c r="F11522" i="1" s="1"/>
  <c r="D11502" i="1"/>
  <c r="F11502" i="1" s="1"/>
  <c r="D11482" i="1"/>
  <c r="F11482" i="1" s="1"/>
  <c r="D11462" i="1"/>
  <c r="F11462" i="1" s="1"/>
  <c r="D11442" i="1"/>
  <c r="F11442" i="1" s="1"/>
  <c r="D11422" i="1"/>
  <c r="F11422" i="1" s="1"/>
  <c r="D11402" i="1"/>
  <c r="F11402" i="1" s="1"/>
  <c r="D11382" i="1"/>
  <c r="F11382" i="1" s="1"/>
  <c r="D11362" i="1"/>
  <c r="F11362" i="1" s="1"/>
  <c r="D11342" i="1"/>
  <c r="F11342" i="1" s="1"/>
  <c r="D11322" i="1"/>
  <c r="F11322" i="1" s="1"/>
  <c r="D11302" i="1"/>
  <c r="F11302" i="1" s="1"/>
  <c r="D11282" i="1"/>
  <c r="F11282" i="1" s="1"/>
  <c r="D11262" i="1"/>
  <c r="F11262" i="1" s="1"/>
  <c r="D11242" i="1"/>
  <c r="F11242" i="1" s="1"/>
  <c r="D11222" i="1"/>
  <c r="F11222" i="1" s="1"/>
  <c r="D11202" i="1"/>
  <c r="F11202" i="1" s="1"/>
  <c r="D11182" i="1"/>
  <c r="F11182" i="1" s="1"/>
  <c r="D11162" i="1"/>
  <c r="F11162" i="1" s="1"/>
  <c r="D11142" i="1"/>
  <c r="F11142" i="1" s="1"/>
  <c r="D11122" i="1"/>
  <c r="F11122" i="1" s="1"/>
  <c r="D11102" i="1"/>
  <c r="F11102" i="1" s="1"/>
  <c r="D11082" i="1"/>
  <c r="F11082" i="1" s="1"/>
  <c r="D11062" i="1"/>
  <c r="F11062" i="1" s="1"/>
  <c r="D11042" i="1"/>
  <c r="F11042" i="1" s="1"/>
  <c r="D11022" i="1"/>
  <c r="F11022" i="1" s="1"/>
  <c r="D11002" i="1"/>
  <c r="F11002" i="1" s="1"/>
  <c r="D10982" i="1"/>
  <c r="F10982" i="1" s="1"/>
  <c r="D10962" i="1"/>
  <c r="F10962" i="1" s="1"/>
  <c r="D10942" i="1"/>
  <c r="F10942" i="1" s="1"/>
  <c r="D10922" i="1"/>
  <c r="F10922" i="1" s="1"/>
  <c r="D10902" i="1"/>
  <c r="F10902" i="1" s="1"/>
  <c r="D10882" i="1"/>
  <c r="F10882" i="1" s="1"/>
  <c r="D10862" i="1"/>
  <c r="F10862" i="1" s="1"/>
  <c r="D10842" i="1"/>
  <c r="F10842" i="1" s="1"/>
  <c r="D10822" i="1"/>
  <c r="F10822" i="1" s="1"/>
  <c r="D10802" i="1"/>
  <c r="F10802" i="1" s="1"/>
  <c r="D10782" i="1"/>
  <c r="F10782" i="1" s="1"/>
  <c r="D10762" i="1"/>
  <c r="F10762" i="1" s="1"/>
  <c r="D10742" i="1"/>
  <c r="F10742" i="1" s="1"/>
  <c r="D10722" i="1"/>
  <c r="F10722" i="1" s="1"/>
  <c r="D10702" i="1"/>
  <c r="F10702" i="1" s="1"/>
  <c r="D10682" i="1"/>
  <c r="F10682" i="1" s="1"/>
  <c r="D10662" i="1"/>
  <c r="F10662" i="1" s="1"/>
  <c r="D10642" i="1"/>
  <c r="F10642" i="1" s="1"/>
  <c r="D10622" i="1"/>
  <c r="F10622" i="1" s="1"/>
  <c r="D10602" i="1"/>
  <c r="F10602" i="1" s="1"/>
  <c r="D10582" i="1"/>
  <c r="F10582" i="1" s="1"/>
  <c r="D10562" i="1"/>
  <c r="F10562" i="1" s="1"/>
  <c r="D10542" i="1"/>
  <c r="F10542" i="1" s="1"/>
  <c r="D10522" i="1"/>
  <c r="F10522" i="1" s="1"/>
  <c r="D10502" i="1"/>
  <c r="F10502" i="1" s="1"/>
  <c r="D10482" i="1"/>
  <c r="F10482" i="1" s="1"/>
  <c r="D10462" i="1"/>
  <c r="F10462" i="1" s="1"/>
  <c r="D10442" i="1"/>
  <c r="F10442" i="1" s="1"/>
  <c r="D10422" i="1"/>
  <c r="F10422" i="1" s="1"/>
  <c r="D10402" i="1"/>
  <c r="F10402" i="1" s="1"/>
  <c r="D10382" i="1"/>
  <c r="F10382" i="1" s="1"/>
  <c r="D10362" i="1"/>
  <c r="F10362" i="1" s="1"/>
  <c r="D10342" i="1"/>
  <c r="F10342" i="1" s="1"/>
  <c r="D10322" i="1"/>
  <c r="F10322" i="1" s="1"/>
  <c r="D10302" i="1"/>
  <c r="F10302" i="1" s="1"/>
  <c r="D10282" i="1"/>
  <c r="F10282" i="1" s="1"/>
  <c r="D10262" i="1"/>
  <c r="F10262" i="1" s="1"/>
  <c r="D10242" i="1"/>
  <c r="F10242" i="1" s="1"/>
  <c r="D10222" i="1"/>
  <c r="F10222" i="1" s="1"/>
  <c r="D10202" i="1"/>
  <c r="F10202" i="1" s="1"/>
  <c r="D10182" i="1"/>
  <c r="F10182" i="1" s="1"/>
  <c r="D10162" i="1"/>
  <c r="F10162" i="1" s="1"/>
  <c r="D10142" i="1"/>
  <c r="F10142" i="1" s="1"/>
  <c r="D10122" i="1"/>
  <c r="F10122" i="1" s="1"/>
  <c r="D10102" i="1"/>
  <c r="F10102" i="1" s="1"/>
  <c r="D10082" i="1"/>
  <c r="F10082" i="1" s="1"/>
  <c r="D10062" i="1"/>
  <c r="F10062" i="1" s="1"/>
  <c r="D10042" i="1"/>
  <c r="F10042" i="1" s="1"/>
  <c r="D10022" i="1"/>
  <c r="F10022" i="1" s="1"/>
  <c r="D10002" i="1"/>
  <c r="F10002" i="1" s="1"/>
  <c r="D9982" i="1"/>
  <c r="F9982" i="1" s="1"/>
  <c r="D9962" i="1"/>
  <c r="F9962" i="1" s="1"/>
  <c r="D9942" i="1"/>
  <c r="F9942" i="1" s="1"/>
  <c r="D9922" i="1"/>
  <c r="F9922" i="1" s="1"/>
  <c r="D9902" i="1"/>
  <c r="F9902" i="1" s="1"/>
  <c r="D9882" i="1"/>
  <c r="F9882" i="1" s="1"/>
  <c r="D9862" i="1"/>
  <c r="F9862" i="1" s="1"/>
  <c r="D9842" i="1"/>
  <c r="F9842" i="1" s="1"/>
  <c r="D9822" i="1"/>
  <c r="F9822" i="1" s="1"/>
  <c r="D9802" i="1"/>
  <c r="F9802" i="1" s="1"/>
  <c r="D9782" i="1"/>
  <c r="F9782" i="1" s="1"/>
  <c r="D9762" i="1"/>
  <c r="F9762" i="1" s="1"/>
  <c r="D9742" i="1"/>
  <c r="F9742" i="1" s="1"/>
  <c r="D9722" i="1"/>
  <c r="F9722" i="1" s="1"/>
  <c r="D9702" i="1"/>
  <c r="F9702" i="1" s="1"/>
  <c r="D9682" i="1"/>
  <c r="F9682" i="1" s="1"/>
  <c r="D9662" i="1"/>
  <c r="F9662" i="1" s="1"/>
  <c r="D9642" i="1"/>
  <c r="F9642" i="1" s="1"/>
  <c r="D9622" i="1"/>
  <c r="F9622" i="1" s="1"/>
  <c r="D9602" i="1"/>
  <c r="F9602" i="1" s="1"/>
  <c r="D9582" i="1"/>
  <c r="F9582" i="1" s="1"/>
  <c r="D9562" i="1"/>
  <c r="F9562" i="1" s="1"/>
  <c r="D9542" i="1"/>
  <c r="F9542" i="1" s="1"/>
  <c r="D9522" i="1"/>
  <c r="F9522" i="1" s="1"/>
  <c r="D9502" i="1"/>
  <c r="F9502" i="1" s="1"/>
  <c r="D9482" i="1"/>
  <c r="F9482" i="1" s="1"/>
  <c r="D9462" i="1"/>
  <c r="F9462" i="1" s="1"/>
  <c r="D9442" i="1"/>
  <c r="F9442" i="1" s="1"/>
  <c r="D9422" i="1"/>
  <c r="F9422" i="1" s="1"/>
  <c r="D9402" i="1"/>
  <c r="F9402" i="1" s="1"/>
  <c r="D9382" i="1"/>
  <c r="F9382" i="1" s="1"/>
  <c r="D9362" i="1"/>
  <c r="F9362" i="1" s="1"/>
  <c r="D9342" i="1"/>
  <c r="F9342" i="1" s="1"/>
  <c r="D9322" i="1"/>
  <c r="F9322" i="1" s="1"/>
  <c r="D9302" i="1"/>
  <c r="F9302" i="1" s="1"/>
  <c r="D9282" i="1"/>
  <c r="F9282" i="1" s="1"/>
  <c r="D9262" i="1"/>
  <c r="F9262" i="1" s="1"/>
  <c r="D9242" i="1"/>
  <c r="F9242" i="1" s="1"/>
  <c r="D9222" i="1"/>
  <c r="F9222" i="1" s="1"/>
  <c r="D9202" i="1"/>
  <c r="F9202" i="1" s="1"/>
  <c r="D9182" i="1"/>
  <c r="F9182" i="1" s="1"/>
  <c r="D9162" i="1"/>
  <c r="F9162" i="1" s="1"/>
  <c r="D9142" i="1"/>
  <c r="F9142" i="1" s="1"/>
  <c r="D9122" i="1"/>
  <c r="F9122" i="1" s="1"/>
  <c r="D9102" i="1"/>
  <c r="F9102" i="1" s="1"/>
  <c r="D9082" i="1"/>
  <c r="F9082" i="1" s="1"/>
  <c r="D9062" i="1"/>
  <c r="F9062" i="1" s="1"/>
  <c r="D9042" i="1"/>
  <c r="F9042" i="1" s="1"/>
  <c r="D9022" i="1"/>
  <c r="F9022" i="1" s="1"/>
  <c r="D9002" i="1"/>
  <c r="F9002" i="1" s="1"/>
  <c r="D8982" i="1"/>
  <c r="F8982" i="1" s="1"/>
  <c r="D8962" i="1"/>
  <c r="F8962" i="1" s="1"/>
  <c r="D8942" i="1"/>
  <c r="F8942" i="1" s="1"/>
  <c r="D8922" i="1"/>
  <c r="F8922" i="1" s="1"/>
  <c r="D8902" i="1"/>
  <c r="F8902" i="1" s="1"/>
  <c r="D8882" i="1"/>
  <c r="F8882" i="1" s="1"/>
  <c r="D8862" i="1"/>
  <c r="F8862" i="1" s="1"/>
  <c r="D8842" i="1"/>
  <c r="F8842" i="1" s="1"/>
  <c r="D8822" i="1"/>
  <c r="F8822" i="1" s="1"/>
  <c r="D8802" i="1"/>
  <c r="F8802" i="1" s="1"/>
  <c r="D8782" i="1"/>
  <c r="F8782" i="1" s="1"/>
  <c r="D8762" i="1"/>
  <c r="F8762" i="1" s="1"/>
  <c r="D8742" i="1"/>
  <c r="F8742" i="1" s="1"/>
  <c r="D8722" i="1"/>
  <c r="F8722" i="1" s="1"/>
  <c r="D8702" i="1"/>
  <c r="F8702" i="1" s="1"/>
  <c r="D8682" i="1"/>
  <c r="F8682" i="1" s="1"/>
  <c r="D8662" i="1"/>
  <c r="F8662" i="1" s="1"/>
  <c r="D8642" i="1"/>
  <c r="F8642" i="1" s="1"/>
  <c r="D8622" i="1"/>
  <c r="F8622" i="1" s="1"/>
  <c r="D8602" i="1"/>
  <c r="F8602" i="1" s="1"/>
  <c r="D8582" i="1"/>
  <c r="F8582" i="1" s="1"/>
  <c r="D8562" i="1"/>
  <c r="F8562" i="1" s="1"/>
  <c r="D8542" i="1"/>
  <c r="F8542" i="1" s="1"/>
  <c r="D8522" i="1"/>
  <c r="F8522" i="1" s="1"/>
  <c r="D8502" i="1"/>
  <c r="F8502" i="1" s="1"/>
  <c r="D8482" i="1"/>
  <c r="F8482" i="1" s="1"/>
  <c r="D8462" i="1"/>
  <c r="F8462" i="1" s="1"/>
  <c r="D8442" i="1"/>
  <c r="F8442" i="1" s="1"/>
  <c r="D8422" i="1"/>
  <c r="F8422" i="1" s="1"/>
  <c r="D8402" i="1"/>
  <c r="F8402" i="1" s="1"/>
  <c r="D8382" i="1"/>
  <c r="F8382" i="1" s="1"/>
  <c r="D8362" i="1"/>
  <c r="F8362" i="1" s="1"/>
  <c r="D8342" i="1"/>
  <c r="F8342" i="1" s="1"/>
  <c r="D8322" i="1"/>
  <c r="F8322" i="1" s="1"/>
  <c r="D8302" i="1"/>
  <c r="F8302" i="1" s="1"/>
  <c r="D8282" i="1"/>
  <c r="F8282" i="1" s="1"/>
  <c r="D8262" i="1"/>
  <c r="F8262" i="1" s="1"/>
  <c r="D8242" i="1"/>
  <c r="F8242" i="1" s="1"/>
  <c r="D8222" i="1"/>
  <c r="F8222" i="1" s="1"/>
  <c r="D8202" i="1"/>
  <c r="F8202" i="1" s="1"/>
  <c r="D8182" i="1"/>
  <c r="F8182" i="1" s="1"/>
  <c r="D8162" i="1"/>
  <c r="F8162" i="1" s="1"/>
  <c r="D8142" i="1"/>
  <c r="F8142" i="1" s="1"/>
  <c r="D8122" i="1"/>
  <c r="F8122" i="1" s="1"/>
  <c r="D8102" i="1"/>
  <c r="F8102" i="1" s="1"/>
  <c r="D8082" i="1"/>
  <c r="F8082" i="1" s="1"/>
  <c r="D8062" i="1"/>
  <c r="F8062" i="1" s="1"/>
  <c r="D8042" i="1"/>
  <c r="F8042" i="1" s="1"/>
  <c r="D8022" i="1"/>
  <c r="F8022" i="1" s="1"/>
  <c r="D8002" i="1"/>
  <c r="F8002" i="1" s="1"/>
  <c r="D7982" i="1"/>
  <c r="F7982" i="1" s="1"/>
  <c r="D7962" i="1"/>
  <c r="F7962" i="1" s="1"/>
  <c r="D7942" i="1"/>
  <c r="F7942" i="1" s="1"/>
  <c r="D7922" i="1"/>
  <c r="F7922" i="1" s="1"/>
  <c r="D7902" i="1"/>
  <c r="F7902" i="1" s="1"/>
  <c r="D7882" i="1"/>
  <c r="F7882" i="1" s="1"/>
  <c r="D7862" i="1"/>
  <c r="F7862" i="1" s="1"/>
  <c r="D7842" i="1"/>
  <c r="F7842" i="1" s="1"/>
  <c r="D7822" i="1"/>
  <c r="F7822" i="1" s="1"/>
  <c r="D7802" i="1"/>
  <c r="F7802" i="1" s="1"/>
  <c r="D7782" i="1"/>
  <c r="F7782" i="1" s="1"/>
  <c r="D7762" i="1"/>
  <c r="F7762" i="1" s="1"/>
  <c r="D7742" i="1"/>
  <c r="F7742" i="1" s="1"/>
  <c r="D7722" i="1"/>
  <c r="F7722" i="1" s="1"/>
  <c r="D7702" i="1"/>
  <c r="F7702" i="1" s="1"/>
  <c r="D7682" i="1"/>
  <c r="F7682" i="1" s="1"/>
  <c r="D7662" i="1"/>
  <c r="F7662" i="1" s="1"/>
  <c r="D7642" i="1"/>
  <c r="F7642" i="1" s="1"/>
  <c r="D7622" i="1"/>
  <c r="F7622" i="1" s="1"/>
  <c r="D7602" i="1"/>
  <c r="F7602" i="1" s="1"/>
  <c r="D7582" i="1"/>
  <c r="F7582" i="1" s="1"/>
  <c r="D7562" i="1"/>
  <c r="F7562" i="1" s="1"/>
  <c r="D7542" i="1"/>
  <c r="F7542" i="1" s="1"/>
  <c r="D7522" i="1"/>
  <c r="F7522" i="1" s="1"/>
  <c r="D7502" i="1"/>
  <c r="F7502" i="1" s="1"/>
  <c r="D7482" i="1"/>
  <c r="F7482" i="1" s="1"/>
  <c r="D7462" i="1"/>
  <c r="F7462" i="1" s="1"/>
  <c r="D7442" i="1"/>
  <c r="F7442" i="1" s="1"/>
  <c r="D7422" i="1"/>
  <c r="F7422" i="1" s="1"/>
  <c r="D7402" i="1"/>
  <c r="F7402" i="1" s="1"/>
  <c r="D7382" i="1"/>
  <c r="F7382" i="1" s="1"/>
  <c r="D7362" i="1"/>
  <c r="F7362" i="1" s="1"/>
  <c r="D7342" i="1"/>
  <c r="F7342" i="1" s="1"/>
  <c r="D7322" i="1"/>
  <c r="F7322" i="1" s="1"/>
  <c r="D7302" i="1"/>
  <c r="F7302" i="1" s="1"/>
  <c r="D7282" i="1"/>
  <c r="F7282" i="1" s="1"/>
  <c r="D7262" i="1"/>
  <c r="F7262" i="1" s="1"/>
  <c r="D7242" i="1"/>
  <c r="F7242" i="1" s="1"/>
  <c r="D7222" i="1"/>
  <c r="F7222" i="1" s="1"/>
  <c r="D7202" i="1"/>
  <c r="F7202" i="1" s="1"/>
  <c r="D7182" i="1"/>
  <c r="F7182" i="1" s="1"/>
  <c r="D7162" i="1"/>
  <c r="F7162" i="1" s="1"/>
  <c r="D7142" i="1"/>
  <c r="F7142" i="1" s="1"/>
  <c r="D7122" i="1"/>
  <c r="F7122" i="1" s="1"/>
  <c r="D7102" i="1"/>
  <c r="F7102" i="1" s="1"/>
  <c r="D7082" i="1"/>
  <c r="F7082" i="1" s="1"/>
  <c r="D7062" i="1"/>
  <c r="F7062" i="1" s="1"/>
  <c r="D7042" i="1"/>
  <c r="F7042" i="1" s="1"/>
  <c r="D7022" i="1"/>
  <c r="F7022" i="1" s="1"/>
  <c r="D7002" i="1"/>
  <c r="F7002" i="1" s="1"/>
  <c r="D6982" i="1"/>
  <c r="F6982" i="1" s="1"/>
  <c r="D6962" i="1"/>
  <c r="F6962" i="1" s="1"/>
  <c r="D6942" i="1"/>
  <c r="F6942" i="1" s="1"/>
  <c r="D6922" i="1"/>
  <c r="F6922" i="1" s="1"/>
  <c r="D6902" i="1"/>
  <c r="F6902" i="1" s="1"/>
  <c r="D6882" i="1"/>
  <c r="F6882" i="1" s="1"/>
  <c r="D6862" i="1"/>
  <c r="F6862" i="1" s="1"/>
  <c r="D6842" i="1"/>
  <c r="F6842" i="1" s="1"/>
  <c r="D6822" i="1"/>
  <c r="F6822" i="1" s="1"/>
  <c r="D6802" i="1"/>
  <c r="F6802" i="1" s="1"/>
  <c r="D6782" i="1"/>
  <c r="F6782" i="1" s="1"/>
  <c r="D6762" i="1"/>
  <c r="F6762" i="1" s="1"/>
  <c r="D6742" i="1"/>
  <c r="F6742" i="1" s="1"/>
  <c r="D6722" i="1"/>
  <c r="F6722" i="1" s="1"/>
  <c r="D6702" i="1"/>
  <c r="F6702" i="1" s="1"/>
  <c r="D6682" i="1"/>
  <c r="F6682" i="1" s="1"/>
  <c r="D6662" i="1"/>
  <c r="F6662" i="1" s="1"/>
  <c r="D6642" i="1"/>
  <c r="F6642" i="1" s="1"/>
  <c r="D6622" i="1"/>
  <c r="F6622" i="1" s="1"/>
  <c r="D6602" i="1"/>
  <c r="F6602" i="1" s="1"/>
  <c r="D6582" i="1"/>
  <c r="F6582" i="1" s="1"/>
  <c r="D6562" i="1"/>
  <c r="F6562" i="1" s="1"/>
  <c r="D6542" i="1"/>
  <c r="F6542" i="1" s="1"/>
  <c r="D6522" i="1"/>
  <c r="F6522" i="1" s="1"/>
  <c r="D6502" i="1"/>
  <c r="F6502" i="1" s="1"/>
  <c r="D6482" i="1"/>
  <c r="F6482" i="1" s="1"/>
  <c r="D6462" i="1"/>
  <c r="F6462" i="1" s="1"/>
  <c r="D6442" i="1"/>
  <c r="F6442" i="1" s="1"/>
  <c r="D6422" i="1"/>
  <c r="F6422" i="1" s="1"/>
  <c r="D6402" i="1"/>
  <c r="F6402" i="1" s="1"/>
  <c r="D6382" i="1"/>
  <c r="F6382" i="1" s="1"/>
  <c r="D6362" i="1"/>
  <c r="F6362" i="1" s="1"/>
  <c r="D6342" i="1"/>
  <c r="F6342" i="1" s="1"/>
  <c r="D6322" i="1"/>
  <c r="F6322" i="1" s="1"/>
  <c r="D6302" i="1"/>
  <c r="F6302" i="1" s="1"/>
  <c r="D6282" i="1"/>
  <c r="F6282" i="1" s="1"/>
  <c r="D6262" i="1"/>
  <c r="F6262" i="1" s="1"/>
  <c r="D6242" i="1"/>
  <c r="F6242" i="1" s="1"/>
  <c r="D6222" i="1"/>
  <c r="F6222" i="1" s="1"/>
  <c r="D6202" i="1"/>
  <c r="F6202" i="1" s="1"/>
  <c r="D6182" i="1"/>
  <c r="F6182" i="1" s="1"/>
  <c r="D6162" i="1"/>
  <c r="F6162" i="1" s="1"/>
  <c r="D6142" i="1"/>
  <c r="F6142" i="1" s="1"/>
  <c r="D6122" i="1"/>
  <c r="F6122" i="1" s="1"/>
  <c r="D6102" i="1"/>
  <c r="F6102" i="1" s="1"/>
  <c r="D6082" i="1"/>
  <c r="F6082" i="1" s="1"/>
  <c r="D6062" i="1"/>
  <c r="F6062" i="1" s="1"/>
  <c r="D6042" i="1"/>
  <c r="F6042" i="1" s="1"/>
  <c r="D6022" i="1"/>
  <c r="F6022" i="1" s="1"/>
  <c r="D6002" i="1"/>
  <c r="F6002" i="1" s="1"/>
  <c r="D5982" i="1"/>
  <c r="F5982" i="1" s="1"/>
  <c r="D5962" i="1"/>
  <c r="F5962" i="1" s="1"/>
  <c r="D5942" i="1"/>
  <c r="F5942" i="1" s="1"/>
  <c r="D5922" i="1"/>
  <c r="F5922" i="1" s="1"/>
  <c r="D5902" i="1"/>
  <c r="F5902" i="1" s="1"/>
  <c r="D5882" i="1"/>
  <c r="F5882" i="1" s="1"/>
  <c r="D5862" i="1"/>
  <c r="F5862" i="1" s="1"/>
  <c r="D5842" i="1"/>
  <c r="F5842" i="1" s="1"/>
  <c r="D5822" i="1"/>
  <c r="F5822" i="1" s="1"/>
  <c r="D5802" i="1"/>
  <c r="F5802" i="1" s="1"/>
  <c r="D5782" i="1"/>
  <c r="F5782" i="1" s="1"/>
  <c r="D5762" i="1"/>
  <c r="F5762" i="1" s="1"/>
  <c r="D5742" i="1"/>
  <c r="F5742" i="1" s="1"/>
  <c r="D5722" i="1"/>
  <c r="F5722" i="1" s="1"/>
  <c r="D5702" i="1"/>
  <c r="F5702" i="1" s="1"/>
  <c r="D5682" i="1"/>
  <c r="F5682" i="1" s="1"/>
  <c r="D5662" i="1"/>
  <c r="F5662" i="1" s="1"/>
  <c r="D5642" i="1"/>
  <c r="F5642" i="1" s="1"/>
  <c r="D5622" i="1"/>
  <c r="F5622" i="1" s="1"/>
  <c r="D5602" i="1"/>
  <c r="F5602" i="1" s="1"/>
  <c r="D5582" i="1"/>
  <c r="F5582" i="1" s="1"/>
  <c r="D5562" i="1"/>
  <c r="F5562" i="1" s="1"/>
  <c r="D5542" i="1"/>
  <c r="F5542" i="1" s="1"/>
  <c r="D5522" i="1"/>
  <c r="F5522" i="1" s="1"/>
  <c r="D5502" i="1"/>
  <c r="F5502" i="1" s="1"/>
  <c r="D5482" i="1"/>
  <c r="F5482" i="1" s="1"/>
  <c r="D5462" i="1"/>
  <c r="F5462" i="1" s="1"/>
  <c r="D5442" i="1"/>
  <c r="F5442" i="1" s="1"/>
  <c r="D5422" i="1"/>
  <c r="F5422" i="1" s="1"/>
  <c r="D5402" i="1"/>
  <c r="F5402" i="1" s="1"/>
  <c r="D5382" i="1"/>
  <c r="F5382" i="1" s="1"/>
  <c r="D5362" i="1"/>
  <c r="F5362" i="1" s="1"/>
  <c r="D5342" i="1"/>
  <c r="F5342" i="1" s="1"/>
  <c r="D5322" i="1"/>
  <c r="F5322" i="1" s="1"/>
  <c r="D5302" i="1"/>
  <c r="F5302" i="1" s="1"/>
  <c r="D5282" i="1"/>
  <c r="F5282" i="1" s="1"/>
  <c r="D5262" i="1"/>
  <c r="F5262" i="1" s="1"/>
  <c r="D5242" i="1"/>
  <c r="F5242" i="1" s="1"/>
  <c r="D5222" i="1"/>
  <c r="F5222" i="1" s="1"/>
  <c r="D5202" i="1"/>
  <c r="F5202" i="1" s="1"/>
  <c r="D5182" i="1"/>
  <c r="F5182" i="1" s="1"/>
  <c r="D5162" i="1"/>
  <c r="F5162" i="1" s="1"/>
  <c r="D5142" i="1"/>
  <c r="F5142" i="1" s="1"/>
  <c r="D5122" i="1"/>
  <c r="F5122" i="1" s="1"/>
  <c r="D5102" i="1"/>
  <c r="F5102" i="1" s="1"/>
  <c r="D5082" i="1"/>
  <c r="F5082" i="1" s="1"/>
  <c r="D5062" i="1"/>
  <c r="F5062" i="1" s="1"/>
  <c r="D5042" i="1"/>
  <c r="F5042" i="1" s="1"/>
  <c r="D5022" i="1"/>
  <c r="F5022" i="1" s="1"/>
  <c r="D5002" i="1"/>
  <c r="F5002" i="1" s="1"/>
  <c r="D4982" i="1"/>
  <c r="F4982" i="1" s="1"/>
  <c r="D4962" i="1"/>
  <c r="F4962" i="1" s="1"/>
  <c r="D4942" i="1"/>
  <c r="F4942" i="1" s="1"/>
  <c r="D4922" i="1"/>
  <c r="F4922" i="1" s="1"/>
  <c r="D4902" i="1"/>
  <c r="F4902" i="1" s="1"/>
  <c r="D4882" i="1"/>
  <c r="F4882" i="1" s="1"/>
  <c r="D4862" i="1"/>
  <c r="F4862" i="1" s="1"/>
  <c r="D4842" i="1"/>
  <c r="F4842" i="1" s="1"/>
  <c r="D4822" i="1"/>
  <c r="F4822" i="1" s="1"/>
  <c r="D4802" i="1"/>
  <c r="F4802" i="1" s="1"/>
  <c r="D4782" i="1"/>
  <c r="F4782" i="1" s="1"/>
  <c r="D4762" i="1"/>
  <c r="F4762" i="1" s="1"/>
  <c r="D4742" i="1"/>
  <c r="F4742" i="1" s="1"/>
  <c r="D4722" i="1"/>
  <c r="F4722" i="1" s="1"/>
  <c r="D4702" i="1"/>
  <c r="F4702" i="1" s="1"/>
  <c r="D4682" i="1"/>
  <c r="F4682" i="1" s="1"/>
  <c r="D4662" i="1"/>
  <c r="F4662" i="1" s="1"/>
  <c r="D4642" i="1"/>
  <c r="F4642" i="1" s="1"/>
  <c r="D4622" i="1"/>
  <c r="F4622" i="1" s="1"/>
  <c r="D4602" i="1"/>
  <c r="F4602" i="1" s="1"/>
  <c r="D4582" i="1"/>
  <c r="F4582" i="1" s="1"/>
  <c r="D4562" i="1"/>
  <c r="F4562" i="1" s="1"/>
  <c r="D4542" i="1"/>
  <c r="F4542" i="1" s="1"/>
  <c r="D4522" i="1"/>
  <c r="F4522" i="1" s="1"/>
  <c r="D4502" i="1"/>
  <c r="F4502" i="1" s="1"/>
  <c r="D4482" i="1"/>
  <c r="F4482" i="1" s="1"/>
  <c r="D4462" i="1"/>
  <c r="F4462" i="1" s="1"/>
  <c r="D4442" i="1"/>
  <c r="F4442" i="1" s="1"/>
  <c r="D4422" i="1"/>
  <c r="F4422" i="1" s="1"/>
  <c r="D4402" i="1"/>
  <c r="F4402" i="1" s="1"/>
  <c r="D4382" i="1"/>
  <c r="F4382" i="1" s="1"/>
  <c r="D4362" i="1"/>
  <c r="F4362" i="1" s="1"/>
  <c r="D4342" i="1"/>
  <c r="F4342" i="1" s="1"/>
  <c r="D4322" i="1"/>
  <c r="F4322" i="1" s="1"/>
  <c r="D4302" i="1"/>
  <c r="F4302" i="1" s="1"/>
  <c r="D4282" i="1"/>
  <c r="F4282" i="1" s="1"/>
  <c r="D4262" i="1"/>
  <c r="F4262" i="1" s="1"/>
  <c r="D4242" i="1"/>
  <c r="F4242" i="1" s="1"/>
  <c r="D4222" i="1"/>
  <c r="F4222" i="1" s="1"/>
  <c r="D4202" i="1"/>
  <c r="F4202" i="1" s="1"/>
  <c r="D4182" i="1"/>
  <c r="F4182" i="1" s="1"/>
  <c r="D4162" i="1"/>
  <c r="F4162" i="1" s="1"/>
  <c r="D4142" i="1"/>
  <c r="F4142" i="1" s="1"/>
  <c r="D4122" i="1"/>
  <c r="F4122" i="1" s="1"/>
  <c r="D4102" i="1"/>
  <c r="F4102" i="1" s="1"/>
  <c r="D4082" i="1"/>
  <c r="F4082" i="1" s="1"/>
  <c r="D4062" i="1"/>
  <c r="F4062" i="1" s="1"/>
  <c r="D4042" i="1"/>
  <c r="F4042" i="1" s="1"/>
  <c r="D4022" i="1"/>
  <c r="F4022" i="1" s="1"/>
  <c r="D4002" i="1"/>
  <c r="F4002" i="1" s="1"/>
  <c r="D3982" i="1"/>
  <c r="F3982" i="1" s="1"/>
  <c r="D3962" i="1"/>
  <c r="F3962" i="1" s="1"/>
  <c r="D3942" i="1"/>
  <c r="F3942" i="1" s="1"/>
  <c r="D3922" i="1"/>
  <c r="F3922" i="1" s="1"/>
  <c r="D3902" i="1"/>
  <c r="F3902" i="1" s="1"/>
  <c r="D3882" i="1"/>
  <c r="F3882" i="1" s="1"/>
  <c r="D3862" i="1"/>
  <c r="F3862" i="1" s="1"/>
  <c r="D3842" i="1"/>
  <c r="F3842" i="1" s="1"/>
  <c r="D3822" i="1"/>
  <c r="F3822" i="1" s="1"/>
  <c r="D3802" i="1"/>
  <c r="F3802" i="1" s="1"/>
  <c r="D3782" i="1"/>
  <c r="F3782" i="1" s="1"/>
  <c r="D3762" i="1"/>
  <c r="F3762" i="1" s="1"/>
  <c r="D3742" i="1"/>
  <c r="F3742" i="1" s="1"/>
  <c r="D3722" i="1"/>
  <c r="F3722" i="1" s="1"/>
  <c r="D3702" i="1"/>
  <c r="F3702" i="1" s="1"/>
  <c r="D3682" i="1"/>
  <c r="F3682" i="1" s="1"/>
  <c r="D3662" i="1"/>
  <c r="F3662" i="1" s="1"/>
  <c r="D3642" i="1"/>
  <c r="F3642" i="1" s="1"/>
  <c r="D3622" i="1"/>
  <c r="F3622" i="1" s="1"/>
  <c r="D3602" i="1"/>
  <c r="F3602" i="1" s="1"/>
  <c r="D3582" i="1"/>
  <c r="F3582" i="1" s="1"/>
  <c r="D3562" i="1"/>
  <c r="F3562" i="1" s="1"/>
  <c r="D3542" i="1"/>
  <c r="F3542" i="1" s="1"/>
  <c r="D3522" i="1"/>
  <c r="F3522" i="1" s="1"/>
  <c r="D3502" i="1"/>
  <c r="F3502" i="1" s="1"/>
  <c r="D3482" i="1"/>
  <c r="F3482" i="1" s="1"/>
  <c r="D3462" i="1"/>
  <c r="F3462" i="1" s="1"/>
  <c r="D3442" i="1"/>
  <c r="F3442" i="1" s="1"/>
  <c r="D3422" i="1"/>
  <c r="F3422" i="1" s="1"/>
  <c r="D3402" i="1"/>
  <c r="F3402" i="1" s="1"/>
  <c r="D3382" i="1"/>
  <c r="F3382" i="1" s="1"/>
  <c r="D3362" i="1"/>
  <c r="F3362" i="1" s="1"/>
  <c r="D3342" i="1"/>
  <c r="F3342" i="1" s="1"/>
  <c r="D3322" i="1"/>
  <c r="F3322" i="1" s="1"/>
  <c r="D3302" i="1"/>
  <c r="F3302" i="1" s="1"/>
  <c r="D3282" i="1"/>
  <c r="F3282" i="1" s="1"/>
  <c r="D3262" i="1"/>
  <c r="F3262" i="1" s="1"/>
  <c r="D3242" i="1"/>
  <c r="F3242" i="1" s="1"/>
  <c r="D3222" i="1"/>
  <c r="F3222" i="1" s="1"/>
  <c r="D3202" i="1"/>
  <c r="F3202" i="1" s="1"/>
  <c r="D3182" i="1"/>
  <c r="F3182" i="1" s="1"/>
  <c r="D3162" i="1"/>
  <c r="F3162" i="1" s="1"/>
  <c r="D3142" i="1"/>
  <c r="F3142" i="1" s="1"/>
  <c r="D3122" i="1"/>
  <c r="F3122" i="1" s="1"/>
  <c r="D3102" i="1"/>
  <c r="F3102" i="1" s="1"/>
  <c r="D3082" i="1"/>
  <c r="F3082" i="1" s="1"/>
  <c r="D3062" i="1"/>
  <c r="F3062" i="1" s="1"/>
  <c r="D3042" i="1"/>
  <c r="F3042" i="1" s="1"/>
  <c r="D3022" i="1"/>
  <c r="F3022" i="1" s="1"/>
  <c r="D3002" i="1"/>
  <c r="F3002" i="1" s="1"/>
  <c r="D2982" i="1"/>
  <c r="F2982" i="1" s="1"/>
  <c r="D2962" i="1"/>
  <c r="F2962" i="1" s="1"/>
  <c r="D2942" i="1"/>
  <c r="F2942" i="1" s="1"/>
  <c r="D2922" i="1"/>
  <c r="F2922" i="1" s="1"/>
  <c r="D2902" i="1"/>
  <c r="F2902" i="1" s="1"/>
  <c r="D2882" i="1"/>
  <c r="F2882" i="1" s="1"/>
  <c r="D2862" i="1"/>
  <c r="F2862" i="1" s="1"/>
  <c r="D2842" i="1"/>
  <c r="F2842" i="1" s="1"/>
  <c r="D2822" i="1"/>
  <c r="F2822" i="1" s="1"/>
  <c r="D2802" i="1"/>
  <c r="F2802" i="1" s="1"/>
  <c r="D2782" i="1"/>
  <c r="F2782" i="1" s="1"/>
  <c r="D2762" i="1"/>
  <c r="F2762" i="1" s="1"/>
  <c r="D2742" i="1"/>
  <c r="F2742" i="1" s="1"/>
  <c r="D2722" i="1"/>
  <c r="F2722" i="1" s="1"/>
  <c r="D2702" i="1"/>
  <c r="F2702" i="1" s="1"/>
  <c r="D2682" i="1"/>
  <c r="F2682" i="1" s="1"/>
  <c r="D2662" i="1"/>
  <c r="F2662" i="1" s="1"/>
  <c r="D2642" i="1"/>
  <c r="F2642" i="1" s="1"/>
  <c r="D2622" i="1"/>
  <c r="F2622" i="1" s="1"/>
  <c r="D2602" i="1"/>
  <c r="F2602" i="1" s="1"/>
  <c r="D2582" i="1"/>
  <c r="F2582" i="1" s="1"/>
  <c r="D2562" i="1"/>
  <c r="F2562" i="1" s="1"/>
  <c r="D2542" i="1"/>
  <c r="F2542" i="1" s="1"/>
  <c r="D2522" i="1"/>
  <c r="F2522" i="1" s="1"/>
  <c r="D2502" i="1"/>
  <c r="F2502" i="1" s="1"/>
  <c r="D2482" i="1"/>
  <c r="F2482" i="1" s="1"/>
  <c r="D2462" i="1"/>
  <c r="F2462" i="1" s="1"/>
  <c r="D2442" i="1"/>
  <c r="F2442" i="1" s="1"/>
  <c r="D2422" i="1"/>
  <c r="F2422" i="1" s="1"/>
  <c r="D2402" i="1"/>
  <c r="F2402" i="1" s="1"/>
  <c r="D2382" i="1"/>
  <c r="F2382" i="1" s="1"/>
  <c r="D2362" i="1"/>
  <c r="F2362" i="1" s="1"/>
  <c r="D2342" i="1"/>
  <c r="F2342" i="1" s="1"/>
  <c r="D2322" i="1"/>
  <c r="F2322" i="1" s="1"/>
  <c r="D2302" i="1"/>
  <c r="F2302" i="1" s="1"/>
  <c r="D2282" i="1"/>
  <c r="F2282" i="1" s="1"/>
  <c r="D2262" i="1"/>
  <c r="F2262" i="1" s="1"/>
  <c r="D2242" i="1"/>
  <c r="F2242" i="1" s="1"/>
  <c r="D2222" i="1"/>
  <c r="F2222" i="1" s="1"/>
  <c r="D2202" i="1"/>
  <c r="F2202" i="1" s="1"/>
  <c r="D2182" i="1"/>
  <c r="F2182" i="1" s="1"/>
  <c r="D2162" i="1"/>
  <c r="F2162" i="1" s="1"/>
  <c r="D2142" i="1"/>
  <c r="F2142" i="1" s="1"/>
  <c r="D2122" i="1"/>
  <c r="F2122" i="1" s="1"/>
  <c r="D2102" i="1"/>
  <c r="F2102" i="1" s="1"/>
  <c r="D2082" i="1"/>
  <c r="F2082" i="1" s="1"/>
  <c r="D8821" i="1"/>
  <c r="F8821" i="1" s="1"/>
  <c r="D8801" i="1"/>
  <c r="F8801" i="1" s="1"/>
  <c r="D8781" i="1"/>
  <c r="F8781" i="1" s="1"/>
  <c r="D8761" i="1"/>
  <c r="F8761" i="1" s="1"/>
  <c r="D8741" i="1"/>
  <c r="F8741" i="1" s="1"/>
  <c r="D8721" i="1"/>
  <c r="F8721" i="1" s="1"/>
  <c r="D8701" i="1"/>
  <c r="F8701" i="1" s="1"/>
  <c r="D8681" i="1"/>
  <c r="F8681" i="1" s="1"/>
  <c r="D8661" i="1"/>
  <c r="F8661" i="1" s="1"/>
  <c r="D8641" i="1"/>
  <c r="F8641" i="1" s="1"/>
  <c r="D8621" i="1"/>
  <c r="F8621" i="1" s="1"/>
  <c r="D8601" i="1"/>
  <c r="F8601" i="1" s="1"/>
  <c r="D8581" i="1"/>
  <c r="F8581" i="1" s="1"/>
  <c r="D8561" i="1"/>
  <c r="F8561" i="1" s="1"/>
  <c r="D8541" i="1"/>
  <c r="F8541" i="1" s="1"/>
  <c r="D8521" i="1"/>
  <c r="F8521" i="1" s="1"/>
  <c r="D8501" i="1"/>
  <c r="F8501" i="1" s="1"/>
  <c r="D8481" i="1"/>
  <c r="F8481" i="1" s="1"/>
  <c r="D8461" i="1"/>
  <c r="F8461" i="1" s="1"/>
  <c r="D8441" i="1"/>
  <c r="F8441" i="1" s="1"/>
  <c r="D8421" i="1"/>
  <c r="F8421" i="1" s="1"/>
  <c r="D8401" i="1"/>
  <c r="F8401" i="1" s="1"/>
  <c r="D8381" i="1"/>
  <c r="F8381" i="1" s="1"/>
  <c r="D8361" i="1"/>
  <c r="F8361" i="1" s="1"/>
  <c r="D8341" i="1"/>
  <c r="F8341" i="1" s="1"/>
  <c r="D8321" i="1"/>
  <c r="F8321" i="1" s="1"/>
  <c r="D8301" i="1"/>
  <c r="F8301" i="1" s="1"/>
  <c r="D8281" i="1"/>
  <c r="F8281" i="1" s="1"/>
  <c r="D8261" i="1"/>
  <c r="F8261" i="1" s="1"/>
  <c r="D8241" i="1"/>
  <c r="F8241" i="1" s="1"/>
  <c r="D8221" i="1"/>
  <c r="F8221" i="1" s="1"/>
  <c r="D8201" i="1"/>
  <c r="F8201" i="1" s="1"/>
  <c r="D8181" i="1"/>
  <c r="F8181" i="1" s="1"/>
  <c r="D8161" i="1"/>
  <c r="F8161" i="1" s="1"/>
  <c r="D8141" i="1"/>
  <c r="F8141" i="1" s="1"/>
  <c r="D8121" i="1"/>
  <c r="F8121" i="1" s="1"/>
  <c r="D8101" i="1"/>
  <c r="F8101" i="1" s="1"/>
  <c r="D8081" i="1"/>
  <c r="F8081" i="1" s="1"/>
  <c r="D8061" i="1"/>
  <c r="F8061" i="1" s="1"/>
  <c r="D8041" i="1"/>
  <c r="F8041" i="1" s="1"/>
  <c r="D8021" i="1"/>
  <c r="F8021" i="1" s="1"/>
  <c r="D8001" i="1"/>
  <c r="F8001" i="1" s="1"/>
  <c r="D7981" i="1"/>
  <c r="F7981" i="1" s="1"/>
  <c r="D7961" i="1"/>
  <c r="F7961" i="1" s="1"/>
  <c r="D7941" i="1"/>
  <c r="F7941" i="1" s="1"/>
  <c r="D7921" i="1"/>
  <c r="F7921" i="1" s="1"/>
  <c r="D7901" i="1"/>
  <c r="F7901" i="1" s="1"/>
  <c r="D7881" i="1"/>
  <c r="F7881" i="1" s="1"/>
  <c r="D7861" i="1"/>
  <c r="F7861" i="1" s="1"/>
  <c r="D7841" i="1"/>
  <c r="F7841" i="1" s="1"/>
  <c r="D7821" i="1"/>
  <c r="F7821" i="1" s="1"/>
  <c r="D7801" i="1"/>
  <c r="F7801" i="1" s="1"/>
  <c r="D7781" i="1"/>
  <c r="F7781" i="1" s="1"/>
  <c r="D7761" i="1"/>
  <c r="F7761" i="1" s="1"/>
  <c r="D7741" i="1"/>
  <c r="F7741" i="1" s="1"/>
  <c r="D7721" i="1"/>
  <c r="F7721" i="1" s="1"/>
  <c r="D7701" i="1"/>
  <c r="F7701" i="1" s="1"/>
  <c r="D7681" i="1"/>
  <c r="F7681" i="1" s="1"/>
  <c r="D7661" i="1"/>
  <c r="F7661" i="1" s="1"/>
  <c r="D7641" i="1"/>
  <c r="F7641" i="1" s="1"/>
  <c r="D7621" i="1"/>
  <c r="F7621" i="1" s="1"/>
  <c r="D7601" i="1"/>
  <c r="F7601" i="1" s="1"/>
  <c r="D7581" i="1"/>
  <c r="F7581" i="1" s="1"/>
  <c r="D7561" i="1"/>
  <c r="F7561" i="1" s="1"/>
  <c r="D7541" i="1"/>
  <c r="F7541" i="1" s="1"/>
  <c r="D7521" i="1"/>
  <c r="F7521" i="1" s="1"/>
  <c r="D7501" i="1"/>
  <c r="F7501" i="1" s="1"/>
  <c r="D7481" i="1"/>
  <c r="F7481" i="1" s="1"/>
  <c r="D7461" i="1"/>
  <c r="F7461" i="1" s="1"/>
  <c r="D7441" i="1"/>
  <c r="F7441" i="1" s="1"/>
  <c r="D7421" i="1"/>
  <c r="F7421" i="1" s="1"/>
  <c r="D7401" i="1"/>
  <c r="F7401" i="1" s="1"/>
  <c r="D7381" i="1"/>
  <c r="F7381" i="1" s="1"/>
  <c r="D7361" i="1"/>
  <c r="F7361" i="1" s="1"/>
  <c r="D7341" i="1"/>
  <c r="F7341" i="1" s="1"/>
  <c r="D7321" i="1"/>
  <c r="F7321" i="1" s="1"/>
  <c r="D7301" i="1"/>
  <c r="F7301" i="1" s="1"/>
  <c r="D7281" i="1"/>
  <c r="F7281" i="1" s="1"/>
  <c r="D7261" i="1"/>
  <c r="F7261" i="1" s="1"/>
  <c r="D7241" i="1"/>
  <c r="F7241" i="1" s="1"/>
  <c r="D7221" i="1"/>
  <c r="F7221" i="1" s="1"/>
  <c r="D7201" i="1"/>
  <c r="F7201" i="1" s="1"/>
  <c r="D7181" i="1"/>
  <c r="F7181" i="1" s="1"/>
  <c r="D7161" i="1"/>
  <c r="F7161" i="1" s="1"/>
  <c r="D7141" i="1"/>
  <c r="F7141" i="1" s="1"/>
  <c r="D7121" i="1"/>
  <c r="F7121" i="1" s="1"/>
  <c r="D7101" i="1"/>
  <c r="F7101" i="1" s="1"/>
  <c r="D7081" i="1"/>
  <c r="F7081" i="1" s="1"/>
  <c r="D7061" i="1"/>
  <c r="F7061" i="1" s="1"/>
  <c r="D7041" i="1"/>
  <c r="F7041" i="1" s="1"/>
  <c r="D7021" i="1"/>
  <c r="F7021" i="1" s="1"/>
  <c r="D7001" i="1"/>
  <c r="F7001" i="1" s="1"/>
  <c r="D6981" i="1"/>
  <c r="F6981" i="1" s="1"/>
  <c r="D6961" i="1"/>
  <c r="F6961" i="1" s="1"/>
  <c r="D6941" i="1"/>
  <c r="F6941" i="1" s="1"/>
  <c r="D6921" i="1"/>
  <c r="F6921" i="1" s="1"/>
  <c r="D6901" i="1"/>
  <c r="F6901" i="1" s="1"/>
  <c r="D6881" i="1"/>
  <c r="F6881" i="1" s="1"/>
  <c r="D6861" i="1"/>
  <c r="F6861" i="1" s="1"/>
  <c r="D6841" i="1"/>
  <c r="F6841" i="1" s="1"/>
  <c r="D6821" i="1"/>
  <c r="F6821" i="1" s="1"/>
  <c r="D6801" i="1"/>
  <c r="F6801" i="1" s="1"/>
  <c r="D6781" i="1"/>
  <c r="F6781" i="1" s="1"/>
  <c r="D6761" i="1"/>
  <c r="F6761" i="1" s="1"/>
  <c r="D6741" i="1"/>
  <c r="F6741" i="1" s="1"/>
  <c r="D6721" i="1"/>
  <c r="F6721" i="1" s="1"/>
  <c r="D6701" i="1"/>
  <c r="F6701" i="1" s="1"/>
  <c r="D6681" i="1"/>
  <c r="F6681" i="1" s="1"/>
  <c r="D6661" i="1"/>
  <c r="F6661" i="1" s="1"/>
  <c r="D6641" i="1"/>
  <c r="F6641" i="1" s="1"/>
  <c r="D6621" i="1"/>
  <c r="F6621" i="1" s="1"/>
  <c r="D6601" i="1"/>
  <c r="F6601" i="1" s="1"/>
  <c r="D6581" i="1"/>
  <c r="F6581" i="1" s="1"/>
  <c r="D6561" i="1"/>
  <c r="F6561" i="1" s="1"/>
  <c r="D6541" i="1"/>
  <c r="F6541" i="1" s="1"/>
  <c r="D6521" i="1"/>
  <c r="F6521" i="1" s="1"/>
  <c r="D6501" i="1"/>
  <c r="F6501" i="1" s="1"/>
  <c r="D6481" i="1"/>
  <c r="F6481" i="1" s="1"/>
  <c r="D6461" i="1"/>
  <c r="F6461" i="1" s="1"/>
  <c r="D6441" i="1"/>
  <c r="F6441" i="1" s="1"/>
  <c r="D6421" i="1"/>
  <c r="F6421" i="1" s="1"/>
  <c r="D6401" i="1"/>
  <c r="F6401" i="1" s="1"/>
  <c r="D6381" i="1"/>
  <c r="F6381" i="1" s="1"/>
  <c r="D6361" i="1"/>
  <c r="F6361" i="1" s="1"/>
  <c r="D6341" i="1"/>
  <c r="F6341" i="1" s="1"/>
  <c r="D6321" i="1"/>
  <c r="F6321" i="1" s="1"/>
  <c r="D6301" i="1"/>
  <c r="F6301" i="1" s="1"/>
  <c r="D6281" i="1"/>
  <c r="F6281" i="1" s="1"/>
  <c r="D6261" i="1"/>
  <c r="F6261" i="1" s="1"/>
  <c r="D6241" i="1"/>
  <c r="F6241" i="1" s="1"/>
  <c r="D6221" i="1"/>
  <c r="F6221" i="1" s="1"/>
  <c r="D6201" i="1"/>
  <c r="F6201" i="1" s="1"/>
  <c r="D6181" i="1"/>
  <c r="F6181" i="1" s="1"/>
  <c r="D6161" i="1"/>
  <c r="F6161" i="1" s="1"/>
  <c r="D6141" i="1"/>
  <c r="F6141" i="1" s="1"/>
  <c r="D6121" i="1"/>
  <c r="F6121" i="1" s="1"/>
  <c r="D6101" i="1"/>
  <c r="F6101" i="1" s="1"/>
  <c r="D6081" i="1"/>
  <c r="F6081" i="1" s="1"/>
  <c r="D6061" i="1"/>
  <c r="F6061" i="1" s="1"/>
  <c r="D6041" i="1"/>
  <c r="F6041" i="1" s="1"/>
  <c r="D6021" i="1"/>
  <c r="F6021" i="1" s="1"/>
  <c r="D6001" i="1"/>
  <c r="F6001" i="1" s="1"/>
  <c r="D5981" i="1"/>
  <c r="F5981" i="1" s="1"/>
  <c r="D5961" i="1"/>
  <c r="F5961" i="1" s="1"/>
  <c r="D5941" i="1"/>
  <c r="F5941" i="1" s="1"/>
  <c r="D5921" i="1"/>
  <c r="F5921" i="1" s="1"/>
  <c r="D5901" i="1"/>
  <c r="F5901" i="1" s="1"/>
  <c r="D5881" i="1"/>
  <c r="F5881" i="1" s="1"/>
  <c r="D5861" i="1"/>
  <c r="F5861" i="1" s="1"/>
  <c r="D5841" i="1"/>
  <c r="F5841" i="1" s="1"/>
  <c r="D5821" i="1"/>
  <c r="F5821" i="1" s="1"/>
  <c r="D5801" i="1"/>
  <c r="F5801" i="1" s="1"/>
  <c r="D5781" i="1"/>
  <c r="F5781" i="1" s="1"/>
  <c r="D5761" i="1"/>
  <c r="F5761" i="1" s="1"/>
  <c r="D5741" i="1"/>
  <c r="F5741" i="1" s="1"/>
  <c r="D5721" i="1"/>
  <c r="F5721" i="1" s="1"/>
  <c r="D5701" i="1"/>
  <c r="F5701" i="1" s="1"/>
  <c r="D5681" i="1"/>
  <c r="F5681" i="1" s="1"/>
  <c r="D5661" i="1"/>
  <c r="F5661" i="1" s="1"/>
  <c r="D5641" i="1"/>
  <c r="F5641" i="1" s="1"/>
  <c r="D5621" i="1"/>
  <c r="F5621" i="1" s="1"/>
  <c r="D5601" i="1"/>
  <c r="F5601" i="1" s="1"/>
  <c r="D5581" i="1"/>
  <c r="F5581" i="1" s="1"/>
  <c r="D5561" i="1"/>
  <c r="F5561" i="1" s="1"/>
  <c r="D5541" i="1"/>
  <c r="F5541" i="1" s="1"/>
  <c r="D5521" i="1"/>
  <c r="F5521" i="1" s="1"/>
  <c r="D5501" i="1"/>
  <c r="F5501" i="1" s="1"/>
  <c r="D5481" i="1"/>
  <c r="F5481" i="1" s="1"/>
  <c r="D5461" i="1"/>
  <c r="F5461" i="1" s="1"/>
  <c r="D5441" i="1"/>
  <c r="F5441" i="1" s="1"/>
  <c r="D5421" i="1"/>
  <c r="F5421" i="1" s="1"/>
  <c r="D5401" i="1"/>
  <c r="F5401" i="1" s="1"/>
  <c r="D5381" i="1"/>
  <c r="F5381" i="1" s="1"/>
  <c r="D5361" i="1"/>
  <c r="F5361" i="1" s="1"/>
  <c r="D5341" i="1"/>
  <c r="F5341" i="1" s="1"/>
  <c r="D5321" i="1"/>
  <c r="F5321" i="1" s="1"/>
  <c r="D5301" i="1"/>
  <c r="F5301" i="1" s="1"/>
  <c r="D5281" i="1"/>
  <c r="F5281" i="1" s="1"/>
  <c r="D5261" i="1"/>
  <c r="F5261" i="1" s="1"/>
  <c r="D5241" i="1"/>
  <c r="F5241" i="1" s="1"/>
  <c r="D5221" i="1"/>
  <c r="F5221" i="1" s="1"/>
  <c r="D5201" i="1"/>
  <c r="F5201" i="1" s="1"/>
  <c r="D5181" i="1"/>
  <c r="F5181" i="1" s="1"/>
  <c r="D5161" i="1"/>
  <c r="F5161" i="1" s="1"/>
  <c r="D5141" i="1"/>
  <c r="F5141" i="1" s="1"/>
  <c r="D5121" i="1"/>
  <c r="F5121" i="1" s="1"/>
  <c r="D5101" i="1"/>
  <c r="F5101" i="1" s="1"/>
  <c r="D5081" i="1"/>
  <c r="F5081" i="1" s="1"/>
  <c r="D5061" i="1"/>
  <c r="F5061" i="1" s="1"/>
  <c r="D5041" i="1"/>
  <c r="F5041" i="1" s="1"/>
  <c r="D5021" i="1"/>
  <c r="F5021" i="1" s="1"/>
  <c r="D5001" i="1"/>
  <c r="F5001" i="1" s="1"/>
  <c r="D4981" i="1"/>
  <c r="F4981" i="1" s="1"/>
  <c r="D4961" i="1"/>
  <c r="F4961" i="1" s="1"/>
  <c r="D4941" i="1"/>
  <c r="F4941" i="1" s="1"/>
  <c r="D4921" i="1"/>
  <c r="F4921" i="1" s="1"/>
  <c r="D4901" i="1"/>
  <c r="F4901" i="1" s="1"/>
  <c r="D4881" i="1"/>
  <c r="F4881" i="1" s="1"/>
  <c r="D4861" i="1"/>
  <c r="F4861" i="1" s="1"/>
  <c r="D4841" i="1"/>
  <c r="F4841" i="1" s="1"/>
  <c r="D4821" i="1"/>
  <c r="F4821" i="1" s="1"/>
  <c r="D4801" i="1"/>
  <c r="F4801" i="1" s="1"/>
  <c r="D4781" i="1"/>
  <c r="F4781" i="1" s="1"/>
  <c r="D4761" i="1"/>
  <c r="F4761" i="1" s="1"/>
  <c r="D4741" i="1"/>
  <c r="F4741" i="1" s="1"/>
  <c r="D4721" i="1"/>
  <c r="F4721" i="1" s="1"/>
  <c r="D4701" i="1"/>
  <c r="F4701" i="1" s="1"/>
  <c r="D4681" i="1"/>
  <c r="F4681" i="1" s="1"/>
  <c r="D4661" i="1"/>
  <c r="F4661" i="1" s="1"/>
  <c r="D4641" i="1"/>
  <c r="F4641" i="1" s="1"/>
  <c r="D4621" i="1"/>
  <c r="F4621" i="1" s="1"/>
  <c r="D4601" i="1"/>
  <c r="F4601" i="1" s="1"/>
  <c r="D4581" i="1"/>
  <c r="F4581" i="1" s="1"/>
  <c r="D4561" i="1"/>
  <c r="F4561" i="1" s="1"/>
  <c r="D4541" i="1"/>
  <c r="F4541" i="1" s="1"/>
  <c r="D4521" i="1"/>
  <c r="F4521" i="1" s="1"/>
  <c r="D4501" i="1"/>
  <c r="F4501" i="1" s="1"/>
  <c r="D4481" i="1"/>
  <c r="F4481" i="1" s="1"/>
  <c r="D4461" i="1"/>
  <c r="F4461" i="1" s="1"/>
  <c r="D4441" i="1"/>
  <c r="F4441" i="1" s="1"/>
  <c r="D4421" i="1"/>
  <c r="F4421" i="1" s="1"/>
  <c r="D4401" i="1"/>
  <c r="F4401" i="1" s="1"/>
  <c r="D4381" i="1"/>
  <c r="F4381" i="1" s="1"/>
  <c r="D4361" i="1"/>
  <c r="F4361" i="1" s="1"/>
  <c r="D4341" i="1"/>
  <c r="F4341" i="1" s="1"/>
  <c r="D4321" i="1"/>
  <c r="F4321" i="1" s="1"/>
  <c r="D4301" i="1"/>
  <c r="F4301" i="1" s="1"/>
  <c r="D4281" i="1"/>
  <c r="F4281" i="1" s="1"/>
  <c r="D4261" i="1"/>
  <c r="F4261" i="1" s="1"/>
  <c r="D4241" i="1"/>
  <c r="F4241" i="1" s="1"/>
  <c r="D4221" i="1"/>
  <c r="F4221" i="1" s="1"/>
  <c r="D4201" i="1"/>
  <c r="F4201" i="1" s="1"/>
  <c r="D4181" i="1"/>
  <c r="F4181" i="1" s="1"/>
  <c r="D4161" i="1"/>
  <c r="F4161" i="1" s="1"/>
  <c r="D4141" i="1"/>
  <c r="F4141" i="1" s="1"/>
  <c r="D4121" i="1"/>
  <c r="F4121" i="1" s="1"/>
  <c r="D4101" i="1"/>
  <c r="F4101" i="1" s="1"/>
  <c r="D4081" i="1"/>
  <c r="F4081" i="1" s="1"/>
  <c r="D4061" i="1"/>
  <c r="F4061" i="1" s="1"/>
  <c r="D4041" i="1"/>
  <c r="F4041" i="1" s="1"/>
  <c r="D4021" i="1"/>
  <c r="F4021" i="1" s="1"/>
  <c r="D4001" i="1"/>
  <c r="F4001" i="1" s="1"/>
  <c r="D3981" i="1"/>
  <c r="F3981" i="1" s="1"/>
  <c r="D3961" i="1"/>
  <c r="F3961" i="1" s="1"/>
  <c r="D3941" i="1"/>
  <c r="F3941" i="1" s="1"/>
  <c r="D3921" i="1"/>
  <c r="F3921" i="1" s="1"/>
  <c r="D3901" i="1"/>
  <c r="F3901" i="1" s="1"/>
  <c r="D3881" i="1"/>
  <c r="F3881" i="1" s="1"/>
  <c r="D3861" i="1"/>
  <c r="F3861" i="1" s="1"/>
  <c r="D3841" i="1"/>
  <c r="F3841" i="1" s="1"/>
  <c r="D3821" i="1"/>
  <c r="F3821" i="1" s="1"/>
  <c r="D3801" i="1"/>
  <c r="F3801" i="1" s="1"/>
  <c r="D3781" i="1"/>
  <c r="F3781" i="1" s="1"/>
  <c r="D3761" i="1"/>
  <c r="F3761" i="1" s="1"/>
  <c r="D3741" i="1"/>
  <c r="F3741" i="1" s="1"/>
  <c r="D3721" i="1"/>
  <c r="F3721" i="1" s="1"/>
  <c r="D3701" i="1"/>
  <c r="F3701" i="1" s="1"/>
  <c r="D3681" i="1"/>
  <c r="F3681" i="1" s="1"/>
  <c r="D3661" i="1"/>
  <c r="F3661" i="1" s="1"/>
  <c r="D3641" i="1"/>
  <c r="F3641" i="1" s="1"/>
  <c r="D3621" i="1"/>
  <c r="F3621" i="1" s="1"/>
  <c r="D3601" i="1"/>
  <c r="F3601" i="1" s="1"/>
  <c r="D3581" i="1"/>
  <c r="F3581" i="1" s="1"/>
  <c r="D3561" i="1"/>
  <c r="F3561" i="1" s="1"/>
  <c r="D3541" i="1"/>
  <c r="F3541" i="1" s="1"/>
  <c r="D3521" i="1"/>
  <c r="F3521" i="1" s="1"/>
  <c r="D3501" i="1"/>
  <c r="F3501" i="1" s="1"/>
  <c r="D3481" i="1"/>
  <c r="F3481" i="1" s="1"/>
  <c r="D3461" i="1"/>
  <c r="F3461" i="1" s="1"/>
  <c r="D3441" i="1"/>
  <c r="F3441" i="1" s="1"/>
  <c r="D3421" i="1"/>
  <c r="F3421" i="1" s="1"/>
  <c r="D3401" i="1"/>
  <c r="F3401" i="1" s="1"/>
  <c r="D3381" i="1"/>
  <c r="F3381" i="1" s="1"/>
  <c r="D3361" i="1"/>
  <c r="F3361" i="1" s="1"/>
  <c r="D3341" i="1"/>
  <c r="F3341" i="1" s="1"/>
  <c r="D3321" i="1"/>
  <c r="F3321" i="1" s="1"/>
  <c r="D3301" i="1"/>
  <c r="F3301" i="1" s="1"/>
  <c r="D3281" i="1"/>
  <c r="F3281" i="1" s="1"/>
  <c r="D3261" i="1"/>
  <c r="F3261" i="1" s="1"/>
  <c r="D3241" i="1"/>
  <c r="F3241" i="1" s="1"/>
  <c r="D3221" i="1"/>
  <c r="F3221" i="1" s="1"/>
  <c r="D3201" i="1"/>
  <c r="F3201" i="1" s="1"/>
  <c r="D3181" i="1"/>
  <c r="F3181" i="1" s="1"/>
  <c r="D3161" i="1"/>
  <c r="F3161" i="1" s="1"/>
  <c r="D3141" i="1"/>
  <c r="F3141" i="1" s="1"/>
  <c r="D3121" i="1"/>
  <c r="F3121" i="1" s="1"/>
  <c r="D3101" i="1"/>
  <c r="F3101" i="1" s="1"/>
  <c r="D3081" i="1"/>
  <c r="F3081" i="1" s="1"/>
  <c r="D3061" i="1"/>
  <c r="F3061" i="1" s="1"/>
  <c r="D3041" i="1"/>
  <c r="F3041" i="1" s="1"/>
  <c r="D3021" i="1"/>
  <c r="F3021" i="1" s="1"/>
  <c r="D3001" i="1"/>
  <c r="F3001" i="1" s="1"/>
  <c r="D2981" i="1"/>
  <c r="F2981" i="1" s="1"/>
  <c r="D2961" i="1"/>
  <c r="F2961" i="1" s="1"/>
  <c r="D2941" i="1"/>
  <c r="F2941" i="1" s="1"/>
  <c r="D2921" i="1"/>
  <c r="F2921" i="1" s="1"/>
  <c r="D2901" i="1"/>
  <c r="F2901" i="1" s="1"/>
  <c r="D2881" i="1"/>
  <c r="F2881" i="1" s="1"/>
  <c r="D2861" i="1"/>
  <c r="F2861" i="1" s="1"/>
  <c r="D2841" i="1"/>
  <c r="F2841" i="1" s="1"/>
  <c r="D2821" i="1"/>
  <c r="F2821" i="1" s="1"/>
  <c r="D2801" i="1"/>
  <c r="F2801" i="1" s="1"/>
  <c r="D2781" i="1"/>
  <c r="F2781" i="1" s="1"/>
  <c r="D2761" i="1"/>
  <c r="F2761" i="1" s="1"/>
  <c r="D2741" i="1"/>
  <c r="F2741" i="1" s="1"/>
  <c r="D2721" i="1"/>
  <c r="F2721" i="1" s="1"/>
  <c r="D2701" i="1"/>
  <c r="F2701" i="1" s="1"/>
  <c r="D2681" i="1"/>
  <c r="F2681" i="1" s="1"/>
  <c r="D2661" i="1"/>
  <c r="F2661" i="1" s="1"/>
  <c r="D2641" i="1"/>
  <c r="F2641" i="1" s="1"/>
  <c r="D2621" i="1"/>
  <c r="F2621" i="1" s="1"/>
  <c r="D2601" i="1"/>
  <c r="F2601" i="1" s="1"/>
  <c r="D2581" i="1"/>
  <c r="F2581" i="1" s="1"/>
  <c r="D2561" i="1"/>
  <c r="F2561" i="1" s="1"/>
  <c r="D2541" i="1"/>
  <c r="F2541" i="1" s="1"/>
  <c r="D2521" i="1"/>
  <c r="F2521" i="1" s="1"/>
  <c r="D2501" i="1"/>
  <c r="F2501" i="1" s="1"/>
  <c r="D2481" i="1"/>
  <c r="F2481" i="1" s="1"/>
  <c r="D2461" i="1"/>
  <c r="F2461" i="1" s="1"/>
  <c r="D2441" i="1"/>
  <c r="F2441" i="1" s="1"/>
  <c r="D2421" i="1"/>
  <c r="F2421" i="1" s="1"/>
  <c r="D2401" i="1"/>
  <c r="F2401" i="1" s="1"/>
  <c r="D2381" i="1"/>
  <c r="F2381" i="1" s="1"/>
  <c r="D2361" i="1"/>
  <c r="F2361" i="1" s="1"/>
  <c r="D2341" i="1"/>
  <c r="F2341" i="1" s="1"/>
  <c r="D2321" i="1"/>
  <c r="F2321" i="1" s="1"/>
  <c r="D2301" i="1"/>
  <c r="F2301" i="1" s="1"/>
  <c r="D2281" i="1"/>
  <c r="F2281" i="1" s="1"/>
  <c r="D2261" i="1"/>
  <c r="F2261" i="1" s="1"/>
  <c r="D2241" i="1"/>
  <c r="F2241" i="1" s="1"/>
  <c r="D2221" i="1"/>
  <c r="F2221" i="1" s="1"/>
  <c r="D2201" i="1"/>
  <c r="F2201" i="1" s="1"/>
  <c r="D2181" i="1"/>
  <c r="F2181" i="1" s="1"/>
  <c r="D2161" i="1"/>
  <c r="F2161" i="1" s="1"/>
  <c r="D2141" i="1"/>
  <c r="F2141" i="1" s="1"/>
  <c r="D2121" i="1"/>
  <c r="F2121" i="1" s="1"/>
  <c r="D2101" i="1"/>
  <c r="F2101" i="1" s="1"/>
  <c r="D2081" i="1"/>
  <c r="F2081" i="1" s="1"/>
  <c r="D2061" i="1"/>
  <c r="F2061" i="1" s="1"/>
  <c r="D2041" i="1"/>
  <c r="F2041" i="1" s="1"/>
  <c r="D2021" i="1"/>
  <c r="F2021" i="1" s="1"/>
  <c r="D2001" i="1"/>
  <c r="F2001" i="1" s="1"/>
  <c r="D1981" i="1"/>
  <c r="F1981" i="1" s="1"/>
  <c r="D1961" i="1"/>
  <c r="F1961" i="1" s="1"/>
  <c r="D1941" i="1"/>
  <c r="F1941" i="1" s="1"/>
  <c r="D1921" i="1"/>
  <c r="F1921" i="1" s="1"/>
  <c r="D1901" i="1"/>
  <c r="F1901" i="1" s="1"/>
  <c r="D1881" i="1"/>
  <c r="F1881" i="1" s="1"/>
  <c r="D1861" i="1"/>
  <c r="F1861" i="1" s="1"/>
  <c r="D1841" i="1"/>
  <c r="F1841" i="1" s="1"/>
  <c r="D1821" i="1"/>
  <c r="F1821" i="1" s="1"/>
  <c r="D1801" i="1"/>
  <c r="F1801" i="1" s="1"/>
  <c r="D1781" i="1"/>
  <c r="F1781" i="1" s="1"/>
  <c r="D1761" i="1"/>
  <c r="F1761" i="1" s="1"/>
  <c r="D1741" i="1"/>
  <c r="F1741" i="1" s="1"/>
  <c r="D1721" i="1"/>
  <c r="F1721" i="1" s="1"/>
  <c r="D1701" i="1"/>
  <c r="F1701" i="1" s="1"/>
  <c r="D1681" i="1"/>
  <c r="F1681" i="1" s="1"/>
  <c r="D1661" i="1"/>
  <c r="F1661" i="1" s="1"/>
  <c r="D1641" i="1"/>
  <c r="F1641" i="1" s="1"/>
  <c r="D1621" i="1"/>
  <c r="F1621" i="1" s="1"/>
  <c r="D1601" i="1"/>
  <c r="F1601" i="1" s="1"/>
  <c r="D1581" i="1"/>
  <c r="F1581" i="1" s="1"/>
  <c r="D1561" i="1"/>
  <c r="F1561" i="1" s="1"/>
  <c r="D1541" i="1"/>
  <c r="F1541" i="1" s="1"/>
  <c r="D1521" i="1"/>
  <c r="F1521" i="1" s="1"/>
  <c r="D1501" i="1"/>
  <c r="F1501" i="1" s="1"/>
  <c r="D1481" i="1"/>
  <c r="F1481" i="1" s="1"/>
  <c r="D1461" i="1"/>
  <c r="F1461" i="1" s="1"/>
  <c r="D1441" i="1"/>
  <c r="F1441" i="1" s="1"/>
  <c r="D1421" i="1"/>
  <c r="F1421" i="1" s="1"/>
  <c r="D1401" i="1"/>
  <c r="F1401" i="1" s="1"/>
  <c r="D7440" i="1"/>
  <c r="F7440" i="1" s="1"/>
  <c r="D7420" i="1"/>
  <c r="F7420" i="1" s="1"/>
  <c r="D7400" i="1"/>
  <c r="F7400" i="1" s="1"/>
  <c r="D7380" i="1"/>
  <c r="F7380" i="1" s="1"/>
  <c r="D7360" i="1"/>
  <c r="F7360" i="1" s="1"/>
  <c r="D7340" i="1"/>
  <c r="F7340" i="1" s="1"/>
  <c r="D7320" i="1"/>
  <c r="F7320" i="1" s="1"/>
  <c r="D7300" i="1"/>
  <c r="F7300" i="1" s="1"/>
  <c r="D7280" i="1"/>
  <c r="F7280" i="1" s="1"/>
  <c r="D7260" i="1"/>
  <c r="F7260" i="1" s="1"/>
  <c r="D7240" i="1"/>
  <c r="F7240" i="1" s="1"/>
  <c r="D7220" i="1"/>
  <c r="F7220" i="1" s="1"/>
  <c r="D7200" i="1"/>
  <c r="F7200" i="1" s="1"/>
  <c r="D7180" i="1"/>
  <c r="F7180" i="1" s="1"/>
  <c r="D7160" i="1"/>
  <c r="F7160" i="1" s="1"/>
  <c r="D7140" i="1"/>
  <c r="F7140" i="1" s="1"/>
  <c r="D7120" i="1"/>
  <c r="F7120" i="1" s="1"/>
  <c r="D7100" i="1"/>
  <c r="F7100" i="1" s="1"/>
  <c r="D7080" i="1"/>
  <c r="F7080" i="1" s="1"/>
  <c r="D7060" i="1"/>
  <c r="F7060" i="1" s="1"/>
  <c r="D7040" i="1"/>
  <c r="F7040" i="1" s="1"/>
  <c r="D7020" i="1"/>
  <c r="F7020" i="1" s="1"/>
  <c r="D7000" i="1"/>
  <c r="F7000" i="1" s="1"/>
  <c r="D6980" i="1"/>
  <c r="F6980" i="1" s="1"/>
  <c r="D6960" i="1"/>
  <c r="F6960" i="1" s="1"/>
  <c r="D6940" i="1"/>
  <c r="F6940" i="1" s="1"/>
  <c r="D6920" i="1"/>
  <c r="F6920" i="1" s="1"/>
  <c r="D6900" i="1"/>
  <c r="F6900" i="1" s="1"/>
  <c r="D6880" i="1"/>
  <c r="F6880" i="1" s="1"/>
  <c r="D6860" i="1"/>
  <c r="F6860" i="1" s="1"/>
  <c r="D6840" i="1"/>
  <c r="F6840" i="1" s="1"/>
  <c r="D6820" i="1"/>
  <c r="F6820" i="1" s="1"/>
  <c r="D6800" i="1"/>
  <c r="F6800" i="1" s="1"/>
  <c r="D6780" i="1"/>
  <c r="F6780" i="1" s="1"/>
  <c r="D6760" i="1"/>
  <c r="F6760" i="1" s="1"/>
  <c r="D6740" i="1"/>
  <c r="F6740" i="1" s="1"/>
  <c r="D6720" i="1"/>
  <c r="F6720" i="1" s="1"/>
  <c r="D6700" i="1"/>
  <c r="F6700" i="1" s="1"/>
  <c r="D6680" i="1"/>
  <c r="F6680" i="1" s="1"/>
  <c r="D6660" i="1"/>
  <c r="F6660" i="1" s="1"/>
  <c r="D6640" i="1"/>
  <c r="F6640" i="1" s="1"/>
  <c r="D6620" i="1"/>
  <c r="F6620" i="1" s="1"/>
  <c r="D6600" i="1"/>
  <c r="F6600" i="1" s="1"/>
  <c r="D6580" i="1"/>
  <c r="F6580" i="1" s="1"/>
  <c r="D6560" i="1"/>
  <c r="F6560" i="1" s="1"/>
  <c r="D6540" i="1"/>
  <c r="F6540" i="1" s="1"/>
  <c r="D6520" i="1"/>
  <c r="F6520" i="1" s="1"/>
  <c r="D6500" i="1"/>
  <c r="F6500" i="1" s="1"/>
  <c r="D6480" i="1"/>
  <c r="F6480" i="1" s="1"/>
  <c r="D6460" i="1"/>
  <c r="F6460" i="1" s="1"/>
  <c r="D6440" i="1"/>
  <c r="F6440" i="1" s="1"/>
  <c r="D6420" i="1"/>
  <c r="F6420" i="1" s="1"/>
  <c r="D6400" i="1"/>
  <c r="F6400" i="1" s="1"/>
  <c r="D6380" i="1"/>
  <c r="F6380" i="1" s="1"/>
  <c r="D6360" i="1"/>
  <c r="F6360" i="1" s="1"/>
  <c r="D6340" i="1"/>
  <c r="F6340" i="1" s="1"/>
  <c r="D6320" i="1"/>
  <c r="F6320" i="1" s="1"/>
  <c r="D6300" i="1"/>
  <c r="F6300" i="1" s="1"/>
  <c r="D6280" i="1"/>
  <c r="F6280" i="1" s="1"/>
  <c r="D6260" i="1"/>
  <c r="F6260" i="1" s="1"/>
  <c r="D6240" i="1"/>
  <c r="F6240" i="1" s="1"/>
  <c r="D6220" i="1"/>
  <c r="F6220" i="1" s="1"/>
  <c r="D6200" i="1"/>
  <c r="F6200" i="1" s="1"/>
  <c r="D6180" i="1"/>
  <c r="F6180" i="1" s="1"/>
  <c r="D6160" i="1"/>
  <c r="F6160" i="1" s="1"/>
  <c r="D6140" i="1"/>
  <c r="F6140" i="1" s="1"/>
  <c r="D6120" i="1"/>
  <c r="F6120" i="1" s="1"/>
  <c r="D6100" i="1"/>
  <c r="F6100" i="1" s="1"/>
  <c r="D6080" i="1"/>
  <c r="F6080" i="1" s="1"/>
  <c r="D6060" i="1"/>
  <c r="F6060" i="1" s="1"/>
  <c r="D6040" i="1"/>
  <c r="F6040" i="1" s="1"/>
  <c r="D6020" i="1"/>
  <c r="F6020" i="1" s="1"/>
  <c r="D6000" i="1"/>
  <c r="F6000" i="1" s="1"/>
  <c r="D5980" i="1"/>
  <c r="F5980" i="1" s="1"/>
  <c r="D5960" i="1"/>
  <c r="F5960" i="1" s="1"/>
  <c r="D5940" i="1"/>
  <c r="F5940" i="1" s="1"/>
  <c r="D5920" i="1"/>
  <c r="F5920" i="1" s="1"/>
  <c r="D5900" i="1"/>
  <c r="F5900" i="1" s="1"/>
  <c r="D5880" i="1"/>
  <c r="F5880" i="1" s="1"/>
  <c r="D5860" i="1"/>
  <c r="F5860" i="1" s="1"/>
  <c r="D5840" i="1"/>
  <c r="F5840" i="1" s="1"/>
  <c r="D5820" i="1"/>
  <c r="F5820" i="1" s="1"/>
  <c r="D5800" i="1"/>
  <c r="F5800" i="1" s="1"/>
  <c r="D5780" i="1"/>
  <c r="F5780" i="1" s="1"/>
  <c r="D5760" i="1"/>
  <c r="F5760" i="1" s="1"/>
  <c r="D5740" i="1"/>
  <c r="F5740" i="1" s="1"/>
  <c r="D5720" i="1"/>
  <c r="F5720" i="1" s="1"/>
  <c r="D5700" i="1"/>
  <c r="F5700" i="1" s="1"/>
  <c r="D5680" i="1"/>
  <c r="F5680" i="1" s="1"/>
  <c r="D5660" i="1"/>
  <c r="F5660" i="1" s="1"/>
  <c r="D5640" i="1"/>
  <c r="F5640" i="1" s="1"/>
  <c r="D5620" i="1"/>
  <c r="F5620" i="1" s="1"/>
  <c r="D5600" i="1"/>
  <c r="F5600" i="1" s="1"/>
  <c r="D5580" i="1"/>
  <c r="F5580" i="1" s="1"/>
  <c r="D5560" i="1"/>
  <c r="F5560" i="1" s="1"/>
  <c r="D5540" i="1"/>
  <c r="F5540" i="1" s="1"/>
  <c r="D5520" i="1"/>
  <c r="F5520" i="1" s="1"/>
  <c r="D5500" i="1"/>
  <c r="F5500" i="1" s="1"/>
  <c r="D5480" i="1"/>
  <c r="F5480" i="1" s="1"/>
  <c r="D5460" i="1"/>
  <c r="F5460" i="1" s="1"/>
  <c r="D5440" i="1"/>
  <c r="F5440" i="1" s="1"/>
  <c r="D5420" i="1"/>
  <c r="F5420" i="1" s="1"/>
  <c r="D5400" i="1"/>
  <c r="F5400" i="1" s="1"/>
  <c r="D5380" i="1"/>
  <c r="F5380" i="1" s="1"/>
  <c r="D5360" i="1"/>
  <c r="F5360" i="1" s="1"/>
  <c r="D5340" i="1"/>
  <c r="F5340" i="1" s="1"/>
  <c r="D5320" i="1"/>
  <c r="F5320" i="1" s="1"/>
  <c r="D5300" i="1"/>
  <c r="F5300" i="1" s="1"/>
  <c r="D5280" i="1"/>
  <c r="F5280" i="1" s="1"/>
  <c r="D5260" i="1"/>
  <c r="F5260" i="1" s="1"/>
  <c r="D5240" i="1"/>
  <c r="F5240" i="1" s="1"/>
  <c r="D5220" i="1"/>
  <c r="F5220" i="1" s="1"/>
  <c r="D5200" i="1"/>
  <c r="F5200" i="1" s="1"/>
  <c r="D5180" i="1"/>
  <c r="F5180" i="1" s="1"/>
  <c r="D5160" i="1"/>
  <c r="F5160" i="1" s="1"/>
  <c r="D5140" i="1"/>
  <c r="F5140" i="1" s="1"/>
  <c r="D5120" i="1"/>
  <c r="F5120" i="1" s="1"/>
  <c r="D5100" i="1"/>
  <c r="F5100" i="1" s="1"/>
  <c r="D5080" i="1"/>
  <c r="F5080" i="1" s="1"/>
  <c r="D5060" i="1"/>
  <c r="F5060" i="1" s="1"/>
  <c r="D5040" i="1"/>
  <c r="F5040" i="1" s="1"/>
  <c r="D5020" i="1"/>
  <c r="F5020" i="1" s="1"/>
  <c r="D5000" i="1"/>
  <c r="F5000" i="1" s="1"/>
  <c r="D4980" i="1"/>
  <c r="F4980" i="1" s="1"/>
  <c r="D4960" i="1"/>
  <c r="F4960" i="1" s="1"/>
  <c r="D4940" i="1"/>
  <c r="F4940" i="1" s="1"/>
  <c r="D4920" i="1"/>
  <c r="F4920" i="1" s="1"/>
  <c r="D4900" i="1"/>
  <c r="F4900" i="1" s="1"/>
  <c r="D4880" i="1"/>
  <c r="F4880" i="1" s="1"/>
  <c r="D4860" i="1"/>
  <c r="F4860" i="1" s="1"/>
  <c r="D4840" i="1"/>
  <c r="F4840" i="1" s="1"/>
  <c r="D4820" i="1"/>
  <c r="F4820" i="1" s="1"/>
  <c r="D4800" i="1"/>
  <c r="F4800" i="1" s="1"/>
  <c r="D4780" i="1"/>
  <c r="F4780" i="1" s="1"/>
  <c r="D4760" i="1"/>
  <c r="F4760" i="1" s="1"/>
  <c r="D4740" i="1"/>
  <c r="F4740" i="1" s="1"/>
  <c r="D4720" i="1"/>
  <c r="F4720" i="1" s="1"/>
  <c r="D4700" i="1"/>
  <c r="F4700" i="1" s="1"/>
  <c r="D4680" i="1"/>
  <c r="F4680" i="1" s="1"/>
  <c r="D4660" i="1"/>
  <c r="F4660" i="1" s="1"/>
  <c r="D4640" i="1"/>
  <c r="F4640" i="1" s="1"/>
  <c r="D4620" i="1"/>
  <c r="F4620" i="1" s="1"/>
  <c r="D4600" i="1"/>
  <c r="F4600" i="1" s="1"/>
  <c r="D4580" i="1"/>
  <c r="F4580" i="1" s="1"/>
  <c r="D4560" i="1"/>
  <c r="F4560" i="1" s="1"/>
  <c r="D4540" i="1"/>
  <c r="F4540" i="1" s="1"/>
  <c r="D4520" i="1"/>
  <c r="F4520" i="1" s="1"/>
  <c r="D4500" i="1"/>
  <c r="F4500" i="1" s="1"/>
  <c r="D4480" i="1"/>
  <c r="F4480" i="1" s="1"/>
  <c r="D4460" i="1"/>
  <c r="F4460" i="1" s="1"/>
  <c r="D4440" i="1"/>
  <c r="F4440" i="1" s="1"/>
  <c r="D4420" i="1"/>
  <c r="F4420" i="1" s="1"/>
  <c r="D4400" i="1"/>
  <c r="F4400" i="1" s="1"/>
  <c r="D4380" i="1"/>
  <c r="F4380" i="1" s="1"/>
  <c r="D4360" i="1"/>
  <c r="F4360" i="1" s="1"/>
  <c r="D4340" i="1"/>
  <c r="F4340" i="1" s="1"/>
  <c r="D4320" i="1"/>
  <c r="F4320" i="1" s="1"/>
  <c r="D4300" i="1"/>
  <c r="F4300" i="1" s="1"/>
  <c r="D4280" i="1"/>
  <c r="F4280" i="1" s="1"/>
  <c r="D4260" i="1"/>
  <c r="F4260" i="1" s="1"/>
  <c r="D4240" i="1"/>
  <c r="F4240" i="1" s="1"/>
  <c r="D4220" i="1"/>
  <c r="F4220" i="1" s="1"/>
  <c r="D4200" i="1"/>
  <c r="F4200" i="1" s="1"/>
  <c r="D4180" i="1"/>
  <c r="F4180" i="1" s="1"/>
  <c r="D4160" i="1"/>
  <c r="F4160" i="1" s="1"/>
  <c r="D4140" i="1"/>
  <c r="F4140" i="1" s="1"/>
  <c r="D4120" i="1"/>
  <c r="F4120" i="1" s="1"/>
  <c r="D4100" i="1"/>
  <c r="F4100" i="1" s="1"/>
  <c r="D4080" i="1"/>
  <c r="F4080" i="1" s="1"/>
  <c r="D4060" i="1"/>
  <c r="F4060" i="1" s="1"/>
  <c r="D4040" i="1"/>
  <c r="F4040" i="1" s="1"/>
  <c r="D4020" i="1"/>
  <c r="F4020" i="1" s="1"/>
  <c r="D4000" i="1"/>
  <c r="F4000" i="1" s="1"/>
  <c r="D3980" i="1"/>
  <c r="F3980" i="1" s="1"/>
  <c r="D3960" i="1"/>
  <c r="F3960" i="1" s="1"/>
  <c r="D3940" i="1"/>
  <c r="F3940" i="1" s="1"/>
  <c r="D3920" i="1"/>
  <c r="F3920" i="1" s="1"/>
  <c r="D3900" i="1"/>
  <c r="F3900" i="1" s="1"/>
  <c r="D3880" i="1"/>
  <c r="F3880" i="1" s="1"/>
  <c r="D3860" i="1"/>
  <c r="F3860" i="1" s="1"/>
  <c r="D3840" i="1"/>
  <c r="F3840" i="1" s="1"/>
  <c r="D3820" i="1"/>
  <c r="F3820" i="1" s="1"/>
  <c r="D3800" i="1"/>
  <c r="F3800" i="1" s="1"/>
  <c r="D3780" i="1"/>
  <c r="F3780" i="1" s="1"/>
  <c r="D3760" i="1"/>
  <c r="F3760" i="1" s="1"/>
  <c r="D3740" i="1"/>
  <c r="F3740" i="1" s="1"/>
  <c r="D3720" i="1"/>
  <c r="F3720" i="1" s="1"/>
  <c r="D3700" i="1"/>
  <c r="F3700" i="1" s="1"/>
  <c r="D3680" i="1"/>
  <c r="F3680" i="1" s="1"/>
  <c r="D3660" i="1"/>
  <c r="F3660" i="1" s="1"/>
  <c r="D3640" i="1"/>
  <c r="F3640" i="1" s="1"/>
  <c r="D3620" i="1"/>
  <c r="F3620" i="1" s="1"/>
  <c r="D3600" i="1"/>
  <c r="F3600" i="1" s="1"/>
  <c r="D3580" i="1"/>
  <c r="F3580" i="1" s="1"/>
  <c r="D3560" i="1"/>
  <c r="F3560" i="1" s="1"/>
  <c r="D3540" i="1"/>
  <c r="F3540" i="1" s="1"/>
  <c r="D3520" i="1"/>
  <c r="F3520" i="1" s="1"/>
  <c r="D3500" i="1"/>
  <c r="F3500" i="1" s="1"/>
  <c r="D3480" i="1"/>
  <c r="F3480" i="1" s="1"/>
  <c r="D3460" i="1"/>
  <c r="F3460" i="1" s="1"/>
  <c r="D3440" i="1"/>
  <c r="F3440" i="1" s="1"/>
  <c r="D3420" i="1"/>
  <c r="F3420" i="1" s="1"/>
  <c r="D3400" i="1"/>
  <c r="F3400" i="1" s="1"/>
  <c r="D3380" i="1"/>
  <c r="F3380" i="1" s="1"/>
  <c r="D3360" i="1"/>
  <c r="F3360" i="1" s="1"/>
  <c r="D3340" i="1"/>
  <c r="F3340" i="1" s="1"/>
  <c r="D3320" i="1"/>
  <c r="F3320" i="1" s="1"/>
  <c r="D3300" i="1"/>
  <c r="F3300" i="1" s="1"/>
  <c r="D3280" i="1"/>
  <c r="F3280" i="1" s="1"/>
  <c r="D3260" i="1"/>
  <c r="F3260" i="1" s="1"/>
  <c r="D3240" i="1"/>
  <c r="F3240" i="1" s="1"/>
  <c r="D3220" i="1"/>
  <c r="F3220" i="1" s="1"/>
  <c r="D3200" i="1"/>
  <c r="F3200" i="1" s="1"/>
  <c r="D3180" i="1"/>
  <c r="F3180" i="1" s="1"/>
  <c r="D3160" i="1"/>
  <c r="F3160" i="1" s="1"/>
  <c r="D3140" i="1"/>
  <c r="F3140" i="1" s="1"/>
  <c r="D3120" i="1"/>
  <c r="F3120" i="1" s="1"/>
  <c r="D3100" i="1"/>
  <c r="F3100" i="1" s="1"/>
  <c r="D3080" i="1"/>
  <c r="F3080" i="1" s="1"/>
  <c r="D3060" i="1"/>
  <c r="F3060" i="1" s="1"/>
  <c r="D3040" i="1"/>
  <c r="F3040" i="1" s="1"/>
  <c r="D3020" i="1"/>
  <c r="F3020" i="1" s="1"/>
  <c r="D3000" i="1"/>
  <c r="F3000" i="1" s="1"/>
  <c r="D2980" i="1"/>
  <c r="F2980" i="1" s="1"/>
  <c r="D2960" i="1"/>
  <c r="F2960" i="1" s="1"/>
  <c r="D2940" i="1"/>
  <c r="F2940" i="1" s="1"/>
  <c r="D2920" i="1"/>
  <c r="F2920" i="1" s="1"/>
  <c r="D2900" i="1"/>
  <c r="F2900" i="1" s="1"/>
  <c r="D2880" i="1"/>
  <c r="F2880" i="1" s="1"/>
  <c r="D2860" i="1"/>
  <c r="F2860" i="1" s="1"/>
  <c r="D2840" i="1"/>
  <c r="F2840" i="1" s="1"/>
  <c r="D2820" i="1"/>
  <c r="F2820" i="1" s="1"/>
  <c r="D2800" i="1"/>
  <c r="F2800" i="1" s="1"/>
  <c r="D2780" i="1"/>
  <c r="F2780" i="1" s="1"/>
  <c r="D2760" i="1"/>
  <c r="F2760" i="1" s="1"/>
  <c r="D2740" i="1"/>
  <c r="F2740" i="1" s="1"/>
  <c r="D2720" i="1"/>
  <c r="F2720" i="1" s="1"/>
  <c r="D2700" i="1"/>
  <c r="F2700" i="1" s="1"/>
  <c r="D2680" i="1"/>
  <c r="F2680" i="1" s="1"/>
  <c r="D2660" i="1"/>
  <c r="F2660" i="1" s="1"/>
  <c r="D2640" i="1"/>
  <c r="F2640" i="1" s="1"/>
  <c r="D2620" i="1"/>
  <c r="F2620" i="1" s="1"/>
  <c r="D2600" i="1"/>
  <c r="F2600" i="1" s="1"/>
  <c r="D2580" i="1"/>
  <c r="F2580" i="1" s="1"/>
  <c r="D2560" i="1"/>
  <c r="F2560" i="1" s="1"/>
  <c r="D2540" i="1"/>
  <c r="F2540" i="1" s="1"/>
  <c r="D2520" i="1"/>
  <c r="F2520" i="1" s="1"/>
  <c r="D2500" i="1"/>
  <c r="F2500" i="1" s="1"/>
  <c r="D2480" i="1"/>
  <c r="F2480" i="1" s="1"/>
  <c r="D2460" i="1"/>
  <c r="F2460" i="1" s="1"/>
  <c r="D2440" i="1"/>
  <c r="F2440" i="1" s="1"/>
  <c r="D2420" i="1"/>
  <c r="F2420" i="1" s="1"/>
  <c r="D2400" i="1"/>
  <c r="F2400" i="1" s="1"/>
  <c r="D2380" i="1"/>
  <c r="F2380" i="1" s="1"/>
  <c r="D2360" i="1"/>
  <c r="F2360" i="1" s="1"/>
  <c r="D2340" i="1"/>
  <c r="F2340" i="1" s="1"/>
  <c r="D2320" i="1"/>
  <c r="F2320" i="1" s="1"/>
  <c r="D2300" i="1"/>
  <c r="F2300" i="1" s="1"/>
  <c r="D2280" i="1"/>
  <c r="F2280" i="1" s="1"/>
  <c r="D2260" i="1"/>
  <c r="F2260" i="1" s="1"/>
  <c r="D2240" i="1"/>
  <c r="F2240" i="1" s="1"/>
  <c r="D2220" i="1"/>
  <c r="F2220" i="1" s="1"/>
  <c r="D2200" i="1"/>
  <c r="F2200" i="1" s="1"/>
  <c r="D2180" i="1"/>
  <c r="F2180" i="1" s="1"/>
  <c r="D2160" i="1"/>
  <c r="F2160" i="1" s="1"/>
  <c r="D2140" i="1"/>
  <c r="F2140" i="1" s="1"/>
  <c r="D2120" i="1"/>
  <c r="F2120" i="1" s="1"/>
  <c r="D2100" i="1"/>
  <c r="F2100" i="1" s="1"/>
  <c r="D2080" i="1"/>
  <c r="F2080" i="1" s="1"/>
  <c r="D2060" i="1"/>
  <c r="F2060" i="1" s="1"/>
  <c r="D2040" i="1"/>
  <c r="F2040" i="1" s="1"/>
  <c r="D2020" i="1"/>
  <c r="F2020" i="1" s="1"/>
  <c r="D2000" i="1"/>
  <c r="F2000" i="1" s="1"/>
  <c r="D1980" i="1"/>
  <c r="F1980" i="1" s="1"/>
  <c r="D1960" i="1"/>
  <c r="F1960" i="1" s="1"/>
  <c r="D1940" i="1"/>
  <c r="F1940" i="1" s="1"/>
  <c r="D1920" i="1"/>
  <c r="F1920" i="1" s="1"/>
  <c r="D1900" i="1"/>
  <c r="F1900" i="1" s="1"/>
  <c r="D1880" i="1"/>
  <c r="F1880" i="1" s="1"/>
  <c r="D1860" i="1"/>
  <c r="F1860" i="1" s="1"/>
  <c r="D1840" i="1"/>
  <c r="F1840" i="1" s="1"/>
  <c r="D1820" i="1"/>
  <c r="F1820" i="1" s="1"/>
  <c r="D1800" i="1"/>
  <c r="F1800" i="1" s="1"/>
  <c r="D1780" i="1"/>
  <c r="F1780" i="1" s="1"/>
  <c r="D1760" i="1"/>
  <c r="F1760" i="1" s="1"/>
  <c r="D1740" i="1"/>
  <c r="F1740" i="1" s="1"/>
  <c r="D1720" i="1"/>
  <c r="F1720" i="1" s="1"/>
  <c r="D1700" i="1"/>
  <c r="F1700" i="1" s="1"/>
  <c r="D1680" i="1"/>
  <c r="F1680" i="1" s="1"/>
  <c r="D1660" i="1"/>
  <c r="F1660" i="1" s="1"/>
  <c r="D1640" i="1"/>
  <c r="F1640" i="1" s="1"/>
  <c r="D1620" i="1"/>
  <c r="F1620" i="1" s="1"/>
  <c r="D1600" i="1"/>
  <c r="F1600" i="1" s="1"/>
  <c r="D1580" i="1"/>
  <c r="F1580" i="1" s="1"/>
  <c r="D1560" i="1"/>
  <c r="F1560" i="1" s="1"/>
  <c r="D1540" i="1"/>
  <c r="F1540" i="1" s="1"/>
  <c r="D1520" i="1"/>
  <c r="F1520" i="1" s="1"/>
  <c r="D1500" i="1"/>
  <c r="F1500" i="1" s="1"/>
  <c r="D1480" i="1"/>
  <c r="F1480" i="1" s="1"/>
  <c r="D1460" i="1"/>
  <c r="F1460" i="1" s="1"/>
  <c r="D1440" i="1"/>
  <c r="F1440" i="1" s="1"/>
  <c r="D1420" i="1"/>
  <c r="F1420" i="1" s="1"/>
  <c r="D1400" i="1"/>
  <c r="F1400" i="1" s="1"/>
  <c r="D7599" i="1"/>
  <c r="F7599" i="1" s="1"/>
  <c r="D7579" i="1"/>
  <c r="F7579" i="1" s="1"/>
  <c r="D7559" i="1"/>
  <c r="F7559" i="1" s="1"/>
  <c r="D7539" i="1"/>
  <c r="F7539" i="1" s="1"/>
  <c r="D7519" i="1"/>
  <c r="F7519" i="1" s="1"/>
  <c r="D7499" i="1"/>
  <c r="F7499" i="1" s="1"/>
  <c r="D7479" i="1"/>
  <c r="F7479" i="1" s="1"/>
  <c r="D7459" i="1"/>
  <c r="F7459" i="1" s="1"/>
  <c r="D7439" i="1"/>
  <c r="F7439" i="1" s="1"/>
  <c r="D7419" i="1"/>
  <c r="F7419" i="1" s="1"/>
  <c r="D7399" i="1"/>
  <c r="F7399" i="1" s="1"/>
  <c r="D7379" i="1"/>
  <c r="F7379" i="1" s="1"/>
  <c r="D7359" i="1"/>
  <c r="F7359" i="1" s="1"/>
  <c r="D7339" i="1"/>
  <c r="F7339" i="1" s="1"/>
  <c r="D7319" i="1"/>
  <c r="F7319" i="1" s="1"/>
  <c r="D7299" i="1"/>
  <c r="F7299" i="1" s="1"/>
  <c r="D7279" i="1"/>
  <c r="F7279" i="1" s="1"/>
  <c r="D7259" i="1"/>
  <c r="F7259" i="1" s="1"/>
  <c r="D7239" i="1"/>
  <c r="F7239" i="1" s="1"/>
  <c r="D7219" i="1"/>
  <c r="F7219" i="1" s="1"/>
  <c r="D7199" i="1"/>
  <c r="F7199" i="1" s="1"/>
  <c r="D7179" i="1"/>
  <c r="F7179" i="1" s="1"/>
  <c r="D7159" i="1"/>
  <c r="F7159" i="1" s="1"/>
  <c r="D7139" i="1"/>
  <c r="F7139" i="1" s="1"/>
  <c r="D7119" i="1"/>
  <c r="F7119" i="1" s="1"/>
  <c r="D7099" i="1"/>
  <c r="F7099" i="1" s="1"/>
  <c r="D7079" i="1"/>
  <c r="F7079" i="1" s="1"/>
  <c r="D7059" i="1"/>
  <c r="F7059" i="1" s="1"/>
  <c r="D7039" i="1"/>
  <c r="F7039" i="1" s="1"/>
  <c r="D7019" i="1"/>
  <c r="F7019" i="1" s="1"/>
  <c r="D6999" i="1"/>
  <c r="F6999" i="1" s="1"/>
  <c r="D6979" i="1"/>
  <c r="F6979" i="1" s="1"/>
  <c r="D6959" i="1"/>
  <c r="F6959" i="1" s="1"/>
  <c r="D6939" i="1"/>
  <c r="F6939" i="1" s="1"/>
  <c r="D6919" i="1"/>
  <c r="F6919" i="1" s="1"/>
  <c r="D6899" i="1"/>
  <c r="F6899" i="1" s="1"/>
  <c r="D6879" i="1"/>
  <c r="F6879" i="1" s="1"/>
  <c r="D6859" i="1"/>
  <c r="F6859" i="1" s="1"/>
  <c r="D6839" i="1"/>
  <c r="F6839" i="1" s="1"/>
  <c r="D6819" i="1"/>
  <c r="F6819" i="1" s="1"/>
  <c r="D6799" i="1"/>
  <c r="F6799" i="1" s="1"/>
  <c r="D6779" i="1"/>
  <c r="F6779" i="1" s="1"/>
  <c r="D6759" i="1"/>
  <c r="F6759" i="1" s="1"/>
  <c r="D6739" i="1"/>
  <c r="F6739" i="1" s="1"/>
  <c r="D6719" i="1"/>
  <c r="F6719" i="1" s="1"/>
  <c r="D6699" i="1"/>
  <c r="F6699" i="1" s="1"/>
  <c r="D6679" i="1"/>
  <c r="F6679" i="1" s="1"/>
  <c r="D6659" i="1"/>
  <c r="F6659" i="1" s="1"/>
  <c r="D6639" i="1"/>
  <c r="F6639" i="1" s="1"/>
  <c r="D6619" i="1"/>
  <c r="F6619" i="1" s="1"/>
  <c r="D6599" i="1"/>
  <c r="F6599" i="1" s="1"/>
  <c r="D6579" i="1"/>
  <c r="F6579" i="1" s="1"/>
  <c r="D6559" i="1"/>
  <c r="F6559" i="1" s="1"/>
  <c r="D6539" i="1"/>
  <c r="F6539" i="1" s="1"/>
  <c r="D6519" i="1"/>
  <c r="F6519" i="1" s="1"/>
  <c r="D6499" i="1"/>
  <c r="F6499" i="1" s="1"/>
  <c r="D6479" i="1"/>
  <c r="F6479" i="1" s="1"/>
  <c r="D6459" i="1"/>
  <c r="F6459" i="1" s="1"/>
  <c r="D6439" i="1"/>
  <c r="F6439" i="1" s="1"/>
  <c r="D6419" i="1"/>
  <c r="F6419" i="1" s="1"/>
  <c r="D6399" i="1"/>
  <c r="F6399" i="1" s="1"/>
  <c r="D6379" i="1"/>
  <c r="F6379" i="1" s="1"/>
  <c r="D6359" i="1"/>
  <c r="F6359" i="1" s="1"/>
  <c r="D6339" i="1"/>
  <c r="F6339" i="1" s="1"/>
  <c r="D6319" i="1"/>
  <c r="F6319" i="1" s="1"/>
  <c r="D6299" i="1"/>
  <c r="F6299" i="1" s="1"/>
  <c r="D6279" i="1"/>
  <c r="F6279" i="1" s="1"/>
  <c r="D6259" i="1"/>
  <c r="F6259" i="1" s="1"/>
  <c r="D6239" i="1"/>
  <c r="F6239" i="1" s="1"/>
  <c r="D6219" i="1"/>
  <c r="F6219" i="1" s="1"/>
  <c r="D6199" i="1"/>
  <c r="F6199" i="1" s="1"/>
  <c r="D6179" i="1"/>
  <c r="F6179" i="1" s="1"/>
  <c r="D6159" i="1"/>
  <c r="F6159" i="1" s="1"/>
  <c r="D6139" i="1"/>
  <c r="F6139" i="1" s="1"/>
  <c r="D6119" i="1"/>
  <c r="F6119" i="1" s="1"/>
  <c r="D6099" i="1"/>
  <c r="F6099" i="1" s="1"/>
  <c r="D6079" i="1"/>
  <c r="F6079" i="1" s="1"/>
  <c r="D6059" i="1"/>
  <c r="F6059" i="1" s="1"/>
  <c r="D6039" i="1"/>
  <c r="F6039" i="1" s="1"/>
  <c r="D6019" i="1"/>
  <c r="F6019" i="1" s="1"/>
  <c r="D5999" i="1"/>
  <c r="F5999" i="1" s="1"/>
  <c r="D5979" i="1"/>
  <c r="F5979" i="1" s="1"/>
  <c r="D5959" i="1"/>
  <c r="F5959" i="1" s="1"/>
  <c r="D5939" i="1"/>
  <c r="F5939" i="1" s="1"/>
  <c r="D5919" i="1"/>
  <c r="F5919" i="1" s="1"/>
  <c r="D5899" i="1"/>
  <c r="F5899" i="1" s="1"/>
  <c r="D5879" i="1"/>
  <c r="F5879" i="1" s="1"/>
  <c r="D5859" i="1"/>
  <c r="F5859" i="1" s="1"/>
  <c r="D5839" i="1"/>
  <c r="F5839" i="1" s="1"/>
  <c r="D5819" i="1"/>
  <c r="F5819" i="1" s="1"/>
  <c r="D5799" i="1"/>
  <c r="F5799" i="1" s="1"/>
  <c r="D5779" i="1"/>
  <c r="F5779" i="1" s="1"/>
  <c r="D5759" i="1"/>
  <c r="F5759" i="1" s="1"/>
  <c r="D5739" i="1"/>
  <c r="F5739" i="1" s="1"/>
  <c r="D5719" i="1"/>
  <c r="F5719" i="1" s="1"/>
  <c r="D5699" i="1"/>
  <c r="F5699" i="1" s="1"/>
  <c r="D5679" i="1"/>
  <c r="F5679" i="1" s="1"/>
  <c r="D5659" i="1"/>
  <c r="F5659" i="1" s="1"/>
  <c r="D5639" i="1"/>
  <c r="F5639" i="1" s="1"/>
  <c r="D5619" i="1"/>
  <c r="F5619" i="1" s="1"/>
  <c r="D5599" i="1"/>
  <c r="F5599" i="1" s="1"/>
  <c r="D5579" i="1"/>
  <c r="F5579" i="1" s="1"/>
  <c r="D5559" i="1"/>
  <c r="F5559" i="1" s="1"/>
  <c r="D5539" i="1"/>
  <c r="F5539" i="1" s="1"/>
  <c r="D5519" i="1"/>
  <c r="F5519" i="1" s="1"/>
  <c r="D5499" i="1"/>
  <c r="F5499" i="1" s="1"/>
  <c r="D5479" i="1"/>
  <c r="F5479" i="1" s="1"/>
  <c r="D5459" i="1"/>
  <c r="F5459" i="1" s="1"/>
  <c r="D5439" i="1"/>
  <c r="F5439" i="1" s="1"/>
  <c r="D5419" i="1"/>
  <c r="F5419" i="1" s="1"/>
  <c r="D5399" i="1"/>
  <c r="F5399" i="1" s="1"/>
  <c r="D5379" i="1"/>
  <c r="F5379" i="1" s="1"/>
  <c r="D5359" i="1"/>
  <c r="F5359" i="1" s="1"/>
  <c r="D5339" i="1"/>
  <c r="F5339" i="1" s="1"/>
  <c r="D5319" i="1"/>
  <c r="F5319" i="1" s="1"/>
  <c r="D5299" i="1"/>
  <c r="F5299" i="1" s="1"/>
  <c r="D5279" i="1"/>
  <c r="F5279" i="1" s="1"/>
  <c r="D5259" i="1"/>
  <c r="F5259" i="1" s="1"/>
  <c r="D5239" i="1"/>
  <c r="F5239" i="1" s="1"/>
  <c r="D5219" i="1"/>
  <c r="F5219" i="1" s="1"/>
  <c r="D5199" i="1"/>
  <c r="F5199" i="1" s="1"/>
  <c r="D5179" i="1"/>
  <c r="F5179" i="1" s="1"/>
  <c r="D5159" i="1"/>
  <c r="F5159" i="1" s="1"/>
  <c r="D5139" i="1"/>
  <c r="F5139" i="1" s="1"/>
  <c r="D5119" i="1"/>
  <c r="F5119" i="1" s="1"/>
  <c r="D5099" i="1"/>
  <c r="F5099" i="1" s="1"/>
  <c r="D5079" i="1"/>
  <c r="F5079" i="1" s="1"/>
  <c r="D5059" i="1"/>
  <c r="F5059" i="1" s="1"/>
  <c r="D5039" i="1"/>
  <c r="F5039" i="1" s="1"/>
  <c r="D5019" i="1"/>
  <c r="F5019" i="1" s="1"/>
  <c r="D4999" i="1"/>
  <c r="F4999" i="1" s="1"/>
  <c r="D4979" i="1"/>
  <c r="F4979" i="1" s="1"/>
  <c r="D4959" i="1"/>
  <c r="F4959" i="1" s="1"/>
  <c r="D4939" i="1"/>
  <c r="F4939" i="1" s="1"/>
  <c r="D4919" i="1"/>
  <c r="F4919" i="1" s="1"/>
  <c r="D4899" i="1"/>
  <c r="F4899" i="1" s="1"/>
  <c r="D4879" i="1"/>
  <c r="F4879" i="1" s="1"/>
  <c r="D4859" i="1"/>
  <c r="F4859" i="1" s="1"/>
  <c r="D4839" i="1"/>
  <c r="F4839" i="1" s="1"/>
  <c r="D4819" i="1"/>
  <c r="F4819" i="1" s="1"/>
  <c r="D4799" i="1"/>
  <c r="F4799" i="1" s="1"/>
  <c r="D4779" i="1"/>
  <c r="F4779" i="1" s="1"/>
  <c r="D4759" i="1"/>
  <c r="F4759" i="1" s="1"/>
  <c r="D4739" i="1"/>
  <c r="F4739" i="1" s="1"/>
  <c r="D4719" i="1"/>
  <c r="F4719" i="1" s="1"/>
  <c r="D4699" i="1"/>
  <c r="F4699" i="1" s="1"/>
  <c r="D4679" i="1"/>
  <c r="F4679" i="1" s="1"/>
  <c r="D4659" i="1"/>
  <c r="F4659" i="1" s="1"/>
  <c r="D4639" i="1"/>
  <c r="F4639" i="1" s="1"/>
  <c r="D4619" i="1"/>
  <c r="F4619" i="1" s="1"/>
  <c r="D4599" i="1"/>
  <c r="F4599" i="1" s="1"/>
  <c r="D4579" i="1"/>
  <c r="F4579" i="1" s="1"/>
  <c r="D4559" i="1"/>
  <c r="F4559" i="1" s="1"/>
  <c r="D4539" i="1"/>
  <c r="F4539" i="1" s="1"/>
  <c r="D4519" i="1"/>
  <c r="F4519" i="1" s="1"/>
  <c r="D4499" i="1"/>
  <c r="F4499" i="1" s="1"/>
  <c r="D4479" i="1"/>
  <c r="F4479" i="1" s="1"/>
  <c r="D4459" i="1"/>
  <c r="F4459" i="1" s="1"/>
  <c r="D4439" i="1"/>
  <c r="F4439" i="1" s="1"/>
  <c r="D4419" i="1"/>
  <c r="F4419" i="1" s="1"/>
  <c r="D4399" i="1"/>
  <c r="F4399" i="1" s="1"/>
  <c r="D4379" i="1"/>
  <c r="F4379" i="1" s="1"/>
  <c r="D4359" i="1"/>
  <c r="F4359" i="1" s="1"/>
  <c r="D4339" i="1"/>
  <c r="F4339" i="1" s="1"/>
  <c r="D4319" i="1"/>
  <c r="F4319" i="1" s="1"/>
  <c r="D4299" i="1"/>
  <c r="F4299" i="1" s="1"/>
  <c r="D4279" i="1"/>
  <c r="F4279" i="1" s="1"/>
  <c r="D4259" i="1"/>
  <c r="F4259" i="1" s="1"/>
  <c r="D4239" i="1"/>
  <c r="F4239" i="1" s="1"/>
  <c r="D4219" i="1"/>
  <c r="F4219" i="1" s="1"/>
  <c r="D4199" i="1"/>
  <c r="F4199" i="1" s="1"/>
  <c r="D4179" i="1"/>
  <c r="F4179" i="1" s="1"/>
  <c r="D4159" i="1"/>
  <c r="F4159" i="1" s="1"/>
  <c r="D4139" i="1"/>
  <c r="F4139" i="1" s="1"/>
  <c r="D4119" i="1"/>
  <c r="F4119" i="1" s="1"/>
  <c r="D4099" i="1"/>
  <c r="F4099" i="1" s="1"/>
  <c r="D4079" i="1"/>
  <c r="F4079" i="1" s="1"/>
  <c r="D4059" i="1"/>
  <c r="F4059" i="1" s="1"/>
  <c r="D4039" i="1"/>
  <c r="F4039" i="1" s="1"/>
  <c r="D4019" i="1"/>
  <c r="F4019" i="1" s="1"/>
  <c r="D3999" i="1"/>
  <c r="F3999" i="1" s="1"/>
  <c r="D3979" i="1"/>
  <c r="F3979" i="1" s="1"/>
  <c r="D3959" i="1"/>
  <c r="F3959" i="1" s="1"/>
  <c r="D3939" i="1"/>
  <c r="F3939" i="1" s="1"/>
  <c r="D3919" i="1"/>
  <c r="F3919" i="1" s="1"/>
  <c r="D3899" i="1"/>
  <c r="F3899" i="1" s="1"/>
  <c r="D3879" i="1"/>
  <c r="F3879" i="1" s="1"/>
  <c r="D3859" i="1"/>
  <c r="F3859" i="1" s="1"/>
  <c r="D3839" i="1"/>
  <c r="F3839" i="1" s="1"/>
  <c r="D3819" i="1"/>
  <c r="F3819" i="1" s="1"/>
  <c r="D3799" i="1"/>
  <c r="F3799" i="1" s="1"/>
  <c r="D3779" i="1"/>
  <c r="F3779" i="1" s="1"/>
  <c r="D3759" i="1"/>
  <c r="F3759" i="1" s="1"/>
  <c r="D3739" i="1"/>
  <c r="F3739" i="1" s="1"/>
  <c r="D3719" i="1"/>
  <c r="F3719" i="1" s="1"/>
  <c r="D3699" i="1"/>
  <c r="F3699" i="1" s="1"/>
  <c r="D3679" i="1"/>
  <c r="F3679" i="1" s="1"/>
  <c r="D3659" i="1"/>
  <c r="F3659" i="1" s="1"/>
  <c r="D3639" i="1"/>
  <c r="F3639" i="1" s="1"/>
  <c r="D3619" i="1"/>
  <c r="F3619" i="1" s="1"/>
  <c r="D3599" i="1"/>
  <c r="F3599" i="1" s="1"/>
  <c r="D3579" i="1"/>
  <c r="F3579" i="1" s="1"/>
  <c r="D3559" i="1"/>
  <c r="F3559" i="1" s="1"/>
  <c r="D3539" i="1"/>
  <c r="F3539" i="1" s="1"/>
  <c r="D3519" i="1"/>
  <c r="F3519" i="1" s="1"/>
  <c r="D3499" i="1"/>
  <c r="F3499" i="1" s="1"/>
  <c r="D3479" i="1"/>
  <c r="F3479" i="1" s="1"/>
  <c r="D3459" i="1"/>
  <c r="F3459" i="1" s="1"/>
  <c r="D3439" i="1"/>
  <c r="F3439" i="1" s="1"/>
  <c r="D3419" i="1"/>
  <c r="F3419" i="1" s="1"/>
  <c r="D3399" i="1"/>
  <c r="F3399" i="1" s="1"/>
  <c r="D3379" i="1"/>
  <c r="F3379" i="1" s="1"/>
  <c r="D3359" i="1"/>
  <c r="F3359" i="1" s="1"/>
  <c r="D3339" i="1"/>
  <c r="F3339" i="1" s="1"/>
  <c r="D3319" i="1"/>
  <c r="F3319" i="1" s="1"/>
  <c r="D3299" i="1"/>
  <c r="F3299" i="1" s="1"/>
  <c r="D3279" i="1"/>
  <c r="F3279" i="1" s="1"/>
  <c r="D3259" i="1"/>
  <c r="F3259" i="1" s="1"/>
  <c r="D3239" i="1"/>
  <c r="F3239" i="1" s="1"/>
  <c r="D3219" i="1"/>
  <c r="F3219" i="1" s="1"/>
  <c r="D3199" i="1"/>
  <c r="F3199" i="1" s="1"/>
  <c r="D3179" i="1"/>
  <c r="F3179" i="1" s="1"/>
  <c r="D3159" i="1"/>
  <c r="F3159" i="1" s="1"/>
  <c r="D3139" i="1"/>
  <c r="F3139" i="1" s="1"/>
  <c r="D3119" i="1"/>
  <c r="F3119" i="1" s="1"/>
  <c r="D3099" i="1"/>
  <c r="F3099" i="1" s="1"/>
  <c r="D3079" i="1"/>
  <c r="F3079" i="1" s="1"/>
  <c r="D3059" i="1"/>
  <c r="F3059" i="1" s="1"/>
  <c r="D3039" i="1"/>
  <c r="F3039" i="1" s="1"/>
  <c r="D3019" i="1"/>
  <c r="F3019" i="1" s="1"/>
  <c r="D2999" i="1"/>
  <c r="F2999" i="1" s="1"/>
  <c r="D2979" i="1"/>
  <c r="F2979" i="1" s="1"/>
  <c r="D2959" i="1"/>
  <c r="F2959" i="1" s="1"/>
  <c r="D2939" i="1"/>
  <c r="F2939" i="1" s="1"/>
  <c r="D2919" i="1"/>
  <c r="F2919" i="1" s="1"/>
  <c r="D2899" i="1"/>
  <c r="F2899" i="1" s="1"/>
  <c r="D2879" i="1"/>
  <c r="F2879" i="1" s="1"/>
  <c r="D2859" i="1"/>
  <c r="F2859" i="1" s="1"/>
  <c r="D2839" i="1"/>
  <c r="F2839" i="1" s="1"/>
  <c r="D2819" i="1"/>
  <c r="F2819" i="1" s="1"/>
  <c r="D2799" i="1"/>
  <c r="F2799" i="1" s="1"/>
  <c r="D2779" i="1"/>
  <c r="F2779" i="1" s="1"/>
  <c r="D2759" i="1"/>
  <c r="F2759" i="1" s="1"/>
  <c r="D2739" i="1"/>
  <c r="F2739" i="1" s="1"/>
  <c r="D2719" i="1"/>
  <c r="F2719" i="1" s="1"/>
  <c r="D2699" i="1"/>
  <c r="F2699" i="1" s="1"/>
  <c r="D2679" i="1"/>
  <c r="F2679" i="1" s="1"/>
  <c r="D2659" i="1"/>
  <c r="F2659" i="1" s="1"/>
  <c r="D2639" i="1"/>
  <c r="F2639" i="1" s="1"/>
  <c r="D2619" i="1"/>
  <c r="F2619" i="1" s="1"/>
  <c r="D2599" i="1"/>
  <c r="F2599" i="1" s="1"/>
  <c r="D2579" i="1"/>
  <c r="F2579" i="1" s="1"/>
  <c r="D2559" i="1"/>
  <c r="F2559" i="1" s="1"/>
  <c r="D2539" i="1"/>
  <c r="F2539" i="1" s="1"/>
  <c r="D2519" i="1"/>
  <c r="F2519" i="1" s="1"/>
  <c r="D2499" i="1"/>
  <c r="F2499" i="1" s="1"/>
  <c r="D2479" i="1"/>
  <c r="F2479" i="1" s="1"/>
  <c r="D2459" i="1"/>
  <c r="F2459" i="1" s="1"/>
  <c r="D2439" i="1"/>
  <c r="F2439" i="1" s="1"/>
  <c r="D2419" i="1"/>
  <c r="F2419" i="1" s="1"/>
  <c r="D2399" i="1"/>
  <c r="F2399" i="1" s="1"/>
  <c r="D2379" i="1"/>
  <c r="F2379" i="1" s="1"/>
  <c r="D2359" i="1"/>
  <c r="F2359" i="1" s="1"/>
  <c r="D2339" i="1"/>
  <c r="F2339" i="1" s="1"/>
  <c r="D2319" i="1"/>
  <c r="F2319" i="1" s="1"/>
  <c r="D2299" i="1"/>
  <c r="F2299" i="1" s="1"/>
  <c r="D2279" i="1"/>
  <c r="F2279" i="1" s="1"/>
  <c r="D2259" i="1"/>
  <c r="F2259" i="1" s="1"/>
  <c r="D2239" i="1"/>
  <c r="F2239" i="1" s="1"/>
  <c r="D2219" i="1"/>
  <c r="F2219" i="1" s="1"/>
  <c r="D2199" i="1"/>
  <c r="F2199" i="1" s="1"/>
  <c r="D2179" i="1"/>
  <c r="F2179" i="1" s="1"/>
  <c r="D2159" i="1"/>
  <c r="F2159" i="1" s="1"/>
  <c r="D2139" i="1"/>
  <c r="F2139" i="1" s="1"/>
  <c r="D2119" i="1"/>
  <c r="F2119" i="1" s="1"/>
  <c r="D2099" i="1"/>
  <c r="F2099" i="1" s="1"/>
  <c r="D2079" i="1"/>
  <c r="F2079" i="1" s="1"/>
  <c r="D2059" i="1"/>
  <c r="F2059" i="1" s="1"/>
  <c r="D2039" i="1"/>
  <c r="F2039" i="1" s="1"/>
  <c r="D2019" i="1"/>
  <c r="F2019" i="1" s="1"/>
  <c r="D1999" i="1"/>
  <c r="F1999" i="1" s="1"/>
  <c r="D1979" i="1"/>
  <c r="F1979" i="1" s="1"/>
  <c r="D1959" i="1"/>
  <c r="F1959" i="1" s="1"/>
  <c r="D1939" i="1"/>
  <c r="F1939" i="1" s="1"/>
  <c r="D1919" i="1"/>
  <c r="F1919" i="1" s="1"/>
  <c r="D1899" i="1"/>
  <c r="F1899" i="1" s="1"/>
  <c r="D1879" i="1"/>
  <c r="F1879" i="1" s="1"/>
  <c r="D1859" i="1"/>
  <c r="F1859" i="1" s="1"/>
  <c r="D1839" i="1"/>
  <c r="F1839" i="1" s="1"/>
  <c r="D1819" i="1"/>
  <c r="F1819" i="1" s="1"/>
  <c r="D1799" i="1"/>
  <c r="F1799" i="1" s="1"/>
  <c r="D1779" i="1"/>
  <c r="F1779" i="1" s="1"/>
  <c r="D1759" i="1"/>
  <c r="F1759" i="1" s="1"/>
  <c r="D1739" i="1"/>
  <c r="F1739" i="1" s="1"/>
  <c r="D1719" i="1"/>
  <c r="F1719" i="1" s="1"/>
  <c r="D1699" i="1"/>
  <c r="F1699" i="1" s="1"/>
  <c r="D1679" i="1"/>
  <c r="F1679" i="1" s="1"/>
  <c r="D1659" i="1"/>
  <c r="F1659" i="1" s="1"/>
  <c r="D1639" i="1"/>
  <c r="F1639" i="1" s="1"/>
  <c r="D1619" i="1"/>
  <c r="F1619" i="1" s="1"/>
  <c r="D1599" i="1"/>
  <c r="F1599" i="1" s="1"/>
  <c r="D1579" i="1"/>
  <c r="F1579" i="1" s="1"/>
  <c r="D1559" i="1"/>
  <c r="F1559" i="1" s="1"/>
  <c r="D1539" i="1"/>
  <c r="F1539" i="1" s="1"/>
  <c r="D1519" i="1"/>
  <c r="F1519" i="1" s="1"/>
  <c r="D1499" i="1"/>
  <c r="F1499" i="1" s="1"/>
  <c r="D1479" i="1"/>
  <c r="F1479" i="1" s="1"/>
  <c r="D1459" i="1"/>
  <c r="F1459" i="1" s="1"/>
  <c r="D1439" i="1"/>
  <c r="F1439" i="1" s="1"/>
  <c r="D1419" i="1"/>
  <c r="F1419" i="1" s="1"/>
  <c r="D1399" i="1"/>
  <c r="F1399" i="1" s="1"/>
  <c r="D7258" i="1"/>
  <c r="F7258" i="1" s="1"/>
  <c r="D7238" i="1"/>
  <c r="F7238" i="1" s="1"/>
  <c r="D7218" i="1"/>
  <c r="F7218" i="1" s="1"/>
  <c r="D7198" i="1"/>
  <c r="F7198" i="1" s="1"/>
  <c r="D7178" i="1"/>
  <c r="F7178" i="1" s="1"/>
  <c r="D7158" i="1"/>
  <c r="F7158" i="1" s="1"/>
  <c r="D7138" i="1"/>
  <c r="F7138" i="1" s="1"/>
  <c r="D7118" i="1"/>
  <c r="F7118" i="1" s="1"/>
  <c r="D7098" i="1"/>
  <c r="F7098" i="1" s="1"/>
  <c r="D7078" i="1"/>
  <c r="F7078" i="1" s="1"/>
  <c r="D7058" i="1"/>
  <c r="F7058" i="1" s="1"/>
  <c r="D7038" i="1"/>
  <c r="F7038" i="1" s="1"/>
  <c r="D7018" i="1"/>
  <c r="F7018" i="1" s="1"/>
  <c r="D6998" i="1"/>
  <c r="F6998" i="1" s="1"/>
  <c r="D6978" i="1"/>
  <c r="F6978" i="1" s="1"/>
  <c r="D6958" i="1"/>
  <c r="F6958" i="1" s="1"/>
  <c r="D6938" i="1"/>
  <c r="F6938" i="1" s="1"/>
  <c r="D6918" i="1"/>
  <c r="F6918" i="1" s="1"/>
  <c r="D6898" i="1"/>
  <c r="F6898" i="1" s="1"/>
  <c r="D6878" i="1"/>
  <c r="F6878" i="1" s="1"/>
  <c r="D6858" i="1"/>
  <c r="F6858" i="1" s="1"/>
  <c r="D6838" i="1"/>
  <c r="F6838" i="1" s="1"/>
  <c r="D6818" i="1"/>
  <c r="F6818" i="1" s="1"/>
  <c r="D6798" i="1"/>
  <c r="F6798" i="1" s="1"/>
  <c r="D6778" i="1"/>
  <c r="F6778" i="1" s="1"/>
  <c r="D6758" i="1"/>
  <c r="F6758" i="1" s="1"/>
  <c r="D6738" i="1"/>
  <c r="F6738" i="1" s="1"/>
  <c r="D6718" i="1"/>
  <c r="F6718" i="1" s="1"/>
  <c r="D6698" i="1"/>
  <c r="F6698" i="1" s="1"/>
  <c r="D6678" i="1"/>
  <c r="F6678" i="1" s="1"/>
  <c r="D6658" i="1"/>
  <c r="F6658" i="1" s="1"/>
  <c r="D6638" i="1"/>
  <c r="F6638" i="1" s="1"/>
  <c r="D6618" i="1"/>
  <c r="F6618" i="1" s="1"/>
  <c r="D6598" i="1"/>
  <c r="F6598" i="1" s="1"/>
  <c r="D6578" i="1"/>
  <c r="F6578" i="1" s="1"/>
  <c r="D6558" i="1"/>
  <c r="F6558" i="1" s="1"/>
  <c r="D6538" i="1"/>
  <c r="F6538" i="1" s="1"/>
  <c r="D6518" i="1"/>
  <c r="F6518" i="1" s="1"/>
  <c r="D6498" i="1"/>
  <c r="F6498" i="1" s="1"/>
  <c r="D6478" i="1"/>
  <c r="F6478" i="1" s="1"/>
  <c r="D6458" i="1"/>
  <c r="F6458" i="1" s="1"/>
  <c r="D6438" i="1"/>
  <c r="F6438" i="1" s="1"/>
  <c r="D6418" i="1"/>
  <c r="F6418" i="1" s="1"/>
  <c r="D6398" i="1"/>
  <c r="F6398" i="1" s="1"/>
  <c r="D6378" i="1"/>
  <c r="F6378" i="1" s="1"/>
  <c r="D6358" i="1"/>
  <c r="F6358" i="1" s="1"/>
  <c r="D6338" i="1"/>
  <c r="F6338" i="1" s="1"/>
  <c r="D6318" i="1"/>
  <c r="F6318" i="1" s="1"/>
  <c r="D6298" i="1"/>
  <c r="F6298" i="1" s="1"/>
  <c r="D6278" i="1"/>
  <c r="F6278" i="1" s="1"/>
  <c r="D6258" i="1"/>
  <c r="F6258" i="1" s="1"/>
  <c r="D6238" i="1"/>
  <c r="F6238" i="1" s="1"/>
  <c r="D6218" i="1"/>
  <c r="F6218" i="1" s="1"/>
  <c r="D6198" i="1"/>
  <c r="F6198" i="1" s="1"/>
  <c r="D6178" i="1"/>
  <c r="F6178" i="1" s="1"/>
  <c r="D6158" i="1"/>
  <c r="F6158" i="1" s="1"/>
  <c r="D6138" i="1"/>
  <c r="F6138" i="1" s="1"/>
  <c r="D6118" i="1"/>
  <c r="F6118" i="1" s="1"/>
  <c r="D6098" i="1"/>
  <c r="F6098" i="1" s="1"/>
  <c r="D6078" i="1"/>
  <c r="F6078" i="1" s="1"/>
  <c r="D6058" i="1"/>
  <c r="F6058" i="1" s="1"/>
  <c r="D6038" i="1"/>
  <c r="F6038" i="1" s="1"/>
  <c r="D6018" i="1"/>
  <c r="F6018" i="1" s="1"/>
  <c r="D5998" i="1"/>
  <c r="F5998" i="1" s="1"/>
  <c r="D5978" i="1"/>
  <c r="F5978" i="1" s="1"/>
  <c r="D5958" i="1"/>
  <c r="F5958" i="1" s="1"/>
  <c r="D5938" i="1"/>
  <c r="F5938" i="1" s="1"/>
  <c r="D5918" i="1"/>
  <c r="F5918" i="1" s="1"/>
  <c r="D5898" i="1"/>
  <c r="F5898" i="1" s="1"/>
  <c r="D5878" i="1"/>
  <c r="F5878" i="1" s="1"/>
  <c r="D5858" i="1"/>
  <c r="F5858" i="1" s="1"/>
  <c r="D5838" i="1"/>
  <c r="F5838" i="1" s="1"/>
  <c r="D5818" i="1"/>
  <c r="F5818" i="1" s="1"/>
  <c r="D5798" i="1"/>
  <c r="F5798" i="1" s="1"/>
  <c r="D5778" i="1"/>
  <c r="F5778" i="1" s="1"/>
  <c r="D5758" i="1"/>
  <c r="F5758" i="1" s="1"/>
  <c r="D5738" i="1"/>
  <c r="F5738" i="1" s="1"/>
  <c r="D5718" i="1"/>
  <c r="F5718" i="1" s="1"/>
  <c r="D5698" i="1"/>
  <c r="F5698" i="1" s="1"/>
  <c r="D5678" i="1"/>
  <c r="F5678" i="1" s="1"/>
  <c r="D5658" i="1"/>
  <c r="F5658" i="1" s="1"/>
  <c r="D5638" i="1"/>
  <c r="F5638" i="1" s="1"/>
  <c r="D5618" i="1"/>
  <c r="F5618" i="1" s="1"/>
  <c r="D5598" i="1"/>
  <c r="F5598" i="1" s="1"/>
  <c r="D5578" i="1"/>
  <c r="F5578" i="1" s="1"/>
  <c r="D5558" i="1"/>
  <c r="F5558" i="1" s="1"/>
  <c r="D5538" i="1"/>
  <c r="F5538" i="1" s="1"/>
  <c r="D5518" i="1"/>
  <c r="F5518" i="1" s="1"/>
  <c r="D5498" i="1"/>
  <c r="F5498" i="1" s="1"/>
  <c r="D5478" i="1"/>
  <c r="F5478" i="1" s="1"/>
  <c r="D5458" i="1"/>
  <c r="F5458" i="1" s="1"/>
  <c r="D5438" i="1"/>
  <c r="F5438" i="1" s="1"/>
  <c r="D5418" i="1"/>
  <c r="F5418" i="1" s="1"/>
  <c r="D5398" i="1"/>
  <c r="F5398" i="1" s="1"/>
  <c r="D5378" i="1"/>
  <c r="F5378" i="1" s="1"/>
  <c r="D5358" i="1"/>
  <c r="F5358" i="1" s="1"/>
  <c r="D5338" i="1"/>
  <c r="F5338" i="1" s="1"/>
  <c r="D5318" i="1"/>
  <c r="F5318" i="1" s="1"/>
  <c r="D5298" i="1"/>
  <c r="F5298" i="1" s="1"/>
  <c r="D5278" i="1"/>
  <c r="F5278" i="1" s="1"/>
  <c r="D5258" i="1"/>
  <c r="F5258" i="1" s="1"/>
  <c r="D5238" i="1"/>
  <c r="F5238" i="1" s="1"/>
  <c r="D5218" i="1"/>
  <c r="F5218" i="1" s="1"/>
  <c r="D5198" i="1"/>
  <c r="F5198" i="1" s="1"/>
  <c r="D5178" i="1"/>
  <c r="F5178" i="1" s="1"/>
  <c r="D5158" i="1"/>
  <c r="F5158" i="1" s="1"/>
  <c r="D5138" i="1"/>
  <c r="F5138" i="1" s="1"/>
  <c r="D5118" i="1"/>
  <c r="F5118" i="1" s="1"/>
  <c r="D5098" i="1"/>
  <c r="F5098" i="1" s="1"/>
  <c r="D5078" i="1"/>
  <c r="F5078" i="1" s="1"/>
  <c r="D5058" i="1"/>
  <c r="F5058" i="1" s="1"/>
  <c r="D5038" i="1"/>
  <c r="F5038" i="1" s="1"/>
  <c r="D5018" i="1"/>
  <c r="F5018" i="1" s="1"/>
  <c r="D4998" i="1"/>
  <c r="F4998" i="1" s="1"/>
  <c r="D4978" i="1"/>
  <c r="F4978" i="1" s="1"/>
  <c r="D4958" i="1"/>
  <c r="F4958" i="1" s="1"/>
  <c r="D4938" i="1"/>
  <c r="F4938" i="1" s="1"/>
  <c r="D4918" i="1"/>
  <c r="F4918" i="1" s="1"/>
  <c r="D4898" i="1"/>
  <c r="F4898" i="1" s="1"/>
  <c r="D4878" i="1"/>
  <c r="F4878" i="1" s="1"/>
  <c r="D4858" i="1"/>
  <c r="F4858" i="1" s="1"/>
  <c r="D4838" i="1"/>
  <c r="F4838" i="1" s="1"/>
  <c r="D4818" i="1"/>
  <c r="F4818" i="1" s="1"/>
  <c r="D4798" i="1"/>
  <c r="F4798" i="1" s="1"/>
  <c r="D4778" i="1"/>
  <c r="F4778" i="1" s="1"/>
  <c r="D4758" i="1"/>
  <c r="F4758" i="1" s="1"/>
  <c r="D4738" i="1"/>
  <c r="F4738" i="1" s="1"/>
  <c r="D4718" i="1"/>
  <c r="F4718" i="1" s="1"/>
  <c r="D4698" i="1"/>
  <c r="F4698" i="1" s="1"/>
  <c r="D4678" i="1"/>
  <c r="F4678" i="1" s="1"/>
  <c r="D4658" i="1"/>
  <c r="F4658" i="1" s="1"/>
  <c r="D4638" i="1"/>
  <c r="F4638" i="1" s="1"/>
  <c r="D4618" i="1"/>
  <c r="F4618" i="1" s="1"/>
  <c r="D4598" i="1"/>
  <c r="F4598" i="1" s="1"/>
  <c r="D4578" i="1"/>
  <c r="F4578" i="1" s="1"/>
  <c r="D4558" i="1"/>
  <c r="F4558" i="1" s="1"/>
  <c r="D4538" i="1"/>
  <c r="F4538" i="1" s="1"/>
  <c r="D4518" i="1"/>
  <c r="F4518" i="1" s="1"/>
  <c r="D4498" i="1"/>
  <c r="F4498" i="1" s="1"/>
  <c r="D4478" i="1"/>
  <c r="F4478" i="1" s="1"/>
  <c r="D4458" i="1"/>
  <c r="F4458" i="1" s="1"/>
  <c r="D4438" i="1"/>
  <c r="F4438" i="1" s="1"/>
  <c r="D4418" i="1"/>
  <c r="F4418" i="1" s="1"/>
  <c r="D4398" i="1"/>
  <c r="F4398" i="1" s="1"/>
  <c r="D4378" i="1"/>
  <c r="F4378" i="1" s="1"/>
  <c r="D4358" i="1"/>
  <c r="F4358" i="1" s="1"/>
  <c r="D4338" i="1"/>
  <c r="F4338" i="1" s="1"/>
  <c r="D4318" i="1"/>
  <c r="F4318" i="1" s="1"/>
  <c r="D4298" i="1"/>
  <c r="F4298" i="1" s="1"/>
  <c r="D4278" i="1"/>
  <c r="F4278" i="1" s="1"/>
  <c r="D4258" i="1"/>
  <c r="F4258" i="1" s="1"/>
  <c r="D4238" i="1"/>
  <c r="F4238" i="1" s="1"/>
  <c r="D4218" i="1"/>
  <c r="F4218" i="1" s="1"/>
  <c r="D4198" i="1"/>
  <c r="F4198" i="1" s="1"/>
  <c r="D4178" i="1"/>
  <c r="F4178" i="1" s="1"/>
  <c r="D4158" i="1"/>
  <c r="F4158" i="1" s="1"/>
  <c r="D4138" i="1"/>
  <c r="F4138" i="1" s="1"/>
  <c r="D4118" i="1"/>
  <c r="F4118" i="1" s="1"/>
  <c r="D4098" i="1"/>
  <c r="F4098" i="1" s="1"/>
  <c r="D4078" i="1"/>
  <c r="F4078" i="1" s="1"/>
  <c r="D4058" i="1"/>
  <c r="F4058" i="1" s="1"/>
  <c r="D4038" i="1"/>
  <c r="F4038" i="1" s="1"/>
  <c r="D4018" i="1"/>
  <c r="F4018" i="1" s="1"/>
  <c r="D3998" i="1"/>
  <c r="F3998" i="1" s="1"/>
  <c r="D3978" i="1"/>
  <c r="F3978" i="1" s="1"/>
  <c r="D3958" i="1"/>
  <c r="F3958" i="1" s="1"/>
  <c r="D3938" i="1"/>
  <c r="F3938" i="1" s="1"/>
  <c r="D3918" i="1"/>
  <c r="F3918" i="1" s="1"/>
  <c r="D3898" i="1"/>
  <c r="F3898" i="1" s="1"/>
  <c r="D3878" i="1"/>
  <c r="F3878" i="1" s="1"/>
  <c r="D3858" i="1"/>
  <c r="F3858" i="1" s="1"/>
  <c r="D3838" i="1"/>
  <c r="F3838" i="1" s="1"/>
  <c r="D3818" i="1"/>
  <c r="F3818" i="1" s="1"/>
  <c r="D3798" i="1"/>
  <c r="F3798" i="1" s="1"/>
  <c r="D3778" i="1"/>
  <c r="F3778" i="1" s="1"/>
  <c r="D3758" i="1"/>
  <c r="F3758" i="1" s="1"/>
  <c r="D3738" i="1"/>
  <c r="F3738" i="1" s="1"/>
  <c r="D3718" i="1"/>
  <c r="F3718" i="1" s="1"/>
  <c r="D3698" i="1"/>
  <c r="F3698" i="1" s="1"/>
  <c r="D3678" i="1"/>
  <c r="F3678" i="1" s="1"/>
  <c r="D3658" i="1"/>
  <c r="F3658" i="1" s="1"/>
  <c r="D3638" i="1"/>
  <c r="F3638" i="1" s="1"/>
  <c r="D3618" i="1"/>
  <c r="F3618" i="1" s="1"/>
  <c r="D3598" i="1"/>
  <c r="F3598" i="1" s="1"/>
  <c r="D3578" i="1"/>
  <c r="F3578" i="1" s="1"/>
  <c r="D3558" i="1"/>
  <c r="F3558" i="1" s="1"/>
  <c r="D3538" i="1"/>
  <c r="F3538" i="1" s="1"/>
  <c r="D3518" i="1"/>
  <c r="F3518" i="1" s="1"/>
  <c r="D3498" i="1"/>
  <c r="F3498" i="1" s="1"/>
  <c r="D3478" i="1"/>
  <c r="F3478" i="1" s="1"/>
  <c r="D3458" i="1"/>
  <c r="F3458" i="1" s="1"/>
  <c r="D3438" i="1"/>
  <c r="F3438" i="1" s="1"/>
  <c r="D3418" i="1"/>
  <c r="F3418" i="1" s="1"/>
  <c r="D3398" i="1"/>
  <c r="F3398" i="1" s="1"/>
  <c r="D3378" i="1"/>
  <c r="F3378" i="1" s="1"/>
  <c r="D3358" i="1"/>
  <c r="F3358" i="1" s="1"/>
  <c r="D3338" i="1"/>
  <c r="F3338" i="1" s="1"/>
  <c r="D3318" i="1"/>
  <c r="F3318" i="1" s="1"/>
  <c r="D3298" i="1"/>
  <c r="F3298" i="1" s="1"/>
  <c r="D3278" i="1"/>
  <c r="F3278" i="1" s="1"/>
  <c r="D3258" i="1"/>
  <c r="F3258" i="1" s="1"/>
  <c r="D3238" i="1"/>
  <c r="F3238" i="1" s="1"/>
  <c r="D3218" i="1"/>
  <c r="F3218" i="1" s="1"/>
  <c r="D3198" i="1"/>
  <c r="F3198" i="1" s="1"/>
  <c r="D3178" i="1"/>
  <c r="F3178" i="1" s="1"/>
  <c r="D3158" i="1"/>
  <c r="F3158" i="1" s="1"/>
  <c r="D3138" i="1"/>
  <c r="F3138" i="1" s="1"/>
  <c r="D3118" i="1"/>
  <c r="F3118" i="1" s="1"/>
  <c r="D3098" i="1"/>
  <c r="F3098" i="1" s="1"/>
  <c r="D3078" i="1"/>
  <c r="F3078" i="1" s="1"/>
  <c r="D3058" i="1"/>
  <c r="F3058" i="1" s="1"/>
  <c r="D3038" i="1"/>
  <c r="F3038" i="1" s="1"/>
  <c r="D3018" i="1"/>
  <c r="F3018" i="1" s="1"/>
  <c r="D2998" i="1"/>
  <c r="F2998" i="1" s="1"/>
  <c r="D2978" i="1"/>
  <c r="F2978" i="1" s="1"/>
  <c r="D2958" i="1"/>
  <c r="F2958" i="1" s="1"/>
  <c r="D2938" i="1"/>
  <c r="F2938" i="1" s="1"/>
  <c r="D2918" i="1"/>
  <c r="F2918" i="1" s="1"/>
  <c r="D2898" i="1"/>
  <c r="F2898" i="1" s="1"/>
  <c r="D2878" i="1"/>
  <c r="F2878" i="1" s="1"/>
  <c r="D2858" i="1"/>
  <c r="F2858" i="1" s="1"/>
  <c r="D2838" i="1"/>
  <c r="F2838" i="1" s="1"/>
  <c r="D2818" i="1"/>
  <c r="F2818" i="1" s="1"/>
  <c r="D2798" i="1"/>
  <c r="F2798" i="1" s="1"/>
  <c r="D2778" i="1"/>
  <c r="F2778" i="1" s="1"/>
  <c r="D2758" i="1"/>
  <c r="F2758" i="1" s="1"/>
  <c r="D2738" i="1"/>
  <c r="F2738" i="1" s="1"/>
  <c r="D2718" i="1"/>
  <c r="F2718" i="1" s="1"/>
  <c r="D2698" i="1"/>
  <c r="F2698" i="1" s="1"/>
  <c r="D2678" i="1"/>
  <c r="F2678" i="1" s="1"/>
  <c r="D2658" i="1"/>
  <c r="F2658" i="1" s="1"/>
  <c r="D2638" i="1"/>
  <c r="F2638" i="1" s="1"/>
  <c r="D2618" i="1"/>
  <c r="F2618" i="1" s="1"/>
  <c r="D2598" i="1"/>
  <c r="F2598" i="1" s="1"/>
  <c r="D2578" i="1"/>
  <c r="F2578" i="1" s="1"/>
  <c r="D2558" i="1"/>
  <c r="F2558" i="1" s="1"/>
  <c r="D2538" i="1"/>
  <c r="F2538" i="1" s="1"/>
  <c r="D2518" i="1"/>
  <c r="F2518" i="1" s="1"/>
  <c r="D2498" i="1"/>
  <c r="F2498" i="1" s="1"/>
  <c r="D2478" i="1"/>
  <c r="F2478" i="1" s="1"/>
  <c r="D2458" i="1"/>
  <c r="F2458" i="1" s="1"/>
  <c r="D2438" i="1"/>
  <c r="F2438" i="1" s="1"/>
  <c r="D2418" i="1"/>
  <c r="F2418" i="1" s="1"/>
  <c r="D2398" i="1"/>
  <c r="F2398" i="1" s="1"/>
  <c r="D2378" i="1"/>
  <c r="F2378" i="1" s="1"/>
  <c r="D2358" i="1"/>
  <c r="F2358" i="1" s="1"/>
  <c r="D2338" i="1"/>
  <c r="F2338" i="1" s="1"/>
  <c r="D2318" i="1"/>
  <c r="F2318" i="1" s="1"/>
  <c r="D2298" i="1"/>
  <c r="F2298" i="1" s="1"/>
  <c r="D2278" i="1"/>
  <c r="F2278" i="1" s="1"/>
  <c r="D2258" i="1"/>
  <c r="F2258" i="1" s="1"/>
  <c r="D2238" i="1"/>
  <c r="F2238" i="1" s="1"/>
  <c r="D2218" i="1"/>
  <c r="F2218" i="1" s="1"/>
  <c r="D2198" i="1"/>
  <c r="F2198" i="1" s="1"/>
  <c r="D2178" i="1"/>
  <c r="F2178" i="1" s="1"/>
  <c r="D2158" i="1"/>
  <c r="F2158" i="1" s="1"/>
  <c r="D2138" i="1"/>
  <c r="F2138" i="1" s="1"/>
  <c r="D2118" i="1"/>
  <c r="F2118" i="1" s="1"/>
  <c r="D2098" i="1"/>
  <c r="F2098" i="1" s="1"/>
  <c r="D2078" i="1"/>
  <c r="F2078" i="1" s="1"/>
  <c r="D2058" i="1"/>
  <c r="F2058" i="1" s="1"/>
  <c r="D2038" i="1"/>
  <c r="F2038" i="1" s="1"/>
  <c r="D2018" i="1"/>
  <c r="F2018" i="1" s="1"/>
  <c r="D1998" i="1"/>
  <c r="F1998" i="1" s="1"/>
  <c r="D1978" i="1"/>
  <c r="F1978" i="1" s="1"/>
  <c r="D1958" i="1"/>
  <c r="F1958" i="1" s="1"/>
  <c r="D1938" i="1"/>
  <c r="F1938" i="1" s="1"/>
  <c r="D1918" i="1"/>
  <c r="F1918" i="1" s="1"/>
  <c r="D1898" i="1"/>
  <c r="F1898" i="1" s="1"/>
  <c r="D1878" i="1"/>
  <c r="F1878" i="1" s="1"/>
  <c r="D1858" i="1"/>
  <c r="F1858" i="1" s="1"/>
  <c r="D1838" i="1"/>
  <c r="F1838" i="1" s="1"/>
  <c r="D1818" i="1"/>
  <c r="F1818" i="1" s="1"/>
  <c r="D1798" i="1"/>
  <c r="F1798" i="1" s="1"/>
  <c r="D1778" i="1"/>
  <c r="F1778" i="1" s="1"/>
  <c r="D1758" i="1"/>
  <c r="F1758" i="1" s="1"/>
  <c r="D1738" i="1"/>
  <c r="F1738" i="1" s="1"/>
  <c r="D1718" i="1"/>
  <c r="F1718" i="1" s="1"/>
  <c r="D1698" i="1"/>
  <c r="F1698" i="1" s="1"/>
  <c r="D1678" i="1"/>
  <c r="F1678" i="1" s="1"/>
  <c r="D1658" i="1"/>
  <c r="F1658" i="1" s="1"/>
  <c r="D1638" i="1"/>
  <c r="F1638" i="1" s="1"/>
  <c r="D1618" i="1"/>
  <c r="F1618" i="1" s="1"/>
  <c r="D1598" i="1"/>
  <c r="F1598" i="1" s="1"/>
  <c r="D1578" i="1"/>
  <c r="F1578" i="1" s="1"/>
  <c r="D1558" i="1"/>
  <c r="F1558" i="1" s="1"/>
  <c r="D1538" i="1"/>
  <c r="F1538" i="1" s="1"/>
  <c r="D1518" i="1"/>
  <c r="F1518" i="1" s="1"/>
  <c r="D1498" i="1"/>
  <c r="F1498" i="1" s="1"/>
  <c r="D1478" i="1"/>
  <c r="F1478" i="1" s="1"/>
  <c r="D1458" i="1"/>
  <c r="F1458" i="1" s="1"/>
  <c r="D1438" i="1"/>
  <c r="F1438" i="1" s="1"/>
  <c r="D1418" i="1"/>
  <c r="F1418" i="1" s="1"/>
  <c r="D1398" i="1"/>
  <c r="F1398" i="1" s="1"/>
  <c r="D1378" i="1"/>
  <c r="F1378" i="1" s="1"/>
  <c r="D7237" i="1"/>
  <c r="F7237" i="1" s="1"/>
  <c r="D7217" i="1"/>
  <c r="F7217" i="1" s="1"/>
  <c r="D7197" i="1"/>
  <c r="F7197" i="1" s="1"/>
  <c r="D7177" i="1"/>
  <c r="F7177" i="1" s="1"/>
  <c r="D7157" i="1"/>
  <c r="F7157" i="1" s="1"/>
  <c r="D7137" i="1"/>
  <c r="F7137" i="1" s="1"/>
  <c r="D7117" i="1"/>
  <c r="F7117" i="1" s="1"/>
  <c r="D7097" i="1"/>
  <c r="F7097" i="1" s="1"/>
  <c r="D7077" i="1"/>
  <c r="F7077" i="1" s="1"/>
  <c r="D7057" i="1"/>
  <c r="F7057" i="1" s="1"/>
  <c r="D7037" i="1"/>
  <c r="F7037" i="1" s="1"/>
  <c r="D7017" i="1"/>
  <c r="F7017" i="1" s="1"/>
  <c r="D6997" i="1"/>
  <c r="F6997" i="1" s="1"/>
  <c r="D6977" i="1"/>
  <c r="F6977" i="1" s="1"/>
  <c r="D6957" i="1"/>
  <c r="F6957" i="1" s="1"/>
  <c r="D6937" i="1"/>
  <c r="F6937" i="1" s="1"/>
  <c r="D6917" i="1"/>
  <c r="F6917" i="1" s="1"/>
  <c r="D6897" i="1"/>
  <c r="F6897" i="1" s="1"/>
  <c r="D6877" i="1"/>
  <c r="F6877" i="1" s="1"/>
  <c r="D6857" i="1"/>
  <c r="F6857" i="1" s="1"/>
  <c r="D6837" i="1"/>
  <c r="F6837" i="1" s="1"/>
  <c r="D6817" i="1"/>
  <c r="F6817" i="1" s="1"/>
  <c r="D6797" i="1"/>
  <c r="F6797" i="1" s="1"/>
  <c r="D6777" i="1"/>
  <c r="F6777" i="1" s="1"/>
  <c r="D6757" i="1"/>
  <c r="F6757" i="1" s="1"/>
  <c r="D6737" i="1"/>
  <c r="F6737" i="1" s="1"/>
  <c r="D6717" i="1"/>
  <c r="F6717" i="1" s="1"/>
  <c r="D6697" i="1"/>
  <c r="F6697" i="1" s="1"/>
  <c r="D6677" i="1"/>
  <c r="F6677" i="1" s="1"/>
  <c r="D6657" i="1"/>
  <c r="F6657" i="1" s="1"/>
  <c r="D6637" i="1"/>
  <c r="F6637" i="1" s="1"/>
  <c r="D6617" i="1"/>
  <c r="F6617" i="1" s="1"/>
  <c r="D6597" i="1"/>
  <c r="F6597" i="1" s="1"/>
  <c r="D6577" i="1"/>
  <c r="F6577" i="1" s="1"/>
  <c r="D6557" i="1"/>
  <c r="F6557" i="1" s="1"/>
  <c r="D6537" i="1"/>
  <c r="F6537" i="1" s="1"/>
  <c r="D6517" i="1"/>
  <c r="F6517" i="1" s="1"/>
  <c r="D6497" i="1"/>
  <c r="F6497" i="1" s="1"/>
  <c r="D6477" i="1"/>
  <c r="F6477" i="1" s="1"/>
  <c r="D6457" i="1"/>
  <c r="F6457" i="1" s="1"/>
  <c r="D6437" i="1"/>
  <c r="F6437" i="1" s="1"/>
  <c r="D6417" i="1"/>
  <c r="F6417" i="1" s="1"/>
  <c r="D6397" i="1"/>
  <c r="F6397" i="1" s="1"/>
  <c r="D6377" i="1"/>
  <c r="F6377" i="1" s="1"/>
  <c r="D6357" i="1"/>
  <c r="F6357" i="1" s="1"/>
  <c r="D6337" i="1"/>
  <c r="F6337" i="1" s="1"/>
  <c r="D6317" i="1"/>
  <c r="F6317" i="1" s="1"/>
  <c r="D6297" i="1"/>
  <c r="F6297" i="1" s="1"/>
  <c r="D6277" i="1"/>
  <c r="F6277" i="1" s="1"/>
  <c r="D6257" i="1"/>
  <c r="F6257" i="1" s="1"/>
  <c r="D6237" i="1"/>
  <c r="F6237" i="1" s="1"/>
  <c r="D6217" i="1"/>
  <c r="F6217" i="1" s="1"/>
  <c r="D6197" i="1"/>
  <c r="F6197" i="1" s="1"/>
  <c r="D6177" i="1"/>
  <c r="F6177" i="1" s="1"/>
  <c r="D6157" i="1"/>
  <c r="F6157" i="1" s="1"/>
  <c r="D6137" i="1"/>
  <c r="F6137" i="1" s="1"/>
  <c r="D6117" i="1"/>
  <c r="F6117" i="1" s="1"/>
  <c r="D6097" i="1"/>
  <c r="F6097" i="1" s="1"/>
  <c r="D6077" i="1"/>
  <c r="F6077" i="1" s="1"/>
  <c r="D6057" i="1"/>
  <c r="F6057" i="1" s="1"/>
  <c r="D6037" i="1"/>
  <c r="F6037" i="1" s="1"/>
  <c r="D6017" i="1"/>
  <c r="F6017" i="1" s="1"/>
  <c r="D5997" i="1"/>
  <c r="F5997" i="1" s="1"/>
  <c r="D5977" i="1"/>
  <c r="F5977" i="1" s="1"/>
  <c r="D5957" i="1"/>
  <c r="F5957" i="1" s="1"/>
  <c r="D5937" i="1"/>
  <c r="F5937" i="1" s="1"/>
  <c r="D5917" i="1"/>
  <c r="F5917" i="1" s="1"/>
  <c r="D5897" i="1"/>
  <c r="F5897" i="1" s="1"/>
  <c r="D5877" i="1"/>
  <c r="F5877" i="1" s="1"/>
  <c r="D5857" i="1"/>
  <c r="F5857" i="1" s="1"/>
  <c r="D5837" i="1"/>
  <c r="F5837" i="1" s="1"/>
  <c r="D5817" i="1"/>
  <c r="F5817" i="1" s="1"/>
  <c r="D5797" i="1"/>
  <c r="F5797" i="1" s="1"/>
  <c r="D5777" i="1"/>
  <c r="F5777" i="1" s="1"/>
  <c r="D5757" i="1"/>
  <c r="F5757" i="1" s="1"/>
  <c r="D5737" i="1"/>
  <c r="F5737" i="1" s="1"/>
  <c r="D5717" i="1"/>
  <c r="F5717" i="1" s="1"/>
  <c r="D5697" i="1"/>
  <c r="F5697" i="1" s="1"/>
  <c r="D5677" i="1"/>
  <c r="F5677" i="1" s="1"/>
  <c r="D5657" i="1"/>
  <c r="F5657" i="1" s="1"/>
  <c r="D5637" i="1"/>
  <c r="F5637" i="1" s="1"/>
  <c r="D5617" i="1"/>
  <c r="F5617" i="1" s="1"/>
  <c r="D5597" i="1"/>
  <c r="F5597" i="1" s="1"/>
  <c r="D5577" i="1"/>
  <c r="F5577" i="1" s="1"/>
  <c r="D5557" i="1"/>
  <c r="F5557" i="1" s="1"/>
  <c r="D5537" i="1"/>
  <c r="F5537" i="1" s="1"/>
  <c r="D5517" i="1"/>
  <c r="F5517" i="1" s="1"/>
  <c r="D5497" i="1"/>
  <c r="F5497" i="1" s="1"/>
  <c r="D5477" i="1"/>
  <c r="F5477" i="1" s="1"/>
  <c r="D5457" i="1"/>
  <c r="F5457" i="1" s="1"/>
  <c r="D5437" i="1"/>
  <c r="F5437" i="1" s="1"/>
  <c r="D5417" i="1"/>
  <c r="F5417" i="1" s="1"/>
  <c r="D5397" i="1"/>
  <c r="F5397" i="1" s="1"/>
  <c r="D5377" i="1"/>
  <c r="F5377" i="1" s="1"/>
  <c r="D5357" i="1"/>
  <c r="F5357" i="1" s="1"/>
  <c r="D5337" i="1"/>
  <c r="F5337" i="1" s="1"/>
  <c r="D5317" i="1"/>
  <c r="F5317" i="1" s="1"/>
  <c r="D5297" i="1"/>
  <c r="F5297" i="1" s="1"/>
  <c r="D5277" i="1"/>
  <c r="F5277" i="1" s="1"/>
  <c r="D5257" i="1"/>
  <c r="F5257" i="1" s="1"/>
  <c r="D5237" i="1"/>
  <c r="F5237" i="1" s="1"/>
  <c r="D5217" i="1"/>
  <c r="F5217" i="1" s="1"/>
  <c r="D5197" i="1"/>
  <c r="F5197" i="1" s="1"/>
  <c r="D5177" i="1"/>
  <c r="F5177" i="1" s="1"/>
  <c r="D5157" i="1"/>
  <c r="F5157" i="1" s="1"/>
  <c r="D5137" i="1"/>
  <c r="F5137" i="1" s="1"/>
  <c r="D5117" i="1"/>
  <c r="F5117" i="1" s="1"/>
  <c r="D5097" i="1"/>
  <c r="F5097" i="1" s="1"/>
  <c r="D5077" i="1"/>
  <c r="F5077" i="1" s="1"/>
  <c r="D5057" i="1"/>
  <c r="F5057" i="1" s="1"/>
  <c r="D5037" i="1"/>
  <c r="F5037" i="1" s="1"/>
  <c r="D5017" i="1"/>
  <c r="F5017" i="1" s="1"/>
  <c r="D4997" i="1"/>
  <c r="F4997" i="1" s="1"/>
  <c r="D4977" i="1"/>
  <c r="F4977" i="1" s="1"/>
  <c r="D4957" i="1"/>
  <c r="F4957" i="1" s="1"/>
  <c r="D4937" i="1"/>
  <c r="F4937" i="1" s="1"/>
  <c r="D4917" i="1"/>
  <c r="F4917" i="1" s="1"/>
  <c r="D4897" i="1"/>
  <c r="F4897" i="1" s="1"/>
  <c r="D4877" i="1"/>
  <c r="F4877" i="1" s="1"/>
  <c r="D4857" i="1"/>
  <c r="F4857" i="1" s="1"/>
  <c r="D4837" i="1"/>
  <c r="F4837" i="1" s="1"/>
  <c r="D4817" i="1"/>
  <c r="F4817" i="1" s="1"/>
  <c r="D4797" i="1"/>
  <c r="F4797" i="1" s="1"/>
  <c r="D4777" i="1"/>
  <c r="F4777" i="1" s="1"/>
  <c r="D4757" i="1"/>
  <c r="F4757" i="1" s="1"/>
  <c r="D4737" i="1"/>
  <c r="F4737" i="1" s="1"/>
  <c r="D4717" i="1"/>
  <c r="F4717" i="1" s="1"/>
  <c r="D4697" i="1"/>
  <c r="F4697" i="1" s="1"/>
  <c r="D4677" i="1"/>
  <c r="F4677" i="1" s="1"/>
  <c r="D4657" i="1"/>
  <c r="F4657" i="1" s="1"/>
  <c r="D4637" i="1"/>
  <c r="F4637" i="1" s="1"/>
  <c r="D4617" i="1"/>
  <c r="F4617" i="1" s="1"/>
  <c r="D4597" i="1"/>
  <c r="F4597" i="1" s="1"/>
  <c r="D4577" i="1"/>
  <c r="F4577" i="1" s="1"/>
  <c r="D4557" i="1"/>
  <c r="F4557" i="1" s="1"/>
  <c r="D4537" i="1"/>
  <c r="F4537" i="1" s="1"/>
  <c r="D4517" i="1"/>
  <c r="F4517" i="1" s="1"/>
  <c r="D4497" i="1"/>
  <c r="F4497" i="1" s="1"/>
  <c r="D4477" i="1"/>
  <c r="F4477" i="1" s="1"/>
  <c r="D4457" i="1"/>
  <c r="F4457" i="1" s="1"/>
  <c r="D4437" i="1"/>
  <c r="F4437" i="1" s="1"/>
  <c r="D4417" i="1"/>
  <c r="F4417" i="1" s="1"/>
  <c r="D4397" i="1"/>
  <c r="F4397" i="1" s="1"/>
  <c r="D4377" i="1"/>
  <c r="F4377" i="1" s="1"/>
  <c r="D4357" i="1"/>
  <c r="F4357" i="1" s="1"/>
  <c r="D4337" i="1"/>
  <c r="F4337" i="1" s="1"/>
  <c r="D4317" i="1"/>
  <c r="F4317" i="1" s="1"/>
  <c r="D4297" i="1"/>
  <c r="F4297" i="1" s="1"/>
  <c r="D4277" i="1"/>
  <c r="F4277" i="1" s="1"/>
  <c r="D4257" i="1"/>
  <c r="F4257" i="1" s="1"/>
  <c r="D4237" i="1"/>
  <c r="F4237" i="1" s="1"/>
  <c r="D4217" i="1"/>
  <c r="F4217" i="1" s="1"/>
  <c r="D4197" i="1"/>
  <c r="F4197" i="1" s="1"/>
  <c r="D4177" i="1"/>
  <c r="F4177" i="1" s="1"/>
  <c r="D4157" i="1"/>
  <c r="F4157" i="1" s="1"/>
  <c r="D4137" i="1"/>
  <c r="F4137" i="1" s="1"/>
  <c r="D4117" i="1"/>
  <c r="F4117" i="1" s="1"/>
  <c r="D4097" i="1"/>
  <c r="F4097" i="1" s="1"/>
  <c r="D4077" i="1"/>
  <c r="F4077" i="1" s="1"/>
  <c r="D4057" i="1"/>
  <c r="F4057" i="1" s="1"/>
  <c r="D4037" i="1"/>
  <c r="F4037" i="1" s="1"/>
  <c r="D4017" i="1"/>
  <c r="F4017" i="1" s="1"/>
  <c r="D3997" i="1"/>
  <c r="F3997" i="1" s="1"/>
  <c r="D3977" i="1"/>
  <c r="F3977" i="1" s="1"/>
  <c r="D3957" i="1"/>
  <c r="F3957" i="1" s="1"/>
  <c r="D3937" i="1"/>
  <c r="F3937" i="1" s="1"/>
  <c r="D3917" i="1"/>
  <c r="F3917" i="1" s="1"/>
  <c r="D3897" i="1"/>
  <c r="F3897" i="1" s="1"/>
  <c r="D3877" i="1"/>
  <c r="F3877" i="1" s="1"/>
  <c r="D3857" i="1"/>
  <c r="F3857" i="1" s="1"/>
  <c r="D3837" i="1"/>
  <c r="F3837" i="1" s="1"/>
  <c r="D3817" i="1"/>
  <c r="F3817" i="1" s="1"/>
  <c r="D3797" i="1"/>
  <c r="F3797" i="1" s="1"/>
  <c r="D3777" i="1"/>
  <c r="F3777" i="1" s="1"/>
  <c r="D3757" i="1"/>
  <c r="F3757" i="1" s="1"/>
  <c r="D3737" i="1"/>
  <c r="F3737" i="1" s="1"/>
  <c r="D3717" i="1"/>
  <c r="F3717" i="1" s="1"/>
  <c r="D3697" i="1"/>
  <c r="F3697" i="1" s="1"/>
  <c r="D3677" i="1"/>
  <c r="F3677" i="1" s="1"/>
  <c r="D3657" i="1"/>
  <c r="F3657" i="1" s="1"/>
  <c r="D3637" i="1"/>
  <c r="F3637" i="1" s="1"/>
  <c r="D3617" i="1"/>
  <c r="F3617" i="1" s="1"/>
  <c r="D3597" i="1"/>
  <c r="F3597" i="1" s="1"/>
  <c r="D3577" i="1"/>
  <c r="F3577" i="1" s="1"/>
  <c r="D3557" i="1"/>
  <c r="F3557" i="1" s="1"/>
  <c r="D3537" i="1"/>
  <c r="F3537" i="1" s="1"/>
  <c r="D3517" i="1"/>
  <c r="F3517" i="1" s="1"/>
  <c r="D3497" i="1"/>
  <c r="F3497" i="1" s="1"/>
  <c r="D3477" i="1"/>
  <c r="F3477" i="1" s="1"/>
  <c r="D3457" i="1"/>
  <c r="F3457" i="1" s="1"/>
  <c r="D3437" i="1"/>
  <c r="F3437" i="1" s="1"/>
  <c r="D3417" i="1"/>
  <c r="F3417" i="1" s="1"/>
  <c r="D3397" i="1"/>
  <c r="F3397" i="1" s="1"/>
  <c r="D3377" i="1"/>
  <c r="F3377" i="1" s="1"/>
  <c r="D3357" i="1"/>
  <c r="F3357" i="1" s="1"/>
  <c r="D3337" i="1"/>
  <c r="F3337" i="1" s="1"/>
  <c r="D3317" i="1"/>
  <c r="F3317" i="1" s="1"/>
  <c r="D3297" i="1"/>
  <c r="F3297" i="1" s="1"/>
  <c r="D3277" i="1"/>
  <c r="F3277" i="1" s="1"/>
  <c r="D3257" i="1"/>
  <c r="F3257" i="1" s="1"/>
  <c r="D3237" i="1"/>
  <c r="F3237" i="1" s="1"/>
  <c r="D3217" i="1"/>
  <c r="F3217" i="1" s="1"/>
  <c r="D3197" i="1"/>
  <c r="F3197" i="1" s="1"/>
  <c r="D3177" i="1"/>
  <c r="F3177" i="1" s="1"/>
  <c r="D3157" i="1"/>
  <c r="F3157" i="1" s="1"/>
  <c r="D3137" i="1"/>
  <c r="F3137" i="1" s="1"/>
  <c r="D3117" i="1"/>
  <c r="F3117" i="1" s="1"/>
  <c r="D3097" i="1"/>
  <c r="F3097" i="1" s="1"/>
  <c r="D3077" i="1"/>
  <c r="F3077" i="1" s="1"/>
  <c r="D3057" i="1"/>
  <c r="F3057" i="1" s="1"/>
  <c r="D3037" i="1"/>
  <c r="F3037" i="1" s="1"/>
  <c r="D3017" i="1"/>
  <c r="F3017" i="1" s="1"/>
  <c r="D2997" i="1"/>
  <c r="F2997" i="1" s="1"/>
  <c r="D2977" i="1"/>
  <c r="F2977" i="1" s="1"/>
  <c r="D2957" i="1"/>
  <c r="F2957" i="1" s="1"/>
  <c r="D2937" i="1"/>
  <c r="F2937" i="1" s="1"/>
  <c r="D2917" i="1"/>
  <c r="F2917" i="1" s="1"/>
  <c r="D2897" i="1"/>
  <c r="F2897" i="1" s="1"/>
  <c r="D2877" i="1"/>
  <c r="F2877" i="1" s="1"/>
  <c r="D2857" i="1"/>
  <c r="F2857" i="1" s="1"/>
  <c r="D2837" i="1"/>
  <c r="F2837" i="1" s="1"/>
  <c r="D2817" i="1"/>
  <c r="F2817" i="1" s="1"/>
  <c r="D2797" i="1"/>
  <c r="F2797" i="1" s="1"/>
  <c r="D2777" i="1"/>
  <c r="F2777" i="1" s="1"/>
  <c r="D2757" i="1"/>
  <c r="F2757" i="1" s="1"/>
  <c r="D2737" i="1"/>
  <c r="F2737" i="1" s="1"/>
  <c r="D2717" i="1"/>
  <c r="F2717" i="1" s="1"/>
  <c r="D2697" i="1"/>
  <c r="F2697" i="1" s="1"/>
  <c r="D2677" i="1"/>
  <c r="F2677" i="1" s="1"/>
  <c r="D2657" i="1"/>
  <c r="F2657" i="1" s="1"/>
  <c r="D2637" i="1"/>
  <c r="F2637" i="1" s="1"/>
  <c r="D2617" i="1"/>
  <c r="F2617" i="1" s="1"/>
  <c r="D2597" i="1"/>
  <c r="F2597" i="1" s="1"/>
  <c r="D2577" i="1"/>
  <c r="F2577" i="1" s="1"/>
  <c r="D2557" i="1"/>
  <c r="F2557" i="1" s="1"/>
  <c r="D2537" i="1"/>
  <c r="F2537" i="1" s="1"/>
  <c r="D2517" i="1"/>
  <c r="F2517" i="1" s="1"/>
  <c r="D2497" i="1"/>
  <c r="F2497" i="1" s="1"/>
  <c r="D2477" i="1"/>
  <c r="F2477" i="1" s="1"/>
  <c r="D2457" i="1"/>
  <c r="F2457" i="1" s="1"/>
  <c r="D2437" i="1"/>
  <c r="F2437" i="1" s="1"/>
  <c r="D2417" i="1"/>
  <c r="F2417" i="1" s="1"/>
  <c r="D2397" i="1"/>
  <c r="F2397" i="1" s="1"/>
  <c r="D2377" i="1"/>
  <c r="F2377" i="1" s="1"/>
  <c r="D2357" i="1"/>
  <c r="F2357" i="1" s="1"/>
  <c r="D2337" i="1"/>
  <c r="F2337" i="1" s="1"/>
  <c r="D2317" i="1"/>
  <c r="F2317" i="1" s="1"/>
  <c r="D2297" i="1"/>
  <c r="F2297" i="1" s="1"/>
  <c r="D2277" i="1"/>
  <c r="F2277" i="1" s="1"/>
  <c r="D2257" i="1"/>
  <c r="F2257" i="1" s="1"/>
  <c r="D2237" i="1"/>
  <c r="F2237" i="1" s="1"/>
  <c r="D2217" i="1"/>
  <c r="F2217" i="1" s="1"/>
  <c r="D2197" i="1"/>
  <c r="F2197" i="1" s="1"/>
  <c r="D2177" i="1"/>
  <c r="F2177" i="1" s="1"/>
  <c r="D2157" i="1"/>
  <c r="F2157" i="1" s="1"/>
  <c r="D2137" i="1"/>
  <c r="F2137" i="1" s="1"/>
  <c r="D2117" i="1"/>
  <c r="F2117" i="1" s="1"/>
  <c r="D2097" i="1"/>
  <c r="F2097" i="1" s="1"/>
  <c r="D2077" i="1"/>
  <c r="F2077" i="1" s="1"/>
  <c r="D2057" i="1"/>
  <c r="F2057" i="1" s="1"/>
  <c r="D2037" i="1"/>
  <c r="F2037" i="1" s="1"/>
  <c r="D2017" i="1"/>
  <c r="F2017" i="1" s="1"/>
  <c r="D1997" i="1"/>
  <c r="F1997" i="1" s="1"/>
  <c r="D1977" i="1"/>
  <c r="F1977" i="1" s="1"/>
  <c r="D1957" i="1"/>
  <c r="F1957" i="1" s="1"/>
  <c r="D1937" i="1"/>
  <c r="F1937" i="1" s="1"/>
  <c r="D1917" i="1"/>
  <c r="F1917" i="1" s="1"/>
  <c r="D1897" i="1"/>
  <c r="F1897" i="1" s="1"/>
  <c r="D1877" i="1"/>
  <c r="F1877" i="1" s="1"/>
  <c r="D1857" i="1"/>
  <c r="F1857" i="1" s="1"/>
  <c r="D1837" i="1"/>
  <c r="F1837" i="1" s="1"/>
  <c r="D1817" i="1"/>
  <c r="F1817" i="1" s="1"/>
  <c r="D1797" i="1"/>
  <c r="F1797" i="1" s="1"/>
  <c r="D1777" i="1"/>
  <c r="F1777" i="1" s="1"/>
  <c r="D1757" i="1"/>
  <c r="F1757" i="1" s="1"/>
  <c r="D1737" i="1"/>
  <c r="F1737" i="1" s="1"/>
  <c r="D1717" i="1"/>
  <c r="F1717" i="1" s="1"/>
  <c r="D1697" i="1"/>
  <c r="F1697" i="1" s="1"/>
  <c r="D1677" i="1"/>
  <c r="F1677" i="1" s="1"/>
  <c r="D1657" i="1"/>
  <c r="F1657" i="1" s="1"/>
  <c r="D1637" i="1"/>
  <c r="F1637" i="1" s="1"/>
  <c r="D1617" i="1"/>
  <c r="F1617" i="1" s="1"/>
  <c r="D1597" i="1"/>
  <c r="F1597" i="1" s="1"/>
  <c r="D1577" i="1"/>
  <c r="F1577" i="1" s="1"/>
  <c r="D1557" i="1"/>
  <c r="F1557" i="1" s="1"/>
  <c r="D1537" i="1"/>
  <c r="F1537" i="1" s="1"/>
  <c r="D1517" i="1"/>
  <c r="F1517" i="1" s="1"/>
  <c r="D1497" i="1"/>
  <c r="F1497" i="1" s="1"/>
  <c r="D1477" i="1"/>
  <c r="F1477" i="1" s="1"/>
  <c r="D1457" i="1"/>
  <c r="F1457" i="1" s="1"/>
  <c r="D1437" i="1"/>
  <c r="F1437" i="1" s="1"/>
  <c r="D1417" i="1"/>
  <c r="F1417" i="1" s="1"/>
  <c r="D1397" i="1"/>
  <c r="F1397" i="1" s="1"/>
  <c r="D1377" i="1"/>
  <c r="F1377" i="1" s="1"/>
  <c r="D8856" i="1"/>
  <c r="F8856" i="1" s="1"/>
  <c r="D8836" i="1"/>
  <c r="F8836" i="1" s="1"/>
  <c r="D8816" i="1"/>
  <c r="F8816" i="1" s="1"/>
  <c r="D8796" i="1"/>
  <c r="F8796" i="1" s="1"/>
  <c r="D8776" i="1"/>
  <c r="F8776" i="1" s="1"/>
  <c r="D8756" i="1"/>
  <c r="F8756" i="1" s="1"/>
  <c r="D8736" i="1"/>
  <c r="F8736" i="1" s="1"/>
  <c r="D8716" i="1"/>
  <c r="F8716" i="1" s="1"/>
  <c r="D8696" i="1"/>
  <c r="F8696" i="1" s="1"/>
  <c r="D8676" i="1"/>
  <c r="F8676" i="1" s="1"/>
  <c r="D8656" i="1"/>
  <c r="F8656" i="1" s="1"/>
  <c r="D8636" i="1"/>
  <c r="F8636" i="1" s="1"/>
  <c r="D8616" i="1"/>
  <c r="F8616" i="1" s="1"/>
  <c r="D8596" i="1"/>
  <c r="F8596" i="1" s="1"/>
  <c r="D8576" i="1"/>
  <c r="F8576" i="1" s="1"/>
  <c r="D8556" i="1"/>
  <c r="F8556" i="1" s="1"/>
  <c r="D8536" i="1"/>
  <c r="F8536" i="1" s="1"/>
  <c r="D8516" i="1"/>
  <c r="F8516" i="1" s="1"/>
  <c r="D8496" i="1"/>
  <c r="F8496" i="1" s="1"/>
  <c r="D8476" i="1"/>
  <c r="F8476" i="1" s="1"/>
  <c r="D8456" i="1"/>
  <c r="F8456" i="1" s="1"/>
  <c r="D8436" i="1"/>
  <c r="F8436" i="1" s="1"/>
  <c r="D8416" i="1"/>
  <c r="F8416" i="1" s="1"/>
  <c r="D8396" i="1"/>
  <c r="F8396" i="1" s="1"/>
  <c r="D8376" i="1"/>
  <c r="F8376" i="1" s="1"/>
  <c r="D8356" i="1"/>
  <c r="F8356" i="1" s="1"/>
  <c r="D8336" i="1"/>
  <c r="F8336" i="1" s="1"/>
  <c r="D8316" i="1"/>
  <c r="F8316" i="1" s="1"/>
  <c r="D8296" i="1"/>
  <c r="F8296" i="1" s="1"/>
  <c r="D8276" i="1"/>
  <c r="F8276" i="1" s="1"/>
  <c r="D8256" i="1"/>
  <c r="F8256" i="1" s="1"/>
  <c r="D8236" i="1"/>
  <c r="F8236" i="1" s="1"/>
  <c r="D8216" i="1"/>
  <c r="F8216" i="1" s="1"/>
  <c r="D8196" i="1"/>
  <c r="F8196" i="1" s="1"/>
  <c r="D8176" i="1"/>
  <c r="F8176" i="1" s="1"/>
  <c r="D8156" i="1"/>
  <c r="F8156" i="1" s="1"/>
  <c r="D8136" i="1"/>
  <c r="F8136" i="1" s="1"/>
  <c r="D8116" i="1"/>
  <c r="F8116" i="1" s="1"/>
  <c r="D8096" i="1"/>
  <c r="F8096" i="1" s="1"/>
  <c r="D8076" i="1"/>
  <c r="F8076" i="1" s="1"/>
  <c r="D8056" i="1"/>
  <c r="F8056" i="1" s="1"/>
  <c r="D8036" i="1"/>
  <c r="F8036" i="1" s="1"/>
  <c r="D8016" i="1"/>
  <c r="F8016" i="1" s="1"/>
  <c r="D7996" i="1"/>
  <c r="F7996" i="1" s="1"/>
  <c r="D7976" i="1"/>
  <c r="F7976" i="1" s="1"/>
  <c r="D7956" i="1"/>
  <c r="F7956" i="1" s="1"/>
  <c r="D7936" i="1"/>
  <c r="F7936" i="1" s="1"/>
  <c r="D7916" i="1"/>
  <c r="F7916" i="1" s="1"/>
  <c r="D7896" i="1"/>
  <c r="F7896" i="1" s="1"/>
  <c r="D7876" i="1"/>
  <c r="F7876" i="1" s="1"/>
  <c r="D7856" i="1"/>
  <c r="F7856" i="1" s="1"/>
  <c r="D7836" i="1"/>
  <c r="F7836" i="1" s="1"/>
  <c r="D7816" i="1"/>
  <c r="F7816" i="1" s="1"/>
  <c r="D7796" i="1"/>
  <c r="F7796" i="1" s="1"/>
  <c r="D7776" i="1"/>
  <c r="F7776" i="1" s="1"/>
  <c r="D7756" i="1"/>
  <c r="F7756" i="1" s="1"/>
  <c r="D7736" i="1"/>
  <c r="F7736" i="1" s="1"/>
  <c r="D7716" i="1"/>
  <c r="F7716" i="1" s="1"/>
  <c r="D7696" i="1"/>
  <c r="F7696" i="1" s="1"/>
  <c r="D7676" i="1"/>
  <c r="F7676" i="1" s="1"/>
  <c r="D7656" i="1"/>
  <c r="F7656" i="1" s="1"/>
  <c r="D7636" i="1"/>
  <c r="F7636" i="1" s="1"/>
  <c r="D7616" i="1"/>
  <c r="F7616" i="1" s="1"/>
  <c r="D7596" i="1"/>
  <c r="F7596" i="1" s="1"/>
  <c r="D7576" i="1"/>
  <c r="F7576" i="1" s="1"/>
  <c r="D7556" i="1"/>
  <c r="F7556" i="1" s="1"/>
  <c r="D7536" i="1"/>
  <c r="F7536" i="1" s="1"/>
  <c r="D7516" i="1"/>
  <c r="F7516" i="1" s="1"/>
  <c r="D7496" i="1"/>
  <c r="F7496" i="1" s="1"/>
  <c r="D7476" i="1"/>
  <c r="F7476" i="1" s="1"/>
  <c r="D7456" i="1"/>
  <c r="F7456" i="1" s="1"/>
  <c r="D7436" i="1"/>
  <c r="F7436" i="1" s="1"/>
  <c r="D7416" i="1"/>
  <c r="F7416" i="1" s="1"/>
  <c r="D7396" i="1"/>
  <c r="F7396" i="1" s="1"/>
  <c r="D7376" i="1"/>
  <c r="F7376" i="1" s="1"/>
  <c r="D7356" i="1"/>
  <c r="F7356" i="1" s="1"/>
  <c r="D7336" i="1"/>
  <c r="F7336" i="1" s="1"/>
  <c r="D7316" i="1"/>
  <c r="F7316" i="1" s="1"/>
  <c r="D7296" i="1"/>
  <c r="F7296" i="1" s="1"/>
  <c r="D7276" i="1"/>
  <c r="F7276" i="1" s="1"/>
  <c r="D7256" i="1"/>
  <c r="F7256" i="1" s="1"/>
  <c r="D7236" i="1"/>
  <c r="F7236" i="1" s="1"/>
  <c r="D7216" i="1"/>
  <c r="F7216" i="1" s="1"/>
  <c r="D7196" i="1"/>
  <c r="F7196" i="1" s="1"/>
  <c r="D7176" i="1"/>
  <c r="F7176" i="1" s="1"/>
  <c r="D7156" i="1"/>
  <c r="F7156" i="1" s="1"/>
  <c r="D7136" i="1"/>
  <c r="F7136" i="1" s="1"/>
  <c r="D7116" i="1"/>
  <c r="F7116" i="1" s="1"/>
  <c r="D7096" i="1"/>
  <c r="F7096" i="1" s="1"/>
  <c r="D7076" i="1"/>
  <c r="F7076" i="1" s="1"/>
  <c r="D7056" i="1"/>
  <c r="F7056" i="1" s="1"/>
  <c r="D7036" i="1"/>
  <c r="F7036" i="1" s="1"/>
  <c r="D7016" i="1"/>
  <c r="F7016" i="1" s="1"/>
  <c r="D6996" i="1"/>
  <c r="F6996" i="1" s="1"/>
  <c r="D6976" i="1"/>
  <c r="F6976" i="1" s="1"/>
  <c r="D6956" i="1"/>
  <c r="F6956" i="1" s="1"/>
  <c r="D6936" i="1"/>
  <c r="F6936" i="1" s="1"/>
  <c r="D6916" i="1"/>
  <c r="F6916" i="1" s="1"/>
  <c r="D6896" i="1"/>
  <c r="F6896" i="1" s="1"/>
  <c r="D6876" i="1"/>
  <c r="F6876" i="1" s="1"/>
  <c r="D6856" i="1"/>
  <c r="F6856" i="1" s="1"/>
  <c r="D6836" i="1"/>
  <c r="F6836" i="1" s="1"/>
  <c r="D6816" i="1"/>
  <c r="F6816" i="1" s="1"/>
  <c r="D6796" i="1"/>
  <c r="F6796" i="1" s="1"/>
  <c r="D6776" i="1"/>
  <c r="F6776" i="1" s="1"/>
  <c r="D6756" i="1"/>
  <c r="F6756" i="1" s="1"/>
  <c r="D6736" i="1"/>
  <c r="F6736" i="1" s="1"/>
  <c r="D6716" i="1"/>
  <c r="F6716" i="1" s="1"/>
  <c r="D6696" i="1"/>
  <c r="F6696" i="1" s="1"/>
  <c r="D6676" i="1"/>
  <c r="F6676" i="1" s="1"/>
  <c r="D6656" i="1"/>
  <c r="F6656" i="1" s="1"/>
  <c r="D6636" i="1"/>
  <c r="F6636" i="1" s="1"/>
  <c r="D6616" i="1"/>
  <c r="F6616" i="1" s="1"/>
  <c r="D6596" i="1"/>
  <c r="F6596" i="1" s="1"/>
  <c r="D6576" i="1"/>
  <c r="F6576" i="1" s="1"/>
  <c r="D6556" i="1"/>
  <c r="F6556" i="1" s="1"/>
  <c r="D6536" i="1"/>
  <c r="F6536" i="1" s="1"/>
  <c r="D6516" i="1"/>
  <c r="F6516" i="1" s="1"/>
  <c r="D6496" i="1"/>
  <c r="F6496" i="1" s="1"/>
  <c r="D6476" i="1"/>
  <c r="F6476" i="1" s="1"/>
  <c r="D6456" i="1"/>
  <c r="F6456" i="1" s="1"/>
  <c r="D6436" i="1"/>
  <c r="F6436" i="1" s="1"/>
  <c r="D6416" i="1"/>
  <c r="F6416" i="1" s="1"/>
  <c r="D6396" i="1"/>
  <c r="F6396" i="1" s="1"/>
  <c r="D6376" i="1"/>
  <c r="F6376" i="1" s="1"/>
  <c r="D6356" i="1"/>
  <c r="F6356" i="1" s="1"/>
  <c r="D6336" i="1"/>
  <c r="F6336" i="1" s="1"/>
  <c r="D6316" i="1"/>
  <c r="F6316" i="1" s="1"/>
  <c r="D6296" i="1"/>
  <c r="F6296" i="1" s="1"/>
  <c r="D6276" i="1"/>
  <c r="F6276" i="1" s="1"/>
  <c r="D6256" i="1"/>
  <c r="F6256" i="1" s="1"/>
  <c r="D6236" i="1"/>
  <c r="F6236" i="1" s="1"/>
  <c r="D6216" i="1"/>
  <c r="F6216" i="1" s="1"/>
  <c r="D6196" i="1"/>
  <c r="F6196" i="1" s="1"/>
  <c r="D6176" i="1"/>
  <c r="F6176" i="1" s="1"/>
  <c r="D6156" i="1"/>
  <c r="F6156" i="1" s="1"/>
  <c r="D6136" i="1"/>
  <c r="F6136" i="1" s="1"/>
  <c r="D6116" i="1"/>
  <c r="F6116" i="1" s="1"/>
  <c r="D6096" i="1"/>
  <c r="F6096" i="1" s="1"/>
  <c r="D6076" i="1"/>
  <c r="F6076" i="1" s="1"/>
  <c r="D6056" i="1"/>
  <c r="F6056" i="1" s="1"/>
  <c r="D6036" i="1"/>
  <c r="F6036" i="1" s="1"/>
  <c r="D6016" i="1"/>
  <c r="F6016" i="1" s="1"/>
  <c r="D5996" i="1"/>
  <c r="F5996" i="1" s="1"/>
  <c r="D5976" i="1"/>
  <c r="F5976" i="1" s="1"/>
  <c r="D5956" i="1"/>
  <c r="F5956" i="1" s="1"/>
  <c r="D5936" i="1"/>
  <c r="F5936" i="1" s="1"/>
  <c r="D5916" i="1"/>
  <c r="F5916" i="1" s="1"/>
  <c r="D5896" i="1"/>
  <c r="F5896" i="1" s="1"/>
  <c r="D5876" i="1"/>
  <c r="F5876" i="1" s="1"/>
  <c r="D5856" i="1"/>
  <c r="F5856" i="1" s="1"/>
  <c r="D5836" i="1"/>
  <c r="F5836" i="1" s="1"/>
  <c r="D5816" i="1"/>
  <c r="F5816" i="1" s="1"/>
  <c r="D5796" i="1"/>
  <c r="F5796" i="1" s="1"/>
  <c r="D5776" i="1"/>
  <c r="F5776" i="1" s="1"/>
  <c r="D5756" i="1"/>
  <c r="F5756" i="1" s="1"/>
  <c r="D5736" i="1"/>
  <c r="F5736" i="1" s="1"/>
  <c r="D5716" i="1"/>
  <c r="F5716" i="1" s="1"/>
  <c r="D5696" i="1"/>
  <c r="F5696" i="1" s="1"/>
  <c r="D5676" i="1"/>
  <c r="F5676" i="1" s="1"/>
  <c r="D5656" i="1"/>
  <c r="F5656" i="1" s="1"/>
  <c r="D5636" i="1"/>
  <c r="F5636" i="1" s="1"/>
  <c r="D5616" i="1"/>
  <c r="F5616" i="1" s="1"/>
  <c r="D5596" i="1"/>
  <c r="F5596" i="1" s="1"/>
  <c r="D5576" i="1"/>
  <c r="F5576" i="1" s="1"/>
  <c r="D5556" i="1"/>
  <c r="F5556" i="1" s="1"/>
  <c r="D5536" i="1"/>
  <c r="F5536" i="1" s="1"/>
  <c r="D5516" i="1"/>
  <c r="F5516" i="1" s="1"/>
  <c r="D5496" i="1"/>
  <c r="F5496" i="1" s="1"/>
  <c r="D5476" i="1"/>
  <c r="F5476" i="1" s="1"/>
  <c r="D5456" i="1"/>
  <c r="F5456" i="1" s="1"/>
  <c r="D5436" i="1"/>
  <c r="F5436" i="1" s="1"/>
  <c r="D5416" i="1"/>
  <c r="F5416" i="1" s="1"/>
  <c r="D5396" i="1"/>
  <c r="F5396" i="1" s="1"/>
  <c r="D5376" i="1"/>
  <c r="F5376" i="1" s="1"/>
  <c r="D5356" i="1"/>
  <c r="F5356" i="1" s="1"/>
  <c r="D5336" i="1"/>
  <c r="F5336" i="1" s="1"/>
  <c r="D5316" i="1"/>
  <c r="F5316" i="1" s="1"/>
  <c r="D5296" i="1"/>
  <c r="F5296" i="1" s="1"/>
  <c r="D5276" i="1"/>
  <c r="F5276" i="1" s="1"/>
  <c r="D5256" i="1"/>
  <c r="F5256" i="1" s="1"/>
  <c r="D5236" i="1"/>
  <c r="F5236" i="1" s="1"/>
  <c r="D5216" i="1"/>
  <c r="F5216" i="1" s="1"/>
  <c r="D5196" i="1"/>
  <c r="F5196" i="1" s="1"/>
  <c r="D5176" i="1"/>
  <c r="F5176" i="1" s="1"/>
  <c r="D5156" i="1"/>
  <c r="F5156" i="1" s="1"/>
  <c r="D5136" i="1"/>
  <c r="F5136" i="1" s="1"/>
  <c r="D5116" i="1"/>
  <c r="F5116" i="1" s="1"/>
  <c r="D5096" i="1"/>
  <c r="F5096" i="1" s="1"/>
  <c r="D5076" i="1"/>
  <c r="F5076" i="1" s="1"/>
  <c r="D5056" i="1"/>
  <c r="F5056" i="1" s="1"/>
  <c r="D5036" i="1"/>
  <c r="F5036" i="1" s="1"/>
  <c r="D5016" i="1"/>
  <c r="F5016" i="1" s="1"/>
  <c r="D4996" i="1"/>
  <c r="F4996" i="1" s="1"/>
  <c r="D4976" i="1"/>
  <c r="F4976" i="1" s="1"/>
  <c r="D4956" i="1"/>
  <c r="F4956" i="1" s="1"/>
  <c r="D4936" i="1"/>
  <c r="F4936" i="1" s="1"/>
  <c r="D4916" i="1"/>
  <c r="F4916" i="1" s="1"/>
  <c r="D4896" i="1"/>
  <c r="F4896" i="1" s="1"/>
  <c r="D4876" i="1"/>
  <c r="F4876" i="1" s="1"/>
  <c r="D4856" i="1"/>
  <c r="F4856" i="1" s="1"/>
  <c r="D4836" i="1"/>
  <c r="F4836" i="1" s="1"/>
  <c r="D4816" i="1"/>
  <c r="F4816" i="1" s="1"/>
  <c r="D4796" i="1"/>
  <c r="F4796" i="1" s="1"/>
  <c r="D4776" i="1"/>
  <c r="F4776" i="1" s="1"/>
  <c r="D4756" i="1"/>
  <c r="F4756" i="1" s="1"/>
  <c r="D4736" i="1"/>
  <c r="F4736" i="1" s="1"/>
  <c r="D4716" i="1"/>
  <c r="F4716" i="1" s="1"/>
  <c r="D4696" i="1"/>
  <c r="F4696" i="1" s="1"/>
  <c r="D4676" i="1"/>
  <c r="F4676" i="1" s="1"/>
  <c r="D4656" i="1"/>
  <c r="F4656" i="1" s="1"/>
  <c r="D4636" i="1"/>
  <c r="F4636" i="1" s="1"/>
  <c r="D4616" i="1"/>
  <c r="F4616" i="1" s="1"/>
  <c r="D4596" i="1"/>
  <c r="F4596" i="1" s="1"/>
  <c r="D4576" i="1"/>
  <c r="F4576" i="1" s="1"/>
  <c r="D4556" i="1"/>
  <c r="F4556" i="1" s="1"/>
  <c r="D4536" i="1"/>
  <c r="F4536" i="1" s="1"/>
  <c r="D4516" i="1"/>
  <c r="F4516" i="1" s="1"/>
  <c r="D4496" i="1"/>
  <c r="F4496" i="1" s="1"/>
  <c r="D4476" i="1"/>
  <c r="F4476" i="1" s="1"/>
  <c r="D4456" i="1"/>
  <c r="F4456" i="1" s="1"/>
  <c r="D4436" i="1"/>
  <c r="F4436" i="1" s="1"/>
  <c r="D4416" i="1"/>
  <c r="F4416" i="1" s="1"/>
  <c r="D4396" i="1"/>
  <c r="F4396" i="1" s="1"/>
  <c r="D4376" i="1"/>
  <c r="F4376" i="1" s="1"/>
  <c r="D4356" i="1"/>
  <c r="F4356" i="1" s="1"/>
  <c r="D4336" i="1"/>
  <c r="F4336" i="1" s="1"/>
  <c r="D4316" i="1"/>
  <c r="F4316" i="1" s="1"/>
  <c r="D4296" i="1"/>
  <c r="F4296" i="1" s="1"/>
  <c r="D4276" i="1"/>
  <c r="F4276" i="1" s="1"/>
  <c r="D4256" i="1"/>
  <c r="F4256" i="1" s="1"/>
  <c r="D4236" i="1"/>
  <c r="F4236" i="1" s="1"/>
  <c r="D4216" i="1"/>
  <c r="F4216" i="1" s="1"/>
  <c r="D4196" i="1"/>
  <c r="F4196" i="1" s="1"/>
  <c r="D4176" i="1"/>
  <c r="F4176" i="1" s="1"/>
  <c r="D4156" i="1"/>
  <c r="F4156" i="1" s="1"/>
  <c r="D4136" i="1"/>
  <c r="F4136" i="1" s="1"/>
  <c r="D4116" i="1"/>
  <c r="F4116" i="1" s="1"/>
  <c r="D4096" i="1"/>
  <c r="F4096" i="1" s="1"/>
  <c r="D4076" i="1"/>
  <c r="F4076" i="1" s="1"/>
  <c r="D4056" i="1"/>
  <c r="F4056" i="1" s="1"/>
  <c r="D4036" i="1"/>
  <c r="F4036" i="1" s="1"/>
  <c r="D4016" i="1"/>
  <c r="F4016" i="1" s="1"/>
  <c r="D3996" i="1"/>
  <c r="F3996" i="1" s="1"/>
  <c r="D3976" i="1"/>
  <c r="F3976" i="1" s="1"/>
  <c r="D3956" i="1"/>
  <c r="F3956" i="1" s="1"/>
  <c r="D3936" i="1"/>
  <c r="F3936" i="1" s="1"/>
  <c r="D3916" i="1"/>
  <c r="F3916" i="1" s="1"/>
  <c r="D3896" i="1"/>
  <c r="F3896" i="1" s="1"/>
  <c r="D3876" i="1"/>
  <c r="F3876" i="1" s="1"/>
  <c r="D3856" i="1"/>
  <c r="F3856" i="1" s="1"/>
  <c r="D3836" i="1"/>
  <c r="F3836" i="1" s="1"/>
  <c r="D3816" i="1"/>
  <c r="F3816" i="1" s="1"/>
  <c r="D3796" i="1"/>
  <c r="F3796" i="1" s="1"/>
  <c r="D3776" i="1"/>
  <c r="F3776" i="1" s="1"/>
  <c r="D3756" i="1"/>
  <c r="F3756" i="1" s="1"/>
  <c r="D3736" i="1"/>
  <c r="F3736" i="1" s="1"/>
  <c r="D3716" i="1"/>
  <c r="F3716" i="1" s="1"/>
  <c r="D3696" i="1"/>
  <c r="F3696" i="1" s="1"/>
  <c r="D3676" i="1"/>
  <c r="F3676" i="1" s="1"/>
  <c r="D3656" i="1"/>
  <c r="F3656" i="1" s="1"/>
  <c r="D3636" i="1"/>
  <c r="F3636" i="1" s="1"/>
  <c r="D3616" i="1"/>
  <c r="F3616" i="1" s="1"/>
  <c r="D3596" i="1"/>
  <c r="F3596" i="1" s="1"/>
  <c r="D3576" i="1"/>
  <c r="F3576" i="1" s="1"/>
  <c r="D3556" i="1"/>
  <c r="F3556" i="1" s="1"/>
  <c r="D3536" i="1"/>
  <c r="F3536" i="1" s="1"/>
  <c r="D3516" i="1"/>
  <c r="F3516" i="1" s="1"/>
  <c r="D3496" i="1"/>
  <c r="F3496" i="1" s="1"/>
  <c r="D3476" i="1"/>
  <c r="F3476" i="1" s="1"/>
  <c r="D3456" i="1"/>
  <c r="F3456" i="1" s="1"/>
  <c r="D3436" i="1"/>
  <c r="F3436" i="1" s="1"/>
  <c r="D3416" i="1"/>
  <c r="F3416" i="1" s="1"/>
  <c r="D3396" i="1"/>
  <c r="F3396" i="1" s="1"/>
  <c r="D3376" i="1"/>
  <c r="F3376" i="1" s="1"/>
  <c r="D3356" i="1"/>
  <c r="F3356" i="1" s="1"/>
  <c r="D3336" i="1"/>
  <c r="F3336" i="1" s="1"/>
  <c r="D3316" i="1"/>
  <c r="F3316" i="1" s="1"/>
  <c r="D3296" i="1"/>
  <c r="F3296" i="1" s="1"/>
  <c r="D3276" i="1"/>
  <c r="F3276" i="1" s="1"/>
  <c r="D3256" i="1"/>
  <c r="F3256" i="1" s="1"/>
  <c r="D3236" i="1"/>
  <c r="F3236" i="1" s="1"/>
  <c r="D3216" i="1"/>
  <c r="F3216" i="1" s="1"/>
  <c r="D3196" i="1"/>
  <c r="F3196" i="1" s="1"/>
  <c r="D3176" i="1"/>
  <c r="F3176" i="1" s="1"/>
  <c r="D3156" i="1"/>
  <c r="F3156" i="1" s="1"/>
  <c r="D3136" i="1"/>
  <c r="F3136" i="1" s="1"/>
  <c r="D3116" i="1"/>
  <c r="F3116" i="1" s="1"/>
  <c r="D3096" i="1"/>
  <c r="F3096" i="1" s="1"/>
  <c r="D3076" i="1"/>
  <c r="F3076" i="1" s="1"/>
  <c r="D3056" i="1"/>
  <c r="F3056" i="1" s="1"/>
  <c r="D3036" i="1"/>
  <c r="F3036" i="1" s="1"/>
  <c r="D3016" i="1"/>
  <c r="F3016" i="1" s="1"/>
  <c r="D2996" i="1"/>
  <c r="F2996" i="1" s="1"/>
  <c r="D2976" i="1"/>
  <c r="F2976" i="1" s="1"/>
  <c r="D2956" i="1"/>
  <c r="F2956" i="1" s="1"/>
  <c r="D2936" i="1"/>
  <c r="F2936" i="1" s="1"/>
  <c r="D2916" i="1"/>
  <c r="F2916" i="1" s="1"/>
  <c r="D2896" i="1"/>
  <c r="F2896" i="1" s="1"/>
  <c r="D2876" i="1"/>
  <c r="F2876" i="1" s="1"/>
  <c r="D2856" i="1"/>
  <c r="F2856" i="1" s="1"/>
  <c r="D2836" i="1"/>
  <c r="F2836" i="1" s="1"/>
  <c r="D2816" i="1"/>
  <c r="F2816" i="1" s="1"/>
  <c r="D2796" i="1"/>
  <c r="F2796" i="1" s="1"/>
  <c r="D2776" i="1"/>
  <c r="F2776" i="1" s="1"/>
  <c r="D2756" i="1"/>
  <c r="F2756" i="1" s="1"/>
  <c r="D2736" i="1"/>
  <c r="F2736" i="1" s="1"/>
  <c r="D2716" i="1"/>
  <c r="F2716" i="1" s="1"/>
  <c r="D2696" i="1"/>
  <c r="F2696" i="1" s="1"/>
  <c r="D2676" i="1"/>
  <c r="F2676" i="1" s="1"/>
  <c r="D2656" i="1"/>
  <c r="F2656" i="1" s="1"/>
  <c r="D2636" i="1"/>
  <c r="F2636" i="1" s="1"/>
  <c r="D2616" i="1"/>
  <c r="F2616" i="1" s="1"/>
  <c r="D2596" i="1"/>
  <c r="F2596" i="1" s="1"/>
  <c r="D2576" i="1"/>
  <c r="F2576" i="1" s="1"/>
  <c r="D2556" i="1"/>
  <c r="F2556" i="1" s="1"/>
  <c r="D2536" i="1"/>
  <c r="F2536" i="1" s="1"/>
  <c r="D2516" i="1"/>
  <c r="F2516" i="1" s="1"/>
  <c r="D2496" i="1"/>
  <c r="F2496" i="1" s="1"/>
  <c r="D2476" i="1"/>
  <c r="F2476" i="1" s="1"/>
  <c r="D2456" i="1"/>
  <c r="F2456" i="1" s="1"/>
  <c r="D2436" i="1"/>
  <c r="F2436" i="1" s="1"/>
  <c r="D2416" i="1"/>
  <c r="F2416" i="1" s="1"/>
  <c r="D2396" i="1"/>
  <c r="F2396" i="1" s="1"/>
  <c r="D2376" i="1"/>
  <c r="F2376" i="1" s="1"/>
  <c r="D2356" i="1"/>
  <c r="F2356" i="1" s="1"/>
  <c r="D2336" i="1"/>
  <c r="F2336" i="1" s="1"/>
  <c r="D2316" i="1"/>
  <c r="F2316" i="1" s="1"/>
  <c r="D2296" i="1"/>
  <c r="F2296" i="1" s="1"/>
  <c r="D2276" i="1"/>
  <c r="F2276" i="1" s="1"/>
  <c r="D2256" i="1"/>
  <c r="F2256" i="1" s="1"/>
  <c r="D2236" i="1"/>
  <c r="F2236" i="1" s="1"/>
  <c r="D2216" i="1"/>
  <c r="F2216" i="1" s="1"/>
  <c r="D2196" i="1"/>
  <c r="F2196" i="1" s="1"/>
  <c r="D2176" i="1"/>
  <c r="F2176" i="1" s="1"/>
  <c r="D2156" i="1"/>
  <c r="F2156" i="1" s="1"/>
  <c r="D2136" i="1"/>
  <c r="F2136" i="1" s="1"/>
  <c r="D2116" i="1"/>
  <c r="F2116" i="1" s="1"/>
  <c r="D2096" i="1"/>
  <c r="F2096" i="1" s="1"/>
  <c r="D2076" i="1"/>
  <c r="F2076" i="1" s="1"/>
  <c r="D2056" i="1"/>
  <c r="F2056" i="1" s="1"/>
  <c r="D2036" i="1"/>
  <c r="F2036" i="1" s="1"/>
  <c r="D2016" i="1"/>
  <c r="F2016" i="1" s="1"/>
  <c r="D1996" i="1"/>
  <c r="F1996" i="1" s="1"/>
  <c r="D1976" i="1"/>
  <c r="F1976" i="1" s="1"/>
  <c r="D1956" i="1"/>
  <c r="F1956" i="1" s="1"/>
  <c r="D1936" i="1"/>
  <c r="F1936" i="1" s="1"/>
  <c r="D1916" i="1"/>
  <c r="F1916" i="1" s="1"/>
  <c r="D1896" i="1"/>
  <c r="F1896" i="1" s="1"/>
  <c r="D1876" i="1"/>
  <c r="F1876" i="1" s="1"/>
  <c r="D1856" i="1"/>
  <c r="F1856" i="1" s="1"/>
  <c r="D1836" i="1"/>
  <c r="F1836" i="1" s="1"/>
  <c r="D1816" i="1"/>
  <c r="F1816" i="1" s="1"/>
  <c r="D1796" i="1"/>
  <c r="F1796" i="1" s="1"/>
  <c r="D1776" i="1"/>
  <c r="F1776" i="1" s="1"/>
  <c r="D1756" i="1"/>
  <c r="F1756" i="1" s="1"/>
  <c r="D1736" i="1"/>
  <c r="F1736" i="1" s="1"/>
  <c r="D1716" i="1"/>
  <c r="F1716" i="1" s="1"/>
  <c r="D1696" i="1"/>
  <c r="F1696" i="1" s="1"/>
  <c r="D1676" i="1"/>
  <c r="F1676" i="1" s="1"/>
  <c r="D1656" i="1"/>
  <c r="F1656" i="1" s="1"/>
  <c r="D1636" i="1"/>
  <c r="F1636" i="1" s="1"/>
  <c r="D1616" i="1"/>
  <c r="F1616" i="1" s="1"/>
  <c r="D1596" i="1"/>
  <c r="F1596" i="1" s="1"/>
  <c r="D1576" i="1"/>
  <c r="F1576" i="1" s="1"/>
  <c r="D1556" i="1"/>
  <c r="F1556" i="1" s="1"/>
  <c r="D1536" i="1"/>
  <c r="F1536" i="1" s="1"/>
  <c r="D1516" i="1"/>
  <c r="F1516" i="1" s="1"/>
  <c r="D1496" i="1"/>
  <c r="F1496" i="1" s="1"/>
  <c r="D1476" i="1"/>
  <c r="F1476" i="1" s="1"/>
  <c r="D1456" i="1"/>
  <c r="F1456" i="1" s="1"/>
  <c r="D1436" i="1"/>
  <c r="F1436" i="1" s="1"/>
  <c r="D1416" i="1"/>
  <c r="F1416" i="1" s="1"/>
  <c r="D1396" i="1"/>
  <c r="F1396" i="1" s="1"/>
  <c r="D1376" i="1"/>
  <c r="F1376" i="1" s="1"/>
  <c r="D8855" i="1"/>
  <c r="F8855" i="1" s="1"/>
  <c r="D8835" i="1"/>
  <c r="F8835" i="1" s="1"/>
  <c r="D8815" i="1"/>
  <c r="F8815" i="1" s="1"/>
  <c r="D8795" i="1"/>
  <c r="F8795" i="1" s="1"/>
  <c r="D8775" i="1"/>
  <c r="F8775" i="1" s="1"/>
  <c r="D8755" i="1"/>
  <c r="F8755" i="1" s="1"/>
  <c r="D8735" i="1"/>
  <c r="F8735" i="1" s="1"/>
  <c r="D8715" i="1"/>
  <c r="F8715" i="1" s="1"/>
  <c r="D8695" i="1"/>
  <c r="F8695" i="1" s="1"/>
  <c r="D8675" i="1"/>
  <c r="F8675" i="1" s="1"/>
  <c r="D8655" i="1"/>
  <c r="F8655" i="1" s="1"/>
  <c r="D8635" i="1"/>
  <c r="F8635" i="1" s="1"/>
  <c r="D8615" i="1"/>
  <c r="F8615" i="1" s="1"/>
  <c r="D8595" i="1"/>
  <c r="F8595" i="1" s="1"/>
  <c r="D8575" i="1"/>
  <c r="F8575" i="1" s="1"/>
  <c r="D8555" i="1"/>
  <c r="F8555" i="1" s="1"/>
  <c r="D8535" i="1"/>
  <c r="F8535" i="1" s="1"/>
  <c r="D8515" i="1"/>
  <c r="F8515" i="1" s="1"/>
  <c r="D8495" i="1"/>
  <c r="F8495" i="1" s="1"/>
  <c r="D8475" i="1"/>
  <c r="F8475" i="1" s="1"/>
  <c r="D8455" i="1"/>
  <c r="F8455" i="1" s="1"/>
  <c r="D8435" i="1"/>
  <c r="F8435" i="1" s="1"/>
  <c r="D8415" i="1"/>
  <c r="F8415" i="1" s="1"/>
  <c r="D8395" i="1"/>
  <c r="F8395" i="1" s="1"/>
  <c r="D8375" i="1"/>
  <c r="F8375" i="1" s="1"/>
  <c r="D8355" i="1"/>
  <c r="F8355" i="1" s="1"/>
  <c r="D8335" i="1"/>
  <c r="F8335" i="1" s="1"/>
  <c r="D8315" i="1"/>
  <c r="F8315" i="1" s="1"/>
  <c r="D8295" i="1"/>
  <c r="F8295" i="1" s="1"/>
  <c r="D8275" i="1"/>
  <c r="F8275" i="1" s="1"/>
  <c r="D8255" i="1"/>
  <c r="F8255" i="1" s="1"/>
  <c r="D8235" i="1"/>
  <c r="F8235" i="1" s="1"/>
  <c r="D8215" i="1"/>
  <c r="F8215" i="1" s="1"/>
  <c r="D8195" i="1"/>
  <c r="F8195" i="1" s="1"/>
  <c r="D8175" i="1"/>
  <c r="F8175" i="1" s="1"/>
  <c r="D8155" i="1"/>
  <c r="F8155" i="1" s="1"/>
  <c r="D8135" i="1"/>
  <c r="F8135" i="1" s="1"/>
  <c r="D8115" i="1"/>
  <c r="F8115" i="1" s="1"/>
  <c r="D8095" i="1"/>
  <c r="F8095" i="1" s="1"/>
  <c r="D8075" i="1"/>
  <c r="F8075" i="1" s="1"/>
  <c r="D8055" i="1"/>
  <c r="F8055" i="1" s="1"/>
  <c r="D8035" i="1"/>
  <c r="F8035" i="1" s="1"/>
  <c r="D8015" i="1"/>
  <c r="F8015" i="1" s="1"/>
  <c r="D7995" i="1"/>
  <c r="F7995" i="1" s="1"/>
  <c r="D7975" i="1"/>
  <c r="F7975" i="1" s="1"/>
  <c r="D7955" i="1"/>
  <c r="F7955" i="1" s="1"/>
  <c r="D7935" i="1"/>
  <c r="F7935" i="1" s="1"/>
  <c r="D7915" i="1"/>
  <c r="F7915" i="1" s="1"/>
  <c r="D7895" i="1"/>
  <c r="F7895" i="1" s="1"/>
  <c r="D7875" i="1"/>
  <c r="F7875" i="1" s="1"/>
  <c r="D7855" i="1"/>
  <c r="F7855" i="1" s="1"/>
  <c r="D7835" i="1"/>
  <c r="F7835" i="1" s="1"/>
  <c r="D7815" i="1"/>
  <c r="F7815" i="1" s="1"/>
  <c r="D7795" i="1"/>
  <c r="F7795" i="1" s="1"/>
  <c r="D7775" i="1"/>
  <c r="F7775" i="1" s="1"/>
  <c r="D7755" i="1"/>
  <c r="F7755" i="1" s="1"/>
  <c r="D7735" i="1"/>
  <c r="F7735" i="1" s="1"/>
  <c r="D7715" i="1"/>
  <c r="F7715" i="1" s="1"/>
  <c r="D7695" i="1"/>
  <c r="F7695" i="1" s="1"/>
  <c r="D7675" i="1"/>
  <c r="F7675" i="1" s="1"/>
  <c r="D7655" i="1"/>
  <c r="F7655" i="1" s="1"/>
  <c r="D7635" i="1"/>
  <c r="F7635" i="1" s="1"/>
  <c r="D7615" i="1"/>
  <c r="F7615" i="1" s="1"/>
  <c r="D7595" i="1"/>
  <c r="F7595" i="1" s="1"/>
  <c r="D7575" i="1"/>
  <c r="F7575" i="1" s="1"/>
  <c r="D7555" i="1"/>
  <c r="F7555" i="1" s="1"/>
  <c r="D7535" i="1"/>
  <c r="F7535" i="1" s="1"/>
  <c r="D7515" i="1"/>
  <c r="F7515" i="1" s="1"/>
  <c r="D7495" i="1"/>
  <c r="F7495" i="1" s="1"/>
  <c r="D7475" i="1"/>
  <c r="F7475" i="1" s="1"/>
  <c r="D7455" i="1"/>
  <c r="F7455" i="1" s="1"/>
  <c r="D7435" i="1"/>
  <c r="F7435" i="1" s="1"/>
  <c r="D7415" i="1"/>
  <c r="F7415" i="1" s="1"/>
  <c r="D7395" i="1"/>
  <c r="F7395" i="1" s="1"/>
  <c r="D7375" i="1"/>
  <c r="F7375" i="1" s="1"/>
  <c r="D7355" i="1"/>
  <c r="F7355" i="1" s="1"/>
  <c r="D7335" i="1"/>
  <c r="F7335" i="1" s="1"/>
  <c r="D7315" i="1"/>
  <c r="F7315" i="1" s="1"/>
  <c r="D7295" i="1"/>
  <c r="F7295" i="1" s="1"/>
  <c r="D7275" i="1"/>
  <c r="F7275" i="1" s="1"/>
  <c r="D7255" i="1"/>
  <c r="F7255" i="1" s="1"/>
  <c r="D7235" i="1"/>
  <c r="F7235" i="1" s="1"/>
  <c r="D7215" i="1"/>
  <c r="F7215" i="1" s="1"/>
  <c r="D7195" i="1"/>
  <c r="F7195" i="1" s="1"/>
  <c r="D7175" i="1"/>
  <c r="F7175" i="1" s="1"/>
  <c r="D7155" i="1"/>
  <c r="F7155" i="1" s="1"/>
  <c r="D7135" i="1"/>
  <c r="F7135" i="1" s="1"/>
  <c r="D7115" i="1"/>
  <c r="F7115" i="1" s="1"/>
  <c r="D7095" i="1"/>
  <c r="F7095" i="1" s="1"/>
  <c r="D7075" i="1"/>
  <c r="F7075" i="1" s="1"/>
  <c r="D7055" i="1"/>
  <c r="F7055" i="1" s="1"/>
  <c r="D7035" i="1"/>
  <c r="F7035" i="1" s="1"/>
  <c r="D7015" i="1"/>
  <c r="F7015" i="1" s="1"/>
  <c r="D6995" i="1"/>
  <c r="F6995" i="1" s="1"/>
  <c r="D6975" i="1"/>
  <c r="F6975" i="1" s="1"/>
  <c r="D6955" i="1"/>
  <c r="F6955" i="1" s="1"/>
  <c r="D6935" i="1"/>
  <c r="F6935" i="1" s="1"/>
  <c r="D6915" i="1"/>
  <c r="F6915" i="1" s="1"/>
  <c r="D6895" i="1"/>
  <c r="F6895" i="1" s="1"/>
  <c r="D6875" i="1"/>
  <c r="F6875" i="1" s="1"/>
  <c r="D6855" i="1"/>
  <c r="F6855" i="1" s="1"/>
  <c r="D6835" i="1"/>
  <c r="F6835" i="1" s="1"/>
  <c r="D6815" i="1"/>
  <c r="F6815" i="1" s="1"/>
  <c r="D6795" i="1"/>
  <c r="F6795" i="1" s="1"/>
  <c r="D6775" i="1"/>
  <c r="F6775" i="1" s="1"/>
  <c r="D6755" i="1"/>
  <c r="F6755" i="1" s="1"/>
  <c r="D6735" i="1"/>
  <c r="F6735" i="1" s="1"/>
  <c r="D6715" i="1"/>
  <c r="F6715" i="1" s="1"/>
  <c r="D6695" i="1"/>
  <c r="F6695" i="1" s="1"/>
  <c r="D6675" i="1"/>
  <c r="F6675" i="1" s="1"/>
  <c r="D6655" i="1"/>
  <c r="F6655" i="1" s="1"/>
  <c r="D6635" i="1"/>
  <c r="F6635" i="1" s="1"/>
  <c r="D6615" i="1"/>
  <c r="F6615" i="1" s="1"/>
  <c r="D6595" i="1"/>
  <c r="F6595" i="1" s="1"/>
  <c r="D6575" i="1"/>
  <c r="F6575" i="1" s="1"/>
  <c r="D6555" i="1"/>
  <c r="F6555" i="1" s="1"/>
  <c r="D6535" i="1"/>
  <c r="F6535" i="1" s="1"/>
  <c r="D6515" i="1"/>
  <c r="F6515" i="1" s="1"/>
  <c r="D6495" i="1"/>
  <c r="F6495" i="1" s="1"/>
  <c r="D6475" i="1"/>
  <c r="F6475" i="1" s="1"/>
  <c r="D6455" i="1"/>
  <c r="F6455" i="1" s="1"/>
  <c r="D6435" i="1"/>
  <c r="F6435" i="1" s="1"/>
  <c r="D6415" i="1"/>
  <c r="F6415" i="1" s="1"/>
  <c r="D6395" i="1"/>
  <c r="F6395" i="1" s="1"/>
  <c r="D6375" i="1"/>
  <c r="F6375" i="1" s="1"/>
  <c r="D6355" i="1"/>
  <c r="F6355" i="1" s="1"/>
  <c r="D6335" i="1"/>
  <c r="F6335" i="1" s="1"/>
  <c r="D6315" i="1"/>
  <c r="F6315" i="1" s="1"/>
  <c r="D6295" i="1"/>
  <c r="F6295" i="1" s="1"/>
  <c r="D6275" i="1"/>
  <c r="F6275" i="1" s="1"/>
  <c r="D6255" i="1"/>
  <c r="F6255" i="1" s="1"/>
  <c r="D6235" i="1"/>
  <c r="F6235" i="1" s="1"/>
  <c r="D6215" i="1"/>
  <c r="F6215" i="1" s="1"/>
  <c r="D6195" i="1"/>
  <c r="F6195" i="1" s="1"/>
  <c r="D6175" i="1"/>
  <c r="F6175" i="1" s="1"/>
  <c r="D6155" i="1"/>
  <c r="F6155" i="1" s="1"/>
  <c r="D6135" i="1"/>
  <c r="F6135" i="1" s="1"/>
  <c r="D6115" i="1"/>
  <c r="F6115" i="1" s="1"/>
  <c r="D6095" i="1"/>
  <c r="F6095" i="1" s="1"/>
  <c r="D6075" i="1"/>
  <c r="F6075" i="1" s="1"/>
  <c r="D6055" i="1"/>
  <c r="F6055" i="1" s="1"/>
  <c r="D6035" i="1"/>
  <c r="F6035" i="1" s="1"/>
  <c r="D6015" i="1"/>
  <c r="F6015" i="1" s="1"/>
  <c r="D5995" i="1"/>
  <c r="F5995" i="1" s="1"/>
  <c r="D5975" i="1"/>
  <c r="F5975" i="1" s="1"/>
  <c r="D5955" i="1"/>
  <c r="F5955" i="1" s="1"/>
  <c r="D5935" i="1"/>
  <c r="F5935" i="1" s="1"/>
  <c r="D5915" i="1"/>
  <c r="F5915" i="1" s="1"/>
  <c r="D5895" i="1"/>
  <c r="F5895" i="1" s="1"/>
  <c r="D5875" i="1"/>
  <c r="F5875" i="1" s="1"/>
  <c r="D5855" i="1"/>
  <c r="F5855" i="1" s="1"/>
  <c r="D5835" i="1"/>
  <c r="F5835" i="1" s="1"/>
  <c r="D5815" i="1"/>
  <c r="F5815" i="1" s="1"/>
  <c r="D5795" i="1"/>
  <c r="F5795" i="1" s="1"/>
  <c r="D5775" i="1"/>
  <c r="F5775" i="1" s="1"/>
  <c r="D5755" i="1"/>
  <c r="F5755" i="1" s="1"/>
  <c r="D5735" i="1"/>
  <c r="F5735" i="1" s="1"/>
  <c r="D5715" i="1"/>
  <c r="F5715" i="1" s="1"/>
  <c r="D5695" i="1"/>
  <c r="F5695" i="1" s="1"/>
  <c r="D5675" i="1"/>
  <c r="F5675" i="1" s="1"/>
  <c r="D5655" i="1"/>
  <c r="F5655" i="1" s="1"/>
  <c r="D5635" i="1"/>
  <c r="F5635" i="1" s="1"/>
  <c r="D5615" i="1"/>
  <c r="F5615" i="1" s="1"/>
  <c r="D5595" i="1"/>
  <c r="F5595" i="1" s="1"/>
  <c r="D5575" i="1"/>
  <c r="F5575" i="1" s="1"/>
  <c r="D5555" i="1"/>
  <c r="F5555" i="1" s="1"/>
  <c r="D5535" i="1"/>
  <c r="F5535" i="1" s="1"/>
  <c r="D5515" i="1"/>
  <c r="F5515" i="1" s="1"/>
  <c r="D5495" i="1"/>
  <c r="F5495" i="1" s="1"/>
  <c r="D5475" i="1"/>
  <c r="F5475" i="1" s="1"/>
  <c r="D5455" i="1"/>
  <c r="F5455" i="1" s="1"/>
  <c r="D5435" i="1"/>
  <c r="F5435" i="1" s="1"/>
  <c r="D5415" i="1"/>
  <c r="F5415" i="1" s="1"/>
  <c r="D5395" i="1"/>
  <c r="F5395" i="1" s="1"/>
  <c r="D5375" i="1"/>
  <c r="F5375" i="1" s="1"/>
  <c r="D5355" i="1"/>
  <c r="F5355" i="1" s="1"/>
  <c r="D5335" i="1"/>
  <c r="F5335" i="1" s="1"/>
  <c r="D5315" i="1"/>
  <c r="F5315" i="1" s="1"/>
  <c r="D5295" i="1"/>
  <c r="F5295" i="1" s="1"/>
  <c r="D5275" i="1"/>
  <c r="F5275" i="1" s="1"/>
  <c r="D5255" i="1"/>
  <c r="F5255" i="1" s="1"/>
  <c r="D5235" i="1"/>
  <c r="F5235" i="1" s="1"/>
  <c r="D5215" i="1"/>
  <c r="F5215" i="1" s="1"/>
  <c r="D5195" i="1"/>
  <c r="F5195" i="1" s="1"/>
  <c r="D5175" i="1"/>
  <c r="F5175" i="1" s="1"/>
  <c r="D5155" i="1"/>
  <c r="F5155" i="1" s="1"/>
  <c r="D5135" i="1"/>
  <c r="F5135" i="1" s="1"/>
  <c r="D5115" i="1"/>
  <c r="F5115" i="1" s="1"/>
  <c r="D5095" i="1"/>
  <c r="F5095" i="1" s="1"/>
  <c r="D5075" i="1"/>
  <c r="F5075" i="1" s="1"/>
  <c r="D5055" i="1"/>
  <c r="F5055" i="1" s="1"/>
  <c r="D5035" i="1"/>
  <c r="F5035" i="1" s="1"/>
  <c r="D5015" i="1"/>
  <c r="F5015" i="1" s="1"/>
  <c r="D4995" i="1"/>
  <c r="F4995" i="1" s="1"/>
  <c r="D4975" i="1"/>
  <c r="F4975" i="1" s="1"/>
  <c r="D4955" i="1"/>
  <c r="F4955" i="1" s="1"/>
  <c r="D4935" i="1"/>
  <c r="F4935" i="1" s="1"/>
  <c r="D4915" i="1"/>
  <c r="F4915" i="1" s="1"/>
  <c r="D4895" i="1"/>
  <c r="F4895" i="1" s="1"/>
  <c r="D4875" i="1"/>
  <c r="F4875" i="1" s="1"/>
  <c r="D4855" i="1"/>
  <c r="F4855" i="1" s="1"/>
  <c r="D4835" i="1"/>
  <c r="F4835" i="1" s="1"/>
  <c r="D4815" i="1"/>
  <c r="F4815" i="1" s="1"/>
  <c r="D4795" i="1"/>
  <c r="F4795" i="1" s="1"/>
  <c r="D4775" i="1"/>
  <c r="F4775" i="1" s="1"/>
  <c r="D4755" i="1"/>
  <c r="F4755" i="1" s="1"/>
  <c r="D4735" i="1"/>
  <c r="F4735" i="1" s="1"/>
  <c r="D4715" i="1"/>
  <c r="F4715" i="1" s="1"/>
  <c r="D4695" i="1"/>
  <c r="F4695" i="1" s="1"/>
  <c r="D4675" i="1"/>
  <c r="F4675" i="1" s="1"/>
  <c r="D4655" i="1"/>
  <c r="F4655" i="1" s="1"/>
  <c r="D4635" i="1"/>
  <c r="F4635" i="1" s="1"/>
  <c r="D4615" i="1"/>
  <c r="F4615" i="1" s="1"/>
  <c r="D4595" i="1"/>
  <c r="F4595" i="1" s="1"/>
  <c r="D4575" i="1"/>
  <c r="F4575" i="1" s="1"/>
  <c r="D4555" i="1"/>
  <c r="F4555" i="1" s="1"/>
  <c r="D4535" i="1"/>
  <c r="F4535" i="1" s="1"/>
  <c r="D4515" i="1"/>
  <c r="F4515" i="1" s="1"/>
  <c r="D4495" i="1"/>
  <c r="F4495" i="1" s="1"/>
  <c r="D4475" i="1"/>
  <c r="F4475" i="1" s="1"/>
  <c r="D4455" i="1"/>
  <c r="F4455" i="1" s="1"/>
  <c r="D4435" i="1"/>
  <c r="F4435" i="1" s="1"/>
  <c r="D4415" i="1"/>
  <c r="F4415" i="1" s="1"/>
  <c r="D4395" i="1"/>
  <c r="F4395" i="1" s="1"/>
  <c r="D4375" i="1"/>
  <c r="F4375" i="1" s="1"/>
  <c r="D4355" i="1"/>
  <c r="F4355" i="1" s="1"/>
  <c r="D4335" i="1"/>
  <c r="F4335" i="1" s="1"/>
  <c r="D4315" i="1"/>
  <c r="F4315" i="1" s="1"/>
  <c r="D4295" i="1"/>
  <c r="F4295" i="1" s="1"/>
  <c r="D4275" i="1"/>
  <c r="F4275" i="1" s="1"/>
  <c r="D4255" i="1"/>
  <c r="F4255" i="1" s="1"/>
  <c r="D4235" i="1"/>
  <c r="F4235" i="1" s="1"/>
  <c r="D4215" i="1"/>
  <c r="F4215" i="1" s="1"/>
  <c r="D4195" i="1"/>
  <c r="F4195" i="1" s="1"/>
  <c r="D4175" i="1"/>
  <c r="F4175" i="1" s="1"/>
  <c r="D4155" i="1"/>
  <c r="F4155" i="1" s="1"/>
  <c r="D4135" i="1"/>
  <c r="F4135" i="1" s="1"/>
  <c r="D4115" i="1"/>
  <c r="F4115" i="1" s="1"/>
  <c r="D4095" i="1"/>
  <c r="F4095" i="1" s="1"/>
  <c r="D4075" i="1"/>
  <c r="F4075" i="1" s="1"/>
  <c r="D4055" i="1"/>
  <c r="F4055" i="1" s="1"/>
  <c r="D4035" i="1"/>
  <c r="F4035" i="1" s="1"/>
  <c r="D4015" i="1"/>
  <c r="F4015" i="1" s="1"/>
  <c r="D3995" i="1"/>
  <c r="F3995" i="1" s="1"/>
  <c r="D3975" i="1"/>
  <c r="F3975" i="1" s="1"/>
  <c r="D3955" i="1"/>
  <c r="F3955" i="1" s="1"/>
  <c r="D3935" i="1"/>
  <c r="F3935" i="1" s="1"/>
  <c r="D3915" i="1"/>
  <c r="F3915" i="1" s="1"/>
  <c r="D3895" i="1"/>
  <c r="F3895" i="1" s="1"/>
  <c r="D3875" i="1"/>
  <c r="F3875" i="1" s="1"/>
  <c r="D3855" i="1"/>
  <c r="F3855" i="1" s="1"/>
  <c r="D3835" i="1"/>
  <c r="F3835" i="1" s="1"/>
  <c r="D3815" i="1"/>
  <c r="F3815" i="1" s="1"/>
  <c r="D3795" i="1"/>
  <c r="F3795" i="1" s="1"/>
  <c r="D3775" i="1"/>
  <c r="F3775" i="1" s="1"/>
  <c r="D3755" i="1"/>
  <c r="F3755" i="1" s="1"/>
  <c r="D3735" i="1"/>
  <c r="F3735" i="1" s="1"/>
  <c r="D3715" i="1"/>
  <c r="F3715" i="1" s="1"/>
  <c r="D3695" i="1"/>
  <c r="F3695" i="1" s="1"/>
  <c r="D3675" i="1"/>
  <c r="F3675" i="1" s="1"/>
  <c r="D3655" i="1"/>
  <c r="F3655" i="1" s="1"/>
  <c r="D3635" i="1"/>
  <c r="F3635" i="1" s="1"/>
  <c r="D3615" i="1"/>
  <c r="F3615" i="1" s="1"/>
  <c r="D3595" i="1"/>
  <c r="F3595" i="1" s="1"/>
  <c r="D3575" i="1"/>
  <c r="F3575" i="1" s="1"/>
  <c r="D3555" i="1"/>
  <c r="F3555" i="1" s="1"/>
  <c r="D3535" i="1"/>
  <c r="F3535" i="1" s="1"/>
  <c r="D3515" i="1"/>
  <c r="F3515" i="1" s="1"/>
  <c r="D3495" i="1"/>
  <c r="F3495" i="1" s="1"/>
  <c r="D3475" i="1"/>
  <c r="F3475" i="1" s="1"/>
  <c r="D3455" i="1"/>
  <c r="F3455" i="1" s="1"/>
  <c r="D3435" i="1"/>
  <c r="F3435" i="1" s="1"/>
  <c r="D3415" i="1"/>
  <c r="F3415" i="1" s="1"/>
  <c r="D3395" i="1"/>
  <c r="F3395" i="1" s="1"/>
  <c r="D3375" i="1"/>
  <c r="F3375" i="1" s="1"/>
  <c r="D3355" i="1"/>
  <c r="F3355" i="1" s="1"/>
  <c r="D3335" i="1"/>
  <c r="F3335" i="1" s="1"/>
  <c r="D3315" i="1"/>
  <c r="F3315" i="1" s="1"/>
  <c r="D3295" i="1"/>
  <c r="F3295" i="1" s="1"/>
  <c r="D3275" i="1"/>
  <c r="F3275" i="1" s="1"/>
  <c r="D3255" i="1"/>
  <c r="F3255" i="1" s="1"/>
  <c r="D3235" i="1"/>
  <c r="F3235" i="1" s="1"/>
  <c r="D3215" i="1"/>
  <c r="F3215" i="1" s="1"/>
  <c r="D3195" i="1"/>
  <c r="F3195" i="1" s="1"/>
  <c r="D3175" i="1"/>
  <c r="F3175" i="1" s="1"/>
  <c r="D3155" i="1"/>
  <c r="F3155" i="1" s="1"/>
  <c r="D3135" i="1"/>
  <c r="F3135" i="1" s="1"/>
  <c r="D3115" i="1"/>
  <c r="F3115" i="1" s="1"/>
  <c r="D3095" i="1"/>
  <c r="F3095" i="1" s="1"/>
  <c r="D3075" i="1"/>
  <c r="F3075" i="1" s="1"/>
  <c r="D3055" i="1"/>
  <c r="F3055" i="1" s="1"/>
  <c r="D3035" i="1"/>
  <c r="F3035" i="1" s="1"/>
  <c r="D3015" i="1"/>
  <c r="F3015" i="1" s="1"/>
  <c r="D2995" i="1"/>
  <c r="F2995" i="1" s="1"/>
  <c r="D2975" i="1"/>
  <c r="F2975" i="1" s="1"/>
  <c r="D2955" i="1"/>
  <c r="F2955" i="1" s="1"/>
  <c r="D2935" i="1"/>
  <c r="F2935" i="1" s="1"/>
  <c r="D2915" i="1"/>
  <c r="F2915" i="1" s="1"/>
  <c r="D2895" i="1"/>
  <c r="F2895" i="1" s="1"/>
  <c r="D2875" i="1"/>
  <c r="F2875" i="1" s="1"/>
  <c r="D2855" i="1"/>
  <c r="F2855" i="1" s="1"/>
  <c r="D2835" i="1"/>
  <c r="F2835" i="1" s="1"/>
  <c r="D2815" i="1"/>
  <c r="F2815" i="1" s="1"/>
  <c r="D2795" i="1"/>
  <c r="F2795" i="1" s="1"/>
  <c r="D2775" i="1"/>
  <c r="F2775" i="1" s="1"/>
  <c r="D2755" i="1"/>
  <c r="F2755" i="1" s="1"/>
  <c r="D2735" i="1"/>
  <c r="F2735" i="1" s="1"/>
  <c r="D2715" i="1"/>
  <c r="F2715" i="1" s="1"/>
  <c r="D2695" i="1"/>
  <c r="F2695" i="1" s="1"/>
  <c r="D2675" i="1"/>
  <c r="F2675" i="1" s="1"/>
  <c r="D2655" i="1"/>
  <c r="F2655" i="1" s="1"/>
  <c r="D2635" i="1"/>
  <c r="F2635" i="1" s="1"/>
  <c r="D2615" i="1"/>
  <c r="F2615" i="1" s="1"/>
  <c r="D2595" i="1"/>
  <c r="F2595" i="1" s="1"/>
  <c r="D2575" i="1"/>
  <c r="F2575" i="1" s="1"/>
  <c r="D2555" i="1"/>
  <c r="F2555" i="1" s="1"/>
  <c r="D2535" i="1"/>
  <c r="F2535" i="1" s="1"/>
  <c r="D2515" i="1"/>
  <c r="F2515" i="1" s="1"/>
  <c r="D2495" i="1"/>
  <c r="F2495" i="1" s="1"/>
  <c r="D2475" i="1"/>
  <c r="F2475" i="1" s="1"/>
  <c r="D2455" i="1"/>
  <c r="F2455" i="1" s="1"/>
  <c r="D2435" i="1"/>
  <c r="F2435" i="1" s="1"/>
  <c r="D2415" i="1"/>
  <c r="F2415" i="1" s="1"/>
  <c r="D2395" i="1"/>
  <c r="F2395" i="1" s="1"/>
  <c r="D2375" i="1"/>
  <c r="F2375" i="1" s="1"/>
  <c r="D2355" i="1"/>
  <c r="F2355" i="1" s="1"/>
  <c r="D2335" i="1"/>
  <c r="F2335" i="1" s="1"/>
  <c r="D2315" i="1"/>
  <c r="F2315" i="1" s="1"/>
  <c r="D2295" i="1"/>
  <c r="F2295" i="1" s="1"/>
  <c r="D2275" i="1"/>
  <c r="F2275" i="1" s="1"/>
  <c r="D2255" i="1"/>
  <c r="F2255" i="1" s="1"/>
  <c r="D2235" i="1"/>
  <c r="F2235" i="1" s="1"/>
  <c r="D2215" i="1"/>
  <c r="F2215" i="1" s="1"/>
  <c r="D2195" i="1"/>
  <c r="F2195" i="1" s="1"/>
  <c r="D2175" i="1"/>
  <c r="F2175" i="1" s="1"/>
  <c r="D2155" i="1"/>
  <c r="F2155" i="1" s="1"/>
  <c r="D2135" i="1"/>
  <c r="F2135" i="1" s="1"/>
  <c r="D2115" i="1"/>
  <c r="F2115" i="1" s="1"/>
  <c r="D2095" i="1"/>
  <c r="F2095" i="1" s="1"/>
  <c r="D2075" i="1"/>
  <c r="F2075" i="1" s="1"/>
  <c r="D2055" i="1"/>
  <c r="F2055" i="1" s="1"/>
  <c r="D2035" i="1"/>
  <c r="F2035" i="1" s="1"/>
  <c r="D2015" i="1"/>
  <c r="F2015" i="1" s="1"/>
  <c r="D1995" i="1"/>
  <c r="F1995" i="1" s="1"/>
  <c r="D1975" i="1"/>
  <c r="F1975" i="1" s="1"/>
  <c r="D1955" i="1"/>
  <c r="F1955" i="1" s="1"/>
  <c r="D1935" i="1"/>
  <c r="F1935" i="1" s="1"/>
  <c r="D1915" i="1"/>
  <c r="F1915" i="1" s="1"/>
  <c r="D1895" i="1"/>
  <c r="F1895" i="1" s="1"/>
  <c r="D1875" i="1"/>
  <c r="F1875" i="1" s="1"/>
  <c r="D1855" i="1"/>
  <c r="F1855" i="1" s="1"/>
  <c r="D1835" i="1"/>
  <c r="F1835" i="1" s="1"/>
  <c r="D1815" i="1"/>
  <c r="F1815" i="1" s="1"/>
  <c r="D1795" i="1"/>
  <c r="F1795" i="1" s="1"/>
  <c r="D1775" i="1"/>
  <c r="F1775" i="1" s="1"/>
  <c r="D1755" i="1"/>
  <c r="F1755" i="1" s="1"/>
  <c r="D1735" i="1"/>
  <c r="F1735" i="1" s="1"/>
  <c r="D1715" i="1"/>
  <c r="F1715" i="1" s="1"/>
  <c r="D1695" i="1"/>
  <c r="F1695" i="1" s="1"/>
  <c r="D1675" i="1"/>
  <c r="F1675" i="1" s="1"/>
  <c r="D1655" i="1"/>
  <c r="F1655" i="1" s="1"/>
  <c r="D1635" i="1"/>
  <c r="F1635" i="1" s="1"/>
  <c r="D1615" i="1"/>
  <c r="F1615" i="1" s="1"/>
  <c r="D1595" i="1"/>
  <c r="F1595" i="1" s="1"/>
  <c r="D1575" i="1"/>
  <c r="F1575" i="1" s="1"/>
  <c r="D1555" i="1"/>
  <c r="F1555" i="1" s="1"/>
  <c r="D1535" i="1"/>
  <c r="F1535" i="1" s="1"/>
  <c r="D1515" i="1"/>
  <c r="F1515" i="1" s="1"/>
  <c r="D1495" i="1"/>
  <c r="F1495" i="1" s="1"/>
  <c r="D1475" i="1"/>
  <c r="F1475" i="1" s="1"/>
  <c r="D1455" i="1"/>
  <c r="F1455" i="1" s="1"/>
  <c r="D1435" i="1"/>
  <c r="F1435" i="1" s="1"/>
  <c r="D1415" i="1"/>
  <c r="F1415" i="1" s="1"/>
  <c r="D1395" i="1"/>
  <c r="F1395" i="1" s="1"/>
  <c r="D8834" i="1"/>
  <c r="F8834" i="1" s="1"/>
  <c r="D8814" i="1"/>
  <c r="F8814" i="1" s="1"/>
  <c r="D8794" i="1"/>
  <c r="F8794" i="1" s="1"/>
  <c r="D8774" i="1"/>
  <c r="F8774" i="1" s="1"/>
  <c r="D8754" i="1"/>
  <c r="F8754" i="1" s="1"/>
  <c r="D8734" i="1"/>
  <c r="F8734" i="1" s="1"/>
  <c r="D8714" i="1"/>
  <c r="F8714" i="1" s="1"/>
  <c r="D8694" i="1"/>
  <c r="F8694" i="1" s="1"/>
  <c r="D8674" i="1"/>
  <c r="F8674" i="1" s="1"/>
  <c r="D8654" i="1"/>
  <c r="F8654" i="1" s="1"/>
  <c r="D8634" i="1"/>
  <c r="F8634" i="1" s="1"/>
  <c r="D8614" i="1"/>
  <c r="F8614" i="1" s="1"/>
  <c r="D8594" i="1"/>
  <c r="F8594" i="1" s="1"/>
  <c r="D8574" i="1"/>
  <c r="F8574" i="1" s="1"/>
  <c r="D8554" i="1"/>
  <c r="F8554" i="1" s="1"/>
  <c r="D8534" i="1"/>
  <c r="F8534" i="1" s="1"/>
  <c r="D8514" i="1"/>
  <c r="F8514" i="1" s="1"/>
  <c r="D8494" i="1"/>
  <c r="F8494" i="1" s="1"/>
  <c r="D8474" i="1"/>
  <c r="F8474" i="1" s="1"/>
  <c r="D8454" i="1"/>
  <c r="F8454" i="1" s="1"/>
  <c r="D8434" i="1"/>
  <c r="F8434" i="1" s="1"/>
  <c r="D8414" i="1"/>
  <c r="F8414" i="1" s="1"/>
  <c r="D8394" i="1"/>
  <c r="F8394" i="1" s="1"/>
  <c r="D8374" i="1"/>
  <c r="F8374" i="1" s="1"/>
  <c r="D8354" i="1"/>
  <c r="F8354" i="1" s="1"/>
  <c r="D8334" i="1"/>
  <c r="F8334" i="1" s="1"/>
  <c r="D8314" i="1"/>
  <c r="F8314" i="1" s="1"/>
  <c r="D8294" i="1"/>
  <c r="F8294" i="1" s="1"/>
  <c r="D8274" i="1"/>
  <c r="F8274" i="1" s="1"/>
  <c r="D8254" i="1"/>
  <c r="F8254" i="1" s="1"/>
  <c r="D8234" i="1"/>
  <c r="F8234" i="1" s="1"/>
  <c r="D8214" i="1"/>
  <c r="F8214" i="1" s="1"/>
  <c r="D8194" i="1"/>
  <c r="F8194" i="1" s="1"/>
  <c r="D8174" i="1"/>
  <c r="F8174" i="1" s="1"/>
  <c r="D8154" i="1"/>
  <c r="F8154" i="1" s="1"/>
  <c r="D8134" i="1"/>
  <c r="F8134" i="1" s="1"/>
  <c r="D8114" i="1"/>
  <c r="F8114" i="1" s="1"/>
  <c r="D8094" i="1"/>
  <c r="F8094" i="1" s="1"/>
  <c r="D8074" i="1"/>
  <c r="F8074" i="1" s="1"/>
  <c r="D8054" i="1"/>
  <c r="F8054" i="1" s="1"/>
  <c r="D8034" i="1"/>
  <c r="F8034" i="1" s="1"/>
  <c r="D8014" i="1"/>
  <c r="F8014" i="1" s="1"/>
  <c r="D7994" i="1"/>
  <c r="F7994" i="1" s="1"/>
  <c r="D7974" i="1"/>
  <c r="F7974" i="1" s="1"/>
  <c r="D7954" i="1"/>
  <c r="F7954" i="1" s="1"/>
  <c r="D7934" i="1"/>
  <c r="F7934" i="1" s="1"/>
  <c r="D7914" i="1"/>
  <c r="F7914" i="1" s="1"/>
  <c r="D7894" i="1"/>
  <c r="F7894" i="1" s="1"/>
  <c r="D7874" i="1"/>
  <c r="F7874" i="1" s="1"/>
  <c r="D7854" i="1"/>
  <c r="F7854" i="1" s="1"/>
  <c r="D7834" i="1"/>
  <c r="F7834" i="1" s="1"/>
  <c r="D7814" i="1"/>
  <c r="F7814" i="1" s="1"/>
  <c r="D7794" i="1"/>
  <c r="F7794" i="1" s="1"/>
  <c r="D7774" i="1"/>
  <c r="F7774" i="1" s="1"/>
  <c r="D7754" i="1"/>
  <c r="F7754" i="1" s="1"/>
  <c r="D7734" i="1"/>
  <c r="F7734" i="1" s="1"/>
  <c r="D7714" i="1"/>
  <c r="F7714" i="1" s="1"/>
  <c r="D7694" i="1"/>
  <c r="F7694" i="1" s="1"/>
  <c r="D7674" i="1"/>
  <c r="F7674" i="1" s="1"/>
  <c r="D7654" i="1"/>
  <c r="F7654" i="1" s="1"/>
  <c r="D7634" i="1"/>
  <c r="F7634" i="1" s="1"/>
  <c r="D7614" i="1"/>
  <c r="F7614" i="1" s="1"/>
  <c r="D7594" i="1"/>
  <c r="F7594" i="1" s="1"/>
  <c r="D7574" i="1"/>
  <c r="F7574" i="1" s="1"/>
  <c r="D7554" i="1"/>
  <c r="F7554" i="1" s="1"/>
  <c r="D7534" i="1"/>
  <c r="F7534" i="1" s="1"/>
  <c r="D7514" i="1"/>
  <c r="F7514" i="1" s="1"/>
  <c r="D7494" i="1"/>
  <c r="F7494" i="1" s="1"/>
  <c r="D7474" i="1"/>
  <c r="F7474" i="1" s="1"/>
  <c r="D7454" i="1"/>
  <c r="F7454" i="1" s="1"/>
  <c r="D7434" i="1"/>
  <c r="F7434" i="1" s="1"/>
  <c r="D7414" i="1"/>
  <c r="F7414" i="1" s="1"/>
  <c r="D7394" i="1"/>
  <c r="F7394" i="1" s="1"/>
  <c r="D7374" i="1"/>
  <c r="F7374" i="1" s="1"/>
  <c r="D7354" i="1"/>
  <c r="F7354" i="1" s="1"/>
  <c r="D7334" i="1"/>
  <c r="F7334" i="1" s="1"/>
  <c r="D7314" i="1"/>
  <c r="F7314" i="1" s="1"/>
  <c r="D7294" i="1"/>
  <c r="F7294" i="1" s="1"/>
  <c r="D7274" i="1"/>
  <c r="F7274" i="1" s="1"/>
  <c r="D7254" i="1"/>
  <c r="F7254" i="1" s="1"/>
  <c r="D7234" i="1"/>
  <c r="F7234" i="1" s="1"/>
  <c r="D7214" i="1"/>
  <c r="F7214" i="1" s="1"/>
  <c r="D7194" i="1"/>
  <c r="F7194" i="1" s="1"/>
  <c r="D7174" i="1"/>
  <c r="F7174" i="1" s="1"/>
  <c r="D7154" i="1"/>
  <c r="F7154" i="1" s="1"/>
  <c r="D7134" i="1"/>
  <c r="F7134" i="1" s="1"/>
  <c r="D7114" i="1"/>
  <c r="F7114" i="1" s="1"/>
  <c r="D7094" i="1"/>
  <c r="F7094" i="1" s="1"/>
  <c r="D7074" i="1"/>
  <c r="F7074" i="1" s="1"/>
  <c r="D7054" i="1"/>
  <c r="F7054" i="1" s="1"/>
  <c r="D7034" i="1"/>
  <c r="F7034" i="1" s="1"/>
  <c r="D7014" i="1"/>
  <c r="F7014" i="1" s="1"/>
  <c r="D6994" i="1"/>
  <c r="F6994" i="1" s="1"/>
  <c r="D6974" i="1"/>
  <c r="F6974" i="1" s="1"/>
  <c r="D6954" i="1"/>
  <c r="F6954" i="1" s="1"/>
  <c r="D6934" i="1"/>
  <c r="F6934" i="1" s="1"/>
  <c r="D6914" i="1"/>
  <c r="F6914" i="1" s="1"/>
  <c r="D6894" i="1"/>
  <c r="F6894" i="1" s="1"/>
  <c r="D6874" i="1"/>
  <c r="F6874" i="1" s="1"/>
  <c r="D6854" i="1"/>
  <c r="F6854" i="1" s="1"/>
  <c r="D6834" i="1"/>
  <c r="F6834" i="1" s="1"/>
  <c r="D6814" i="1"/>
  <c r="F6814" i="1" s="1"/>
  <c r="D6794" i="1"/>
  <c r="F6794" i="1" s="1"/>
  <c r="D6774" i="1"/>
  <c r="F6774" i="1" s="1"/>
  <c r="D6754" i="1"/>
  <c r="F6754" i="1" s="1"/>
  <c r="D6734" i="1"/>
  <c r="F6734" i="1" s="1"/>
  <c r="D6714" i="1"/>
  <c r="F6714" i="1" s="1"/>
  <c r="D6694" i="1"/>
  <c r="F6694" i="1" s="1"/>
  <c r="D6674" i="1"/>
  <c r="F6674" i="1" s="1"/>
  <c r="D6654" i="1"/>
  <c r="F6654" i="1" s="1"/>
  <c r="D6634" i="1"/>
  <c r="F6634" i="1" s="1"/>
  <c r="D6614" i="1"/>
  <c r="F6614" i="1" s="1"/>
  <c r="D6594" i="1"/>
  <c r="F6594" i="1" s="1"/>
  <c r="D6574" i="1"/>
  <c r="F6574" i="1" s="1"/>
  <c r="D6554" i="1"/>
  <c r="F6554" i="1" s="1"/>
  <c r="D6534" i="1"/>
  <c r="F6534" i="1" s="1"/>
  <c r="D6514" i="1"/>
  <c r="F6514" i="1" s="1"/>
  <c r="D6494" i="1"/>
  <c r="F6494" i="1" s="1"/>
  <c r="D6474" i="1"/>
  <c r="F6474" i="1" s="1"/>
  <c r="D6454" i="1"/>
  <c r="F6454" i="1" s="1"/>
  <c r="D6434" i="1"/>
  <c r="F6434" i="1" s="1"/>
  <c r="D6414" i="1"/>
  <c r="F6414" i="1" s="1"/>
  <c r="D6394" i="1"/>
  <c r="F6394" i="1" s="1"/>
  <c r="D6374" i="1"/>
  <c r="F6374" i="1" s="1"/>
  <c r="D6354" i="1"/>
  <c r="F6354" i="1" s="1"/>
  <c r="D6334" i="1"/>
  <c r="F6334" i="1" s="1"/>
  <c r="D6314" i="1"/>
  <c r="F6314" i="1" s="1"/>
  <c r="D6294" i="1"/>
  <c r="F6294" i="1" s="1"/>
  <c r="D6274" i="1"/>
  <c r="F6274" i="1" s="1"/>
  <c r="D6254" i="1"/>
  <c r="F6254" i="1" s="1"/>
  <c r="D6234" i="1"/>
  <c r="F6234" i="1" s="1"/>
  <c r="D6214" i="1"/>
  <c r="F6214" i="1" s="1"/>
  <c r="D6194" i="1"/>
  <c r="F6194" i="1" s="1"/>
  <c r="D6174" i="1"/>
  <c r="F6174" i="1" s="1"/>
  <c r="D6154" i="1"/>
  <c r="F6154" i="1" s="1"/>
  <c r="D6134" i="1"/>
  <c r="F6134" i="1" s="1"/>
  <c r="D6114" i="1"/>
  <c r="F6114" i="1" s="1"/>
  <c r="D6094" i="1"/>
  <c r="F6094" i="1" s="1"/>
  <c r="D6074" i="1"/>
  <c r="F6074" i="1" s="1"/>
  <c r="D6054" i="1"/>
  <c r="F6054" i="1" s="1"/>
  <c r="D6034" i="1"/>
  <c r="F6034" i="1" s="1"/>
  <c r="D6014" i="1"/>
  <c r="F6014" i="1" s="1"/>
  <c r="D5994" i="1"/>
  <c r="F5994" i="1" s="1"/>
  <c r="D5974" i="1"/>
  <c r="F5974" i="1" s="1"/>
  <c r="D5954" i="1"/>
  <c r="F5954" i="1" s="1"/>
  <c r="D5934" i="1"/>
  <c r="F5934" i="1" s="1"/>
  <c r="D5914" i="1"/>
  <c r="F5914" i="1" s="1"/>
  <c r="D5894" i="1"/>
  <c r="F5894" i="1" s="1"/>
  <c r="D5874" i="1"/>
  <c r="F5874" i="1" s="1"/>
  <c r="D5854" i="1"/>
  <c r="F5854" i="1" s="1"/>
  <c r="D5834" i="1"/>
  <c r="F5834" i="1" s="1"/>
  <c r="D5814" i="1"/>
  <c r="F5814" i="1" s="1"/>
  <c r="D5794" i="1"/>
  <c r="F5794" i="1" s="1"/>
  <c r="D5774" i="1"/>
  <c r="F5774" i="1" s="1"/>
  <c r="D5754" i="1"/>
  <c r="F5754" i="1" s="1"/>
  <c r="D5734" i="1"/>
  <c r="F5734" i="1" s="1"/>
  <c r="D5714" i="1"/>
  <c r="F5714" i="1" s="1"/>
  <c r="D5694" i="1"/>
  <c r="F5694" i="1" s="1"/>
  <c r="D5674" i="1"/>
  <c r="F5674" i="1" s="1"/>
  <c r="D5654" i="1"/>
  <c r="F5654" i="1" s="1"/>
  <c r="D5634" i="1"/>
  <c r="F5634" i="1" s="1"/>
  <c r="D5614" i="1"/>
  <c r="F5614" i="1" s="1"/>
  <c r="D5594" i="1"/>
  <c r="F5594" i="1" s="1"/>
  <c r="D5574" i="1"/>
  <c r="F5574" i="1" s="1"/>
  <c r="D5554" i="1"/>
  <c r="F5554" i="1" s="1"/>
  <c r="D5534" i="1"/>
  <c r="F5534" i="1" s="1"/>
  <c r="D5514" i="1"/>
  <c r="F5514" i="1" s="1"/>
  <c r="D5494" i="1"/>
  <c r="F5494" i="1" s="1"/>
  <c r="D5474" i="1"/>
  <c r="F5474" i="1" s="1"/>
  <c r="D5454" i="1"/>
  <c r="F5454" i="1" s="1"/>
  <c r="D5434" i="1"/>
  <c r="F5434" i="1" s="1"/>
  <c r="D5414" i="1"/>
  <c r="F5414" i="1" s="1"/>
  <c r="D5394" i="1"/>
  <c r="F5394" i="1" s="1"/>
  <c r="D5374" i="1"/>
  <c r="F5374" i="1" s="1"/>
  <c r="D5354" i="1"/>
  <c r="F5354" i="1" s="1"/>
  <c r="D5334" i="1"/>
  <c r="F5334" i="1" s="1"/>
  <c r="D5314" i="1"/>
  <c r="F5314" i="1" s="1"/>
  <c r="D5294" i="1"/>
  <c r="F5294" i="1" s="1"/>
  <c r="D5274" i="1"/>
  <c r="F5274" i="1" s="1"/>
  <c r="D5254" i="1"/>
  <c r="F5254" i="1" s="1"/>
  <c r="D5234" i="1"/>
  <c r="F5234" i="1" s="1"/>
  <c r="D5214" i="1"/>
  <c r="F5214" i="1" s="1"/>
  <c r="D5194" i="1"/>
  <c r="F5194" i="1" s="1"/>
  <c r="D5174" i="1"/>
  <c r="F5174" i="1" s="1"/>
  <c r="D5154" i="1"/>
  <c r="F5154" i="1" s="1"/>
  <c r="D5134" i="1"/>
  <c r="F5134" i="1" s="1"/>
  <c r="D5114" i="1"/>
  <c r="F5114" i="1" s="1"/>
  <c r="D5094" i="1"/>
  <c r="F5094" i="1" s="1"/>
  <c r="D5074" i="1"/>
  <c r="F5074" i="1" s="1"/>
  <c r="D5054" i="1"/>
  <c r="F5054" i="1" s="1"/>
  <c r="D5034" i="1"/>
  <c r="F5034" i="1" s="1"/>
  <c r="D5014" i="1"/>
  <c r="F5014" i="1" s="1"/>
  <c r="D4994" i="1"/>
  <c r="F4994" i="1" s="1"/>
  <c r="D4974" i="1"/>
  <c r="F4974" i="1" s="1"/>
  <c r="D4954" i="1"/>
  <c r="F4954" i="1" s="1"/>
  <c r="D4934" i="1"/>
  <c r="F4934" i="1" s="1"/>
  <c r="D4914" i="1"/>
  <c r="F4914" i="1" s="1"/>
  <c r="D4894" i="1"/>
  <c r="F4894" i="1" s="1"/>
  <c r="D4874" i="1"/>
  <c r="F4874" i="1" s="1"/>
  <c r="D4854" i="1"/>
  <c r="F4854" i="1" s="1"/>
  <c r="D4834" i="1"/>
  <c r="F4834" i="1" s="1"/>
  <c r="D4814" i="1"/>
  <c r="F4814" i="1" s="1"/>
  <c r="D4794" i="1"/>
  <c r="F4794" i="1" s="1"/>
  <c r="D4774" i="1"/>
  <c r="F4774" i="1" s="1"/>
  <c r="D4754" i="1"/>
  <c r="F4754" i="1" s="1"/>
  <c r="D4734" i="1"/>
  <c r="F4734" i="1" s="1"/>
  <c r="D4714" i="1"/>
  <c r="F4714" i="1" s="1"/>
  <c r="D4694" i="1"/>
  <c r="F4694" i="1" s="1"/>
  <c r="D4674" i="1"/>
  <c r="F4674" i="1" s="1"/>
  <c r="D4654" i="1"/>
  <c r="F4654" i="1" s="1"/>
  <c r="D4634" i="1"/>
  <c r="F4634" i="1" s="1"/>
  <c r="D4614" i="1"/>
  <c r="F4614" i="1" s="1"/>
  <c r="D4594" i="1"/>
  <c r="F4594" i="1" s="1"/>
  <c r="D4574" i="1"/>
  <c r="F4574" i="1" s="1"/>
  <c r="D4554" i="1"/>
  <c r="F4554" i="1" s="1"/>
  <c r="D4534" i="1"/>
  <c r="F4534" i="1" s="1"/>
  <c r="D4514" i="1"/>
  <c r="F4514" i="1" s="1"/>
  <c r="D4494" i="1"/>
  <c r="F4494" i="1" s="1"/>
  <c r="D4474" i="1"/>
  <c r="F4474" i="1" s="1"/>
  <c r="D4454" i="1"/>
  <c r="F4454" i="1" s="1"/>
  <c r="D4434" i="1"/>
  <c r="F4434" i="1" s="1"/>
  <c r="D4414" i="1"/>
  <c r="F4414" i="1" s="1"/>
  <c r="D4394" i="1"/>
  <c r="F4394" i="1" s="1"/>
  <c r="D4374" i="1"/>
  <c r="F4374" i="1" s="1"/>
  <c r="D4354" i="1"/>
  <c r="F4354" i="1" s="1"/>
  <c r="D4334" i="1"/>
  <c r="F4334" i="1" s="1"/>
  <c r="D4314" i="1"/>
  <c r="F4314" i="1" s="1"/>
  <c r="D4294" i="1"/>
  <c r="F4294" i="1" s="1"/>
  <c r="D4274" i="1"/>
  <c r="F4274" i="1" s="1"/>
  <c r="D4254" i="1"/>
  <c r="F4254" i="1" s="1"/>
  <c r="D4234" i="1"/>
  <c r="F4234" i="1" s="1"/>
  <c r="D4214" i="1"/>
  <c r="F4214" i="1" s="1"/>
  <c r="D4194" i="1"/>
  <c r="F4194" i="1" s="1"/>
  <c r="D4174" i="1"/>
  <c r="F4174" i="1" s="1"/>
  <c r="D4154" i="1"/>
  <c r="F4154" i="1" s="1"/>
  <c r="D4134" i="1"/>
  <c r="F4134" i="1" s="1"/>
  <c r="D4114" i="1"/>
  <c r="F4114" i="1" s="1"/>
  <c r="D4094" i="1"/>
  <c r="F4094" i="1" s="1"/>
  <c r="D4074" i="1"/>
  <c r="F4074" i="1" s="1"/>
  <c r="D4054" i="1"/>
  <c r="F4054" i="1" s="1"/>
  <c r="D4034" i="1"/>
  <c r="F4034" i="1" s="1"/>
  <c r="D4014" i="1"/>
  <c r="F4014" i="1" s="1"/>
  <c r="D3994" i="1"/>
  <c r="F3994" i="1" s="1"/>
  <c r="D3974" i="1"/>
  <c r="F3974" i="1" s="1"/>
  <c r="D3954" i="1"/>
  <c r="F3954" i="1" s="1"/>
  <c r="D3934" i="1"/>
  <c r="F3934" i="1" s="1"/>
  <c r="D3914" i="1"/>
  <c r="F3914" i="1" s="1"/>
  <c r="D3894" i="1"/>
  <c r="F3894" i="1" s="1"/>
  <c r="D3874" i="1"/>
  <c r="F3874" i="1" s="1"/>
  <c r="D3854" i="1"/>
  <c r="F3854" i="1" s="1"/>
  <c r="D3834" i="1"/>
  <c r="F3834" i="1" s="1"/>
  <c r="D3814" i="1"/>
  <c r="F3814" i="1" s="1"/>
  <c r="D3794" i="1"/>
  <c r="F3794" i="1" s="1"/>
  <c r="D3774" i="1"/>
  <c r="F3774" i="1" s="1"/>
  <c r="D3754" i="1"/>
  <c r="F3754" i="1" s="1"/>
  <c r="D3734" i="1"/>
  <c r="F3734" i="1" s="1"/>
  <c r="D3714" i="1"/>
  <c r="F3714" i="1" s="1"/>
  <c r="D3694" i="1"/>
  <c r="F3694" i="1" s="1"/>
  <c r="D3674" i="1"/>
  <c r="F3674" i="1" s="1"/>
  <c r="D3654" i="1"/>
  <c r="F3654" i="1" s="1"/>
  <c r="D3634" i="1"/>
  <c r="F3634" i="1" s="1"/>
  <c r="D3614" i="1"/>
  <c r="F3614" i="1" s="1"/>
  <c r="D3594" i="1"/>
  <c r="F3594" i="1" s="1"/>
  <c r="D3574" i="1"/>
  <c r="F3574" i="1" s="1"/>
  <c r="D3554" i="1"/>
  <c r="F3554" i="1" s="1"/>
  <c r="D3534" i="1"/>
  <c r="F3534" i="1" s="1"/>
  <c r="D3514" i="1"/>
  <c r="F3514" i="1" s="1"/>
  <c r="D3494" i="1"/>
  <c r="F3494" i="1" s="1"/>
  <c r="D3474" i="1"/>
  <c r="F3474" i="1" s="1"/>
  <c r="D3454" i="1"/>
  <c r="F3454" i="1" s="1"/>
  <c r="D3434" i="1"/>
  <c r="F3434" i="1" s="1"/>
  <c r="D3414" i="1"/>
  <c r="F3414" i="1" s="1"/>
  <c r="D3394" i="1"/>
  <c r="F3394" i="1" s="1"/>
  <c r="D3374" i="1"/>
  <c r="F3374" i="1" s="1"/>
  <c r="D3354" i="1"/>
  <c r="F3354" i="1" s="1"/>
  <c r="D3334" i="1"/>
  <c r="F3334" i="1" s="1"/>
  <c r="D3314" i="1"/>
  <c r="F3314" i="1" s="1"/>
  <c r="D3294" i="1"/>
  <c r="F3294" i="1" s="1"/>
  <c r="D3274" i="1"/>
  <c r="F3274" i="1" s="1"/>
  <c r="D3254" i="1"/>
  <c r="F3254" i="1" s="1"/>
  <c r="D3234" i="1"/>
  <c r="F3234" i="1" s="1"/>
  <c r="D3214" i="1"/>
  <c r="F3214" i="1" s="1"/>
  <c r="D3194" i="1"/>
  <c r="F3194" i="1" s="1"/>
  <c r="D3174" i="1"/>
  <c r="F3174" i="1" s="1"/>
  <c r="D3154" i="1"/>
  <c r="F3154" i="1" s="1"/>
  <c r="D3134" i="1"/>
  <c r="F3134" i="1" s="1"/>
  <c r="D3114" i="1"/>
  <c r="F3114" i="1" s="1"/>
  <c r="D3094" i="1"/>
  <c r="F3094" i="1" s="1"/>
  <c r="D3074" i="1"/>
  <c r="F3074" i="1" s="1"/>
  <c r="D3054" i="1"/>
  <c r="F3054" i="1" s="1"/>
  <c r="D3034" i="1"/>
  <c r="F3034" i="1" s="1"/>
  <c r="D3014" i="1"/>
  <c r="F3014" i="1" s="1"/>
  <c r="D2994" i="1"/>
  <c r="F2994" i="1" s="1"/>
  <c r="D2974" i="1"/>
  <c r="F2974" i="1" s="1"/>
  <c r="D2954" i="1"/>
  <c r="F2954" i="1" s="1"/>
  <c r="D2934" i="1"/>
  <c r="F2934" i="1" s="1"/>
  <c r="D2914" i="1"/>
  <c r="F2914" i="1" s="1"/>
  <c r="D2894" i="1"/>
  <c r="F2894" i="1" s="1"/>
  <c r="D2874" i="1"/>
  <c r="F2874" i="1" s="1"/>
  <c r="D2854" i="1"/>
  <c r="F2854" i="1" s="1"/>
  <c r="D2834" i="1"/>
  <c r="F2834" i="1" s="1"/>
  <c r="D2814" i="1"/>
  <c r="F2814" i="1" s="1"/>
  <c r="D2794" i="1"/>
  <c r="F2794" i="1" s="1"/>
  <c r="D2774" i="1"/>
  <c r="F2774" i="1" s="1"/>
  <c r="D2754" i="1"/>
  <c r="F2754" i="1" s="1"/>
  <c r="D2734" i="1"/>
  <c r="F2734" i="1" s="1"/>
  <c r="D2714" i="1"/>
  <c r="F2714" i="1" s="1"/>
  <c r="D2694" i="1"/>
  <c r="F2694" i="1" s="1"/>
  <c r="D2674" i="1"/>
  <c r="F2674" i="1" s="1"/>
  <c r="D2654" i="1"/>
  <c r="F2654" i="1" s="1"/>
  <c r="D2634" i="1"/>
  <c r="F2634" i="1" s="1"/>
  <c r="D2614" i="1"/>
  <c r="F2614" i="1" s="1"/>
  <c r="D2594" i="1"/>
  <c r="F2594" i="1" s="1"/>
  <c r="D2574" i="1"/>
  <c r="F2574" i="1" s="1"/>
  <c r="D2554" i="1"/>
  <c r="F2554" i="1" s="1"/>
  <c r="D2534" i="1"/>
  <c r="F2534" i="1" s="1"/>
  <c r="D2514" i="1"/>
  <c r="F2514" i="1" s="1"/>
  <c r="D2494" i="1"/>
  <c r="F2494" i="1" s="1"/>
  <c r="D2474" i="1"/>
  <c r="F2474" i="1" s="1"/>
  <c r="D2454" i="1"/>
  <c r="F2454" i="1" s="1"/>
  <c r="D2434" i="1"/>
  <c r="F2434" i="1" s="1"/>
  <c r="D2414" i="1"/>
  <c r="F2414" i="1" s="1"/>
  <c r="D2394" i="1"/>
  <c r="F2394" i="1" s="1"/>
  <c r="D2374" i="1"/>
  <c r="F2374" i="1" s="1"/>
  <c r="D2354" i="1"/>
  <c r="F2354" i="1" s="1"/>
  <c r="D2334" i="1"/>
  <c r="F2334" i="1" s="1"/>
  <c r="D2314" i="1"/>
  <c r="F2314" i="1" s="1"/>
  <c r="D2294" i="1"/>
  <c r="F2294" i="1" s="1"/>
  <c r="D2274" i="1"/>
  <c r="F2274" i="1" s="1"/>
  <c r="D2254" i="1"/>
  <c r="F2254" i="1" s="1"/>
  <c r="D2234" i="1"/>
  <c r="F2234" i="1" s="1"/>
  <c r="D2214" i="1"/>
  <c r="F2214" i="1" s="1"/>
  <c r="D2194" i="1"/>
  <c r="F2194" i="1" s="1"/>
  <c r="D2174" i="1"/>
  <c r="F2174" i="1" s="1"/>
  <c r="D2154" i="1"/>
  <c r="F2154" i="1" s="1"/>
  <c r="D2134" i="1"/>
  <c r="F2134" i="1" s="1"/>
  <c r="D2114" i="1"/>
  <c r="F2114" i="1" s="1"/>
  <c r="D2094" i="1"/>
  <c r="F2094" i="1" s="1"/>
  <c r="D2074" i="1"/>
  <c r="F2074" i="1" s="1"/>
  <c r="D2054" i="1"/>
  <c r="F2054" i="1" s="1"/>
  <c r="D2034" i="1"/>
  <c r="F2034" i="1" s="1"/>
  <c r="D2014" i="1"/>
  <c r="F2014" i="1" s="1"/>
  <c r="D1994" i="1"/>
  <c r="F1994" i="1" s="1"/>
  <c r="D1974" i="1"/>
  <c r="F1974" i="1" s="1"/>
  <c r="D1954" i="1"/>
  <c r="F1954" i="1" s="1"/>
  <c r="D1934" i="1"/>
  <c r="F1934" i="1" s="1"/>
  <c r="D1914" i="1"/>
  <c r="F1914" i="1" s="1"/>
  <c r="D1894" i="1"/>
  <c r="F1894" i="1" s="1"/>
  <c r="D1874" i="1"/>
  <c r="F1874" i="1" s="1"/>
  <c r="D1854" i="1"/>
  <c r="F1854" i="1" s="1"/>
  <c r="D1834" i="1"/>
  <c r="F1834" i="1" s="1"/>
  <c r="D1814" i="1"/>
  <c r="F1814" i="1" s="1"/>
  <c r="D1794" i="1"/>
  <c r="F1794" i="1" s="1"/>
  <c r="D1774" i="1"/>
  <c r="F1774" i="1" s="1"/>
  <c r="D1754" i="1"/>
  <c r="F1754" i="1" s="1"/>
  <c r="D1734" i="1"/>
  <c r="F1734" i="1" s="1"/>
  <c r="D1714" i="1"/>
  <c r="F1714" i="1" s="1"/>
  <c r="D1694" i="1"/>
  <c r="F1694" i="1" s="1"/>
  <c r="D1674" i="1"/>
  <c r="F1674" i="1" s="1"/>
  <c r="D1654" i="1"/>
  <c r="F1654" i="1" s="1"/>
  <c r="D1634" i="1"/>
  <c r="F1634" i="1" s="1"/>
  <c r="D1614" i="1"/>
  <c r="F1614" i="1" s="1"/>
  <c r="D1594" i="1"/>
  <c r="F1594" i="1" s="1"/>
  <c r="D1574" i="1"/>
  <c r="F1574" i="1" s="1"/>
  <c r="D1554" i="1"/>
  <c r="F1554" i="1" s="1"/>
  <c r="D1534" i="1"/>
  <c r="F1534" i="1" s="1"/>
  <c r="D1514" i="1"/>
  <c r="F1514" i="1" s="1"/>
  <c r="D1494" i="1"/>
  <c r="F1494" i="1" s="1"/>
  <c r="D1474" i="1"/>
  <c r="F1474" i="1" s="1"/>
  <c r="D1454" i="1"/>
  <c r="F1454" i="1" s="1"/>
  <c r="D1434" i="1"/>
  <c r="F1434" i="1" s="1"/>
  <c r="D1414" i="1"/>
  <c r="F1414" i="1" s="1"/>
  <c r="D1394" i="1"/>
  <c r="F1394" i="1" s="1"/>
  <c r="D11573" i="1"/>
  <c r="F11573" i="1" s="1"/>
  <c r="D11553" i="1"/>
  <c r="F11553" i="1" s="1"/>
  <c r="D11533" i="1"/>
  <c r="F11533" i="1" s="1"/>
  <c r="D11513" i="1"/>
  <c r="F11513" i="1" s="1"/>
  <c r="D11493" i="1"/>
  <c r="F11493" i="1" s="1"/>
  <c r="D11473" i="1"/>
  <c r="F11473" i="1" s="1"/>
  <c r="D11453" i="1"/>
  <c r="F11453" i="1" s="1"/>
  <c r="D11433" i="1"/>
  <c r="F11433" i="1" s="1"/>
  <c r="D11413" i="1"/>
  <c r="F11413" i="1" s="1"/>
  <c r="D11393" i="1"/>
  <c r="F11393" i="1" s="1"/>
  <c r="D11373" i="1"/>
  <c r="F11373" i="1" s="1"/>
  <c r="D11353" i="1"/>
  <c r="F11353" i="1" s="1"/>
  <c r="D11333" i="1"/>
  <c r="F11333" i="1" s="1"/>
  <c r="D11313" i="1"/>
  <c r="F11313" i="1" s="1"/>
  <c r="D11293" i="1"/>
  <c r="F11293" i="1" s="1"/>
  <c r="D11273" i="1"/>
  <c r="F11273" i="1" s="1"/>
  <c r="D11253" i="1"/>
  <c r="F11253" i="1" s="1"/>
  <c r="D11233" i="1"/>
  <c r="F11233" i="1" s="1"/>
  <c r="D11213" i="1"/>
  <c r="F11213" i="1" s="1"/>
  <c r="D11193" i="1"/>
  <c r="F11193" i="1" s="1"/>
  <c r="D11173" i="1"/>
  <c r="F11173" i="1" s="1"/>
  <c r="D11153" i="1"/>
  <c r="F11153" i="1" s="1"/>
  <c r="D11133" i="1"/>
  <c r="F11133" i="1" s="1"/>
  <c r="D11113" i="1"/>
  <c r="F11113" i="1" s="1"/>
  <c r="D11093" i="1"/>
  <c r="F11093" i="1" s="1"/>
  <c r="D11073" i="1"/>
  <c r="F11073" i="1" s="1"/>
  <c r="D11053" i="1"/>
  <c r="F11053" i="1" s="1"/>
  <c r="D11033" i="1"/>
  <c r="F11033" i="1" s="1"/>
  <c r="D11013" i="1"/>
  <c r="F11013" i="1" s="1"/>
  <c r="D10993" i="1"/>
  <c r="F10993" i="1" s="1"/>
  <c r="D10973" i="1"/>
  <c r="F10973" i="1" s="1"/>
  <c r="D10953" i="1"/>
  <c r="F10953" i="1" s="1"/>
  <c r="D10933" i="1"/>
  <c r="F10933" i="1" s="1"/>
  <c r="D10913" i="1"/>
  <c r="F10913" i="1" s="1"/>
  <c r="D10893" i="1"/>
  <c r="F10893" i="1" s="1"/>
  <c r="D10873" i="1"/>
  <c r="F10873" i="1" s="1"/>
  <c r="D10853" i="1"/>
  <c r="F10853" i="1" s="1"/>
  <c r="D10833" i="1"/>
  <c r="F10833" i="1" s="1"/>
  <c r="D10813" i="1"/>
  <c r="F10813" i="1" s="1"/>
  <c r="D10793" i="1"/>
  <c r="F10793" i="1" s="1"/>
  <c r="D10773" i="1"/>
  <c r="F10773" i="1" s="1"/>
  <c r="D10753" i="1"/>
  <c r="F10753" i="1" s="1"/>
  <c r="D10733" i="1"/>
  <c r="F10733" i="1" s="1"/>
  <c r="D10713" i="1"/>
  <c r="F10713" i="1" s="1"/>
  <c r="D10693" i="1"/>
  <c r="F10693" i="1" s="1"/>
  <c r="D10673" i="1"/>
  <c r="F10673" i="1" s="1"/>
  <c r="D10653" i="1"/>
  <c r="F10653" i="1" s="1"/>
  <c r="D10633" i="1"/>
  <c r="F10633" i="1" s="1"/>
  <c r="D10613" i="1"/>
  <c r="F10613" i="1" s="1"/>
  <c r="D10593" i="1"/>
  <c r="F10593" i="1" s="1"/>
  <c r="D10573" i="1"/>
  <c r="F10573" i="1" s="1"/>
  <c r="D10553" i="1"/>
  <c r="F10553" i="1" s="1"/>
  <c r="D10533" i="1"/>
  <c r="F10533" i="1" s="1"/>
  <c r="D10513" i="1"/>
  <c r="F10513" i="1" s="1"/>
  <c r="D10493" i="1"/>
  <c r="F10493" i="1" s="1"/>
  <c r="D10473" i="1"/>
  <c r="F10473" i="1" s="1"/>
  <c r="D10453" i="1"/>
  <c r="F10453" i="1" s="1"/>
  <c r="D10433" i="1"/>
  <c r="F10433" i="1" s="1"/>
  <c r="D10413" i="1"/>
  <c r="F10413" i="1" s="1"/>
  <c r="D10393" i="1"/>
  <c r="F10393" i="1" s="1"/>
  <c r="D10373" i="1"/>
  <c r="F10373" i="1" s="1"/>
  <c r="D10353" i="1"/>
  <c r="F10353" i="1" s="1"/>
  <c r="D10333" i="1"/>
  <c r="F10333" i="1" s="1"/>
  <c r="D10313" i="1"/>
  <c r="F10313" i="1" s="1"/>
  <c r="D10293" i="1"/>
  <c r="F10293" i="1" s="1"/>
  <c r="D10273" i="1"/>
  <c r="F10273" i="1" s="1"/>
  <c r="D10253" i="1"/>
  <c r="F10253" i="1" s="1"/>
  <c r="D10233" i="1"/>
  <c r="F10233" i="1" s="1"/>
  <c r="D10213" i="1"/>
  <c r="F10213" i="1" s="1"/>
  <c r="D10193" i="1"/>
  <c r="F10193" i="1" s="1"/>
  <c r="D10173" i="1"/>
  <c r="F10173" i="1" s="1"/>
  <c r="D10153" i="1"/>
  <c r="F10153" i="1" s="1"/>
  <c r="D10133" i="1"/>
  <c r="F10133" i="1" s="1"/>
  <c r="D10113" i="1"/>
  <c r="F10113" i="1" s="1"/>
  <c r="D10093" i="1"/>
  <c r="F10093" i="1" s="1"/>
  <c r="D10073" i="1"/>
  <c r="F10073" i="1" s="1"/>
  <c r="D10053" i="1"/>
  <c r="F10053" i="1" s="1"/>
  <c r="D10033" i="1"/>
  <c r="F10033" i="1" s="1"/>
  <c r="D10013" i="1"/>
  <c r="F10013" i="1" s="1"/>
  <c r="D9993" i="1"/>
  <c r="F9993" i="1" s="1"/>
  <c r="D9973" i="1"/>
  <c r="F9973" i="1" s="1"/>
  <c r="D9953" i="1"/>
  <c r="F9953" i="1" s="1"/>
  <c r="D9933" i="1"/>
  <c r="F9933" i="1" s="1"/>
  <c r="D9913" i="1"/>
  <c r="F9913" i="1" s="1"/>
  <c r="D9893" i="1"/>
  <c r="F9893" i="1" s="1"/>
  <c r="D9873" i="1"/>
  <c r="F9873" i="1" s="1"/>
  <c r="D9853" i="1"/>
  <c r="F9853" i="1" s="1"/>
  <c r="D9833" i="1"/>
  <c r="F9833" i="1" s="1"/>
  <c r="D9813" i="1"/>
  <c r="F9813" i="1" s="1"/>
  <c r="D9793" i="1"/>
  <c r="F9793" i="1" s="1"/>
  <c r="D9773" i="1"/>
  <c r="F9773" i="1" s="1"/>
  <c r="D9753" i="1"/>
  <c r="F9753" i="1" s="1"/>
  <c r="D9733" i="1"/>
  <c r="F9733" i="1" s="1"/>
  <c r="D9713" i="1"/>
  <c r="F9713" i="1" s="1"/>
  <c r="D9693" i="1"/>
  <c r="F9693" i="1" s="1"/>
  <c r="D9673" i="1"/>
  <c r="F9673" i="1" s="1"/>
  <c r="D9653" i="1"/>
  <c r="F9653" i="1" s="1"/>
  <c r="D9633" i="1"/>
  <c r="F9633" i="1" s="1"/>
  <c r="D9613" i="1"/>
  <c r="F9613" i="1" s="1"/>
  <c r="D9593" i="1"/>
  <c r="F9593" i="1" s="1"/>
  <c r="D9573" i="1"/>
  <c r="F9573" i="1" s="1"/>
  <c r="D9553" i="1"/>
  <c r="F9553" i="1" s="1"/>
  <c r="D9533" i="1"/>
  <c r="F9533" i="1" s="1"/>
  <c r="D9513" i="1"/>
  <c r="F9513" i="1" s="1"/>
  <c r="D9493" i="1"/>
  <c r="F9493" i="1" s="1"/>
  <c r="D9473" i="1"/>
  <c r="F9473" i="1" s="1"/>
  <c r="D9453" i="1"/>
  <c r="F9453" i="1" s="1"/>
  <c r="D9433" i="1"/>
  <c r="F9433" i="1" s="1"/>
  <c r="D9413" i="1"/>
  <c r="F9413" i="1" s="1"/>
  <c r="D9393" i="1"/>
  <c r="F9393" i="1" s="1"/>
  <c r="D9373" i="1"/>
  <c r="F9373" i="1" s="1"/>
  <c r="D9353" i="1"/>
  <c r="F9353" i="1" s="1"/>
  <c r="D9333" i="1"/>
  <c r="F9333" i="1" s="1"/>
  <c r="D9313" i="1"/>
  <c r="F9313" i="1" s="1"/>
  <c r="D9293" i="1"/>
  <c r="F9293" i="1" s="1"/>
  <c r="D9273" i="1"/>
  <c r="F9273" i="1" s="1"/>
  <c r="D9253" i="1"/>
  <c r="F9253" i="1" s="1"/>
  <c r="D9233" i="1"/>
  <c r="F9233" i="1" s="1"/>
  <c r="D9213" i="1"/>
  <c r="F9213" i="1" s="1"/>
  <c r="D9193" i="1"/>
  <c r="F9193" i="1" s="1"/>
  <c r="D9173" i="1"/>
  <c r="F9173" i="1" s="1"/>
  <c r="D9153" i="1"/>
  <c r="F9153" i="1" s="1"/>
  <c r="D9133" i="1"/>
  <c r="F9133" i="1" s="1"/>
  <c r="D9113" i="1"/>
  <c r="F9113" i="1" s="1"/>
  <c r="D9093" i="1"/>
  <c r="F9093" i="1" s="1"/>
  <c r="D9073" i="1"/>
  <c r="F9073" i="1" s="1"/>
  <c r="D9053" i="1"/>
  <c r="F9053" i="1" s="1"/>
  <c r="D9033" i="1"/>
  <c r="F9033" i="1" s="1"/>
  <c r="D9013" i="1"/>
  <c r="F9013" i="1" s="1"/>
  <c r="D8993" i="1"/>
  <c r="F8993" i="1" s="1"/>
  <c r="D8973" i="1"/>
  <c r="F8973" i="1" s="1"/>
  <c r="D8953" i="1"/>
  <c r="F8953" i="1" s="1"/>
  <c r="D8933" i="1"/>
  <c r="F8933" i="1" s="1"/>
  <c r="D8913" i="1"/>
  <c r="F8913" i="1" s="1"/>
  <c r="D8893" i="1"/>
  <c r="F8893" i="1" s="1"/>
  <c r="D8873" i="1"/>
  <c r="F8873" i="1" s="1"/>
  <c r="D8853" i="1"/>
  <c r="F8853" i="1" s="1"/>
  <c r="D8833" i="1"/>
  <c r="F8833" i="1" s="1"/>
  <c r="D8813" i="1"/>
  <c r="F8813" i="1" s="1"/>
  <c r="D8793" i="1"/>
  <c r="F8793" i="1" s="1"/>
  <c r="D8773" i="1"/>
  <c r="F8773" i="1" s="1"/>
  <c r="D8753" i="1"/>
  <c r="F8753" i="1" s="1"/>
  <c r="D8733" i="1"/>
  <c r="F8733" i="1" s="1"/>
  <c r="D8713" i="1"/>
  <c r="F8713" i="1" s="1"/>
  <c r="D8693" i="1"/>
  <c r="F8693" i="1" s="1"/>
  <c r="D8673" i="1"/>
  <c r="F8673" i="1" s="1"/>
  <c r="D8653" i="1"/>
  <c r="F8653" i="1" s="1"/>
  <c r="D8633" i="1"/>
  <c r="F8633" i="1" s="1"/>
  <c r="D8613" i="1"/>
  <c r="F8613" i="1" s="1"/>
  <c r="D8593" i="1"/>
  <c r="F8593" i="1" s="1"/>
  <c r="D8573" i="1"/>
  <c r="F8573" i="1" s="1"/>
  <c r="D8553" i="1"/>
  <c r="F8553" i="1" s="1"/>
  <c r="D8533" i="1"/>
  <c r="F8533" i="1" s="1"/>
  <c r="D8513" i="1"/>
  <c r="F8513" i="1" s="1"/>
  <c r="D8493" i="1"/>
  <c r="F8493" i="1" s="1"/>
  <c r="D8473" i="1"/>
  <c r="F8473" i="1" s="1"/>
  <c r="D8453" i="1"/>
  <c r="F8453" i="1" s="1"/>
  <c r="D8433" i="1"/>
  <c r="F8433" i="1" s="1"/>
  <c r="D8413" i="1"/>
  <c r="F8413" i="1" s="1"/>
  <c r="D8393" i="1"/>
  <c r="F8393" i="1" s="1"/>
  <c r="D8373" i="1"/>
  <c r="F8373" i="1" s="1"/>
  <c r="D8353" i="1"/>
  <c r="F8353" i="1" s="1"/>
  <c r="D8333" i="1"/>
  <c r="F8333" i="1" s="1"/>
  <c r="D8313" i="1"/>
  <c r="F8313" i="1" s="1"/>
  <c r="D8293" i="1"/>
  <c r="F8293" i="1" s="1"/>
  <c r="D8273" i="1"/>
  <c r="F8273" i="1" s="1"/>
  <c r="D8253" i="1"/>
  <c r="F8253" i="1" s="1"/>
  <c r="D8233" i="1"/>
  <c r="F8233" i="1" s="1"/>
  <c r="D8213" i="1"/>
  <c r="F8213" i="1" s="1"/>
  <c r="D8193" i="1"/>
  <c r="F8193" i="1" s="1"/>
  <c r="D8173" i="1"/>
  <c r="F8173" i="1" s="1"/>
  <c r="D8153" i="1"/>
  <c r="F8153" i="1" s="1"/>
  <c r="D8133" i="1"/>
  <c r="F8133" i="1" s="1"/>
  <c r="D8113" i="1"/>
  <c r="F8113" i="1" s="1"/>
  <c r="D8093" i="1"/>
  <c r="F8093" i="1" s="1"/>
  <c r="D8073" i="1"/>
  <c r="F8073" i="1" s="1"/>
  <c r="D8053" i="1"/>
  <c r="F8053" i="1" s="1"/>
  <c r="D8033" i="1"/>
  <c r="F8033" i="1" s="1"/>
  <c r="D8013" i="1"/>
  <c r="F8013" i="1" s="1"/>
  <c r="D7993" i="1"/>
  <c r="F7993" i="1" s="1"/>
  <c r="D7973" i="1"/>
  <c r="F7973" i="1" s="1"/>
  <c r="D7953" i="1"/>
  <c r="F7953" i="1" s="1"/>
  <c r="D7933" i="1"/>
  <c r="F7933" i="1" s="1"/>
  <c r="D7913" i="1"/>
  <c r="F7913" i="1" s="1"/>
  <c r="D7893" i="1"/>
  <c r="F7893" i="1" s="1"/>
  <c r="D7873" i="1"/>
  <c r="F7873" i="1" s="1"/>
  <c r="D7853" i="1"/>
  <c r="F7853" i="1" s="1"/>
  <c r="D7833" i="1"/>
  <c r="F7833" i="1" s="1"/>
  <c r="D7813" i="1"/>
  <c r="F7813" i="1" s="1"/>
  <c r="D7793" i="1"/>
  <c r="F7793" i="1" s="1"/>
  <c r="D7773" i="1"/>
  <c r="F7773" i="1" s="1"/>
  <c r="D7753" i="1"/>
  <c r="F7753" i="1" s="1"/>
  <c r="D7733" i="1"/>
  <c r="F7733" i="1" s="1"/>
  <c r="D7713" i="1"/>
  <c r="F7713" i="1" s="1"/>
  <c r="D7693" i="1"/>
  <c r="F7693" i="1" s="1"/>
  <c r="D7673" i="1"/>
  <c r="F7673" i="1" s="1"/>
  <c r="D7653" i="1"/>
  <c r="F7653" i="1" s="1"/>
  <c r="D7633" i="1"/>
  <c r="F7633" i="1" s="1"/>
  <c r="D7613" i="1"/>
  <c r="F7613" i="1" s="1"/>
  <c r="D7593" i="1"/>
  <c r="F7593" i="1" s="1"/>
  <c r="D7573" i="1"/>
  <c r="F7573" i="1" s="1"/>
  <c r="D7553" i="1"/>
  <c r="F7553" i="1" s="1"/>
  <c r="D7533" i="1"/>
  <c r="F7533" i="1" s="1"/>
  <c r="D7513" i="1"/>
  <c r="F7513" i="1" s="1"/>
  <c r="D7493" i="1"/>
  <c r="F7493" i="1" s="1"/>
  <c r="D7473" i="1"/>
  <c r="F7473" i="1" s="1"/>
  <c r="D7453" i="1"/>
  <c r="F7453" i="1" s="1"/>
  <c r="D7433" i="1"/>
  <c r="F7433" i="1" s="1"/>
  <c r="D7413" i="1"/>
  <c r="F7413" i="1" s="1"/>
  <c r="D7393" i="1"/>
  <c r="F7393" i="1" s="1"/>
  <c r="D7373" i="1"/>
  <c r="F7373" i="1" s="1"/>
  <c r="D7353" i="1"/>
  <c r="F7353" i="1" s="1"/>
  <c r="D7333" i="1"/>
  <c r="F7333" i="1" s="1"/>
  <c r="D7313" i="1"/>
  <c r="F7313" i="1" s="1"/>
  <c r="D7293" i="1"/>
  <c r="F7293" i="1" s="1"/>
  <c r="D7273" i="1"/>
  <c r="F7273" i="1" s="1"/>
  <c r="D7253" i="1"/>
  <c r="F7253" i="1" s="1"/>
  <c r="D7233" i="1"/>
  <c r="F7233" i="1" s="1"/>
  <c r="D7213" i="1"/>
  <c r="F7213" i="1" s="1"/>
  <c r="D7193" i="1"/>
  <c r="F7193" i="1" s="1"/>
  <c r="D7173" i="1"/>
  <c r="F7173" i="1" s="1"/>
  <c r="D7153" i="1"/>
  <c r="F7153" i="1" s="1"/>
  <c r="D7133" i="1"/>
  <c r="F7133" i="1" s="1"/>
  <c r="D7113" i="1"/>
  <c r="F7113" i="1" s="1"/>
  <c r="D7093" i="1"/>
  <c r="F7093" i="1" s="1"/>
  <c r="D7073" i="1"/>
  <c r="F7073" i="1" s="1"/>
  <c r="D7053" i="1"/>
  <c r="F7053" i="1" s="1"/>
  <c r="D7033" i="1"/>
  <c r="F7033" i="1" s="1"/>
  <c r="D7013" i="1"/>
  <c r="F7013" i="1" s="1"/>
  <c r="D6993" i="1"/>
  <c r="F6993" i="1" s="1"/>
  <c r="D6973" i="1"/>
  <c r="F6973" i="1" s="1"/>
  <c r="D6953" i="1"/>
  <c r="F6953" i="1" s="1"/>
  <c r="D6933" i="1"/>
  <c r="F6933" i="1" s="1"/>
  <c r="D6913" i="1"/>
  <c r="F6913" i="1" s="1"/>
  <c r="D6893" i="1"/>
  <c r="F6893" i="1" s="1"/>
  <c r="D6873" i="1"/>
  <c r="F6873" i="1" s="1"/>
  <c r="D6853" i="1"/>
  <c r="F6853" i="1" s="1"/>
  <c r="D6833" i="1"/>
  <c r="F6833" i="1" s="1"/>
  <c r="D6813" i="1"/>
  <c r="F6813" i="1" s="1"/>
  <c r="D6793" i="1"/>
  <c r="F6793" i="1" s="1"/>
  <c r="D6773" i="1"/>
  <c r="F6773" i="1" s="1"/>
  <c r="D6753" i="1"/>
  <c r="F6753" i="1" s="1"/>
  <c r="D6733" i="1"/>
  <c r="F6733" i="1" s="1"/>
  <c r="D6713" i="1"/>
  <c r="F6713" i="1" s="1"/>
  <c r="D6693" i="1"/>
  <c r="F6693" i="1" s="1"/>
  <c r="D6673" i="1"/>
  <c r="F6673" i="1" s="1"/>
  <c r="D6653" i="1"/>
  <c r="F6653" i="1" s="1"/>
  <c r="D6633" i="1"/>
  <c r="F6633" i="1" s="1"/>
  <c r="D6613" i="1"/>
  <c r="F6613" i="1" s="1"/>
  <c r="D6593" i="1"/>
  <c r="F6593" i="1" s="1"/>
  <c r="D6573" i="1"/>
  <c r="F6573" i="1" s="1"/>
  <c r="D6553" i="1"/>
  <c r="F6553" i="1" s="1"/>
  <c r="D6533" i="1"/>
  <c r="F6533" i="1" s="1"/>
  <c r="D6513" i="1"/>
  <c r="F6513" i="1" s="1"/>
  <c r="D6493" i="1"/>
  <c r="F6493" i="1" s="1"/>
  <c r="D6473" i="1"/>
  <c r="F6473" i="1" s="1"/>
  <c r="D6453" i="1"/>
  <c r="F6453" i="1" s="1"/>
  <c r="D6433" i="1"/>
  <c r="F6433" i="1" s="1"/>
  <c r="D6413" i="1"/>
  <c r="F6413" i="1" s="1"/>
  <c r="D6393" i="1"/>
  <c r="F6393" i="1" s="1"/>
  <c r="D6373" i="1"/>
  <c r="F6373" i="1" s="1"/>
  <c r="D6353" i="1"/>
  <c r="F6353" i="1" s="1"/>
  <c r="D6333" i="1"/>
  <c r="F6333" i="1" s="1"/>
  <c r="D6313" i="1"/>
  <c r="F6313" i="1" s="1"/>
  <c r="D6293" i="1"/>
  <c r="F6293" i="1" s="1"/>
  <c r="D6273" i="1"/>
  <c r="F6273" i="1" s="1"/>
  <c r="D6253" i="1"/>
  <c r="F6253" i="1" s="1"/>
  <c r="D6233" i="1"/>
  <c r="F6233" i="1" s="1"/>
  <c r="D6213" i="1"/>
  <c r="F6213" i="1" s="1"/>
  <c r="D6193" i="1"/>
  <c r="F6193" i="1" s="1"/>
  <c r="D6173" i="1"/>
  <c r="F6173" i="1" s="1"/>
  <c r="D6153" i="1"/>
  <c r="F6153" i="1" s="1"/>
  <c r="D6133" i="1"/>
  <c r="F6133" i="1" s="1"/>
  <c r="D6113" i="1"/>
  <c r="F6113" i="1" s="1"/>
  <c r="D6093" i="1"/>
  <c r="F6093" i="1" s="1"/>
  <c r="D6073" i="1"/>
  <c r="F6073" i="1" s="1"/>
  <c r="D6053" i="1"/>
  <c r="F6053" i="1" s="1"/>
  <c r="D6033" i="1"/>
  <c r="F6033" i="1" s="1"/>
  <c r="D6013" i="1"/>
  <c r="F6013" i="1" s="1"/>
  <c r="D5993" i="1"/>
  <c r="F5993" i="1" s="1"/>
  <c r="D5973" i="1"/>
  <c r="F5973" i="1" s="1"/>
  <c r="D5953" i="1"/>
  <c r="F5953" i="1" s="1"/>
  <c r="D5933" i="1"/>
  <c r="F5933" i="1" s="1"/>
  <c r="D5913" i="1"/>
  <c r="F5913" i="1" s="1"/>
  <c r="D5893" i="1"/>
  <c r="F5893" i="1" s="1"/>
  <c r="D5873" i="1"/>
  <c r="F5873" i="1" s="1"/>
  <c r="D5853" i="1"/>
  <c r="F5853" i="1" s="1"/>
  <c r="D5833" i="1"/>
  <c r="F5833" i="1" s="1"/>
  <c r="D5813" i="1"/>
  <c r="F5813" i="1" s="1"/>
  <c r="D5793" i="1"/>
  <c r="F5793" i="1" s="1"/>
  <c r="D5773" i="1"/>
  <c r="F5773" i="1" s="1"/>
  <c r="D5753" i="1"/>
  <c r="F5753" i="1" s="1"/>
  <c r="D5733" i="1"/>
  <c r="F5733" i="1" s="1"/>
  <c r="D5713" i="1"/>
  <c r="F5713" i="1" s="1"/>
  <c r="D5693" i="1"/>
  <c r="F5693" i="1" s="1"/>
  <c r="D5673" i="1"/>
  <c r="F5673" i="1" s="1"/>
  <c r="D5653" i="1"/>
  <c r="F5653" i="1" s="1"/>
  <c r="D5633" i="1"/>
  <c r="F5633" i="1" s="1"/>
  <c r="D5613" i="1"/>
  <c r="F5613" i="1" s="1"/>
  <c r="D5593" i="1"/>
  <c r="F5593" i="1" s="1"/>
  <c r="D5573" i="1"/>
  <c r="F5573" i="1" s="1"/>
  <c r="D5553" i="1"/>
  <c r="F5553" i="1" s="1"/>
  <c r="D5533" i="1"/>
  <c r="F5533" i="1" s="1"/>
  <c r="D5513" i="1"/>
  <c r="F5513" i="1" s="1"/>
  <c r="D5493" i="1"/>
  <c r="F5493" i="1" s="1"/>
  <c r="D5473" i="1"/>
  <c r="F5473" i="1" s="1"/>
  <c r="D5453" i="1"/>
  <c r="F5453" i="1" s="1"/>
  <c r="D5433" i="1"/>
  <c r="F5433" i="1" s="1"/>
  <c r="D5413" i="1"/>
  <c r="F5413" i="1" s="1"/>
  <c r="D5393" i="1"/>
  <c r="F5393" i="1" s="1"/>
  <c r="D5373" i="1"/>
  <c r="F5373" i="1" s="1"/>
  <c r="D5353" i="1"/>
  <c r="F5353" i="1" s="1"/>
  <c r="D5333" i="1"/>
  <c r="F5333" i="1" s="1"/>
  <c r="D5313" i="1"/>
  <c r="F5313" i="1" s="1"/>
  <c r="D5293" i="1"/>
  <c r="F5293" i="1" s="1"/>
  <c r="D5273" i="1"/>
  <c r="F5273" i="1" s="1"/>
  <c r="D5253" i="1"/>
  <c r="F5253" i="1" s="1"/>
  <c r="D5233" i="1"/>
  <c r="F5233" i="1" s="1"/>
  <c r="D5213" i="1"/>
  <c r="F5213" i="1" s="1"/>
  <c r="D5193" i="1"/>
  <c r="F5193" i="1" s="1"/>
  <c r="D5173" i="1"/>
  <c r="F5173" i="1" s="1"/>
  <c r="D5153" i="1"/>
  <c r="F5153" i="1" s="1"/>
  <c r="D5133" i="1"/>
  <c r="F5133" i="1" s="1"/>
  <c r="D5113" i="1"/>
  <c r="F5113" i="1" s="1"/>
  <c r="D5093" i="1"/>
  <c r="F5093" i="1" s="1"/>
  <c r="D5073" i="1"/>
  <c r="F5073" i="1" s="1"/>
  <c r="D5053" i="1"/>
  <c r="F5053" i="1" s="1"/>
  <c r="D5033" i="1"/>
  <c r="F5033" i="1" s="1"/>
  <c r="D5013" i="1"/>
  <c r="F5013" i="1" s="1"/>
  <c r="D4993" i="1"/>
  <c r="F4993" i="1" s="1"/>
  <c r="D4973" i="1"/>
  <c r="F4973" i="1" s="1"/>
  <c r="D4953" i="1"/>
  <c r="F4953" i="1" s="1"/>
  <c r="D4933" i="1"/>
  <c r="F4933" i="1" s="1"/>
  <c r="D4913" i="1"/>
  <c r="F4913" i="1" s="1"/>
  <c r="D4893" i="1"/>
  <c r="F4893" i="1" s="1"/>
  <c r="D4873" i="1"/>
  <c r="F4873" i="1" s="1"/>
  <c r="D4853" i="1"/>
  <c r="F4853" i="1" s="1"/>
  <c r="D4833" i="1"/>
  <c r="F4833" i="1" s="1"/>
  <c r="D4813" i="1"/>
  <c r="F4813" i="1" s="1"/>
  <c r="D4793" i="1"/>
  <c r="F4793" i="1" s="1"/>
  <c r="D4773" i="1"/>
  <c r="F4773" i="1" s="1"/>
  <c r="D4753" i="1"/>
  <c r="F4753" i="1" s="1"/>
  <c r="D4733" i="1"/>
  <c r="F4733" i="1" s="1"/>
  <c r="D4713" i="1"/>
  <c r="F4713" i="1" s="1"/>
  <c r="D4693" i="1"/>
  <c r="F4693" i="1" s="1"/>
  <c r="D4673" i="1"/>
  <c r="F4673" i="1" s="1"/>
  <c r="D4653" i="1"/>
  <c r="F4653" i="1" s="1"/>
  <c r="D4633" i="1"/>
  <c r="F4633" i="1" s="1"/>
  <c r="D4613" i="1"/>
  <c r="F4613" i="1" s="1"/>
  <c r="D4593" i="1"/>
  <c r="F4593" i="1" s="1"/>
  <c r="D4573" i="1"/>
  <c r="F4573" i="1" s="1"/>
  <c r="D4553" i="1"/>
  <c r="F4553" i="1" s="1"/>
  <c r="D4533" i="1"/>
  <c r="F4533" i="1" s="1"/>
  <c r="D4513" i="1"/>
  <c r="F4513" i="1" s="1"/>
  <c r="D4493" i="1"/>
  <c r="F4493" i="1" s="1"/>
  <c r="D4473" i="1"/>
  <c r="F4473" i="1" s="1"/>
  <c r="D4453" i="1"/>
  <c r="F4453" i="1" s="1"/>
  <c r="D4433" i="1"/>
  <c r="F4433" i="1" s="1"/>
  <c r="D4413" i="1"/>
  <c r="F4413" i="1" s="1"/>
  <c r="D4393" i="1"/>
  <c r="F4393" i="1" s="1"/>
  <c r="D4373" i="1"/>
  <c r="F4373" i="1" s="1"/>
  <c r="D4353" i="1"/>
  <c r="F4353" i="1" s="1"/>
  <c r="D4333" i="1"/>
  <c r="F4333" i="1" s="1"/>
  <c r="D4313" i="1"/>
  <c r="F4313" i="1" s="1"/>
  <c r="D4293" i="1"/>
  <c r="F4293" i="1" s="1"/>
  <c r="D4273" i="1"/>
  <c r="F4273" i="1" s="1"/>
  <c r="D4253" i="1"/>
  <c r="F4253" i="1" s="1"/>
  <c r="D4233" i="1"/>
  <c r="F4233" i="1" s="1"/>
  <c r="D4213" i="1"/>
  <c r="F4213" i="1" s="1"/>
  <c r="D4193" i="1"/>
  <c r="F4193" i="1" s="1"/>
  <c r="D4173" i="1"/>
  <c r="F4173" i="1" s="1"/>
  <c r="D4153" i="1"/>
  <c r="F4153" i="1" s="1"/>
  <c r="D4133" i="1"/>
  <c r="F4133" i="1" s="1"/>
  <c r="D4113" i="1"/>
  <c r="F4113" i="1" s="1"/>
  <c r="D4093" i="1"/>
  <c r="F4093" i="1" s="1"/>
  <c r="D4073" i="1"/>
  <c r="F4073" i="1" s="1"/>
  <c r="D4053" i="1"/>
  <c r="F4053" i="1" s="1"/>
  <c r="D4033" i="1"/>
  <c r="F4033" i="1" s="1"/>
  <c r="D4013" i="1"/>
  <c r="F4013" i="1" s="1"/>
  <c r="D3993" i="1"/>
  <c r="F3993" i="1" s="1"/>
  <c r="D3973" i="1"/>
  <c r="F3973" i="1" s="1"/>
  <c r="D3953" i="1"/>
  <c r="F3953" i="1" s="1"/>
  <c r="D3933" i="1"/>
  <c r="F3933" i="1" s="1"/>
  <c r="D3913" i="1"/>
  <c r="F3913" i="1" s="1"/>
  <c r="D3893" i="1"/>
  <c r="F3893" i="1" s="1"/>
  <c r="D3873" i="1"/>
  <c r="F3873" i="1" s="1"/>
  <c r="D3853" i="1"/>
  <c r="F3853" i="1" s="1"/>
  <c r="D3833" i="1"/>
  <c r="F3833" i="1" s="1"/>
  <c r="D3813" i="1"/>
  <c r="F3813" i="1" s="1"/>
  <c r="D3793" i="1"/>
  <c r="F3793" i="1" s="1"/>
  <c r="D3773" i="1"/>
  <c r="F3773" i="1" s="1"/>
  <c r="D3753" i="1"/>
  <c r="F3753" i="1" s="1"/>
  <c r="D3733" i="1"/>
  <c r="F3733" i="1" s="1"/>
  <c r="D3713" i="1"/>
  <c r="F3713" i="1" s="1"/>
  <c r="D3693" i="1"/>
  <c r="F3693" i="1" s="1"/>
  <c r="D3673" i="1"/>
  <c r="F3673" i="1" s="1"/>
  <c r="D3653" i="1"/>
  <c r="F3653" i="1" s="1"/>
  <c r="D3633" i="1"/>
  <c r="F3633" i="1" s="1"/>
  <c r="D3613" i="1"/>
  <c r="F3613" i="1" s="1"/>
  <c r="D3593" i="1"/>
  <c r="F3593" i="1" s="1"/>
  <c r="D3573" i="1"/>
  <c r="F3573" i="1" s="1"/>
  <c r="D3553" i="1"/>
  <c r="F3553" i="1" s="1"/>
  <c r="D3533" i="1"/>
  <c r="F3533" i="1" s="1"/>
  <c r="D3513" i="1"/>
  <c r="F3513" i="1" s="1"/>
  <c r="D3493" i="1"/>
  <c r="F3493" i="1" s="1"/>
  <c r="D3473" i="1"/>
  <c r="F3473" i="1" s="1"/>
  <c r="D3453" i="1"/>
  <c r="F3453" i="1" s="1"/>
  <c r="D3433" i="1"/>
  <c r="F3433" i="1" s="1"/>
  <c r="D3413" i="1"/>
  <c r="F3413" i="1" s="1"/>
  <c r="D3393" i="1"/>
  <c r="F3393" i="1" s="1"/>
  <c r="D3373" i="1"/>
  <c r="F3373" i="1" s="1"/>
  <c r="D3353" i="1"/>
  <c r="F3353" i="1" s="1"/>
  <c r="D3333" i="1"/>
  <c r="F3333" i="1" s="1"/>
  <c r="D3313" i="1"/>
  <c r="F3313" i="1" s="1"/>
  <c r="D3293" i="1"/>
  <c r="F3293" i="1" s="1"/>
  <c r="D3273" i="1"/>
  <c r="F3273" i="1" s="1"/>
  <c r="D3253" i="1"/>
  <c r="F3253" i="1" s="1"/>
  <c r="D3233" i="1"/>
  <c r="F3233" i="1" s="1"/>
  <c r="D3213" i="1"/>
  <c r="F3213" i="1" s="1"/>
  <c r="D3193" i="1"/>
  <c r="F3193" i="1" s="1"/>
  <c r="D3173" i="1"/>
  <c r="F3173" i="1" s="1"/>
  <c r="D3153" i="1"/>
  <c r="F3153" i="1" s="1"/>
  <c r="D3133" i="1"/>
  <c r="F3133" i="1" s="1"/>
  <c r="D3113" i="1"/>
  <c r="F3113" i="1" s="1"/>
  <c r="D3093" i="1"/>
  <c r="F3093" i="1" s="1"/>
  <c r="D3073" i="1"/>
  <c r="F3073" i="1" s="1"/>
  <c r="D3053" i="1"/>
  <c r="F3053" i="1" s="1"/>
  <c r="D3033" i="1"/>
  <c r="F3033" i="1" s="1"/>
  <c r="D3013" i="1"/>
  <c r="F3013" i="1" s="1"/>
  <c r="D2993" i="1"/>
  <c r="F2993" i="1" s="1"/>
  <c r="D2973" i="1"/>
  <c r="F2973" i="1" s="1"/>
  <c r="D2953" i="1"/>
  <c r="F2953" i="1" s="1"/>
  <c r="D2933" i="1"/>
  <c r="F2933" i="1" s="1"/>
  <c r="D2913" i="1"/>
  <c r="F2913" i="1" s="1"/>
  <c r="D2893" i="1"/>
  <c r="F2893" i="1" s="1"/>
  <c r="D2873" i="1"/>
  <c r="F2873" i="1" s="1"/>
  <c r="D2853" i="1"/>
  <c r="F2853" i="1" s="1"/>
  <c r="D2833" i="1"/>
  <c r="F2833" i="1" s="1"/>
  <c r="D2813" i="1"/>
  <c r="F2813" i="1" s="1"/>
  <c r="D2793" i="1"/>
  <c r="F2793" i="1" s="1"/>
  <c r="D2773" i="1"/>
  <c r="F2773" i="1" s="1"/>
  <c r="D2753" i="1"/>
  <c r="F2753" i="1" s="1"/>
  <c r="D2733" i="1"/>
  <c r="F2733" i="1" s="1"/>
  <c r="D2713" i="1"/>
  <c r="F2713" i="1" s="1"/>
  <c r="D2693" i="1"/>
  <c r="F2693" i="1" s="1"/>
  <c r="D2673" i="1"/>
  <c r="F2673" i="1" s="1"/>
  <c r="D2653" i="1"/>
  <c r="F2653" i="1" s="1"/>
  <c r="D2633" i="1"/>
  <c r="F2633" i="1" s="1"/>
  <c r="D2613" i="1"/>
  <c r="F2613" i="1" s="1"/>
  <c r="D2593" i="1"/>
  <c r="F2593" i="1" s="1"/>
  <c r="D2573" i="1"/>
  <c r="F2573" i="1" s="1"/>
  <c r="D2553" i="1"/>
  <c r="F2553" i="1" s="1"/>
  <c r="D2533" i="1"/>
  <c r="F2533" i="1" s="1"/>
  <c r="D2513" i="1"/>
  <c r="F2513" i="1" s="1"/>
  <c r="D2493" i="1"/>
  <c r="F2493" i="1" s="1"/>
  <c r="D2473" i="1"/>
  <c r="F2473" i="1" s="1"/>
  <c r="D2453" i="1"/>
  <c r="F2453" i="1" s="1"/>
  <c r="D2433" i="1"/>
  <c r="F2433" i="1" s="1"/>
  <c r="D2413" i="1"/>
  <c r="F2413" i="1" s="1"/>
  <c r="D2393" i="1"/>
  <c r="F2393" i="1" s="1"/>
  <c r="D2373" i="1"/>
  <c r="F2373" i="1" s="1"/>
  <c r="D2353" i="1"/>
  <c r="F2353" i="1" s="1"/>
  <c r="D2333" i="1"/>
  <c r="F2333" i="1" s="1"/>
  <c r="D2313" i="1"/>
  <c r="F2313" i="1" s="1"/>
  <c r="D2293" i="1"/>
  <c r="F2293" i="1" s="1"/>
  <c r="D2273" i="1"/>
  <c r="F2273" i="1" s="1"/>
  <c r="D2253" i="1"/>
  <c r="F2253" i="1" s="1"/>
  <c r="D2233" i="1"/>
  <c r="F2233" i="1" s="1"/>
  <c r="D2213" i="1"/>
  <c r="F2213" i="1" s="1"/>
  <c r="D2193" i="1"/>
  <c r="F2193" i="1" s="1"/>
  <c r="D2173" i="1"/>
  <c r="F2173" i="1" s="1"/>
  <c r="D2153" i="1"/>
  <c r="F2153" i="1" s="1"/>
  <c r="D2133" i="1"/>
  <c r="F2133" i="1" s="1"/>
  <c r="D2113" i="1"/>
  <c r="F2113" i="1" s="1"/>
  <c r="D2093" i="1"/>
  <c r="F2093" i="1" s="1"/>
  <c r="D2073" i="1"/>
  <c r="F2073" i="1" s="1"/>
  <c r="D2053" i="1"/>
  <c r="F2053" i="1" s="1"/>
  <c r="D2033" i="1"/>
  <c r="F2033" i="1" s="1"/>
  <c r="D2013" i="1"/>
  <c r="F2013" i="1" s="1"/>
  <c r="D1993" i="1"/>
  <c r="F1993" i="1" s="1"/>
  <c r="D1973" i="1"/>
  <c r="F1973" i="1" s="1"/>
  <c r="D1953" i="1"/>
  <c r="F1953" i="1" s="1"/>
  <c r="D1933" i="1"/>
  <c r="F1933" i="1" s="1"/>
  <c r="D1913" i="1"/>
  <c r="F1913" i="1" s="1"/>
  <c r="D1893" i="1"/>
  <c r="F1893" i="1" s="1"/>
  <c r="D1873" i="1"/>
  <c r="F1873" i="1" s="1"/>
  <c r="D1853" i="1"/>
  <c r="F1853" i="1" s="1"/>
  <c r="D1833" i="1"/>
  <c r="F1833" i="1" s="1"/>
  <c r="D1813" i="1"/>
  <c r="F1813" i="1" s="1"/>
  <c r="D1793" i="1"/>
  <c r="F1793" i="1" s="1"/>
  <c r="D1773" i="1"/>
  <c r="F1773" i="1" s="1"/>
  <c r="D1753" i="1"/>
  <c r="F1753" i="1" s="1"/>
  <c r="D1733" i="1"/>
  <c r="F1733" i="1" s="1"/>
  <c r="D1713" i="1"/>
  <c r="F1713" i="1" s="1"/>
  <c r="D1693" i="1"/>
  <c r="F1693" i="1" s="1"/>
  <c r="D1673" i="1"/>
  <c r="F1673" i="1" s="1"/>
  <c r="D1653" i="1"/>
  <c r="F1653" i="1" s="1"/>
  <c r="D1633" i="1"/>
  <c r="F1633" i="1" s="1"/>
  <c r="D1613" i="1"/>
  <c r="F1613" i="1" s="1"/>
  <c r="D1593" i="1"/>
  <c r="F1593" i="1" s="1"/>
  <c r="D1573" i="1"/>
  <c r="F1573" i="1" s="1"/>
  <c r="D1553" i="1"/>
  <c r="F1553" i="1" s="1"/>
  <c r="D1533" i="1"/>
  <c r="F1533" i="1" s="1"/>
  <c r="D1513" i="1"/>
  <c r="F1513" i="1" s="1"/>
  <c r="D1493" i="1"/>
  <c r="F1493" i="1" s="1"/>
  <c r="D1473" i="1"/>
  <c r="F1473" i="1" s="1"/>
  <c r="D1453" i="1"/>
  <c r="F1453" i="1" s="1"/>
  <c r="D1433" i="1"/>
  <c r="F1433" i="1" s="1"/>
  <c r="D1413" i="1"/>
  <c r="F1413" i="1" s="1"/>
  <c r="D1393" i="1"/>
  <c r="F1393" i="1" s="1"/>
  <c r="D8832" i="1"/>
  <c r="F8832" i="1" s="1"/>
  <c r="D8812" i="1"/>
  <c r="F8812" i="1" s="1"/>
  <c r="D8792" i="1"/>
  <c r="F8792" i="1" s="1"/>
  <c r="D8772" i="1"/>
  <c r="F8772" i="1" s="1"/>
  <c r="D8752" i="1"/>
  <c r="F8752" i="1" s="1"/>
  <c r="D8732" i="1"/>
  <c r="F8732" i="1" s="1"/>
  <c r="D8712" i="1"/>
  <c r="F8712" i="1" s="1"/>
  <c r="D8692" i="1"/>
  <c r="F8692" i="1" s="1"/>
  <c r="D8672" i="1"/>
  <c r="F8672" i="1" s="1"/>
  <c r="D8652" i="1"/>
  <c r="F8652" i="1" s="1"/>
  <c r="D8632" i="1"/>
  <c r="F8632" i="1" s="1"/>
  <c r="D8612" i="1"/>
  <c r="F8612" i="1" s="1"/>
  <c r="D8592" i="1"/>
  <c r="F8592" i="1" s="1"/>
  <c r="D8572" i="1"/>
  <c r="F8572" i="1" s="1"/>
  <c r="D8552" i="1"/>
  <c r="F8552" i="1" s="1"/>
  <c r="D8532" i="1"/>
  <c r="F8532" i="1" s="1"/>
  <c r="D8512" i="1"/>
  <c r="F8512" i="1" s="1"/>
  <c r="D8492" i="1"/>
  <c r="F8492" i="1" s="1"/>
  <c r="D8472" i="1"/>
  <c r="F8472" i="1" s="1"/>
  <c r="D8452" i="1"/>
  <c r="F8452" i="1" s="1"/>
  <c r="D8432" i="1"/>
  <c r="F8432" i="1" s="1"/>
  <c r="D8412" i="1"/>
  <c r="F8412" i="1" s="1"/>
  <c r="D8392" i="1"/>
  <c r="F8392" i="1" s="1"/>
  <c r="D8372" i="1"/>
  <c r="F8372" i="1" s="1"/>
  <c r="D8352" i="1"/>
  <c r="F8352" i="1" s="1"/>
  <c r="D8332" i="1"/>
  <c r="F8332" i="1" s="1"/>
  <c r="D8312" i="1"/>
  <c r="F8312" i="1" s="1"/>
  <c r="D8292" i="1"/>
  <c r="F8292" i="1" s="1"/>
  <c r="D8272" i="1"/>
  <c r="F8272" i="1" s="1"/>
  <c r="D8252" i="1"/>
  <c r="F8252" i="1" s="1"/>
  <c r="D8232" i="1"/>
  <c r="F8232" i="1" s="1"/>
  <c r="D8212" i="1"/>
  <c r="F8212" i="1" s="1"/>
  <c r="D8192" i="1"/>
  <c r="F8192" i="1" s="1"/>
  <c r="D8172" i="1"/>
  <c r="F8172" i="1" s="1"/>
  <c r="D8152" i="1"/>
  <c r="F8152" i="1" s="1"/>
  <c r="D8132" i="1"/>
  <c r="F8132" i="1" s="1"/>
  <c r="D8112" i="1"/>
  <c r="F8112" i="1" s="1"/>
  <c r="D8092" i="1"/>
  <c r="F8092" i="1" s="1"/>
  <c r="D8072" i="1"/>
  <c r="F8072" i="1" s="1"/>
  <c r="D8052" i="1"/>
  <c r="F8052" i="1" s="1"/>
  <c r="D8032" i="1"/>
  <c r="F8032" i="1" s="1"/>
  <c r="D8012" i="1"/>
  <c r="F8012" i="1" s="1"/>
  <c r="D7992" i="1"/>
  <c r="F7992" i="1" s="1"/>
  <c r="D7972" i="1"/>
  <c r="F7972" i="1" s="1"/>
  <c r="D7952" i="1"/>
  <c r="F7952" i="1" s="1"/>
  <c r="D7932" i="1"/>
  <c r="F7932" i="1" s="1"/>
  <c r="D7912" i="1"/>
  <c r="F7912" i="1" s="1"/>
  <c r="D7892" i="1"/>
  <c r="F7892" i="1" s="1"/>
  <c r="D7872" i="1"/>
  <c r="F7872" i="1" s="1"/>
  <c r="D7852" i="1"/>
  <c r="F7852" i="1" s="1"/>
  <c r="D7832" i="1"/>
  <c r="F7832" i="1" s="1"/>
  <c r="D7812" i="1"/>
  <c r="F7812" i="1" s="1"/>
  <c r="D7792" i="1"/>
  <c r="F7792" i="1" s="1"/>
  <c r="D7772" i="1"/>
  <c r="F7772" i="1" s="1"/>
  <c r="D7752" i="1"/>
  <c r="F7752" i="1" s="1"/>
  <c r="D7732" i="1"/>
  <c r="F7732" i="1" s="1"/>
  <c r="D7712" i="1"/>
  <c r="F7712" i="1" s="1"/>
  <c r="D7692" i="1"/>
  <c r="F7692" i="1" s="1"/>
  <c r="D7672" i="1"/>
  <c r="F7672" i="1" s="1"/>
  <c r="D7652" i="1"/>
  <c r="F7652" i="1" s="1"/>
  <c r="D7632" i="1"/>
  <c r="F7632" i="1" s="1"/>
  <c r="D7612" i="1"/>
  <c r="F7612" i="1" s="1"/>
  <c r="D7592" i="1"/>
  <c r="F7592" i="1" s="1"/>
  <c r="D7572" i="1"/>
  <c r="F7572" i="1" s="1"/>
  <c r="D7552" i="1"/>
  <c r="F7552" i="1" s="1"/>
  <c r="D7532" i="1"/>
  <c r="F7532" i="1" s="1"/>
  <c r="D7512" i="1"/>
  <c r="F7512" i="1" s="1"/>
  <c r="D7492" i="1"/>
  <c r="F7492" i="1" s="1"/>
  <c r="D7472" i="1"/>
  <c r="F7472" i="1" s="1"/>
  <c r="D7452" i="1"/>
  <c r="F7452" i="1" s="1"/>
  <c r="D7432" i="1"/>
  <c r="F7432" i="1" s="1"/>
  <c r="D7412" i="1"/>
  <c r="F7412" i="1" s="1"/>
  <c r="D7392" i="1"/>
  <c r="F7392" i="1" s="1"/>
  <c r="D7372" i="1"/>
  <c r="F7372" i="1" s="1"/>
  <c r="D7352" i="1"/>
  <c r="F7352" i="1" s="1"/>
  <c r="D7332" i="1"/>
  <c r="F7332" i="1" s="1"/>
  <c r="D7312" i="1"/>
  <c r="F7312" i="1" s="1"/>
  <c r="D7292" i="1"/>
  <c r="F7292" i="1" s="1"/>
  <c r="D7272" i="1"/>
  <c r="F7272" i="1" s="1"/>
  <c r="D7252" i="1"/>
  <c r="F7252" i="1" s="1"/>
  <c r="D7232" i="1"/>
  <c r="F7232" i="1" s="1"/>
  <c r="D7212" i="1"/>
  <c r="F7212" i="1" s="1"/>
  <c r="D7192" i="1"/>
  <c r="F7192" i="1" s="1"/>
  <c r="D7172" i="1"/>
  <c r="F7172" i="1" s="1"/>
  <c r="D7152" i="1"/>
  <c r="F7152" i="1" s="1"/>
  <c r="D7132" i="1"/>
  <c r="F7132" i="1" s="1"/>
  <c r="D7112" i="1"/>
  <c r="F7112" i="1" s="1"/>
  <c r="D7092" i="1"/>
  <c r="F7092" i="1" s="1"/>
  <c r="D7072" i="1"/>
  <c r="F7072" i="1" s="1"/>
  <c r="D7052" i="1"/>
  <c r="F7052" i="1" s="1"/>
  <c r="D7032" i="1"/>
  <c r="F7032" i="1" s="1"/>
  <c r="D7012" i="1"/>
  <c r="F7012" i="1" s="1"/>
  <c r="D6992" i="1"/>
  <c r="F6992" i="1" s="1"/>
  <c r="D6972" i="1"/>
  <c r="F6972" i="1" s="1"/>
  <c r="D6952" i="1"/>
  <c r="F6952" i="1" s="1"/>
  <c r="D6932" i="1"/>
  <c r="F6932" i="1" s="1"/>
  <c r="D6912" i="1"/>
  <c r="F6912" i="1" s="1"/>
  <c r="D6892" i="1"/>
  <c r="F6892" i="1" s="1"/>
  <c r="D6872" i="1"/>
  <c r="F6872" i="1" s="1"/>
  <c r="D6852" i="1"/>
  <c r="F6852" i="1" s="1"/>
  <c r="D6832" i="1"/>
  <c r="F6832" i="1" s="1"/>
  <c r="D6812" i="1"/>
  <c r="F6812" i="1" s="1"/>
  <c r="D6792" i="1"/>
  <c r="F6792" i="1" s="1"/>
  <c r="D6772" i="1"/>
  <c r="F6772" i="1" s="1"/>
  <c r="D6752" i="1"/>
  <c r="F6752" i="1" s="1"/>
  <c r="D6732" i="1"/>
  <c r="F6732" i="1" s="1"/>
  <c r="D6712" i="1"/>
  <c r="F6712" i="1" s="1"/>
  <c r="D6692" i="1"/>
  <c r="F6692" i="1" s="1"/>
  <c r="D6672" i="1"/>
  <c r="F6672" i="1" s="1"/>
  <c r="D6652" i="1"/>
  <c r="F6652" i="1" s="1"/>
  <c r="D6632" i="1"/>
  <c r="F6632" i="1" s="1"/>
  <c r="D6612" i="1"/>
  <c r="F6612" i="1" s="1"/>
  <c r="D6592" i="1"/>
  <c r="F6592" i="1" s="1"/>
  <c r="D6572" i="1"/>
  <c r="F6572" i="1" s="1"/>
  <c r="D6552" i="1"/>
  <c r="F6552" i="1" s="1"/>
  <c r="D6532" i="1"/>
  <c r="F6532" i="1" s="1"/>
  <c r="D6512" i="1"/>
  <c r="F6512" i="1" s="1"/>
  <c r="D6492" i="1"/>
  <c r="F6492" i="1" s="1"/>
  <c r="D6472" i="1"/>
  <c r="F6472" i="1" s="1"/>
  <c r="D6452" i="1"/>
  <c r="F6452" i="1" s="1"/>
  <c r="D6432" i="1"/>
  <c r="F6432" i="1" s="1"/>
  <c r="D6412" i="1"/>
  <c r="F6412" i="1" s="1"/>
  <c r="D6392" i="1"/>
  <c r="F6392" i="1" s="1"/>
  <c r="D6372" i="1"/>
  <c r="F6372" i="1" s="1"/>
  <c r="D6352" i="1"/>
  <c r="F6352" i="1" s="1"/>
  <c r="D6332" i="1"/>
  <c r="F6332" i="1" s="1"/>
  <c r="D6312" i="1"/>
  <c r="F6312" i="1" s="1"/>
  <c r="D6292" i="1"/>
  <c r="F6292" i="1" s="1"/>
  <c r="D6272" i="1"/>
  <c r="F6272" i="1" s="1"/>
  <c r="D6252" i="1"/>
  <c r="F6252" i="1" s="1"/>
  <c r="D6232" i="1"/>
  <c r="F6232" i="1" s="1"/>
  <c r="D6212" i="1"/>
  <c r="F6212" i="1" s="1"/>
  <c r="D6192" i="1"/>
  <c r="F6192" i="1" s="1"/>
  <c r="D6172" i="1"/>
  <c r="F6172" i="1" s="1"/>
  <c r="D6152" i="1"/>
  <c r="F6152" i="1" s="1"/>
  <c r="D6132" i="1"/>
  <c r="F6132" i="1" s="1"/>
  <c r="D6112" i="1"/>
  <c r="F6112" i="1" s="1"/>
  <c r="D6092" i="1"/>
  <c r="F6092" i="1" s="1"/>
  <c r="D6072" i="1"/>
  <c r="F6072" i="1" s="1"/>
  <c r="D6052" i="1"/>
  <c r="F6052" i="1" s="1"/>
  <c r="D6032" i="1"/>
  <c r="F6032" i="1" s="1"/>
  <c r="D6012" i="1"/>
  <c r="F6012" i="1" s="1"/>
  <c r="D5992" i="1"/>
  <c r="F5992" i="1" s="1"/>
  <c r="D5972" i="1"/>
  <c r="F5972" i="1" s="1"/>
  <c r="D5952" i="1"/>
  <c r="F5952" i="1" s="1"/>
  <c r="D5932" i="1"/>
  <c r="F5932" i="1" s="1"/>
  <c r="D5912" i="1"/>
  <c r="F5912" i="1" s="1"/>
  <c r="D5892" i="1"/>
  <c r="F5892" i="1" s="1"/>
  <c r="D5872" i="1"/>
  <c r="F5872" i="1" s="1"/>
  <c r="D5852" i="1"/>
  <c r="F5852" i="1" s="1"/>
  <c r="D5832" i="1"/>
  <c r="F5832" i="1" s="1"/>
  <c r="D5812" i="1"/>
  <c r="F5812" i="1" s="1"/>
  <c r="D5792" i="1"/>
  <c r="F5792" i="1" s="1"/>
  <c r="D5772" i="1"/>
  <c r="F5772" i="1" s="1"/>
  <c r="D5752" i="1"/>
  <c r="F5752" i="1" s="1"/>
  <c r="D5732" i="1"/>
  <c r="F5732" i="1" s="1"/>
  <c r="D5712" i="1"/>
  <c r="F5712" i="1" s="1"/>
  <c r="D5692" i="1"/>
  <c r="F5692" i="1" s="1"/>
  <c r="D5672" i="1"/>
  <c r="F5672" i="1" s="1"/>
  <c r="D5652" i="1"/>
  <c r="F5652" i="1" s="1"/>
  <c r="D5632" i="1"/>
  <c r="F5632" i="1" s="1"/>
  <c r="D5612" i="1"/>
  <c r="F5612" i="1" s="1"/>
  <c r="D5592" i="1"/>
  <c r="F5592" i="1" s="1"/>
  <c r="D5572" i="1"/>
  <c r="F5572" i="1" s="1"/>
  <c r="D5552" i="1"/>
  <c r="F5552" i="1" s="1"/>
  <c r="D5532" i="1"/>
  <c r="F5532" i="1" s="1"/>
  <c r="D5512" i="1"/>
  <c r="F5512" i="1" s="1"/>
  <c r="D5492" i="1"/>
  <c r="F5492" i="1" s="1"/>
  <c r="D5472" i="1"/>
  <c r="F5472" i="1" s="1"/>
  <c r="D5452" i="1"/>
  <c r="F5452" i="1" s="1"/>
  <c r="D5432" i="1"/>
  <c r="F5432" i="1" s="1"/>
  <c r="D5412" i="1"/>
  <c r="F5412" i="1" s="1"/>
  <c r="D5392" i="1"/>
  <c r="F5392" i="1" s="1"/>
  <c r="D5372" i="1"/>
  <c r="F5372" i="1" s="1"/>
  <c r="D5352" i="1"/>
  <c r="F5352" i="1" s="1"/>
  <c r="D5332" i="1"/>
  <c r="F5332" i="1" s="1"/>
  <c r="D5312" i="1"/>
  <c r="F5312" i="1" s="1"/>
  <c r="D5292" i="1"/>
  <c r="F5292" i="1" s="1"/>
  <c r="D5272" i="1"/>
  <c r="F5272" i="1" s="1"/>
  <c r="D5252" i="1"/>
  <c r="F5252" i="1" s="1"/>
  <c r="D5232" i="1"/>
  <c r="F5232" i="1" s="1"/>
  <c r="D5212" i="1"/>
  <c r="F5212" i="1" s="1"/>
  <c r="D5192" i="1"/>
  <c r="F5192" i="1" s="1"/>
  <c r="D5172" i="1"/>
  <c r="F5172" i="1" s="1"/>
  <c r="D5152" i="1"/>
  <c r="F5152" i="1" s="1"/>
  <c r="D5132" i="1"/>
  <c r="F5132" i="1" s="1"/>
  <c r="D5112" i="1"/>
  <c r="F5112" i="1" s="1"/>
  <c r="D5092" i="1"/>
  <c r="F5092" i="1" s="1"/>
  <c r="D5072" i="1"/>
  <c r="F5072" i="1" s="1"/>
  <c r="D5052" i="1"/>
  <c r="F5052" i="1" s="1"/>
  <c r="D5032" i="1"/>
  <c r="F5032" i="1" s="1"/>
  <c r="D5012" i="1"/>
  <c r="F5012" i="1" s="1"/>
  <c r="D4992" i="1"/>
  <c r="F4992" i="1" s="1"/>
  <c r="D4972" i="1"/>
  <c r="F4972" i="1" s="1"/>
  <c r="D4952" i="1"/>
  <c r="F4952" i="1" s="1"/>
  <c r="D4932" i="1"/>
  <c r="F4932" i="1" s="1"/>
  <c r="D4912" i="1"/>
  <c r="F4912" i="1" s="1"/>
  <c r="D4892" i="1"/>
  <c r="F4892" i="1" s="1"/>
  <c r="D4872" i="1"/>
  <c r="F4872" i="1" s="1"/>
  <c r="D4852" i="1"/>
  <c r="F4852" i="1" s="1"/>
  <c r="D4832" i="1"/>
  <c r="F4832" i="1" s="1"/>
  <c r="D4812" i="1"/>
  <c r="F4812" i="1" s="1"/>
  <c r="D4792" i="1"/>
  <c r="F4792" i="1" s="1"/>
  <c r="D4772" i="1"/>
  <c r="F4772" i="1" s="1"/>
  <c r="D4752" i="1"/>
  <c r="F4752" i="1" s="1"/>
  <c r="D4732" i="1"/>
  <c r="F4732" i="1" s="1"/>
  <c r="D4712" i="1"/>
  <c r="F4712" i="1" s="1"/>
  <c r="D4692" i="1"/>
  <c r="F4692" i="1" s="1"/>
  <c r="D4672" i="1"/>
  <c r="F4672" i="1" s="1"/>
  <c r="D4652" i="1"/>
  <c r="F4652" i="1" s="1"/>
  <c r="D4632" i="1"/>
  <c r="F4632" i="1" s="1"/>
  <c r="D4612" i="1"/>
  <c r="F4612" i="1" s="1"/>
  <c r="D4592" i="1"/>
  <c r="F4592" i="1" s="1"/>
  <c r="D4572" i="1"/>
  <c r="F4572" i="1" s="1"/>
  <c r="D4552" i="1"/>
  <c r="F4552" i="1" s="1"/>
  <c r="D4532" i="1"/>
  <c r="F4532" i="1" s="1"/>
  <c r="D4512" i="1"/>
  <c r="F4512" i="1" s="1"/>
  <c r="D4492" i="1"/>
  <c r="F4492" i="1" s="1"/>
  <c r="D4472" i="1"/>
  <c r="F4472" i="1" s="1"/>
  <c r="D4452" i="1"/>
  <c r="F4452" i="1" s="1"/>
  <c r="D4432" i="1"/>
  <c r="F4432" i="1" s="1"/>
  <c r="D4412" i="1"/>
  <c r="F4412" i="1" s="1"/>
  <c r="D4392" i="1"/>
  <c r="F4392" i="1" s="1"/>
  <c r="D4372" i="1"/>
  <c r="F4372" i="1" s="1"/>
  <c r="D4352" i="1"/>
  <c r="F4352" i="1" s="1"/>
  <c r="D4332" i="1"/>
  <c r="F4332" i="1" s="1"/>
  <c r="D4312" i="1"/>
  <c r="F4312" i="1" s="1"/>
  <c r="D4292" i="1"/>
  <c r="F4292" i="1" s="1"/>
  <c r="D4272" i="1"/>
  <c r="F4272" i="1" s="1"/>
  <c r="D4252" i="1"/>
  <c r="F4252" i="1" s="1"/>
  <c r="D4232" i="1"/>
  <c r="F4232" i="1" s="1"/>
  <c r="D4212" i="1"/>
  <c r="F4212" i="1" s="1"/>
  <c r="D4192" i="1"/>
  <c r="F4192" i="1" s="1"/>
  <c r="D4172" i="1"/>
  <c r="F4172" i="1" s="1"/>
  <c r="D4152" i="1"/>
  <c r="F4152" i="1" s="1"/>
  <c r="D4132" i="1"/>
  <c r="F4132" i="1" s="1"/>
  <c r="D4112" i="1"/>
  <c r="F4112" i="1" s="1"/>
  <c r="D4092" i="1"/>
  <c r="F4092" i="1" s="1"/>
  <c r="D4072" i="1"/>
  <c r="F4072" i="1" s="1"/>
  <c r="D4052" i="1"/>
  <c r="F4052" i="1" s="1"/>
  <c r="D4032" i="1"/>
  <c r="F4032" i="1" s="1"/>
  <c r="D4012" i="1"/>
  <c r="F4012" i="1" s="1"/>
  <c r="D3992" i="1"/>
  <c r="F3992" i="1" s="1"/>
  <c r="D3972" i="1"/>
  <c r="F3972" i="1" s="1"/>
  <c r="D3952" i="1"/>
  <c r="F3952" i="1" s="1"/>
  <c r="D3932" i="1"/>
  <c r="F3932" i="1" s="1"/>
  <c r="D3912" i="1"/>
  <c r="F3912" i="1" s="1"/>
  <c r="D3892" i="1"/>
  <c r="F3892" i="1" s="1"/>
  <c r="D3872" i="1"/>
  <c r="F3872" i="1" s="1"/>
  <c r="D3852" i="1"/>
  <c r="F3852" i="1" s="1"/>
  <c r="D3832" i="1"/>
  <c r="F3832" i="1" s="1"/>
  <c r="D3812" i="1"/>
  <c r="F3812" i="1" s="1"/>
  <c r="D3792" i="1"/>
  <c r="F3792" i="1" s="1"/>
  <c r="D3772" i="1"/>
  <c r="F3772" i="1" s="1"/>
  <c r="D3752" i="1"/>
  <c r="F3752" i="1" s="1"/>
  <c r="D3732" i="1"/>
  <c r="F3732" i="1" s="1"/>
  <c r="D3712" i="1"/>
  <c r="F3712" i="1" s="1"/>
  <c r="D3692" i="1"/>
  <c r="F3692" i="1" s="1"/>
  <c r="D3672" i="1"/>
  <c r="F3672" i="1" s="1"/>
  <c r="D3652" i="1"/>
  <c r="F3652" i="1" s="1"/>
  <c r="D3632" i="1"/>
  <c r="F3632" i="1" s="1"/>
  <c r="D3612" i="1"/>
  <c r="F3612" i="1" s="1"/>
  <c r="D3592" i="1"/>
  <c r="F3592" i="1" s="1"/>
  <c r="D3572" i="1"/>
  <c r="F3572" i="1" s="1"/>
  <c r="D3552" i="1"/>
  <c r="F3552" i="1" s="1"/>
  <c r="D3532" i="1"/>
  <c r="F3532" i="1" s="1"/>
  <c r="D3512" i="1"/>
  <c r="F3512" i="1" s="1"/>
  <c r="D3492" i="1"/>
  <c r="F3492" i="1" s="1"/>
  <c r="D3472" i="1"/>
  <c r="F3472" i="1" s="1"/>
  <c r="D3452" i="1"/>
  <c r="F3452" i="1" s="1"/>
  <c r="D3432" i="1"/>
  <c r="F3432" i="1" s="1"/>
  <c r="D3412" i="1"/>
  <c r="F3412" i="1" s="1"/>
  <c r="D3392" i="1"/>
  <c r="F3392" i="1" s="1"/>
  <c r="D3372" i="1"/>
  <c r="F3372" i="1" s="1"/>
  <c r="D3352" i="1"/>
  <c r="F3352" i="1" s="1"/>
  <c r="D3332" i="1"/>
  <c r="F3332" i="1" s="1"/>
  <c r="D3312" i="1"/>
  <c r="F3312" i="1" s="1"/>
  <c r="D3292" i="1"/>
  <c r="F3292" i="1" s="1"/>
  <c r="D3272" i="1"/>
  <c r="F3272" i="1" s="1"/>
  <c r="D3252" i="1"/>
  <c r="F3252" i="1" s="1"/>
  <c r="D3232" i="1"/>
  <c r="F3232" i="1" s="1"/>
  <c r="D3212" i="1"/>
  <c r="F3212" i="1" s="1"/>
  <c r="D3192" i="1"/>
  <c r="F3192" i="1" s="1"/>
  <c r="D3172" i="1"/>
  <c r="F3172" i="1" s="1"/>
  <c r="D3152" i="1"/>
  <c r="F3152" i="1" s="1"/>
  <c r="D3132" i="1"/>
  <c r="F3132" i="1" s="1"/>
  <c r="D3112" i="1"/>
  <c r="F3112" i="1" s="1"/>
  <c r="D3092" i="1"/>
  <c r="F3092" i="1" s="1"/>
  <c r="D3072" i="1"/>
  <c r="F3072" i="1" s="1"/>
  <c r="D3052" i="1"/>
  <c r="F3052" i="1" s="1"/>
  <c r="D3032" i="1"/>
  <c r="F3032" i="1" s="1"/>
  <c r="D3012" i="1"/>
  <c r="F3012" i="1" s="1"/>
  <c r="D2992" i="1"/>
  <c r="F2992" i="1" s="1"/>
  <c r="D2972" i="1"/>
  <c r="F2972" i="1" s="1"/>
  <c r="D2952" i="1"/>
  <c r="F2952" i="1" s="1"/>
  <c r="D2932" i="1"/>
  <c r="F2932" i="1" s="1"/>
  <c r="D2912" i="1"/>
  <c r="F2912" i="1" s="1"/>
  <c r="D2892" i="1"/>
  <c r="F2892" i="1" s="1"/>
  <c r="D2872" i="1"/>
  <c r="F2872" i="1" s="1"/>
  <c r="D2852" i="1"/>
  <c r="F2852" i="1" s="1"/>
  <c r="D2832" i="1"/>
  <c r="F2832" i="1" s="1"/>
  <c r="D2812" i="1"/>
  <c r="F2812" i="1" s="1"/>
  <c r="D2792" i="1"/>
  <c r="F2792" i="1" s="1"/>
  <c r="D2772" i="1"/>
  <c r="F2772" i="1" s="1"/>
  <c r="D2752" i="1"/>
  <c r="F2752" i="1" s="1"/>
  <c r="D2732" i="1"/>
  <c r="F2732" i="1" s="1"/>
  <c r="D2712" i="1"/>
  <c r="F2712" i="1" s="1"/>
  <c r="D2692" i="1"/>
  <c r="F2692" i="1" s="1"/>
  <c r="D2672" i="1"/>
  <c r="F2672" i="1" s="1"/>
  <c r="D2652" i="1"/>
  <c r="F2652" i="1" s="1"/>
  <c r="D2632" i="1"/>
  <c r="F2632" i="1" s="1"/>
  <c r="D2612" i="1"/>
  <c r="F2612" i="1" s="1"/>
  <c r="D2592" i="1"/>
  <c r="F2592" i="1" s="1"/>
  <c r="D2572" i="1"/>
  <c r="F2572" i="1" s="1"/>
  <c r="D2552" i="1"/>
  <c r="F2552" i="1" s="1"/>
  <c r="D2532" i="1"/>
  <c r="F2532" i="1" s="1"/>
  <c r="D2512" i="1"/>
  <c r="F2512" i="1" s="1"/>
  <c r="D2492" i="1"/>
  <c r="F2492" i="1" s="1"/>
  <c r="D2472" i="1"/>
  <c r="F2472" i="1" s="1"/>
  <c r="D2452" i="1"/>
  <c r="F2452" i="1" s="1"/>
  <c r="D2432" i="1"/>
  <c r="F2432" i="1" s="1"/>
  <c r="D2412" i="1"/>
  <c r="F2412" i="1" s="1"/>
  <c r="D2392" i="1"/>
  <c r="F2392" i="1" s="1"/>
  <c r="D2372" i="1"/>
  <c r="F2372" i="1" s="1"/>
  <c r="D2352" i="1"/>
  <c r="F2352" i="1" s="1"/>
  <c r="D2332" i="1"/>
  <c r="F2332" i="1" s="1"/>
  <c r="D2312" i="1"/>
  <c r="F2312" i="1" s="1"/>
  <c r="D2292" i="1"/>
  <c r="F2292" i="1" s="1"/>
  <c r="D2272" i="1"/>
  <c r="F2272" i="1" s="1"/>
  <c r="D2252" i="1"/>
  <c r="F2252" i="1" s="1"/>
  <c r="D2232" i="1"/>
  <c r="F2232" i="1" s="1"/>
  <c r="D2212" i="1"/>
  <c r="F2212" i="1" s="1"/>
  <c r="D2192" i="1"/>
  <c r="F2192" i="1" s="1"/>
  <c r="D2172" i="1"/>
  <c r="F2172" i="1" s="1"/>
  <c r="D2152" i="1"/>
  <c r="F2152" i="1" s="1"/>
  <c r="D2132" i="1"/>
  <c r="F2132" i="1" s="1"/>
  <c r="D2112" i="1"/>
  <c r="F2112" i="1" s="1"/>
  <c r="D2092" i="1"/>
  <c r="F2092" i="1" s="1"/>
  <c r="D2072" i="1"/>
  <c r="F2072" i="1" s="1"/>
  <c r="D2052" i="1"/>
  <c r="F2052" i="1" s="1"/>
  <c r="D2032" i="1"/>
  <c r="F2032" i="1" s="1"/>
  <c r="D2012" i="1"/>
  <c r="F2012" i="1" s="1"/>
  <c r="D1992" i="1"/>
  <c r="F1992" i="1" s="1"/>
  <c r="D1972" i="1"/>
  <c r="F1972" i="1" s="1"/>
  <c r="D1952" i="1"/>
  <c r="F1952" i="1" s="1"/>
  <c r="D1932" i="1"/>
  <c r="F1932" i="1" s="1"/>
  <c r="D1912" i="1"/>
  <c r="F1912" i="1" s="1"/>
  <c r="D1892" i="1"/>
  <c r="F1892" i="1" s="1"/>
  <c r="D1872" i="1"/>
  <c r="F1872" i="1" s="1"/>
  <c r="D1852" i="1"/>
  <c r="F1852" i="1" s="1"/>
  <c r="D1832" i="1"/>
  <c r="F1832" i="1" s="1"/>
  <c r="D1812" i="1"/>
  <c r="F1812" i="1" s="1"/>
  <c r="D1792" i="1"/>
  <c r="F1792" i="1" s="1"/>
  <c r="D1772" i="1"/>
  <c r="F1772" i="1" s="1"/>
  <c r="D1752" i="1"/>
  <c r="F1752" i="1" s="1"/>
  <c r="D1732" i="1"/>
  <c r="F1732" i="1" s="1"/>
  <c r="D1712" i="1"/>
  <c r="F1712" i="1" s="1"/>
  <c r="D1692" i="1"/>
  <c r="F1692" i="1" s="1"/>
  <c r="D1672" i="1"/>
  <c r="F1672" i="1" s="1"/>
  <c r="D1652" i="1"/>
  <c r="F1652" i="1" s="1"/>
  <c r="D1632" i="1"/>
  <c r="F1632" i="1" s="1"/>
  <c r="D1612" i="1"/>
  <c r="F1612" i="1" s="1"/>
  <c r="D1592" i="1"/>
  <c r="F1592" i="1" s="1"/>
  <c r="D1572" i="1"/>
  <c r="F1572" i="1" s="1"/>
  <c r="D1552" i="1"/>
  <c r="F1552" i="1" s="1"/>
  <c r="D1532" i="1"/>
  <c r="F1532" i="1" s="1"/>
  <c r="D1512" i="1"/>
  <c r="F1512" i="1" s="1"/>
  <c r="D1492" i="1"/>
  <c r="F1492" i="1" s="1"/>
  <c r="D1472" i="1"/>
  <c r="F1472" i="1" s="1"/>
  <c r="D1452" i="1"/>
  <c r="F1452" i="1" s="1"/>
  <c r="D1432" i="1"/>
  <c r="F1432" i="1" s="1"/>
  <c r="D1412" i="1"/>
  <c r="F1412" i="1" s="1"/>
  <c r="D1392" i="1"/>
  <c r="F1392" i="1" s="1"/>
  <c r="D1372" i="1"/>
  <c r="F1372" i="1" s="1"/>
  <c r="D8811" i="1"/>
  <c r="F8811" i="1" s="1"/>
  <c r="D8791" i="1"/>
  <c r="F8791" i="1" s="1"/>
  <c r="D8771" i="1"/>
  <c r="F8771" i="1" s="1"/>
  <c r="D8751" i="1"/>
  <c r="F8751" i="1" s="1"/>
  <c r="D8731" i="1"/>
  <c r="F8731" i="1" s="1"/>
  <c r="D8711" i="1"/>
  <c r="F8711" i="1" s="1"/>
  <c r="D8691" i="1"/>
  <c r="F8691" i="1" s="1"/>
  <c r="D8671" i="1"/>
  <c r="F8671" i="1" s="1"/>
  <c r="D8651" i="1"/>
  <c r="F8651" i="1" s="1"/>
  <c r="D8631" i="1"/>
  <c r="F8631" i="1" s="1"/>
  <c r="D8611" i="1"/>
  <c r="F8611" i="1" s="1"/>
  <c r="D8591" i="1"/>
  <c r="F8591" i="1" s="1"/>
  <c r="D8571" i="1"/>
  <c r="F8571" i="1" s="1"/>
  <c r="D8551" i="1"/>
  <c r="F8551" i="1" s="1"/>
  <c r="D8531" i="1"/>
  <c r="F8531" i="1" s="1"/>
  <c r="D8511" i="1"/>
  <c r="F8511" i="1" s="1"/>
  <c r="D8491" i="1"/>
  <c r="F8491" i="1" s="1"/>
  <c r="D8471" i="1"/>
  <c r="F8471" i="1" s="1"/>
  <c r="D8451" i="1"/>
  <c r="F8451" i="1" s="1"/>
  <c r="D8431" i="1"/>
  <c r="F8431" i="1" s="1"/>
  <c r="D8411" i="1"/>
  <c r="F8411" i="1" s="1"/>
  <c r="D8391" i="1"/>
  <c r="F8391" i="1" s="1"/>
  <c r="D8371" i="1"/>
  <c r="F8371" i="1" s="1"/>
  <c r="D8351" i="1"/>
  <c r="F8351" i="1" s="1"/>
  <c r="D8331" i="1"/>
  <c r="F8331" i="1" s="1"/>
  <c r="D8311" i="1"/>
  <c r="F8311" i="1" s="1"/>
  <c r="D8291" i="1"/>
  <c r="F8291" i="1" s="1"/>
  <c r="D8271" i="1"/>
  <c r="F8271" i="1" s="1"/>
  <c r="D8251" i="1"/>
  <c r="F8251" i="1" s="1"/>
  <c r="D8231" i="1"/>
  <c r="F8231" i="1" s="1"/>
  <c r="D8211" i="1"/>
  <c r="F8211" i="1" s="1"/>
  <c r="D8191" i="1"/>
  <c r="F8191" i="1" s="1"/>
  <c r="D8171" i="1"/>
  <c r="F8171" i="1" s="1"/>
  <c r="D8151" i="1"/>
  <c r="F8151" i="1" s="1"/>
  <c r="D8131" i="1"/>
  <c r="F8131" i="1" s="1"/>
  <c r="D8111" i="1"/>
  <c r="F8111" i="1" s="1"/>
  <c r="D8091" i="1"/>
  <c r="F8091" i="1" s="1"/>
  <c r="D8071" i="1"/>
  <c r="F8071" i="1" s="1"/>
  <c r="D8051" i="1"/>
  <c r="F8051" i="1" s="1"/>
  <c r="D8031" i="1"/>
  <c r="F8031" i="1" s="1"/>
  <c r="D8011" i="1"/>
  <c r="F8011" i="1" s="1"/>
  <c r="D7991" i="1"/>
  <c r="F7991" i="1" s="1"/>
  <c r="D7971" i="1"/>
  <c r="F7971" i="1" s="1"/>
  <c r="D7951" i="1"/>
  <c r="F7951" i="1" s="1"/>
  <c r="D7931" i="1"/>
  <c r="F7931" i="1" s="1"/>
  <c r="D7911" i="1"/>
  <c r="F7911" i="1" s="1"/>
  <c r="D7891" i="1"/>
  <c r="F7891" i="1" s="1"/>
  <c r="D7871" i="1"/>
  <c r="F7871" i="1" s="1"/>
  <c r="D7851" i="1"/>
  <c r="F7851" i="1" s="1"/>
  <c r="D7831" i="1"/>
  <c r="F7831" i="1" s="1"/>
  <c r="D7811" i="1"/>
  <c r="F7811" i="1" s="1"/>
  <c r="D7791" i="1"/>
  <c r="F7791" i="1" s="1"/>
  <c r="D7771" i="1"/>
  <c r="F7771" i="1" s="1"/>
  <c r="D7751" i="1"/>
  <c r="F7751" i="1" s="1"/>
  <c r="D7731" i="1"/>
  <c r="F7731" i="1" s="1"/>
  <c r="D7711" i="1"/>
  <c r="F7711" i="1" s="1"/>
  <c r="D7691" i="1"/>
  <c r="F7691" i="1" s="1"/>
  <c r="D7671" i="1"/>
  <c r="F7671" i="1" s="1"/>
  <c r="D7651" i="1"/>
  <c r="F7651" i="1" s="1"/>
  <c r="D7631" i="1"/>
  <c r="F7631" i="1" s="1"/>
  <c r="D7611" i="1"/>
  <c r="F7611" i="1" s="1"/>
  <c r="D7591" i="1"/>
  <c r="F7591" i="1" s="1"/>
  <c r="D7571" i="1"/>
  <c r="F7571" i="1" s="1"/>
  <c r="D7551" i="1"/>
  <c r="F7551" i="1" s="1"/>
  <c r="D7531" i="1"/>
  <c r="F7531" i="1" s="1"/>
  <c r="D7511" i="1"/>
  <c r="F7511" i="1" s="1"/>
  <c r="D7491" i="1"/>
  <c r="F7491" i="1" s="1"/>
  <c r="D7471" i="1"/>
  <c r="F7471" i="1" s="1"/>
  <c r="D7451" i="1"/>
  <c r="F7451" i="1" s="1"/>
  <c r="D7431" i="1"/>
  <c r="F7431" i="1" s="1"/>
  <c r="D7411" i="1"/>
  <c r="F7411" i="1" s="1"/>
  <c r="D7391" i="1"/>
  <c r="F7391" i="1" s="1"/>
  <c r="D7371" i="1"/>
  <c r="F7371" i="1" s="1"/>
  <c r="D7351" i="1"/>
  <c r="F7351" i="1" s="1"/>
  <c r="D7331" i="1"/>
  <c r="F7331" i="1" s="1"/>
  <c r="D7311" i="1"/>
  <c r="F7311" i="1" s="1"/>
  <c r="D7291" i="1"/>
  <c r="F7291" i="1" s="1"/>
  <c r="D7271" i="1"/>
  <c r="F7271" i="1" s="1"/>
  <c r="D7251" i="1"/>
  <c r="F7251" i="1" s="1"/>
  <c r="D7231" i="1"/>
  <c r="F7231" i="1" s="1"/>
  <c r="D7211" i="1"/>
  <c r="F7211" i="1" s="1"/>
  <c r="D7191" i="1"/>
  <c r="F7191" i="1" s="1"/>
  <c r="D7171" i="1"/>
  <c r="F7171" i="1" s="1"/>
  <c r="D7151" i="1"/>
  <c r="F7151" i="1" s="1"/>
  <c r="D7131" i="1"/>
  <c r="F7131" i="1" s="1"/>
  <c r="D7111" i="1"/>
  <c r="F7111" i="1" s="1"/>
  <c r="D7091" i="1"/>
  <c r="F7091" i="1" s="1"/>
  <c r="D7071" i="1"/>
  <c r="F7071" i="1" s="1"/>
  <c r="D7051" i="1"/>
  <c r="F7051" i="1" s="1"/>
  <c r="D7031" i="1"/>
  <c r="F7031" i="1" s="1"/>
  <c r="D7011" i="1"/>
  <c r="F7011" i="1" s="1"/>
  <c r="D6991" i="1"/>
  <c r="F6991" i="1" s="1"/>
  <c r="D6971" i="1"/>
  <c r="F6971" i="1" s="1"/>
  <c r="D6951" i="1"/>
  <c r="F6951" i="1" s="1"/>
  <c r="D6931" i="1"/>
  <c r="F6931" i="1" s="1"/>
  <c r="D6911" i="1"/>
  <c r="F6911" i="1" s="1"/>
  <c r="D6891" i="1"/>
  <c r="F6891" i="1" s="1"/>
  <c r="D6871" i="1"/>
  <c r="F6871" i="1" s="1"/>
  <c r="D6851" i="1"/>
  <c r="F6851" i="1" s="1"/>
  <c r="D6831" i="1"/>
  <c r="F6831" i="1" s="1"/>
  <c r="D6811" i="1"/>
  <c r="F6811" i="1" s="1"/>
  <c r="D6791" i="1"/>
  <c r="F6791" i="1" s="1"/>
  <c r="D6771" i="1"/>
  <c r="F6771" i="1" s="1"/>
  <c r="D6751" i="1"/>
  <c r="F6751" i="1" s="1"/>
  <c r="D6731" i="1"/>
  <c r="F6731" i="1" s="1"/>
  <c r="D6711" i="1"/>
  <c r="F6711" i="1" s="1"/>
  <c r="D6691" i="1"/>
  <c r="F6691" i="1" s="1"/>
  <c r="D6671" i="1"/>
  <c r="F6671" i="1" s="1"/>
  <c r="D6651" i="1"/>
  <c r="F6651" i="1" s="1"/>
  <c r="D6631" i="1"/>
  <c r="F6631" i="1" s="1"/>
  <c r="D6611" i="1"/>
  <c r="F6611" i="1" s="1"/>
  <c r="D6591" i="1"/>
  <c r="F6591" i="1" s="1"/>
  <c r="D6571" i="1"/>
  <c r="F6571" i="1" s="1"/>
  <c r="D6551" i="1"/>
  <c r="F6551" i="1" s="1"/>
  <c r="D6531" i="1"/>
  <c r="F6531" i="1" s="1"/>
  <c r="D6511" i="1"/>
  <c r="F6511" i="1" s="1"/>
  <c r="D6491" i="1"/>
  <c r="F6491" i="1" s="1"/>
  <c r="D6471" i="1"/>
  <c r="F6471" i="1" s="1"/>
  <c r="D6451" i="1"/>
  <c r="F6451" i="1" s="1"/>
  <c r="D6431" i="1"/>
  <c r="F6431" i="1" s="1"/>
  <c r="D6411" i="1"/>
  <c r="F6411" i="1" s="1"/>
  <c r="D6391" i="1"/>
  <c r="F6391" i="1" s="1"/>
  <c r="D6371" i="1"/>
  <c r="F6371" i="1" s="1"/>
  <c r="D6351" i="1"/>
  <c r="F6351" i="1" s="1"/>
  <c r="D6331" i="1"/>
  <c r="F6331" i="1" s="1"/>
  <c r="D6311" i="1"/>
  <c r="F6311" i="1" s="1"/>
  <c r="D6291" i="1"/>
  <c r="F6291" i="1" s="1"/>
  <c r="D6271" i="1"/>
  <c r="F6271" i="1" s="1"/>
  <c r="D6251" i="1"/>
  <c r="F6251" i="1" s="1"/>
  <c r="D6231" i="1"/>
  <c r="F6231" i="1" s="1"/>
  <c r="D6211" i="1"/>
  <c r="F6211" i="1" s="1"/>
  <c r="D6191" i="1"/>
  <c r="F6191" i="1" s="1"/>
  <c r="D6171" i="1"/>
  <c r="F6171" i="1" s="1"/>
  <c r="D6151" i="1"/>
  <c r="F6151" i="1" s="1"/>
  <c r="D6131" i="1"/>
  <c r="F6131" i="1" s="1"/>
  <c r="D6111" i="1"/>
  <c r="F6111" i="1" s="1"/>
  <c r="D6091" i="1"/>
  <c r="F6091" i="1" s="1"/>
  <c r="D6071" i="1"/>
  <c r="F6071" i="1" s="1"/>
  <c r="D6051" i="1"/>
  <c r="F6051" i="1" s="1"/>
  <c r="D6031" i="1"/>
  <c r="F6031" i="1" s="1"/>
  <c r="D6011" i="1"/>
  <c r="F6011" i="1" s="1"/>
  <c r="D5991" i="1"/>
  <c r="F5991" i="1" s="1"/>
  <c r="D5971" i="1"/>
  <c r="F5971" i="1" s="1"/>
  <c r="D5951" i="1"/>
  <c r="F5951" i="1" s="1"/>
  <c r="D5931" i="1"/>
  <c r="F5931" i="1" s="1"/>
  <c r="D5911" i="1"/>
  <c r="F5911" i="1" s="1"/>
  <c r="D5891" i="1"/>
  <c r="F5891" i="1" s="1"/>
  <c r="D5871" i="1"/>
  <c r="F5871" i="1" s="1"/>
  <c r="D5851" i="1"/>
  <c r="F5851" i="1" s="1"/>
  <c r="D5831" i="1"/>
  <c r="F5831" i="1" s="1"/>
  <c r="D5811" i="1"/>
  <c r="F5811" i="1" s="1"/>
  <c r="D5791" i="1"/>
  <c r="F5791" i="1" s="1"/>
  <c r="D5771" i="1"/>
  <c r="F5771" i="1" s="1"/>
  <c r="D5751" i="1"/>
  <c r="F5751" i="1" s="1"/>
  <c r="D5731" i="1"/>
  <c r="F5731" i="1" s="1"/>
  <c r="D5711" i="1"/>
  <c r="F5711" i="1" s="1"/>
  <c r="D5691" i="1"/>
  <c r="F5691" i="1" s="1"/>
  <c r="D5671" i="1"/>
  <c r="F5671" i="1" s="1"/>
  <c r="D5651" i="1"/>
  <c r="F5651" i="1" s="1"/>
  <c r="D5631" i="1"/>
  <c r="F5631" i="1" s="1"/>
  <c r="D5611" i="1"/>
  <c r="F5611" i="1" s="1"/>
  <c r="D5591" i="1"/>
  <c r="F5591" i="1" s="1"/>
  <c r="D5571" i="1"/>
  <c r="F5571" i="1" s="1"/>
  <c r="D5551" i="1"/>
  <c r="F5551" i="1" s="1"/>
  <c r="D5531" i="1"/>
  <c r="F5531" i="1" s="1"/>
  <c r="D5511" i="1"/>
  <c r="F5511" i="1" s="1"/>
  <c r="D5491" i="1"/>
  <c r="F5491" i="1" s="1"/>
  <c r="D5471" i="1"/>
  <c r="F5471" i="1" s="1"/>
  <c r="D5451" i="1"/>
  <c r="F5451" i="1" s="1"/>
  <c r="D5431" i="1"/>
  <c r="F5431" i="1" s="1"/>
  <c r="D5411" i="1"/>
  <c r="F5411" i="1" s="1"/>
  <c r="D5391" i="1"/>
  <c r="F5391" i="1" s="1"/>
  <c r="D5371" i="1"/>
  <c r="F5371" i="1" s="1"/>
  <c r="D5351" i="1"/>
  <c r="F5351" i="1" s="1"/>
  <c r="D5331" i="1"/>
  <c r="F5331" i="1" s="1"/>
  <c r="D5311" i="1"/>
  <c r="F5311" i="1" s="1"/>
  <c r="D5291" i="1"/>
  <c r="F5291" i="1" s="1"/>
  <c r="D5271" i="1"/>
  <c r="F5271" i="1" s="1"/>
  <c r="D5251" i="1"/>
  <c r="F5251" i="1" s="1"/>
  <c r="D5231" i="1"/>
  <c r="F5231" i="1" s="1"/>
  <c r="D5211" i="1"/>
  <c r="F5211" i="1" s="1"/>
  <c r="D5191" i="1"/>
  <c r="F5191" i="1" s="1"/>
  <c r="D5171" i="1"/>
  <c r="F5171" i="1" s="1"/>
  <c r="D5151" i="1"/>
  <c r="F5151" i="1" s="1"/>
  <c r="D5131" i="1"/>
  <c r="F5131" i="1" s="1"/>
  <c r="D5111" i="1"/>
  <c r="F5111" i="1" s="1"/>
  <c r="D5091" i="1"/>
  <c r="F5091" i="1" s="1"/>
  <c r="D5071" i="1"/>
  <c r="F5071" i="1" s="1"/>
  <c r="D5051" i="1"/>
  <c r="F5051" i="1" s="1"/>
  <c r="D5031" i="1"/>
  <c r="F5031" i="1" s="1"/>
  <c r="D5011" i="1"/>
  <c r="F5011" i="1" s="1"/>
  <c r="D4991" i="1"/>
  <c r="F4991" i="1" s="1"/>
  <c r="D4971" i="1"/>
  <c r="F4971" i="1" s="1"/>
  <c r="D4951" i="1"/>
  <c r="F4951" i="1" s="1"/>
  <c r="D4931" i="1"/>
  <c r="F4931" i="1" s="1"/>
  <c r="D4911" i="1"/>
  <c r="F4911" i="1" s="1"/>
  <c r="D4891" i="1"/>
  <c r="F4891" i="1" s="1"/>
  <c r="D4871" i="1"/>
  <c r="F4871" i="1" s="1"/>
  <c r="D4851" i="1"/>
  <c r="F4851" i="1" s="1"/>
  <c r="D4831" i="1"/>
  <c r="F4831" i="1" s="1"/>
  <c r="D4811" i="1"/>
  <c r="F4811" i="1" s="1"/>
  <c r="D4791" i="1"/>
  <c r="F4791" i="1" s="1"/>
  <c r="D4771" i="1"/>
  <c r="F4771" i="1" s="1"/>
  <c r="D4751" i="1"/>
  <c r="F4751" i="1" s="1"/>
  <c r="D4731" i="1"/>
  <c r="F4731" i="1" s="1"/>
  <c r="D4711" i="1"/>
  <c r="F4711" i="1" s="1"/>
  <c r="D4691" i="1"/>
  <c r="F4691" i="1" s="1"/>
  <c r="D4671" i="1"/>
  <c r="F4671" i="1" s="1"/>
  <c r="D4651" i="1"/>
  <c r="F4651" i="1" s="1"/>
  <c r="D4631" i="1"/>
  <c r="F4631" i="1" s="1"/>
  <c r="D4611" i="1"/>
  <c r="F4611" i="1" s="1"/>
  <c r="D4591" i="1"/>
  <c r="F4591" i="1" s="1"/>
  <c r="D4571" i="1"/>
  <c r="F4571" i="1" s="1"/>
  <c r="D4551" i="1"/>
  <c r="F4551" i="1" s="1"/>
  <c r="D4531" i="1"/>
  <c r="F4531" i="1" s="1"/>
  <c r="D4511" i="1"/>
  <c r="F4511" i="1" s="1"/>
  <c r="D4491" i="1"/>
  <c r="F4491" i="1" s="1"/>
  <c r="D4471" i="1"/>
  <c r="F4471" i="1" s="1"/>
  <c r="D4451" i="1"/>
  <c r="F4451" i="1" s="1"/>
  <c r="D4431" i="1"/>
  <c r="F4431" i="1" s="1"/>
  <c r="D4411" i="1"/>
  <c r="F4411" i="1" s="1"/>
  <c r="D4391" i="1"/>
  <c r="F4391" i="1" s="1"/>
  <c r="D4371" i="1"/>
  <c r="F4371" i="1" s="1"/>
  <c r="D4351" i="1"/>
  <c r="F4351" i="1" s="1"/>
  <c r="D4331" i="1"/>
  <c r="F4331" i="1" s="1"/>
  <c r="D4311" i="1"/>
  <c r="F4311" i="1" s="1"/>
  <c r="D4291" i="1"/>
  <c r="F4291" i="1" s="1"/>
  <c r="D4271" i="1"/>
  <c r="F4271" i="1" s="1"/>
  <c r="D4251" i="1"/>
  <c r="F4251" i="1" s="1"/>
  <c r="D4231" i="1"/>
  <c r="F4231" i="1" s="1"/>
  <c r="D4211" i="1"/>
  <c r="F4211" i="1" s="1"/>
  <c r="D4191" i="1"/>
  <c r="F4191" i="1" s="1"/>
  <c r="D4171" i="1"/>
  <c r="F4171" i="1" s="1"/>
  <c r="D4151" i="1"/>
  <c r="F4151" i="1" s="1"/>
  <c r="D4131" i="1"/>
  <c r="F4131" i="1" s="1"/>
  <c r="D4111" i="1"/>
  <c r="F4111" i="1" s="1"/>
  <c r="D4091" i="1"/>
  <c r="F4091" i="1" s="1"/>
  <c r="D4071" i="1"/>
  <c r="F4071" i="1" s="1"/>
  <c r="D4051" i="1"/>
  <c r="F4051" i="1" s="1"/>
  <c r="D4031" i="1"/>
  <c r="F4031" i="1" s="1"/>
  <c r="D4011" i="1"/>
  <c r="F4011" i="1" s="1"/>
  <c r="D3991" i="1"/>
  <c r="F3991" i="1" s="1"/>
  <c r="D3971" i="1"/>
  <c r="F3971" i="1" s="1"/>
  <c r="D3951" i="1"/>
  <c r="F3951" i="1" s="1"/>
  <c r="D3931" i="1"/>
  <c r="F3931" i="1" s="1"/>
  <c r="D3911" i="1"/>
  <c r="F3911" i="1" s="1"/>
  <c r="D3891" i="1"/>
  <c r="F3891" i="1" s="1"/>
  <c r="D3871" i="1"/>
  <c r="F3871" i="1" s="1"/>
  <c r="D3851" i="1"/>
  <c r="F3851" i="1" s="1"/>
  <c r="D3831" i="1"/>
  <c r="F3831" i="1" s="1"/>
  <c r="D3811" i="1"/>
  <c r="F3811" i="1" s="1"/>
  <c r="D3791" i="1"/>
  <c r="F3791" i="1" s="1"/>
  <c r="D3771" i="1"/>
  <c r="F3771" i="1" s="1"/>
  <c r="D3751" i="1"/>
  <c r="F3751" i="1" s="1"/>
  <c r="D3731" i="1"/>
  <c r="F3731" i="1" s="1"/>
  <c r="D3711" i="1"/>
  <c r="F3711" i="1" s="1"/>
  <c r="D3691" i="1"/>
  <c r="F3691" i="1" s="1"/>
  <c r="D3671" i="1"/>
  <c r="F3671" i="1" s="1"/>
  <c r="D3651" i="1"/>
  <c r="F3651" i="1" s="1"/>
  <c r="D3631" i="1"/>
  <c r="F3631" i="1" s="1"/>
  <c r="D3611" i="1"/>
  <c r="F3611" i="1" s="1"/>
  <c r="D3591" i="1"/>
  <c r="F3591" i="1" s="1"/>
  <c r="D3571" i="1"/>
  <c r="F3571" i="1" s="1"/>
  <c r="D3551" i="1"/>
  <c r="F3551" i="1" s="1"/>
  <c r="D3531" i="1"/>
  <c r="F3531" i="1" s="1"/>
  <c r="D3511" i="1"/>
  <c r="F3511" i="1" s="1"/>
  <c r="D3491" i="1"/>
  <c r="F3491" i="1" s="1"/>
  <c r="D3471" i="1"/>
  <c r="F3471" i="1" s="1"/>
  <c r="D3451" i="1"/>
  <c r="F3451" i="1" s="1"/>
  <c r="D3431" i="1"/>
  <c r="F3431" i="1" s="1"/>
  <c r="D3411" i="1"/>
  <c r="F3411" i="1" s="1"/>
  <c r="D3391" i="1"/>
  <c r="F3391" i="1" s="1"/>
  <c r="D3371" i="1"/>
  <c r="F3371" i="1" s="1"/>
  <c r="D3351" i="1"/>
  <c r="F3351" i="1" s="1"/>
  <c r="D3331" i="1"/>
  <c r="F3331" i="1" s="1"/>
  <c r="D3311" i="1"/>
  <c r="F3311" i="1" s="1"/>
  <c r="D3291" i="1"/>
  <c r="F3291" i="1" s="1"/>
  <c r="D3271" i="1"/>
  <c r="F3271" i="1" s="1"/>
  <c r="D3251" i="1"/>
  <c r="F3251" i="1" s="1"/>
  <c r="D3231" i="1"/>
  <c r="F3231" i="1" s="1"/>
  <c r="D3211" i="1"/>
  <c r="F3211" i="1" s="1"/>
  <c r="D3191" i="1"/>
  <c r="F3191" i="1" s="1"/>
  <c r="D3171" i="1"/>
  <c r="F3171" i="1" s="1"/>
  <c r="D3151" i="1"/>
  <c r="F3151" i="1" s="1"/>
  <c r="D3131" i="1"/>
  <c r="F3131" i="1" s="1"/>
  <c r="D3111" i="1"/>
  <c r="F3111" i="1" s="1"/>
  <c r="D3091" i="1"/>
  <c r="F3091" i="1" s="1"/>
  <c r="D3071" i="1"/>
  <c r="F3071" i="1" s="1"/>
  <c r="D3051" i="1"/>
  <c r="F3051" i="1" s="1"/>
  <c r="D3031" i="1"/>
  <c r="F3031" i="1" s="1"/>
  <c r="D3011" i="1"/>
  <c r="F3011" i="1" s="1"/>
  <c r="D2991" i="1"/>
  <c r="F2991" i="1" s="1"/>
  <c r="D2971" i="1"/>
  <c r="F2971" i="1" s="1"/>
  <c r="D2951" i="1"/>
  <c r="F2951" i="1" s="1"/>
  <c r="D2931" i="1"/>
  <c r="F2931" i="1" s="1"/>
  <c r="D2911" i="1"/>
  <c r="F2911" i="1" s="1"/>
  <c r="D2891" i="1"/>
  <c r="F2891" i="1" s="1"/>
  <c r="D2871" i="1"/>
  <c r="F2871" i="1" s="1"/>
  <c r="D2851" i="1"/>
  <c r="F2851" i="1" s="1"/>
  <c r="D2831" i="1"/>
  <c r="F2831" i="1" s="1"/>
  <c r="D2811" i="1"/>
  <c r="F2811" i="1" s="1"/>
  <c r="D2791" i="1"/>
  <c r="F2791" i="1" s="1"/>
  <c r="D2771" i="1"/>
  <c r="F2771" i="1" s="1"/>
  <c r="D2751" i="1"/>
  <c r="F2751" i="1" s="1"/>
  <c r="D2731" i="1"/>
  <c r="F2731" i="1" s="1"/>
  <c r="D2711" i="1"/>
  <c r="F2711" i="1" s="1"/>
  <c r="D2691" i="1"/>
  <c r="F2691" i="1" s="1"/>
  <c r="D2671" i="1"/>
  <c r="F2671" i="1" s="1"/>
  <c r="D2651" i="1"/>
  <c r="F2651" i="1" s="1"/>
  <c r="D2631" i="1"/>
  <c r="F2631" i="1" s="1"/>
  <c r="D2611" i="1"/>
  <c r="F2611" i="1" s="1"/>
  <c r="D2591" i="1"/>
  <c r="F2591" i="1" s="1"/>
  <c r="D2571" i="1"/>
  <c r="F2571" i="1" s="1"/>
  <c r="D2551" i="1"/>
  <c r="F2551" i="1" s="1"/>
  <c r="D2531" i="1"/>
  <c r="F2531" i="1" s="1"/>
  <c r="D2511" i="1"/>
  <c r="F2511" i="1" s="1"/>
  <c r="D2491" i="1"/>
  <c r="F2491" i="1" s="1"/>
  <c r="D2471" i="1"/>
  <c r="F2471" i="1" s="1"/>
  <c r="D2451" i="1"/>
  <c r="F2451" i="1" s="1"/>
  <c r="D2431" i="1"/>
  <c r="F2431" i="1" s="1"/>
  <c r="D2411" i="1"/>
  <c r="F2411" i="1" s="1"/>
  <c r="D2391" i="1"/>
  <c r="F2391" i="1" s="1"/>
  <c r="D2371" i="1"/>
  <c r="F2371" i="1" s="1"/>
  <c r="D2351" i="1"/>
  <c r="F2351" i="1" s="1"/>
  <c r="D2331" i="1"/>
  <c r="F2331" i="1" s="1"/>
  <c r="D2311" i="1"/>
  <c r="F2311" i="1" s="1"/>
  <c r="D2291" i="1"/>
  <c r="F2291" i="1" s="1"/>
  <c r="D2271" i="1"/>
  <c r="F2271" i="1" s="1"/>
  <c r="D2251" i="1"/>
  <c r="F2251" i="1" s="1"/>
  <c r="D2231" i="1"/>
  <c r="F2231" i="1" s="1"/>
  <c r="D2211" i="1"/>
  <c r="F2211" i="1" s="1"/>
  <c r="D2191" i="1"/>
  <c r="F2191" i="1" s="1"/>
  <c r="D2171" i="1"/>
  <c r="F2171" i="1" s="1"/>
  <c r="D2151" i="1"/>
  <c r="F2151" i="1" s="1"/>
  <c r="D2131" i="1"/>
  <c r="F2131" i="1" s="1"/>
  <c r="D2111" i="1"/>
  <c r="F2111" i="1" s="1"/>
  <c r="D2091" i="1"/>
  <c r="F2091" i="1" s="1"/>
  <c r="D2071" i="1"/>
  <c r="F2071" i="1" s="1"/>
  <c r="D2051" i="1"/>
  <c r="F2051" i="1" s="1"/>
  <c r="D2031" i="1"/>
  <c r="F2031" i="1" s="1"/>
  <c r="D2011" i="1"/>
  <c r="F2011" i="1" s="1"/>
  <c r="D1991" i="1"/>
  <c r="F1991" i="1" s="1"/>
  <c r="D1971" i="1"/>
  <c r="F1971" i="1" s="1"/>
  <c r="D1951" i="1"/>
  <c r="F1951" i="1" s="1"/>
  <c r="D1931" i="1"/>
  <c r="F1931" i="1" s="1"/>
  <c r="D1911" i="1"/>
  <c r="F1911" i="1" s="1"/>
  <c r="D1891" i="1"/>
  <c r="F1891" i="1" s="1"/>
  <c r="D1871" i="1"/>
  <c r="F1871" i="1" s="1"/>
  <c r="D1851" i="1"/>
  <c r="F1851" i="1" s="1"/>
  <c r="D1831" i="1"/>
  <c r="F1831" i="1" s="1"/>
  <c r="D1811" i="1"/>
  <c r="F1811" i="1" s="1"/>
  <c r="D1791" i="1"/>
  <c r="F1791" i="1" s="1"/>
  <c r="D1771" i="1"/>
  <c r="F1771" i="1" s="1"/>
  <c r="D1751" i="1"/>
  <c r="F1751" i="1" s="1"/>
  <c r="D1731" i="1"/>
  <c r="F1731" i="1" s="1"/>
  <c r="D1711" i="1"/>
  <c r="F1711" i="1" s="1"/>
  <c r="D1691" i="1"/>
  <c r="F1691" i="1" s="1"/>
  <c r="D1671" i="1"/>
  <c r="F1671" i="1" s="1"/>
  <c r="D1651" i="1"/>
  <c r="F1651" i="1" s="1"/>
  <c r="D1631" i="1"/>
  <c r="F1631" i="1" s="1"/>
  <c r="D1611" i="1"/>
  <c r="F1611" i="1" s="1"/>
  <c r="D1591" i="1"/>
  <c r="F1591" i="1" s="1"/>
  <c r="D1571" i="1"/>
  <c r="F1571" i="1" s="1"/>
  <c r="D1551" i="1"/>
  <c r="F1551" i="1" s="1"/>
  <c r="D1531" i="1"/>
  <c r="F1531" i="1" s="1"/>
  <c r="D1511" i="1"/>
  <c r="F1511" i="1" s="1"/>
  <c r="D1491" i="1"/>
  <c r="F1491" i="1" s="1"/>
  <c r="D1471" i="1"/>
  <c r="F1471" i="1" s="1"/>
  <c r="D1451" i="1"/>
  <c r="F1451" i="1" s="1"/>
  <c r="D1431" i="1"/>
  <c r="F1431" i="1" s="1"/>
  <c r="D1411" i="1"/>
  <c r="F1411" i="1" s="1"/>
  <c r="D1391" i="1"/>
  <c r="F1391" i="1" s="1"/>
  <c r="D8830" i="1"/>
  <c r="F8830" i="1" s="1"/>
  <c r="D8810" i="1"/>
  <c r="F8810" i="1" s="1"/>
  <c r="D8790" i="1"/>
  <c r="F8790" i="1" s="1"/>
  <c r="D8770" i="1"/>
  <c r="F8770" i="1" s="1"/>
  <c r="D8750" i="1"/>
  <c r="F8750" i="1" s="1"/>
  <c r="D8730" i="1"/>
  <c r="F8730" i="1" s="1"/>
  <c r="D8710" i="1"/>
  <c r="F8710" i="1" s="1"/>
  <c r="D8690" i="1"/>
  <c r="F8690" i="1" s="1"/>
  <c r="D8670" i="1"/>
  <c r="F8670" i="1" s="1"/>
  <c r="D8650" i="1"/>
  <c r="F8650" i="1" s="1"/>
  <c r="D8630" i="1"/>
  <c r="F8630" i="1" s="1"/>
  <c r="D8610" i="1"/>
  <c r="F8610" i="1" s="1"/>
  <c r="D8590" i="1"/>
  <c r="F8590" i="1" s="1"/>
  <c r="D8570" i="1"/>
  <c r="F8570" i="1" s="1"/>
  <c r="D8550" i="1"/>
  <c r="F8550" i="1" s="1"/>
  <c r="D8530" i="1"/>
  <c r="F8530" i="1" s="1"/>
  <c r="D8510" i="1"/>
  <c r="F8510" i="1" s="1"/>
  <c r="D8490" i="1"/>
  <c r="F8490" i="1" s="1"/>
  <c r="D8470" i="1"/>
  <c r="F8470" i="1" s="1"/>
  <c r="D8450" i="1"/>
  <c r="F8450" i="1" s="1"/>
  <c r="D8430" i="1"/>
  <c r="F8430" i="1" s="1"/>
  <c r="D8410" i="1"/>
  <c r="F8410" i="1" s="1"/>
  <c r="D8390" i="1"/>
  <c r="F8390" i="1" s="1"/>
  <c r="D8370" i="1"/>
  <c r="F8370" i="1" s="1"/>
  <c r="D8350" i="1"/>
  <c r="F8350" i="1" s="1"/>
  <c r="D8330" i="1"/>
  <c r="F8330" i="1" s="1"/>
  <c r="D8310" i="1"/>
  <c r="F8310" i="1" s="1"/>
  <c r="D8290" i="1"/>
  <c r="F8290" i="1" s="1"/>
  <c r="D8270" i="1"/>
  <c r="F8270" i="1" s="1"/>
  <c r="D8250" i="1"/>
  <c r="F8250" i="1" s="1"/>
  <c r="D8230" i="1"/>
  <c r="F8230" i="1" s="1"/>
  <c r="D8210" i="1"/>
  <c r="F8210" i="1" s="1"/>
  <c r="D8190" i="1"/>
  <c r="F8190" i="1" s="1"/>
  <c r="D8170" i="1"/>
  <c r="F8170" i="1" s="1"/>
  <c r="D8150" i="1"/>
  <c r="F8150" i="1" s="1"/>
  <c r="D8130" i="1"/>
  <c r="F8130" i="1" s="1"/>
  <c r="D8110" i="1"/>
  <c r="F8110" i="1" s="1"/>
  <c r="D8090" i="1"/>
  <c r="F8090" i="1" s="1"/>
  <c r="D8070" i="1"/>
  <c r="F8070" i="1" s="1"/>
  <c r="D8050" i="1"/>
  <c r="F8050" i="1" s="1"/>
  <c r="D8030" i="1"/>
  <c r="F8030" i="1" s="1"/>
  <c r="D8010" i="1"/>
  <c r="F8010" i="1" s="1"/>
  <c r="D7990" i="1"/>
  <c r="F7990" i="1" s="1"/>
  <c r="D7970" i="1"/>
  <c r="F7970" i="1" s="1"/>
  <c r="D7950" i="1"/>
  <c r="F7950" i="1" s="1"/>
  <c r="D7930" i="1"/>
  <c r="F7930" i="1" s="1"/>
  <c r="D7910" i="1"/>
  <c r="F7910" i="1" s="1"/>
  <c r="D7890" i="1"/>
  <c r="F7890" i="1" s="1"/>
  <c r="D7870" i="1"/>
  <c r="F7870" i="1" s="1"/>
  <c r="D7850" i="1"/>
  <c r="F7850" i="1" s="1"/>
  <c r="D7830" i="1"/>
  <c r="F7830" i="1" s="1"/>
  <c r="D7810" i="1"/>
  <c r="F7810" i="1" s="1"/>
  <c r="D7790" i="1"/>
  <c r="F7790" i="1" s="1"/>
  <c r="D7770" i="1"/>
  <c r="F7770" i="1" s="1"/>
  <c r="D7750" i="1"/>
  <c r="F7750" i="1" s="1"/>
  <c r="D7730" i="1"/>
  <c r="F7730" i="1" s="1"/>
  <c r="D7710" i="1"/>
  <c r="F7710" i="1" s="1"/>
  <c r="D7690" i="1"/>
  <c r="F7690" i="1" s="1"/>
  <c r="D7670" i="1"/>
  <c r="F7670" i="1" s="1"/>
  <c r="D7650" i="1"/>
  <c r="F7650" i="1" s="1"/>
  <c r="D7630" i="1"/>
  <c r="F7630" i="1" s="1"/>
  <c r="D7610" i="1"/>
  <c r="F7610" i="1" s="1"/>
  <c r="D7590" i="1"/>
  <c r="F7590" i="1" s="1"/>
  <c r="D7570" i="1"/>
  <c r="F7570" i="1" s="1"/>
  <c r="D7550" i="1"/>
  <c r="F7550" i="1" s="1"/>
  <c r="D7530" i="1"/>
  <c r="F7530" i="1" s="1"/>
  <c r="D7510" i="1"/>
  <c r="F7510" i="1" s="1"/>
  <c r="D7490" i="1"/>
  <c r="F7490" i="1" s="1"/>
  <c r="D7470" i="1"/>
  <c r="F7470" i="1" s="1"/>
  <c r="D7450" i="1"/>
  <c r="F7450" i="1" s="1"/>
  <c r="D7430" i="1"/>
  <c r="F7430" i="1" s="1"/>
  <c r="D7410" i="1"/>
  <c r="F7410" i="1" s="1"/>
  <c r="D7390" i="1"/>
  <c r="F7390" i="1" s="1"/>
  <c r="D7370" i="1"/>
  <c r="F7370" i="1" s="1"/>
  <c r="D7350" i="1"/>
  <c r="F7350" i="1" s="1"/>
  <c r="D7330" i="1"/>
  <c r="F7330" i="1" s="1"/>
  <c r="D7310" i="1"/>
  <c r="F7310" i="1" s="1"/>
  <c r="D7290" i="1"/>
  <c r="F7290" i="1" s="1"/>
  <c r="D7270" i="1"/>
  <c r="F7270" i="1" s="1"/>
  <c r="D7250" i="1"/>
  <c r="F7250" i="1" s="1"/>
  <c r="D7230" i="1"/>
  <c r="F7230" i="1" s="1"/>
  <c r="D7210" i="1"/>
  <c r="F7210" i="1" s="1"/>
  <c r="D7190" i="1"/>
  <c r="F7190" i="1" s="1"/>
  <c r="D7170" i="1"/>
  <c r="F7170" i="1" s="1"/>
  <c r="D7150" i="1"/>
  <c r="F7150" i="1" s="1"/>
  <c r="D7130" i="1"/>
  <c r="F7130" i="1" s="1"/>
  <c r="D7110" i="1"/>
  <c r="F7110" i="1" s="1"/>
  <c r="D7090" i="1"/>
  <c r="F7090" i="1" s="1"/>
  <c r="D7070" i="1"/>
  <c r="F7070" i="1" s="1"/>
  <c r="D7050" i="1"/>
  <c r="F7050" i="1" s="1"/>
  <c r="D7030" i="1"/>
  <c r="F7030" i="1" s="1"/>
  <c r="D7010" i="1"/>
  <c r="F7010" i="1" s="1"/>
  <c r="D6990" i="1"/>
  <c r="F6990" i="1" s="1"/>
  <c r="D6970" i="1"/>
  <c r="F6970" i="1" s="1"/>
  <c r="D6950" i="1"/>
  <c r="F6950" i="1" s="1"/>
  <c r="D6930" i="1"/>
  <c r="F6930" i="1" s="1"/>
  <c r="D6910" i="1"/>
  <c r="F6910" i="1" s="1"/>
  <c r="D6890" i="1"/>
  <c r="F6890" i="1" s="1"/>
  <c r="D6870" i="1"/>
  <c r="F6870" i="1" s="1"/>
  <c r="D6850" i="1"/>
  <c r="F6850" i="1" s="1"/>
  <c r="D6830" i="1"/>
  <c r="F6830" i="1" s="1"/>
  <c r="D6810" i="1"/>
  <c r="F6810" i="1" s="1"/>
  <c r="D6790" i="1"/>
  <c r="F6790" i="1" s="1"/>
  <c r="D6770" i="1"/>
  <c r="F6770" i="1" s="1"/>
  <c r="D6750" i="1"/>
  <c r="F6750" i="1" s="1"/>
  <c r="D6730" i="1"/>
  <c r="F6730" i="1" s="1"/>
  <c r="D6710" i="1"/>
  <c r="F6710" i="1" s="1"/>
  <c r="D6690" i="1"/>
  <c r="F6690" i="1" s="1"/>
  <c r="D6670" i="1"/>
  <c r="F6670" i="1" s="1"/>
  <c r="D6650" i="1"/>
  <c r="F6650" i="1" s="1"/>
  <c r="D6630" i="1"/>
  <c r="F6630" i="1" s="1"/>
  <c r="D6610" i="1"/>
  <c r="F6610" i="1" s="1"/>
  <c r="D6590" i="1"/>
  <c r="F6590" i="1" s="1"/>
  <c r="D6570" i="1"/>
  <c r="F6570" i="1" s="1"/>
  <c r="D6550" i="1"/>
  <c r="F6550" i="1" s="1"/>
  <c r="D6530" i="1"/>
  <c r="F6530" i="1" s="1"/>
  <c r="D6510" i="1"/>
  <c r="F6510" i="1" s="1"/>
  <c r="D6490" i="1"/>
  <c r="F6490" i="1" s="1"/>
  <c r="D6470" i="1"/>
  <c r="F6470" i="1" s="1"/>
  <c r="D6450" i="1"/>
  <c r="F6450" i="1" s="1"/>
  <c r="D6430" i="1"/>
  <c r="F6430" i="1" s="1"/>
  <c r="D6410" i="1"/>
  <c r="F6410" i="1" s="1"/>
  <c r="D6390" i="1"/>
  <c r="F6390" i="1" s="1"/>
  <c r="D6370" i="1"/>
  <c r="F6370" i="1" s="1"/>
  <c r="D6350" i="1"/>
  <c r="F6350" i="1" s="1"/>
  <c r="D6330" i="1"/>
  <c r="F6330" i="1" s="1"/>
  <c r="D6310" i="1"/>
  <c r="F6310" i="1" s="1"/>
  <c r="D6290" i="1"/>
  <c r="F6290" i="1" s="1"/>
  <c r="D6270" i="1"/>
  <c r="F6270" i="1" s="1"/>
  <c r="D6250" i="1"/>
  <c r="F6250" i="1" s="1"/>
  <c r="D6230" i="1"/>
  <c r="F6230" i="1" s="1"/>
  <c r="D6210" i="1"/>
  <c r="F6210" i="1" s="1"/>
  <c r="D6190" i="1"/>
  <c r="F6190" i="1" s="1"/>
  <c r="D6170" i="1"/>
  <c r="F6170" i="1" s="1"/>
  <c r="D6150" i="1"/>
  <c r="F6150" i="1" s="1"/>
  <c r="D6130" i="1"/>
  <c r="F6130" i="1" s="1"/>
  <c r="D6110" i="1"/>
  <c r="F6110" i="1" s="1"/>
  <c r="D6090" i="1"/>
  <c r="F6090" i="1" s="1"/>
  <c r="D6070" i="1"/>
  <c r="F6070" i="1" s="1"/>
  <c r="D6050" i="1"/>
  <c r="F6050" i="1" s="1"/>
  <c r="D6030" i="1"/>
  <c r="F6030" i="1" s="1"/>
  <c r="D6010" i="1"/>
  <c r="F6010" i="1" s="1"/>
  <c r="D5990" i="1"/>
  <c r="F5990" i="1" s="1"/>
  <c r="D5970" i="1"/>
  <c r="F5970" i="1" s="1"/>
  <c r="D5950" i="1"/>
  <c r="F5950" i="1" s="1"/>
  <c r="D5930" i="1"/>
  <c r="F5930" i="1" s="1"/>
  <c r="D5910" i="1"/>
  <c r="F5910" i="1" s="1"/>
  <c r="D5890" i="1"/>
  <c r="F5890" i="1" s="1"/>
  <c r="D5870" i="1"/>
  <c r="F5870" i="1" s="1"/>
  <c r="D5850" i="1"/>
  <c r="F5850" i="1" s="1"/>
  <c r="D5830" i="1"/>
  <c r="F5830" i="1" s="1"/>
  <c r="D5810" i="1"/>
  <c r="F5810" i="1" s="1"/>
  <c r="D5790" i="1"/>
  <c r="F5790" i="1" s="1"/>
  <c r="D5770" i="1"/>
  <c r="F5770" i="1" s="1"/>
  <c r="D5750" i="1"/>
  <c r="F5750" i="1" s="1"/>
  <c r="D5730" i="1"/>
  <c r="F5730" i="1" s="1"/>
  <c r="D5710" i="1"/>
  <c r="F5710" i="1" s="1"/>
  <c r="D5690" i="1"/>
  <c r="F5690" i="1" s="1"/>
  <c r="D5670" i="1"/>
  <c r="F5670" i="1" s="1"/>
  <c r="D5650" i="1"/>
  <c r="F5650" i="1" s="1"/>
  <c r="D5630" i="1"/>
  <c r="F5630" i="1" s="1"/>
  <c r="D5610" i="1"/>
  <c r="F5610" i="1" s="1"/>
  <c r="D5590" i="1"/>
  <c r="F5590" i="1" s="1"/>
  <c r="D5570" i="1"/>
  <c r="F5570" i="1" s="1"/>
  <c r="D5550" i="1"/>
  <c r="F5550" i="1" s="1"/>
  <c r="D5530" i="1"/>
  <c r="F5530" i="1" s="1"/>
  <c r="D5510" i="1"/>
  <c r="F5510" i="1" s="1"/>
  <c r="D5490" i="1"/>
  <c r="F5490" i="1" s="1"/>
  <c r="D5470" i="1"/>
  <c r="F5470" i="1" s="1"/>
  <c r="D5450" i="1"/>
  <c r="F5450" i="1" s="1"/>
  <c r="D5430" i="1"/>
  <c r="F5430" i="1" s="1"/>
  <c r="D5410" i="1"/>
  <c r="F5410" i="1" s="1"/>
  <c r="D5390" i="1"/>
  <c r="F5390" i="1" s="1"/>
  <c r="D5370" i="1"/>
  <c r="F5370" i="1" s="1"/>
  <c r="D5350" i="1"/>
  <c r="F5350" i="1" s="1"/>
  <c r="D5330" i="1"/>
  <c r="F5330" i="1" s="1"/>
  <c r="D5310" i="1"/>
  <c r="F5310" i="1" s="1"/>
  <c r="D5290" i="1"/>
  <c r="F5290" i="1" s="1"/>
  <c r="D5270" i="1"/>
  <c r="F5270" i="1" s="1"/>
  <c r="D5250" i="1"/>
  <c r="F5250" i="1" s="1"/>
  <c r="D5230" i="1"/>
  <c r="F5230" i="1" s="1"/>
  <c r="D5210" i="1"/>
  <c r="F5210" i="1" s="1"/>
  <c r="D5190" i="1"/>
  <c r="F5190" i="1" s="1"/>
  <c r="D5170" i="1"/>
  <c r="F5170" i="1" s="1"/>
  <c r="D5150" i="1"/>
  <c r="F5150" i="1" s="1"/>
  <c r="D5130" i="1"/>
  <c r="F5130" i="1" s="1"/>
  <c r="D5110" i="1"/>
  <c r="F5110" i="1" s="1"/>
  <c r="D5090" i="1"/>
  <c r="F5090" i="1" s="1"/>
  <c r="D5070" i="1"/>
  <c r="F5070" i="1" s="1"/>
  <c r="D5050" i="1"/>
  <c r="F5050" i="1" s="1"/>
  <c r="D5030" i="1"/>
  <c r="F5030" i="1" s="1"/>
  <c r="D5010" i="1"/>
  <c r="F5010" i="1" s="1"/>
  <c r="D4990" i="1"/>
  <c r="F4990" i="1" s="1"/>
  <c r="D4970" i="1"/>
  <c r="F4970" i="1" s="1"/>
  <c r="D4950" i="1"/>
  <c r="F4950" i="1" s="1"/>
  <c r="D4930" i="1"/>
  <c r="F4930" i="1" s="1"/>
  <c r="D4910" i="1"/>
  <c r="F4910" i="1" s="1"/>
  <c r="D4890" i="1"/>
  <c r="F4890" i="1" s="1"/>
  <c r="D4870" i="1"/>
  <c r="F4870" i="1" s="1"/>
  <c r="D4850" i="1"/>
  <c r="F4850" i="1" s="1"/>
  <c r="D4830" i="1"/>
  <c r="F4830" i="1" s="1"/>
  <c r="D4810" i="1"/>
  <c r="F4810" i="1" s="1"/>
  <c r="D4790" i="1"/>
  <c r="F4790" i="1" s="1"/>
  <c r="D4770" i="1"/>
  <c r="F4770" i="1" s="1"/>
  <c r="D4750" i="1"/>
  <c r="F4750" i="1" s="1"/>
  <c r="D4730" i="1"/>
  <c r="F4730" i="1" s="1"/>
  <c r="D4710" i="1"/>
  <c r="F4710" i="1" s="1"/>
  <c r="D4690" i="1"/>
  <c r="F4690" i="1" s="1"/>
  <c r="D4670" i="1"/>
  <c r="F4670" i="1" s="1"/>
  <c r="D4650" i="1"/>
  <c r="F4650" i="1" s="1"/>
  <c r="D4630" i="1"/>
  <c r="F4630" i="1" s="1"/>
  <c r="D4610" i="1"/>
  <c r="F4610" i="1" s="1"/>
  <c r="D4590" i="1"/>
  <c r="F4590" i="1" s="1"/>
  <c r="D4570" i="1"/>
  <c r="F4570" i="1" s="1"/>
  <c r="D4550" i="1"/>
  <c r="F4550" i="1" s="1"/>
  <c r="D4530" i="1"/>
  <c r="F4530" i="1" s="1"/>
  <c r="D4510" i="1"/>
  <c r="F4510" i="1" s="1"/>
  <c r="D4490" i="1"/>
  <c r="F4490" i="1" s="1"/>
  <c r="D4470" i="1"/>
  <c r="F4470" i="1" s="1"/>
  <c r="D4450" i="1"/>
  <c r="F4450" i="1" s="1"/>
  <c r="D4430" i="1"/>
  <c r="F4430" i="1" s="1"/>
  <c r="D4410" i="1"/>
  <c r="F4410" i="1" s="1"/>
  <c r="D4390" i="1"/>
  <c r="F4390" i="1" s="1"/>
  <c r="D4370" i="1"/>
  <c r="F4370" i="1" s="1"/>
  <c r="D4350" i="1"/>
  <c r="F4350" i="1" s="1"/>
  <c r="D4330" i="1"/>
  <c r="F4330" i="1" s="1"/>
  <c r="D4310" i="1"/>
  <c r="F4310" i="1" s="1"/>
  <c r="D4290" i="1"/>
  <c r="F4290" i="1" s="1"/>
  <c r="D4270" i="1"/>
  <c r="F4270" i="1" s="1"/>
  <c r="D4250" i="1"/>
  <c r="F4250" i="1" s="1"/>
  <c r="D4230" i="1"/>
  <c r="F4230" i="1" s="1"/>
  <c r="D4210" i="1"/>
  <c r="F4210" i="1" s="1"/>
  <c r="D4190" i="1"/>
  <c r="F4190" i="1" s="1"/>
  <c r="D4170" i="1"/>
  <c r="F4170" i="1" s="1"/>
  <c r="D4150" i="1"/>
  <c r="F4150" i="1" s="1"/>
  <c r="D4130" i="1"/>
  <c r="F4130" i="1" s="1"/>
  <c r="D4110" i="1"/>
  <c r="F4110" i="1" s="1"/>
  <c r="D4090" i="1"/>
  <c r="F4090" i="1" s="1"/>
  <c r="D4070" i="1"/>
  <c r="F4070" i="1" s="1"/>
  <c r="D4050" i="1"/>
  <c r="F4050" i="1" s="1"/>
  <c r="D4030" i="1"/>
  <c r="F4030" i="1" s="1"/>
  <c r="D4010" i="1"/>
  <c r="F4010" i="1" s="1"/>
  <c r="D3990" i="1"/>
  <c r="F3990" i="1" s="1"/>
  <c r="D3970" i="1"/>
  <c r="F3970" i="1" s="1"/>
  <c r="D3950" i="1"/>
  <c r="F3950" i="1" s="1"/>
  <c r="D3930" i="1"/>
  <c r="F3930" i="1" s="1"/>
  <c r="D3910" i="1"/>
  <c r="F3910" i="1" s="1"/>
  <c r="D3890" i="1"/>
  <c r="F3890" i="1" s="1"/>
  <c r="D3870" i="1"/>
  <c r="F3870" i="1" s="1"/>
  <c r="D3850" i="1"/>
  <c r="F3850" i="1" s="1"/>
  <c r="D3830" i="1"/>
  <c r="F3830" i="1" s="1"/>
  <c r="D3810" i="1"/>
  <c r="F3810" i="1" s="1"/>
  <c r="D3790" i="1"/>
  <c r="F3790" i="1" s="1"/>
  <c r="D3770" i="1"/>
  <c r="F3770" i="1" s="1"/>
  <c r="D3750" i="1"/>
  <c r="F3750" i="1" s="1"/>
  <c r="D3730" i="1"/>
  <c r="F3730" i="1" s="1"/>
  <c r="D3710" i="1"/>
  <c r="F3710" i="1" s="1"/>
  <c r="D3690" i="1"/>
  <c r="F3690" i="1" s="1"/>
  <c r="D3670" i="1"/>
  <c r="F3670" i="1" s="1"/>
  <c r="D3650" i="1"/>
  <c r="F3650" i="1" s="1"/>
  <c r="D3630" i="1"/>
  <c r="F3630" i="1" s="1"/>
  <c r="D3610" i="1"/>
  <c r="F3610" i="1" s="1"/>
  <c r="D3590" i="1"/>
  <c r="F3590" i="1" s="1"/>
  <c r="D3570" i="1"/>
  <c r="F3570" i="1" s="1"/>
  <c r="D3550" i="1"/>
  <c r="F3550" i="1" s="1"/>
  <c r="D3530" i="1"/>
  <c r="F3530" i="1" s="1"/>
  <c r="D3510" i="1"/>
  <c r="F3510" i="1" s="1"/>
  <c r="D3490" i="1"/>
  <c r="F3490" i="1" s="1"/>
  <c r="D3470" i="1"/>
  <c r="F3470" i="1" s="1"/>
  <c r="D3450" i="1"/>
  <c r="F3450" i="1" s="1"/>
  <c r="D3430" i="1"/>
  <c r="F3430" i="1" s="1"/>
  <c r="D3410" i="1"/>
  <c r="F3410" i="1" s="1"/>
  <c r="D3390" i="1"/>
  <c r="F3390" i="1" s="1"/>
  <c r="D3370" i="1"/>
  <c r="F3370" i="1" s="1"/>
  <c r="D3350" i="1"/>
  <c r="F3350" i="1" s="1"/>
  <c r="D3330" i="1"/>
  <c r="F3330" i="1" s="1"/>
  <c r="D3310" i="1"/>
  <c r="F3310" i="1" s="1"/>
  <c r="D3290" i="1"/>
  <c r="F3290" i="1" s="1"/>
  <c r="D3270" i="1"/>
  <c r="F3270" i="1" s="1"/>
  <c r="D3250" i="1"/>
  <c r="F3250" i="1" s="1"/>
  <c r="D3230" i="1"/>
  <c r="F3230" i="1" s="1"/>
  <c r="D3210" i="1"/>
  <c r="F3210" i="1" s="1"/>
  <c r="D3190" i="1"/>
  <c r="F3190" i="1" s="1"/>
  <c r="D3170" i="1"/>
  <c r="F3170" i="1" s="1"/>
  <c r="D3150" i="1"/>
  <c r="F3150" i="1" s="1"/>
  <c r="D3130" i="1"/>
  <c r="F3130" i="1" s="1"/>
  <c r="D3110" i="1"/>
  <c r="F3110" i="1" s="1"/>
  <c r="D3090" i="1"/>
  <c r="F3090" i="1" s="1"/>
  <c r="D3070" i="1"/>
  <c r="F3070" i="1" s="1"/>
  <c r="D3050" i="1"/>
  <c r="F3050" i="1" s="1"/>
  <c r="D3030" i="1"/>
  <c r="F3030" i="1" s="1"/>
  <c r="D3010" i="1"/>
  <c r="F3010" i="1" s="1"/>
  <c r="D2990" i="1"/>
  <c r="F2990" i="1" s="1"/>
  <c r="D2970" i="1"/>
  <c r="F2970" i="1" s="1"/>
  <c r="D2950" i="1"/>
  <c r="F2950" i="1" s="1"/>
  <c r="D2930" i="1"/>
  <c r="F2930" i="1" s="1"/>
  <c r="D2910" i="1"/>
  <c r="F2910" i="1" s="1"/>
  <c r="D2890" i="1"/>
  <c r="F2890" i="1" s="1"/>
  <c r="D2870" i="1"/>
  <c r="F2870" i="1" s="1"/>
  <c r="D2850" i="1"/>
  <c r="F2850" i="1" s="1"/>
  <c r="D2830" i="1"/>
  <c r="F2830" i="1" s="1"/>
  <c r="D2810" i="1"/>
  <c r="F2810" i="1" s="1"/>
  <c r="D2790" i="1"/>
  <c r="F2790" i="1" s="1"/>
  <c r="D2770" i="1"/>
  <c r="F2770" i="1" s="1"/>
  <c r="D2750" i="1"/>
  <c r="F2750" i="1" s="1"/>
  <c r="D2730" i="1"/>
  <c r="F2730" i="1" s="1"/>
  <c r="D2710" i="1"/>
  <c r="F2710" i="1" s="1"/>
  <c r="D2690" i="1"/>
  <c r="F2690" i="1" s="1"/>
  <c r="D2670" i="1"/>
  <c r="F2670" i="1" s="1"/>
  <c r="D2650" i="1"/>
  <c r="F2650" i="1" s="1"/>
  <c r="D2630" i="1"/>
  <c r="F2630" i="1" s="1"/>
  <c r="D2610" i="1"/>
  <c r="F2610" i="1" s="1"/>
  <c r="D2590" i="1"/>
  <c r="F2590" i="1" s="1"/>
  <c r="D2570" i="1"/>
  <c r="F2570" i="1" s="1"/>
  <c r="D2550" i="1"/>
  <c r="F2550" i="1" s="1"/>
  <c r="D2530" i="1"/>
  <c r="F2530" i="1" s="1"/>
  <c r="D2510" i="1"/>
  <c r="F2510" i="1" s="1"/>
  <c r="D2490" i="1"/>
  <c r="F2490" i="1" s="1"/>
  <c r="D2470" i="1"/>
  <c r="F2470" i="1" s="1"/>
  <c r="D2450" i="1"/>
  <c r="F2450" i="1" s="1"/>
  <c r="D2430" i="1"/>
  <c r="F2430" i="1" s="1"/>
  <c r="D2410" i="1"/>
  <c r="F2410" i="1" s="1"/>
  <c r="D2390" i="1"/>
  <c r="F2390" i="1" s="1"/>
  <c r="D2370" i="1"/>
  <c r="F2370" i="1" s="1"/>
  <c r="D2350" i="1"/>
  <c r="F2350" i="1" s="1"/>
  <c r="D2330" i="1"/>
  <c r="F2330" i="1" s="1"/>
  <c r="D2310" i="1"/>
  <c r="F2310" i="1" s="1"/>
  <c r="D2290" i="1"/>
  <c r="F2290" i="1" s="1"/>
  <c r="D2270" i="1"/>
  <c r="F2270" i="1" s="1"/>
  <c r="D2250" i="1"/>
  <c r="F2250" i="1" s="1"/>
  <c r="D2230" i="1"/>
  <c r="F2230" i="1" s="1"/>
  <c r="D2210" i="1"/>
  <c r="F2210" i="1" s="1"/>
  <c r="D2190" i="1"/>
  <c r="F2190" i="1" s="1"/>
  <c r="D2170" i="1"/>
  <c r="F2170" i="1" s="1"/>
  <c r="D2150" i="1"/>
  <c r="F2150" i="1" s="1"/>
  <c r="D2130" i="1"/>
  <c r="F2130" i="1" s="1"/>
  <c r="D2110" i="1"/>
  <c r="F2110" i="1" s="1"/>
  <c r="D2090" i="1"/>
  <c r="F2090" i="1" s="1"/>
  <c r="D2070" i="1"/>
  <c r="F2070" i="1" s="1"/>
  <c r="D2050" i="1"/>
  <c r="F2050" i="1" s="1"/>
  <c r="D2030" i="1"/>
  <c r="F2030" i="1" s="1"/>
  <c r="D2010" i="1"/>
  <c r="F2010" i="1" s="1"/>
  <c r="D1990" i="1"/>
  <c r="F1990" i="1" s="1"/>
  <c r="D1970" i="1"/>
  <c r="F1970" i="1" s="1"/>
  <c r="D1950" i="1"/>
  <c r="F1950" i="1" s="1"/>
  <c r="D1930" i="1"/>
  <c r="F1930" i="1" s="1"/>
  <c r="D1910" i="1"/>
  <c r="F1910" i="1" s="1"/>
  <c r="D1890" i="1"/>
  <c r="F1890" i="1" s="1"/>
  <c r="D1870" i="1"/>
  <c r="F1870" i="1" s="1"/>
  <c r="D1850" i="1"/>
  <c r="F1850" i="1" s="1"/>
  <c r="D1830" i="1"/>
  <c r="F1830" i="1" s="1"/>
  <c r="D1810" i="1"/>
  <c r="F1810" i="1" s="1"/>
  <c r="D1790" i="1"/>
  <c r="F1790" i="1" s="1"/>
  <c r="D1770" i="1"/>
  <c r="F1770" i="1" s="1"/>
  <c r="D1750" i="1"/>
  <c r="F1750" i="1" s="1"/>
  <c r="D1730" i="1"/>
  <c r="F1730" i="1" s="1"/>
  <c r="D1710" i="1"/>
  <c r="F1710" i="1" s="1"/>
  <c r="D1690" i="1"/>
  <c r="F1690" i="1" s="1"/>
  <c r="D1670" i="1"/>
  <c r="F1670" i="1" s="1"/>
  <c r="D1650" i="1"/>
  <c r="F1650" i="1" s="1"/>
  <c r="D1630" i="1"/>
  <c r="F1630" i="1" s="1"/>
  <c r="D1610" i="1"/>
  <c r="F1610" i="1" s="1"/>
  <c r="D1590" i="1"/>
  <c r="F1590" i="1" s="1"/>
  <c r="D1570" i="1"/>
  <c r="F1570" i="1" s="1"/>
  <c r="D1550" i="1"/>
  <c r="F1550" i="1" s="1"/>
  <c r="D1530" i="1"/>
  <c r="F1530" i="1" s="1"/>
  <c r="D1510" i="1"/>
  <c r="F1510" i="1" s="1"/>
  <c r="D1490" i="1"/>
  <c r="F1490" i="1" s="1"/>
  <c r="D1470" i="1"/>
  <c r="F1470" i="1" s="1"/>
  <c r="D1450" i="1"/>
  <c r="F1450" i="1" s="1"/>
  <c r="D1430" i="1"/>
  <c r="F1430" i="1" s="1"/>
  <c r="D1410" i="1"/>
  <c r="F1410" i="1" s="1"/>
  <c r="D1390" i="1"/>
  <c r="F1390" i="1" s="1"/>
  <c r="D1370" i="1"/>
  <c r="F1370" i="1" s="1"/>
  <c r="D1358" i="1"/>
  <c r="F1358" i="1" s="1"/>
  <c r="D1338" i="1"/>
  <c r="F1338" i="1" s="1"/>
  <c r="D1318" i="1"/>
  <c r="F1318" i="1" s="1"/>
  <c r="D1298" i="1"/>
  <c r="F1298" i="1" s="1"/>
  <c r="D1278" i="1"/>
  <c r="F1278" i="1" s="1"/>
  <c r="D1258" i="1"/>
  <c r="F1258" i="1" s="1"/>
  <c r="D1238" i="1"/>
  <c r="F1238" i="1" s="1"/>
  <c r="D1218" i="1"/>
  <c r="F1218" i="1" s="1"/>
  <c r="D1198" i="1"/>
  <c r="F1198" i="1" s="1"/>
  <c r="D1178" i="1"/>
  <c r="F1178" i="1" s="1"/>
  <c r="D1158" i="1"/>
  <c r="F1158" i="1" s="1"/>
  <c r="D1138" i="1"/>
  <c r="F1138" i="1" s="1"/>
  <c r="D1118" i="1"/>
  <c r="F1118" i="1" s="1"/>
  <c r="D1098" i="1"/>
  <c r="F1098" i="1" s="1"/>
  <c r="D1078" i="1"/>
  <c r="F1078" i="1" s="1"/>
  <c r="D1058" i="1"/>
  <c r="F1058" i="1" s="1"/>
  <c r="D1038" i="1"/>
  <c r="F1038" i="1" s="1"/>
  <c r="D1018" i="1"/>
  <c r="F1018" i="1" s="1"/>
  <c r="D998" i="1"/>
  <c r="F998" i="1" s="1"/>
  <c r="D978" i="1"/>
  <c r="F978" i="1" s="1"/>
  <c r="D958" i="1"/>
  <c r="F958" i="1" s="1"/>
  <c r="D938" i="1"/>
  <c r="F938" i="1" s="1"/>
  <c r="D918" i="1"/>
  <c r="F918" i="1" s="1"/>
  <c r="D898" i="1"/>
  <c r="F898" i="1" s="1"/>
  <c r="D878" i="1"/>
  <c r="F878" i="1" s="1"/>
  <c r="D858" i="1"/>
  <c r="F858" i="1" s="1"/>
  <c r="D838" i="1"/>
  <c r="F838" i="1" s="1"/>
  <c r="D818" i="1"/>
  <c r="F818" i="1" s="1"/>
  <c r="D798" i="1"/>
  <c r="F798" i="1" s="1"/>
  <c r="D778" i="1"/>
  <c r="F778" i="1" s="1"/>
  <c r="D758" i="1"/>
  <c r="F758" i="1" s="1"/>
  <c r="D738" i="1"/>
  <c r="F738" i="1" s="1"/>
  <c r="D718" i="1"/>
  <c r="F718" i="1" s="1"/>
  <c r="D698" i="1"/>
  <c r="F698" i="1" s="1"/>
  <c r="D678" i="1"/>
  <c r="F678" i="1" s="1"/>
  <c r="D658" i="1"/>
  <c r="F658" i="1" s="1"/>
  <c r="D638" i="1"/>
  <c r="F638" i="1" s="1"/>
  <c r="D618" i="1"/>
  <c r="F618" i="1" s="1"/>
  <c r="D598" i="1"/>
  <c r="F598" i="1" s="1"/>
  <c r="D578" i="1"/>
  <c r="F578" i="1" s="1"/>
  <c r="D558" i="1"/>
  <c r="F558" i="1" s="1"/>
  <c r="D538" i="1"/>
  <c r="F538" i="1" s="1"/>
  <c r="D518" i="1"/>
  <c r="F518" i="1" s="1"/>
  <c r="D498" i="1"/>
  <c r="F498" i="1" s="1"/>
  <c r="D478" i="1"/>
  <c r="F478" i="1" s="1"/>
  <c r="D458" i="1"/>
  <c r="F458" i="1" s="1"/>
  <c r="D438" i="1"/>
  <c r="F438" i="1" s="1"/>
  <c r="D418" i="1"/>
  <c r="F418" i="1" s="1"/>
  <c r="D398" i="1"/>
  <c r="F398" i="1" s="1"/>
  <c r="D378" i="1"/>
  <c r="F378" i="1" s="1"/>
  <c r="D358" i="1"/>
  <c r="F358" i="1" s="1"/>
  <c r="D338" i="1"/>
  <c r="F338" i="1" s="1"/>
  <c r="D318" i="1"/>
  <c r="F318" i="1" s="1"/>
  <c r="D298" i="1"/>
  <c r="F298" i="1" s="1"/>
  <c r="D278" i="1"/>
  <c r="F278" i="1" s="1"/>
  <c r="D258" i="1"/>
  <c r="F258" i="1" s="1"/>
  <c r="D238" i="1"/>
  <c r="F238" i="1" s="1"/>
  <c r="D218" i="1"/>
  <c r="F218" i="1" s="1"/>
  <c r="D198" i="1"/>
  <c r="F198" i="1" s="1"/>
  <c r="D178" i="1"/>
  <c r="F178" i="1" s="1"/>
  <c r="D158" i="1"/>
  <c r="F158" i="1" s="1"/>
  <c r="D138" i="1"/>
  <c r="F138" i="1" s="1"/>
  <c r="D118" i="1"/>
  <c r="F118" i="1" s="1"/>
  <c r="D98" i="1"/>
  <c r="F98" i="1" s="1"/>
  <c r="D78" i="1"/>
  <c r="F78" i="1" s="1"/>
  <c r="D58" i="1"/>
  <c r="F58" i="1" s="1"/>
  <c r="D38" i="1"/>
  <c r="F38" i="1" s="1"/>
  <c r="D18" i="1"/>
  <c r="F18" i="1" s="1"/>
  <c r="D1357" i="1"/>
  <c r="F1357" i="1" s="1"/>
  <c r="D1337" i="1"/>
  <c r="F1337" i="1" s="1"/>
  <c r="D1317" i="1"/>
  <c r="F1317" i="1" s="1"/>
  <c r="D1297" i="1"/>
  <c r="F1297" i="1" s="1"/>
  <c r="D1277" i="1"/>
  <c r="F1277" i="1" s="1"/>
  <c r="D1257" i="1"/>
  <c r="F1257" i="1" s="1"/>
  <c r="D1237" i="1"/>
  <c r="F1237" i="1" s="1"/>
  <c r="D1217" i="1"/>
  <c r="F1217" i="1" s="1"/>
  <c r="D1197" i="1"/>
  <c r="F1197" i="1" s="1"/>
  <c r="D1177" i="1"/>
  <c r="F1177" i="1" s="1"/>
  <c r="D1157" i="1"/>
  <c r="F1157" i="1" s="1"/>
  <c r="D1137" i="1"/>
  <c r="F1137" i="1" s="1"/>
  <c r="D1117" i="1"/>
  <c r="F1117" i="1" s="1"/>
  <c r="D1097" i="1"/>
  <c r="F1097" i="1" s="1"/>
  <c r="D1077" i="1"/>
  <c r="F1077" i="1" s="1"/>
  <c r="D1057" i="1"/>
  <c r="F1057" i="1" s="1"/>
  <c r="D1037" i="1"/>
  <c r="F1037" i="1" s="1"/>
  <c r="D1017" i="1"/>
  <c r="F1017" i="1" s="1"/>
  <c r="D997" i="1"/>
  <c r="F997" i="1" s="1"/>
  <c r="D977" i="1"/>
  <c r="F977" i="1" s="1"/>
  <c r="D957" i="1"/>
  <c r="F957" i="1" s="1"/>
  <c r="D937" i="1"/>
  <c r="F937" i="1" s="1"/>
  <c r="D917" i="1"/>
  <c r="F917" i="1" s="1"/>
  <c r="D897" i="1"/>
  <c r="F897" i="1" s="1"/>
  <c r="D877" i="1"/>
  <c r="F877" i="1" s="1"/>
  <c r="D857" i="1"/>
  <c r="F857" i="1" s="1"/>
  <c r="D837" i="1"/>
  <c r="F837" i="1" s="1"/>
  <c r="D817" i="1"/>
  <c r="F817" i="1" s="1"/>
  <c r="D797" i="1"/>
  <c r="F797" i="1" s="1"/>
  <c r="D777" i="1"/>
  <c r="F777" i="1" s="1"/>
  <c r="D757" i="1"/>
  <c r="F757" i="1" s="1"/>
  <c r="D737" i="1"/>
  <c r="F737" i="1" s="1"/>
  <c r="D717" i="1"/>
  <c r="F717" i="1" s="1"/>
  <c r="D697" i="1"/>
  <c r="F697" i="1" s="1"/>
  <c r="D677" i="1"/>
  <c r="F677" i="1" s="1"/>
  <c r="D657" i="1"/>
  <c r="F657" i="1" s="1"/>
  <c r="D637" i="1"/>
  <c r="F637" i="1" s="1"/>
  <c r="D617" i="1"/>
  <c r="F617" i="1" s="1"/>
  <c r="D597" i="1"/>
  <c r="F597" i="1" s="1"/>
  <c r="D577" i="1"/>
  <c r="F577" i="1" s="1"/>
  <c r="D557" i="1"/>
  <c r="F557" i="1" s="1"/>
  <c r="D537" i="1"/>
  <c r="F537" i="1" s="1"/>
  <c r="D517" i="1"/>
  <c r="F517" i="1" s="1"/>
  <c r="D497" i="1"/>
  <c r="F497" i="1" s="1"/>
  <c r="D477" i="1"/>
  <c r="F477" i="1" s="1"/>
  <c r="D457" i="1"/>
  <c r="F457" i="1" s="1"/>
  <c r="D437" i="1"/>
  <c r="F437" i="1" s="1"/>
  <c r="D417" i="1"/>
  <c r="F417" i="1" s="1"/>
  <c r="D397" i="1"/>
  <c r="F397" i="1" s="1"/>
  <c r="D377" i="1"/>
  <c r="F377" i="1" s="1"/>
  <c r="D357" i="1"/>
  <c r="F357" i="1" s="1"/>
  <c r="D337" i="1"/>
  <c r="F337" i="1" s="1"/>
  <c r="D317" i="1"/>
  <c r="F317" i="1" s="1"/>
  <c r="D297" i="1"/>
  <c r="F297" i="1" s="1"/>
  <c r="D277" i="1"/>
  <c r="F277" i="1" s="1"/>
  <c r="D257" i="1"/>
  <c r="F257" i="1" s="1"/>
  <c r="D237" i="1"/>
  <c r="F237" i="1" s="1"/>
  <c r="D217" i="1"/>
  <c r="F217" i="1" s="1"/>
  <c r="D197" i="1"/>
  <c r="F197" i="1" s="1"/>
  <c r="D177" i="1"/>
  <c r="F177" i="1" s="1"/>
  <c r="D157" i="1"/>
  <c r="F157" i="1" s="1"/>
  <c r="D137" i="1"/>
  <c r="F137" i="1" s="1"/>
  <c r="D117" i="1"/>
  <c r="F117" i="1" s="1"/>
  <c r="D97" i="1"/>
  <c r="F97" i="1" s="1"/>
  <c r="D77" i="1"/>
  <c r="F77" i="1" s="1"/>
  <c r="D57" i="1"/>
  <c r="F57" i="1" s="1"/>
  <c r="D37" i="1"/>
  <c r="F37" i="1" s="1"/>
  <c r="D17" i="1"/>
  <c r="F17" i="1" s="1"/>
  <c r="D1356" i="1"/>
  <c r="F1356" i="1" s="1"/>
  <c r="D1336" i="1"/>
  <c r="F1336" i="1" s="1"/>
  <c r="D1316" i="1"/>
  <c r="F1316" i="1" s="1"/>
  <c r="D1296" i="1"/>
  <c r="F1296" i="1" s="1"/>
  <c r="D1276" i="1"/>
  <c r="F1276" i="1" s="1"/>
  <c r="D1256" i="1"/>
  <c r="F1256" i="1" s="1"/>
  <c r="D1236" i="1"/>
  <c r="F1236" i="1" s="1"/>
  <c r="D1216" i="1"/>
  <c r="F1216" i="1" s="1"/>
  <c r="D1196" i="1"/>
  <c r="F1196" i="1" s="1"/>
  <c r="D1176" i="1"/>
  <c r="F1176" i="1" s="1"/>
  <c r="D1156" i="1"/>
  <c r="F1156" i="1" s="1"/>
  <c r="D1136" i="1"/>
  <c r="F1136" i="1" s="1"/>
  <c r="D1116" i="1"/>
  <c r="F1116" i="1" s="1"/>
  <c r="D1096" i="1"/>
  <c r="F1096" i="1" s="1"/>
  <c r="D1076" i="1"/>
  <c r="F1076" i="1" s="1"/>
  <c r="D1056" i="1"/>
  <c r="F1056" i="1" s="1"/>
  <c r="D1036" i="1"/>
  <c r="F1036" i="1" s="1"/>
  <c r="D1016" i="1"/>
  <c r="F1016" i="1" s="1"/>
  <c r="D996" i="1"/>
  <c r="F996" i="1" s="1"/>
  <c r="D976" i="1"/>
  <c r="F976" i="1" s="1"/>
  <c r="D956" i="1"/>
  <c r="F956" i="1" s="1"/>
  <c r="D936" i="1"/>
  <c r="F936" i="1" s="1"/>
  <c r="D916" i="1"/>
  <c r="F916" i="1" s="1"/>
  <c r="D896" i="1"/>
  <c r="F896" i="1" s="1"/>
  <c r="D876" i="1"/>
  <c r="F876" i="1" s="1"/>
  <c r="D856" i="1"/>
  <c r="F856" i="1" s="1"/>
  <c r="D836" i="1"/>
  <c r="F836" i="1" s="1"/>
  <c r="D816" i="1"/>
  <c r="F816" i="1" s="1"/>
  <c r="D796" i="1"/>
  <c r="F796" i="1" s="1"/>
  <c r="D776" i="1"/>
  <c r="F776" i="1" s="1"/>
  <c r="D756" i="1"/>
  <c r="F756" i="1" s="1"/>
  <c r="D736" i="1"/>
  <c r="F736" i="1" s="1"/>
  <c r="D716" i="1"/>
  <c r="F716" i="1" s="1"/>
  <c r="D696" i="1"/>
  <c r="F696" i="1" s="1"/>
  <c r="D676" i="1"/>
  <c r="F676" i="1" s="1"/>
  <c r="D656" i="1"/>
  <c r="F656" i="1" s="1"/>
  <c r="D636" i="1"/>
  <c r="F636" i="1" s="1"/>
  <c r="D616" i="1"/>
  <c r="F616" i="1" s="1"/>
  <c r="D596" i="1"/>
  <c r="F596" i="1" s="1"/>
  <c r="D576" i="1"/>
  <c r="F576" i="1" s="1"/>
  <c r="D556" i="1"/>
  <c r="F556" i="1" s="1"/>
  <c r="D536" i="1"/>
  <c r="F536" i="1" s="1"/>
  <c r="D516" i="1"/>
  <c r="F516" i="1" s="1"/>
  <c r="D496" i="1"/>
  <c r="F496" i="1" s="1"/>
  <c r="D476" i="1"/>
  <c r="F476" i="1" s="1"/>
  <c r="D456" i="1"/>
  <c r="F456" i="1" s="1"/>
  <c r="D436" i="1"/>
  <c r="F436" i="1" s="1"/>
  <c r="D416" i="1"/>
  <c r="F416" i="1" s="1"/>
  <c r="D396" i="1"/>
  <c r="F396" i="1" s="1"/>
  <c r="D376" i="1"/>
  <c r="F376" i="1" s="1"/>
  <c r="D356" i="1"/>
  <c r="F356" i="1" s="1"/>
  <c r="D336" i="1"/>
  <c r="F336" i="1" s="1"/>
  <c r="D316" i="1"/>
  <c r="F316" i="1" s="1"/>
  <c r="D296" i="1"/>
  <c r="F296" i="1" s="1"/>
  <c r="D276" i="1"/>
  <c r="F276" i="1" s="1"/>
  <c r="D256" i="1"/>
  <c r="F256" i="1" s="1"/>
  <c r="D236" i="1"/>
  <c r="F236" i="1" s="1"/>
  <c r="D216" i="1"/>
  <c r="F216" i="1" s="1"/>
  <c r="D196" i="1"/>
  <c r="F196" i="1" s="1"/>
  <c r="D176" i="1"/>
  <c r="F176" i="1" s="1"/>
  <c r="D156" i="1"/>
  <c r="F156" i="1" s="1"/>
  <c r="D136" i="1"/>
  <c r="F136" i="1" s="1"/>
  <c r="D116" i="1"/>
  <c r="F116" i="1" s="1"/>
  <c r="D96" i="1"/>
  <c r="F96" i="1" s="1"/>
  <c r="D76" i="1"/>
  <c r="F76" i="1" s="1"/>
  <c r="D56" i="1"/>
  <c r="F56" i="1" s="1"/>
  <c r="D36" i="1"/>
  <c r="F36" i="1" s="1"/>
  <c r="D16" i="1"/>
  <c r="F16" i="1" s="1"/>
  <c r="D1375" i="1"/>
  <c r="F1375" i="1" s="1"/>
  <c r="D1355" i="1"/>
  <c r="F1355" i="1" s="1"/>
  <c r="D1335" i="1"/>
  <c r="F1335" i="1" s="1"/>
  <c r="D1315" i="1"/>
  <c r="F1315" i="1" s="1"/>
  <c r="D1295" i="1"/>
  <c r="F1295" i="1" s="1"/>
  <c r="D1275" i="1"/>
  <c r="F1275" i="1" s="1"/>
  <c r="D1255" i="1"/>
  <c r="F1255" i="1" s="1"/>
  <c r="D1235" i="1"/>
  <c r="F1235" i="1" s="1"/>
  <c r="D1215" i="1"/>
  <c r="F1215" i="1" s="1"/>
  <c r="D1195" i="1"/>
  <c r="F1195" i="1" s="1"/>
  <c r="D1175" i="1"/>
  <c r="F1175" i="1" s="1"/>
  <c r="D1155" i="1"/>
  <c r="F1155" i="1" s="1"/>
  <c r="D1135" i="1"/>
  <c r="F1135" i="1" s="1"/>
  <c r="D1115" i="1"/>
  <c r="F1115" i="1" s="1"/>
  <c r="D1095" i="1"/>
  <c r="F1095" i="1" s="1"/>
  <c r="D1075" i="1"/>
  <c r="F1075" i="1" s="1"/>
  <c r="D1055" i="1"/>
  <c r="F1055" i="1" s="1"/>
  <c r="D1035" i="1"/>
  <c r="F1035" i="1" s="1"/>
  <c r="D1015" i="1"/>
  <c r="F1015" i="1" s="1"/>
  <c r="D995" i="1"/>
  <c r="F995" i="1" s="1"/>
  <c r="D975" i="1"/>
  <c r="F975" i="1" s="1"/>
  <c r="D955" i="1"/>
  <c r="F955" i="1" s="1"/>
  <c r="D935" i="1"/>
  <c r="F935" i="1" s="1"/>
  <c r="D915" i="1"/>
  <c r="F915" i="1" s="1"/>
  <c r="D895" i="1"/>
  <c r="F895" i="1" s="1"/>
  <c r="D875" i="1"/>
  <c r="F875" i="1" s="1"/>
  <c r="D855" i="1"/>
  <c r="F855" i="1" s="1"/>
  <c r="D835" i="1"/>
  <c r="F835" i="1" s="1"/>
  <c r="D815" i="1"/>
  <c r="F815" i="1" s="1"/>
  <c r="D795" i="1"/>
  <c r="F795" i="1" s="1"/>
  <c r="D775" i="1"/>
  <c r="F775" i="1" s="1"/>
  <c r="D755" i="1"/>
  <c r="F755" i="1" s="1"/>
  <c r="D735" i="1"/>
  <c r="F735" i="1" s="1"/>
  <c r="D715" i="1"/>
  <c r="F715" i="1" s="1"/>
  <c r="D695" i="1"/>
  <c r="F695" i="1" s="1"/>
  <c r="D675" i="1"/>
  <c r="F675" i="1" s="1"/>
  <c r="D655" i="1"/>
  <c r="F655" i="1" s="1"/>
  <c r="D635" i="1"/>
  <c r="F635" i="1" s="1"/>
  <c r="D615" i="1"/>
  <c r="F615" i="1" s="1"/>
  <c r="D595" i="1"/>
  <c r="F595" i="1" s="1"/>
  <c r="D575" i="1"/>
  <c r="F575" i="1" s="1"/>
  <c r="D555" i="1"/>
  <c r="F555" i="1" s="1"/>
  <c r="D535" i="1"/>
  <c r="F535" i="1" s="1"/>
  <c r="D515" i="1"/>
  <c r="F515" i="1" s="1"/>
  <c r="D495" i="1"/>
  <c r="F495" i="1" s="1"/>
  <c r="D475" i="1"/>
  <c r="F475" i="1" s="1"/>
  <c r="D455" i="1"/>
  <c r="F455" i="1" s="1"/>
  <c r="D435" i="1"/>
  <c r="F435" i="1" s="1"/>
  <c r="D415" i="1"/>
  <c r="F415" i="1" s="1"/>
  <c r="D395" i="1"/>
  <c r="F395" i="1" s="1"/>
  <c r="D375" i="1"/>
  <c r="F375" i="1" s="1"/>
  <c r="D355" i="1"/>
  <c r="F355" i="1" s="1"/>
  <c r="D335" i="1"/>
  <c r="F335" i="1" s="1"/>
  <c r="D315" i="1"/>
  <c r="F315" i="1" s="1"/>
  <c r="D295" i="1"/>
  <c r="F295" i="1" s="1"/>
  <c r="D275" i="1"/>
  <c r="F275" i="1" s="1"/>
  <c r="D255" i="1"/>
  <c r="F255" i="1" s="1"/>
  <c r="D235" i="1"/>
  <c r="F235" i="1" s="1"/>
  <c r="D215" i="1"/>
  <c r="F215" i="1" s="1"/>
  <c r="D195" i="1"/>
  <c r="F195" i="1" s="1"/>
  <c r="D175" i="1"/>
  <c r="F175" i="1" s="1"/>
  <c r="D155" i="1"/>
  <c r="F155" i="1" s="1"/>
  <c r="D135" i="1"/>
  <c r="F135" i="1" s="1"/>
  <c r="D115" i="1"/>
  <c r="F115" i="1" s="1"/>
  <c r="D95" i="1"/>
  <c r="F95" i="1" s="1"/>
  <c r="D75" i="1"/>
  <c r="F75" i="1" s="1"/>
  <c r="D55" i="1"/>
  <c r="F55" i="1" s="1"/>
  <c r="D35" i="1"/>
  <c r="F35" i="1" s="1"/>
  <c r="D15" i="1"/>
  <c r="F15" i="1" s="1"/>
  <c r="D1374" i="1"/>
  <c r="F1374" i="1" s="1"/>
  <c r="D1354" i="1"/>
  <c r="F1354" i="1" s="1"/>
  <c r="D1334" i="1"/>
  <c r="F1334" i="1" s="1"/>
  <c r="D1314" i="1"/>
  <c r="F1314" i="1" s="1"/>
  <c r="D1294" i="1"/>
  <c r="F1294" i="1" s="1"/>
  <c r="D1274" i="1"/>
  <c r="F1274" i="1" s="1"/>
  <c r="D1254" i="1"/>
  <c r="F1254" i="1" s="1"/>
  <c r="D1234" i="1"/>
  <c r="F1234" i="1" s="1"/>
  <c r="D1214" i="1"/>
  <c r="F1214" i="1" s="1"/>
  <c r="D1194" i="1"/>
  <c r="F1194" i="1" s="1"/>
  <c r="D1174" i="1"/>
  <c r="F1174" i="1" s="1"/>
  <c r="D1154" i="1"/>
  <c r="F1154" i="1" s="1"/>
  <c r="D1134" i="1"/>
  <c r="F1134" i="1" s="1"/>
  <c r="D1114" i="1"/>
  <c r="F1114" i="1" s="1"/>
  <c r="D1094" i="1"/>
  <c r="F1094" i="1" s="1"/>
  <c r="D1074" i="1"/>
  <c r="F1074" i="1" s="1"/>
  <c r="D1054" i="1"/>
  <c r="F1054" i="1" s="1"/>
  <c r="D1034" i="1"/>
  <c r="F1034" i="1" s="1"/>
  <c r="D1014" i="1"/>
  <c r="F1014" i="1" s="1"/>
  <c r="D994" i="1"/>
  <c r="F994" i="1" s="1"/>
  <c r="D974" i="1"/>
  <c r="F974" i="1" s="1"/>
  <c r="D954" i="1"/>
  <c r="F954" i="1" s="1"/>
  <c r="D934" i="1"/>
  <c r="F934" i="1" s="1"/>
  <c r="D914" i="1"/>
  <c r="F914" i="1" s="1"/>
  <c r="D894" i="1"/>
  <c r="F894" i="1" s="1"/>
  <c r="D874" i="1"/>
  <c r="F874" i="1" s="1"/>
  <c r="D854" i="1"/>
  <c r="F854" i="1" s="1"/>
  <c r="D834" i="1"/>
  <c r="F834" i="1" s="1"/>
  <c r="D814" i="1"/>
  <c r="F814" i="1" s="1"/>
  <c r="D794" i="1"/>
  <c r="F794" i="1" s="1"/>
  <c r="D774" i="1"/>
  <c r="F774" i="1" s="1"/>
  <c r="D754" i="1"/>
  <c r="F754" i="1" s="1"/>
  <c r="D734" i="1"/>
  <c r="F734" i="1" s="1"/>
  <c r="D714" i="1"/>
  <c r="F714" i="1" s="1"/>
  <c r="D694" i="1"/>
  <c r="F694" i="1" s="1"/>
  <c r="D674" i="1"/>
  <c r="F674" i="1" s="1"/>
  <c r="D654" i="1"/>
  <c r="F654" i="1" s="1"/>
  <c r="D634" i="1"/>
  <c r="F634" i="1" s="1"/>
  <c r="D614" i="1"/>
  <c r="F614" i="1" s="1"/>
  <c r="D594" i="1"/>
  <c r="F594" i="1" s="1"/>
  <c r="D574" i="1"/>
  <c r="F574" i="1" s="1"/>
  <c r="D554" i="1"/>
  <c r="F554" i="1" s="1"/>
  <c r="D534" i="1"/>
  <c r="F534" i="1" s="1"/>
  <c r="D514" i="1"/>
  <c r="F514" i="1" s="1"/>
  <c r="D494" i="1"/>
  <c r="F494" i="1" s="1"/>
  <c r="D474" i="1"/>
  <c r="F474" i="1" s="1"/>
  <c r="D454" i="1"/>
  <c r="F454" i="1" s="1"/>
  <c r="D434" i="1"/>
  <c r="F434" i="1" s="1"/>
  <c r="D414" i="1"/>
  <c r="F414" i="1" s="1"/>
  <c r="D394" i="1"/>
  <c r="F394" i="1" s="1"/>
  <c r="D374" i="1"/>
  <c r="F374" i="1" s="1"/>
  <c r="D354" i="1"/>
  <c r="F354" i="1" s="1"/>
  <c r="D334" i="1"/>
  <c r="F334" i="1" s="1"/>
  <c r="D314" i="1"/>
  <c r="F314" i="1" s="1"/>
  <c r="D294" i="1"/>
  <c r="F294" i="1" s="1"/>
  <c r="D274" i="1"/>
  <c r="F274" i="1" s="1"/>
  <c r="D254" i="1"/>
  <c r="F254" i="1" s="1"/>
  <c r="D234" i="1"/>
  <c r="F234" i="1" s="1"/>
  <c r="D214" i="1"/>
  <c r="F214" i="1" s="1"/>
  <c r="D194" i="1"/>
  <c r="F194" i="1" s="1"/>
  <c r="D174" i="1"/>
  <c r="F174" i="1" s="1"/>
  <c r="D154" i="1"/>
  <c r="F154" i="1" s="1"/>
  <c r="D134" i="1"/>
  <c r="F134" i="1" s="1"/>
  <c r="D114" i="1"/>
  <c r="F114" i="1" s="1"/>
  <c r="D94" i="1"/>
  <c r="F94" i="1" s="1"/>
  <c r="D74" i="1"/>
  <c r="F74" i="1" s="1"/>
  <c r="D54" i="1"/>
  <c r="F54" i="1" s="1"/>
  <c r="D34" i="1"/>
  <c r="F34" i="1" s="1"/>
  <c r="D14" i="1"/>
  <c r="F14" i="1" s="1"/>
  <c r="D1373" i="1"/>
  <c r="F1373" i="1" s="1"/>
  <c r="D1353" i="1"/>
  <c r="F1353" i="1" s="1"/>
  <c r="D1333" i="1"/>
  <c r="F1333" i="1" s="1"/>
  <c r="D1313" i="1"/>
  <c r="F1313" i="1" s="1"/>
  <c r="D1293" i="1"/>
  <c r="F1293" i="1" s="1"/>
  <c r="D1273" i="1"/>
  <c r="F1273" i="1" s="1"/>
  <c r="D1253" i="1"/>
  <c r="F1253" i="1" s="1"/>
  <c r="D1233" i="1"/>
  <c r="F1233" i="1" s="1"/>
  <c r="D1213" i="1"/>
  <c r="F1213" i="1" s="1"/>
  <c r="D1193" i="1"/>
  <c r="F1193" i="1" s="1"/>
  <c r="D1173" i="1"/>
  <c r="F1173" i="1" s="1"/>
  <c r="D1153" i="1"/>
  <c r="F1153" i="1" s="1"/>
  <c r="D1133" i="1"/>
  <c r="F1133" i="1" s="1"/>
  <c r="D1113" i="1"/>
  <c r="F1113" i="1" s="1"/>
  <c r="D1093" i="1"/>
  <c r="F1093" i="1" s="1"/>
  <c r="D1073" i="1"/>
  <c r="F1073" i="1" s="1"/>
  <c r="D1053" i="1"/>
  <c r="F1053" i="1" s="1"/>
  <c r="D1033" i="1"/>
  <c r="F1033" i="1" s="1"/>
  <c r="D1013" i="1"/>
  <c r="F1013" i="1" s="1"/>
  <c r="D993" i="1"/>
  <c r="F993" i="1" s="1"/>
  <c r="D973" i="1"/>
  <c r="F973" i="1" s="1"/>
  <c r="D953" i="1"/>
  <c r="F953" i="1" s="1"/>
  <c r="D933" i="1"/>
  <c r="F933" i="1" s="1"/>
  <c r="D913" i="1"/>
  <c r="F913" i="1" s="1"/>
  <c r="D893" i="1"/>
  <c r="F893" i="1" s="1"/>
  <c r="D873" i="1"/>
  <c r="F873" i="1" s="1"/>
  <c r="D853" i="1"/>
  <c r="F853" i="1" s="1"/>
  <c r="D833" i="1"/>
  <c r="F833" i="1" s="1"/>
  <c r="D813" i="1"/>
  <c r="F813" i="1" s="1"/>
  <c r="D793" i="1"/>
  <c r="F793" i="1" s="1"/>
  <c r="D773" i="1"/>
  <c r="F773" i="1" s="1"/>
  <c r="D753" i="1"/>
  <c r="F753" i="1" s="1"/>
  <c r="D733" i="1"/>
  <c r="F733" i="1" s="1"/>
  <c r="D713" i="1"/>
  <c r="F713" i="1" s="1"/>
  <c r="D693" i="1"/>
  <c r="F693" i="1" s="1"/>
  <c r="D673" i="1"/>
  <c r="F673" i="1" s="1"/>
  <c r="D653" i="1"/>
  <c r="F653" i="1" s="1"/>
  <c r="D633" i="1"/>
  <c r="F633" i="1" s="1"/>
  <c r="D613" i="1"/>
  <c r="F613" i="1" s="1"/>
  <c r="D593" i="1"/>
  <c r="F593" i="1" s="1"/>
  <c r="D573" i="1"/>
  <c r="F573" i="1" s="1"/>
  <c r="D553" i="1"/>
  <c r="F553" i="1" s="1"/>
  <c r="D533" i="1"/>
  <c r="F533" i="1" s="1"/>
  <c r="D513" i="1"/>
  <c r="F513" i="1" s="1"/>
  <c r="D493" i="1"/>
  <c r="F493" i="1" s="1"/>
  <c r="D473" i="1"/>
  <c r="F473" i="1" s="1"/>
  <c r="D453" i="1"/>
  <c r="F453" i="1" s="1"/>
  <c r="D433" i="1"/>
  <c r="F433" i="1" s="1"/>
  <c r="D413" i="1"/>
  <c r="F413" i="1" s="1"/>
  <c r="D393" i="1"/>
  <c r="F393" i="1" s="1"/>
  <c r="D373" i="1"/>
  <c r="F373" i="1" s="1"/>
  <c r="D353" i="1"/>
  <c r="F353" i="1" s="1"/>
  <c r="D333" i="1"/>
  <c r="F333" i="1" s="1"/>
  <c r="D313" i="1"/>
  <c r="F313" i="1" s="1"/>
  <c r="D293" i="1"/>
  <c r="F293" i="1" s="1"/>
  <c r="D273" i="1"/>
  <c r="F273" i="1" s="1"/>
  <c r="D253" i="1"/>
  <c r="F253" i="1" s="1"/>
  <c r="D233" i="1"/>
  <c r="F233" i="1" s="1"/>
  <c r="D213" i="1"/>
  <c r="F213" i="1" s="1"/>
  <c r="D193" i="1"/>
  <c r="F193" i="1" s="1"/>
  <c r="D173" i="1"/>
  <c r="F173" i="1" s="1"/>
  <c r="D153" i="1"/>
  <c r="F153" i="1" s="1"/>
  <c r="D133" i="1"/>
  <c r="F133" i="1" s="1"/>
  <c r="D113" i="1"/>
  <c r="F113" i="1" s="1"/>
  <c r="D93" i="1"/>
  <c r="F93" i="1" s="1"/>
  <c r="D73" i="1"/>
  <c r="F73" i="1" s="1"/>
  <c r="D53" i="1"/>
  <c r="F53" i="1" s="1"/>
  <c r="D33" i="1"/>
  <c r="F33" i="1" s="1"/>
  <c r="D13" i="1"/>
  <c r="F13" i="1" s="1"/>
  <c r="D1352" i="1"/>
  <c r="F1352" i="1" s="1"/>
  <c r="D1332" i="1"/>
  <c r="F1332" i="1" s="1"/>
  <c r="D1312" i="1"/>
  <c r="F1312" i="1" s="1"/>
  <c r="D1292" i="1"/>
  <c r="F1292" i="1" s="1"/>
  <c r="D1272" i="1"/>
  <c r="F1272" i="1" s="1"/>
  <c r="D1252" i="1"/>
  <c r="F1252" i="1" s="1"/>
  <c r="D1232" i="1"/>
  <c r="F1232" i="1" s="1"/>
  <c r="D1212" i="1"/>
  <c r="F1212" i="1" s="1"/>
  <c r="D1192" i="1"/>
  <c r="F1192" i="1" s="1"/>
  <c r="D1172" i="1"/>
  <c r="F1172" i="1" s="1"/>
  <c r="D1152" i="1"/>
  <c r="F1152" i="1" s="1"/>
  <c r="D1132" i="1"/>
  <c r="F1132" i="1" s="1"/>
  <c r="D1112" i="1"/>
  <c r="F1112" i="1" s="1"/>
  <c r="D1092" i="1"/>
  <c r="F1092" i="1" s="1"/>
  <c r="D1072" i="1"/>
  <c r="F1072" i="1" s="1"/>
  <c r="D1052" i="1"/>
  <c r="F1052" i="1" s="1"/>
  <c r="D1032" i="1"/>
  <c r="F1032" i="1" s="1"/>
  <c r="D1012" i="1"/>
  <c r="F1012" i="1" s="1"/>
  <c r="D992" i="1"/>
  <c r="F992" i="1" s="1"/>
  <c r="D972" i="1"/>
  <c r="F972" i="1" s="1"/>
  <c r="D952" i="1"/>
  <c r="F952" i="1" s="1"/>
  <c r="D932" i="1"/>
  <c r="F932" i="1" s="1"/>
  <c r="D912" i="1"/>
  <c r="F912" i="1" s="1"/>
  <c r="D892" i="1"/>
  <c r="F892" i="1" s="1"/>
  <c r="D872" i="1"/>
  <c r="F872" i="1" s="1"/>
  <c r="D852" i="1"/>
  <c r="F852" i="1" s="1"/>
  <c r="D832" i="1"/>
  <c r="F832" i="1" s="1"/>
  <c r="D812" i="1"/>
  <c r="F812" i="1" s="1"/>
  <c r="D792" i="1"/>
  <c r="F792" i="1" s="1"/>
  <c r="D772" i="1"/>
  <c r="F772" i="1" s="1"/>
  <c r="D752" i="1"/>
  <c r="F752" i="1" s="1"/>
  <c r="D732" i="1"/>
  <c r="F732" i="1" s="1"/>
  <c r="D712" i="1"/>
  <c r="F712" i="1" s="1"/>
  <c r="D692" i="1"/>
  <c r="F692" i="1" s="1"/>
  <c r="D672" i="1"/>
  <c r="F672" i="1" s="1"/>
  <c r="D652" i="1"/>
  <c r="F652" i="1" s="1"/>
  <c r="D632" i="1"/>
  <c r="F632" i="1" s="1"/>
  <c r="D612" i="1"/>
  <c r="F612" i="1" s="1"/>
  <c r="D592" i="1"/>
  <c r="F592" i="1" s="1"/>
  <c r="D572" i="1"/>
  <c r="F572" i="1" s="1"/>
  <c r="D552" i="1"/>
  <c r="F552" i="1" s="1"/>
  <c r="D532" i="1"/>
  <c r="F532" i="1" s="1"/>
  <c r="D512" i="1"/>
  <c r="F512" i="1" s="1"/>
  <c r="D492" i="1"/>
  <c r="F492" i="1" s="1"/>
  <c r="D472" i="1"/>
  <c r="F472" i="1" s="1"/>
  <c r="D452" i="1"/>
  <c r="F452" i="1" s="1"/>
  <c r="D432" i="1"/>
  <c r="F432" i="1" s="1"/>
  <c r="D412" i="1"/>
  <c r="F412" i="1" s="1"/>
  <c r="D392" i="1"/>
  <c r="F392" i="1" s="1"/>
  <c r="D372" i="1"/>
  <c r="F372" i="1" s="1"/>
  <c r="D352" i="1"/>
  <c r="F352" i="1" s="1"/>
  <c r="D332" i="1"/>
  <c r="F332" i="1" s="1"/>
  <c r="D312" i="1"/>
  <c r="F312" i="1" s="1"/>
  <c r="D292" i="1"/>
  <c r="F292" i="1" s="1"/>
  <c r="D272" i="1"/>
  <c r="F272" i="1" s="1"/>
  <c r="D252" i="1"/>
  <c r="F252" i="1" s="1"/>
  <c r="D232" i="1"/>
  <c r="F232" i="1" s="1"/>
  <c r="D212" i="1"/>
  <c r="F212" i="1" s="1"/>
  <c r="D192" i="1"/>
  <c r="F192" i="1" s="1"/>
  <c r="D172" i="1"/>
  <c r="F172" i="1" s="1"/>
  <c r="D152" i="1"/>
  <c r="F152" i="1" s="1"/>
  <c r="D132" i="1"/>
  <c r="F132" i="1" s="1"/>
  <c r="D112" i="1"/>
  <c r="F112" i="1" s="1"/>
  <c r="D92" i="1"/>
  <c r="F92" i="1" s="1"/>
  <c r="D72" i="1"/>
  <c r="F72" i="1" s="1"/>
  <c r="D52" i="1"/>
  <c r="F52" i="1" s="1"/>
  <c r="D32" i="1"/>
  <c r="F32" i="1" s="1"/>
  <c r="D12" i="1"/>
  <c r="F12" i="1" s="1"/>
  <c r="D1371" i="1"/>
  <c r="F1371" i="1" s="1"/>
  <c r="D1351" i="1"/>
  <c r="F1351" i="1" s="1"/>
  <c r="D1331" i="1"/>
  <c r="F1331" i="1" s="1"/>
  <c r="D1311" i="1"/>
  <c r="F1311" i="1" s="1"/>
  <c r="D1291" i="1"/>
  <c r="F1291" i="1" s="1"/>
  <c r="D1271" i="1"/>
  <c r="F1271" i="1" s="1"/>
  <c r="D1251" i="1"/>
  <c r="F1251" i="1" s="1"/>
  <c r="D1231" i="1"/>
  <c r="F1231" i="1" s="1"/>
  <c r="D1211" i="1"/>
  <c r="F1211" i="1" s="1"/>
  <c r="D1191" i="1"/>
  <c r="F1191" i="1" s="1"/>
  <c r="D1171" i="1"/>
  <c r="F1171" i="1" s="1"/>
  <c r="D1151" i="1"/>
  <c r="F1151" i="1" s="1"/>
  <c r="D1131" i="1"/>
  <c r="F1131" i="1" s="1"/>
  <c r="D1111" i="1"/>
  <c r="F1111" i="1" s="1"/>
  <c r="D1091" i="1"/>
  <c r="F1091" i="1" s="1"/>
  <c r="D1071" i="1"/>
  <c r="F1071" i="1" s="1"/>
  <c r="D1051" i="1"/>
  <c r="F1051" i="1" s="1"/>
  <c r="D1031" i="1"/>
  <c r="F1031" i="1" s="1"/>
  <c r="D1011" i="1"/>
  <c r="F1011" i="1" s="1"/>
  <c r="D991" i="1"/>
  <c r="F991" i="1" s="1"/>
  <c r="D971" i="1"/>
  <c r="F971" i="1" s="1"/>
  <c r="D951" i="1"/>
  <c r="F951" i="1" s="1"/>
  <c r="D931" i="1"/>
  <c r="F931" i="1" s="1"/>
  <c r="D911" i="1"/>
  <c r="F911" i="1" s="1"/>
  <c r="D891" i="1"/>
  <c r="F891" i="1" s="1"/>
  <c r="D871" i="1"/>
  <c r="F871" i="1" s="1"/>
  <c r="D851" i="1"/>
  <c r="F851" i="1" s="1"/>
  <c r="D831" i="1"/>
  <c r="F831" i="1" s="1"/>
  <c r="D811" i="1"/>
  <c r="F811" i="1" s="1"/>
  <c r="D791" i="1"/>
  <c r="F791" i="1" s="1"/>
  <c r="D771" i="1"/>
  <c r="F771" i="1" s="1"/>
  <c r="D751" i="1"/>
  <c r="F751" i="1" s="1"/>
  <c r="D731" i="1"/>
  <c r="F731" i="1" s="1"/>
  <c r="D711" i="1"/>
  <c r="F711" i="1" s="1"/>
  <c r="D691" i="1"/>
  <c r="F691" i="1" s="1"/>
  <c r="D671" i="1"/>
  <c r="F671" i="1" s="1"/>
  <c r="D651" i="1"/>
  <c r="F651" i="1" s="1"/>
  <c r="D631" i="1"/>
  <c r="F631" i="1" s="1"/>
  <c r="D611" i="1"/>
  <c r="F611" i="1" s="1"/>
  <c r="D591" i="1"/>
  <c r="F591" i="1" s="1"/>
  <c r="D571" i="1"/>
  <c r="F571" i="1" s="1"/>
  <c r="D551" i="1"/>
  <c r="F551" i="1" s="1"/>
  <c r="D531" i="1"/>
  <c r="F531" i="1" s="1"/>
  <c r="D511" i="1"/>
  <c r="F511" i="1" s="1"/>
  <c r="D491" i="1"/>
  <c r="F491" i="1" s="1"/>
  <c r="D471" i="1"/>
  <c r="F471" i="1" s="1"/>
  <c r="D451" i="1"/>
  <c r="F451" i="1" s="1"/>
  <c r="D431" i="1"/>
  <c r="F431" i="1" s="1"/>
  <c r="D411" i="1"/>
  <c r="F411" i="1" s="1"/>
  <c r="D391" i="1"/>
  <c r="F391" i="1" s="1"/>
  <c r="D371" i="1"/>
  <c r="F371" i="1" s="1"/>
  <c r="D351" i="1"/>
  <c r="F351" i="1" s="1"/>
  <c r="D331" i="1"/>
  <c r="F331" i="1" s="1"/>
  <c r="D311" i="1"/>
  <c r="F311" i="1" s="1"/>
  <c r="D291" i="1"/>
  <c r="F291" i="1" s="1"/>
  <c r="D271" i="1"/>
  <c r="F271" i="1" s="1"/>
  <c r="D251" i="1"/>
  <c r="F251" i="1" s="1"/>
  <c r="D231" i="1"/>
  <c r="F231" i="1" s="1"/>
  <c r="D211" i="1"/>
  <c r="F211" i="1" s="1"/>
  <c r="D191" i="1"/>
  <c r="F191" i="1" s="1"/>
  <c r="D171" i="1"/>
  <c r="F171" i="1" s="1"/>
  <c r="D151" i="1"/>
  <c r="F151" i="1" s="1"/>
  <c r="D131" i="1"/>
  <c r="F131" i="1" s="1"/>
  <c r="D111" i="1"/>
  <c r="F111" i="1" s="1"/>
  <c r="D91" i="1"/>
  <c r="F91" i="1" s="1"/>
  <c r="D71" i="1"/>
  <c r="F71" i="1" s="1"/>
  <c r="D51" i="1"/>
  <c r="F51" i="1" s="1"/>
  <c r="D31" i="1"/>
  <c r="F31" i="1" s="1"/>
  <c r="D11" i="1"/>
  <c r="F11" i="1" s="1"/>
  <c r="D1350" i="1"/>
  <c r="F1350" i="1" s="1"/>
  <c r="D1330" i="1"/>
  <c r="F1330" i="1" s="1"/>
  <c r="D1310" i="1"/>
  <c r="F1310" i="1" s="1"/>
  <c r="D1290" i="1"/>
  <c r="F1290" i="1" s="1"/>
  <c r="D1270" i="1"/>
  <c r="F1270" i="1" s="1"/>
  <c r="D1250" i="1"/>
  <c r="F1250" i="1" s="1"/>
  <c r="D1230" i="1"/>
  <c r="F1230" i="1" s="1"/>
  <c r="D1210" i="1"/>
  <c r="F1210" i="1" s="1"/>
  <c r="D1190" i="1"/>
  <c r="F1190" i="1" s="1"/>
  <c r="D1170" i="1"/>
  <c r="F1170" i="1" s="1"/>
  <c r="D1150" i="1"/>
  <c r="F1150" i="1" s="1"/>
  <c r="D1130" i="1"/>
  <c r="F1130" i="1" s="1"/>
  <c r="D1110" i="1"/>
  <c r="F1110" i="1" s="1"/>
  <c r="D1090" i="1"/>
  <c r="F1090" i="1" s="1"/>
  <c r="D1070" i="1"/>
  <c r="F1070" i="1" s="1"/>
  <c r="D1050" i="1"/>
  <c r="F1050" i="1" s="1"/>
  <c r="D1030" i="1"/>
  <c r="F1030" i="1" s="1"/>
  <c r="D1010" i="1"/>
  <c r="F1010" i="1" s="1"/>
  <c r="D990" i="1"/>
  <c r="F990" i="1" s="1"/>
  <c r="D970" i="1"/>
  <c r="F970" i="1" s="1"/>
  <c r="D950" i="1"/>
  <c r="F950" i="1" s="1"/>
  <c r="D930" i="1"/>
  <c r="F930" i="1" s="1"/>
  <c r="D910" i="1"/>
  <c r="F910" i="1" s="1"/>
  <c r="D890" i="1"/>
  <c r="F890" i="1" s="1"/>
  <c r="D870" i="1"/>
  <c r="F870" i="1" s="1"/>
  <c r="D850" i="1"/>
  <c r="F850" i="1" s="1"/>
  <c r="D830" i="1"/>
  <c r="F830" i="1" s="1"/>
  <c r="D810" i="1"/>
  <c r="F810" i="1" s="1"/>
  <c r="D790" i="1"/>
  <c r="F790" i="1" s="1"/>
  <c r="D770" i="1"/>
  <c r="F770" i="1" s="1"/>
  <c r="D750" i="1"/>
  <c r="F750" i="1" s="1"/>
  <c r="D730" i="1"/>
  <c r="F730" i="1" s="1"/>
  <c r="D710" i="1"/>
  <c r="F710" i="1" s="1"/>
  <c r="D690" i="1"/>
  <c r="F690" i="1" s="1"/>
  <c r="D670" i="1"/>
  <c r="F670" i="1" s="1"/>
  <c r="D650" i="1"/>
  <c r="F650" i="1" s="1"/>
  <c r="D630" i="1"/>
  <c r="F630" i="1" s="1"/>
  <c r="D610" i="1"/>
  <c r="F610" i="1" s="1"/>
  <c r="D590" i="1"/>
  <c r="F590" i="1" s="1"/>
  <c r="D570" i="1"/>
  <c r="F570" i="1" s="1"/>
  <c r="D550" i="1"/>
  <c r="F550" i="1" s="1"/>
  <c r="D530" i="1"/>
  <c r="F530" i="1" s="1"/>
  <c r="D510" i="1"/>
  <c r="F510" i="1" s="1"/>
  <c r="D490" i="1"/>
  <c r="F490" i="1" s="1"/>
  <c r="D470" i="1"/>
  <c r="F470" i="1" s="1"/>
  <c r="D450" i="1"/>
  <c r="F450" i="1" s="1"/>
  <c r="D430" i="1"/>
  <c r="F430" i="1" s="1"/>
  <c r="D410" i="1"/>
  <c r="F410" i="1" s="1"/>
  <c r="D390" i="1"/>
  <c r="F390" i="1" s="1"/>
  <c r="D370" i="1"/>
  <c r="F370" i="1" s="1"/>
  <c r="D350" i="1"/>
  <c r="F350" i="1" s="1"/>
  <c r="D330" i="1"/>
  <c r="F330" i="1" s="1"/>
  <c r="D310" i="1"/>
  <c r="F310" i="1" s="1"/>
  <c r="D290" i="1"/>
  <c r="F290" i="1" s="1"/>
  <c r="D270" i="1"/>
  <c r="F270" i="1" s="1"/>
  <c r="D250" i="1"/>
  <c r="F250" i="1" s="1"/>
  <c r="D230" i="1"/>
  <c r="F230" i="1" s="1"/>
  <c r="D210" i="1"/>
  <c r="F210" i="1" s="1"/>
  <c r="D190" i="1"/>
  <c r="F190" i="1" s="1"/>
  <c r="D170" i="1"/>
  <c r="F170" i="1" s="1"/>
  <c r="D150" i="1"/>
  <c r="F150" i="1" s="1"/>
  <c r="D130" i="1"/>
  <c r="F130" i="1" s="1"/>
  <c r="D110" i="1"/>
  <c r="F110" i="1" s="1"/>
  <c r="D90" i="1"/>
  <c r="F90" i="1" s="1"/>
  <c r="D70" i="1"/>
  <c r="F70" i="1" s="1"/>
  <c r="D50" i="1"/>
  <c r="F50" i="1" s="1"/>
  <c r="D30" i="1"/>
  <c r="F30" i="1" s="1"/>
  <c r="D10" i="1"/>
  <c r="F10" i="1" s="1"/>
  <c r="D829" i="1"/>
  <c r="F829" i="1" s="1"/>
  <c r="D809" i="1"/>
  <c r="F809" i="1" s="1"/>
  <c r="D789" i="1"/>
  <c r="F789" i="1" s="1"/>
  <c r="D769" i="1"/>
  <c r="F769" i="1" s="1"/>
  <c r="D749" i="1"/>
  <c r="F749" i="1" s="1"/>
  <c r="D729" i="1"/>
  <c r="F729" i="1" s="1"/>
  <c r="D709" i="1"/>
  <c r="F709" i="1" s="1"/>
  <c r="D689" i="1"/>
  <c r="F689" i="1" s="1"/>
  <c r="D669" i="1"/>
  <c r="F669" i="1" s="1"/>
  <c r="D649" i="1"/>
  <c r="F649" i="1" s="1"/>
  <c r="D629" i="1"/>
  <c r="F629" i="1" s="1"/>
  <c r="D609" i="1"/>
  <c r="F609" i="1" s="1"/>
  <c r="D589" i="1"/>
  <c r="F589" i="1" s="1"/>
  <c r="D569" i="1"/>
  <c r="F569" i="1" s="1"/>
  <c r="D549" i="1"/>
  <c r="F549" i="1" s="1"/>
  <c r="D529" i="1"/>
  <c r="F529" i="1" s="1"/>
  <c r="D509" i="1"/>
  <c r="F509" i="1" s="1"/>
  <c r="D489" i="1"/>
  <c r="F489" i="1" s="1"/>
  <c r="D469" i="1"/>
  <c r="F469" i="1" s="1"/>
  <c r="D449" i="1"/>
  <c r="F449" i="1" s="1"/>
  <c r="D429" i="1"/>
  <c r="F429" i="1" s="1"/>
  <c r="D409" i="1"/>
  <c r="F409" i="1" s="1"/>
  <c r="D389" i="1"/>
  <c r="F389" i="1" s="1"/>
  <c r="D369" i="1"/>
  <c r="F369" i="1" s="1"/>
  <c r="D349" i="1"/>
  <c r="F349" i="1" s="1"/>
  <c r="D329" i="1"/>
  <c r="F329" i="1" s="1"/>
  <c r="D309" i="1"/>
  <c r="F309" i="1" s="1"/>
  <c r="D289" i="1"/>
  <c r="F289" i="1" s="1"/>
  <c r="D269" i="1"/>
  <c r="F269" i="1" s="1"/>
  <c r="D249" i="1"/>
  <c r="F249" i="1" s="1"/>
  <c r="D229" i="1"/>
  <c r="F229" i="1" s="1"/>
  <c r="D209" i="1"/>
  <c r="F209" i="1" s="1"/>
  <c r="D189" i="1"/>
  <c r="F189" i="1" s="1"/>
  <c r="D169" i="1"/>
  <c r="F169" i="1" s="1"/>
  <c r="D149" i="1"/>
  <c r="F149" i="1" s="1"/>
  <c r="D129" i="1"/>
  <c r="F129" i="1" s="1"/>
  <c r="D109" i="1"/>
  <c r="F109" i="1" s="1"/>
  <c r="D89" i="1"/>
  <c r="F89" i="1" s="1"/>
  <c r="D69" i="1"/>
  <c r="F69" i="1" s="1"/>
  <c r="D49" i="1"/>
  <c r="F49" i="1" s="1"/>
  <c r="D828" i="1"/>
  <c r="F828" i="1" s="1"/>
  <c r="D808" i="1"/>
  <c r="F808" i="1" s="1"/>
  <c r="D788" i="1"/>
  <c r="F788" i="1" s="1"/>
  <c r="D768" i="1"/>
  <c r="F768" i="1" s="1"/>
  <c r="D748" i="1"/>
  <c r="F748" i="1" s="1"/>
  <c r="D728" i="1"/>
  <c r="F728" i="1" s="1"/>
  <c r="D708" i="1"/>
  <c r="F708" i="1" s="1"/>
  <c r="D688" i="1"/>
  <c r="F688" i="1" s="1"/>
  <c r="D668" i="1"/>
  <c r="F668" i="1" s="1"/>
  <c r="D648" i="1"/>
  <c r="F648" i="1" s="1"/>
  <c r="D628" i="1"/>
  <c r="F628" i="1" s="1"/>
  <c r="D608" i="1"/>
  <c r="F608" i="1" s="1"/>
  <c r="D588" i="1"/>
  <c r="F588" i="1" s="1"/>
  <c r="D568" i="1"/>
  <c r="F568" i="1" s="1"/>
  <c r="D548" i="1"/>
  <c r="F548" i="1" s="1"/>
  <c r="D528" i="1"/>
  <c r="F528" i="1" s="1"/>
  <c r="D508" i="1"/>
  <c r="F508" i="1" s="1"/>
  <c r="D488" i="1"/>
  <c r="F488" i="1" s="1"/>
  <c r="D468" i="1"/>
  <c r="F468" i="1" s="1"/>
  <c r="D448" i="1"/>
  <c r="F448" i="1" s="1"/>
  <c r="D428" i="1"/>
  <c r="F428" i="1" s="1"/>
  <c r="D408" i="1"/>
  <c r="F408" i="1" s="1"/>
  <c r="D388" i="1"/>
  <c r="F388" i="1" s="1"/>
  <c r="D368" i="1"/>
  <c r="F368" i="1" s="1"/>
  <c r="D348" i="1"/>
  <c r="F348" i="1" s="1"/>
  <c r="D328" i="1"/>
  <c r="F328" i="1" s="1"/>
  <c r="D308" i="1"/>
  <c r="F308" i="1" s="1"/>
  <c r="D288" i="1"/>
  <c r="F288" i="1" s="1"/>
  <c r="D268" i="1"/>
  <c r="F268" i="1" s="1"/>
  <c r="D248" i="1"/>
  <c r="F248" i="1" s="1"/>
  <c r="D228" i="1"/>
  <c r="F228" i="1" s="1"/>
  <c r="D208" i="1"/>
  <c r="F208" i="1" s="1"/>
  <c r="D188" i="1"/>
  <c r="F188" i="1" s="1"/>
  <c r="D168" i="1"/>
  <c r="F168" i="1" s="1"/>
  <c r="D148" i="1"/>
  <c r="F148" i="1" s="1"/>
  <c r="D128" i="1"/>
  <c r="F128" i="1" s="1"/>
  <c r="D108" i="1"/>
  <c r="F108" i="1" s="1"/>
  <c r="D88" i="1"/>
  <c r="F88" i="1" s="1"/>
  <c r="D68" i="1"/>
  <c r="F68" i="1" s="1"/>
  <c r="D48" i="1"/>
  <c r="F48" i="1" s="1"/>
  <c r="D28" i="1"/>
  <c r="F28" i="1" s="1"/>
  <c r="D787" i="1"/>
  <c r="F787" i="1" s="1"/>
  <c r="D767" i="1"/>
  <c r="F767" i="1" s="1"/>
  <c r="D747" i="1"/>
  <c r="F747" i="1" s="1"/>
  <c r="D727" i="1"/>
  <c r="F727" i="1" s="1"/>
  <c r="D707" i="1"/>
  <c r="F707" i="1" s="1"/>
  <c r="D687" i="1"/>
  <c r="F687" i="1" s="1"/>
  <c r="D667" i="1"/>
  <c r="F667" i="1" s="1"/>
  <c r="D647" i="1"/>
  <c r="F647" i="1" s="1"/>
  <c r="D627" i="1"/>
  <c r="F627" i="1" s="1"/>
  <c r="D607" i="1"/>
  <c r="F607" i="1" s="1"/>
  <c r="D587" i="1"/>
  <c r="F587" i="1" s="1"/>
  <c r="D567" i="1"/>
  <c r="F567" i="1" s="1"/>
  <c r="D547" i="1"/>
  <c r="F547" i="1" s="1"/>
  <c r="D527" i="1"/>
  <c r="F527" i="1" s="1"/>
  <c r="D507" i="1"/>
  <c r="F507" i="1" s="1"/>
  <c r="D487" i="1"/>
  <c r="F487" i="1" s="1"/>
  <c r="D467" i="1"/>
  <c r="F467" i="1" s="1"/>
  <c r="D447" i="1"/>
  <c r="F447" i="1" s="1"/>
  <c r="D427" i="1"/>
  <c r="F427" i="1" s="1"/>
  <c r="D407" i="1"/>
  <c r="F407" i="1" s="1"/>
  <c r="D387" i="1"/>
  <c r="F387" i="1" s="1"/>
  <c r="D367" i="1"/>
  <c r="F367" i="1" s="1"/>
  <c r="D347" i="1"/>
  <c r="F347" i="1" s="1"/>
  <c r="D327" i="1"/>
  <c r="F327" i="1" s="1"/>
  <c r="D307" i="1"/>
  <c r="F307" i="1" s="1"/>
  <c r="D287" i="1"/>
  <c r="F287" i="1" s="1"/>
  <c r="D267" i="1"/>
  <c r="F267" i="1" s="1"/>
  <c r="D247" i="1"/>
  <c r="F247" i="1" s="1"/>
  <c r="D227" i="1"/>
  <c r="F227" i="1" s="1"/>
  <c r="D207" i="1"/>
  <c r="F207" i="1" s="1"/>
  <c r="D187" i="1"/>
  <c r="F187" i="1" s="1"/>
  <c r="D167" i="1"/>
  <c r="F167" i="1" s="1"/>
  <c r="D147" i="1"/>
  <c r="F147" i="1" s="1"/>
  <c r="D127" i="1"/>
  <c r="F127" i="1" s="1"/>
  <c r="D107" i="1"/>
  <c r="F107" i="1" s="1"/>
  <c r="D87" i="1"/>
  <c r="F87" i="1" s="1"/>
  <c r="D67" i="1"/>
  <c r="F67" i="1" s="1"/>
  <c r="D47" i="1"/>
  <c r="F47" i="1" s="1"/>
  <c r="D27" i="1"/>
  <c r="F27" i="1" s="1"/>
  <c r="D766" i="1"/>
  <c r="F766" i="1" s="1"/>
  <c r="D746" i="1"/>
  <c r="F746" i="1" s="1"/>
  <c r="D726" i="1"/>
  <c r="F726" i="1" s="1"/>
  <c r="D706" i="1"/>
  <c r="F706" i="1" s="1"/>
  <c r="D686" i="1"/>
  <c r="F686" i="1" s="1"/>
  <c r="D666" i="1"/>
  <c r="F666" i="1" s="1"/>
  <c r="D646" i="1"/>
  <c r="F646" i="1" s="1"/>
  <c r="D626" i="1"/>
  <c r="F626" i="1" s="1"/>
  <c r="D606" i="1"/>
  <c r="F606" i="1" s="1"/>
  <c r="D586" i="1"/>
  <c r="F586" i="1" s="1"/>
  <c r="D566" i="1"/>
  <c r="F566" i="1" s="1"/>
  <c r="D546" i="1"/>
  <c r="F546" i="1" s="1"/>
  <c r="D526" i="1"/>
  <c r="F526" i="1" s="1"/>
  <c r="D506" i="1"/>
  <c r="F506" i="1" s="1"/>
  <c r="D486" i="1"/>
  <c r="F486" i="1" s="1"/>
  <c r="D466" i="1"/>
  <c r="F466" i="1" s="1"/>
  <c r="D446" i="1"/>
  <c r="F446" i="1" s="1"/>
  <c r="D426" i="1"/>
  <c r="F426" i="1" s="1"/>
  <c r="D406" i="1"/>
  <c r="F406" i="1" s="1"/>
  <c r="D386" i="1"/>
  <c r="F386" i="1" s="1"/>
  <c r="D366" i="1"/>
  <c r="F366" i="1" s="1"/>
  <c r="D346" i="1"/>
  <c r="F346" i="1" s="1"/>
  <c r="D326" i="1"/>
  <c r="F326" i="1" s="1"/>
  <c r="D306" i="1"/>
  <c r="F306" i="1" s="1"/>
  <c r="D286" i="1"/>
  <c r="F286" i="1" s="1"/>
  <c r="D266" i="1"/>
  <c r="F266" i="1" s="1"/>
  <c r="D246" i="1"/>
  <c r="F246" i="1" s="1"/>
  <c r="D226" i="1"/>
  <c r="F226" i="1" s="1"/>
  <c r="D206" i="1"/>
  <c r="F206" i="1" s="1"/>
  <c r="D186" i="1"/>
  <c r="F186" i="1" s="1"/>
  <c r="D166" i="1"/>
  <c r="F166" i="1" s="1"/>
  <c r="D146" i="1"/>
  <c r="F146" i="1" s="1"/>
  <c r="D126" i="1"/>
  <c r="F126" i="1" s="1"/>
  <c r="D106" i="1"/>
  <c r="F106" i="1" s="1"/>
  <c r="D86" i="1"/>
  <c r="F86" i="1" s="1"/>
  <c r="D66" i="1"/>
  <c r="F66" i="1" s="1"/>
  <c r="D46" i="1"/>
  <c r="F46" i="1" s="1"/>
  <c r="D26" i="1"/>
  <c r="F26" i="1" s="1"/>
  <c r="D1385" i="1"/>
  <c r="F1385" i="1" s="1"/>
  <c r="D1365" i="1"/>
  <c r="F1365" i="1" s="1"/>
  <c r="D1345" i="1"/>
  <c r="F1345" i="1" s="1"/>
  <c r="D1325" i="1"/>
  <c r="F1325" i="1" s="1"/>
  <c r="D1305" i="1"/>
  <c r="F1305" i="1" s="1"/>
  <c r="D1285" i="1"/>
  <c r="F1285" i="1" s="1"/>
  <c r="D1265" i="1"/>
  <c r="F1265" i="1" s="1"/>
  <c r="D1245" i="1"/>
  <c r="F1245" i="1" s="1"/>
  <c r="D1225" i="1"/>
  <c r="F1225" i="1" s="1"/>
  <c r="D1205" i="1"/>
  <c r="F1205" i="1" s="1"/>
  <c r="D1185" i="1"/>
  <c r="F1185" i="1" s="1"/>
  <c r="D1165" i="1"/>
  <c r="F1165" i="1" s="1"/>
  <c r="D1145" i="1"/>
  <c r="F1145" i="1" s="1"/>
  <c r="D1125" i="1"/>
  <c r="F1125" i="1" s="1"/>
  <c r="D1105" i="1"/>
  <c r="F1105" i="1" s="1"/>
  <c r="D1085" i="1"/>
  <c r="F1085" i="1" s="1"/>
  <c r="D1065" i="1"/>
  <c r="F1065" i="1" s="1"/>
  <c r="D1045" i="1"/>
  <c r="F1045" i="1" s="1"/>
  <c r="D1025" i="1"/>
  <c r="F1025" i="1" s="1"/>
  <c r="D1005" i="1"/>
  <c r="F1005" i="1" s="1"/>
  <c r="D985" i="1"/>
  <c r="F985" i="1" s="1"/>
  <c r="D965" i="1"/>
  <c r="F965" i="1" s="1"/>
  <c r="D945" i="1"/>
  <c r="F945" i="1" s="1"/>
  <c r="D925" i="1"/>
  <c r="F925" i="1" s="1"/>
  <c r="D905" i="1"/>
  <c r="F905" i="1" s="1"/>
  <c r="D885" i="1"/>
  <c r="F885" i="1" s="1"/>
  <c r="D865" i="1"/>
  <c r="F865" i="1" s="1"/>
  <c r="D845" i="1"/>
  <c r="F845" i="1" s="1"/>
  <c r="D825" i="1"/>
  <c r="F825" i="1" s="1"/>
  <c r="D805" i="1"/>
  <c r="F805" i="1" s="1"/>
  <c r="D785" i="1"/>
  <c r="F785" i="1" s="1"/>
  <c r="D765" i="1"/>
  <c r="F765" i="1" s="1"/>
  <c r="D745" i="1"/>
  <c r="F745" i="1" s="1"/>
  <c r="D725" i="1"/>
  <c r="F725" i="1" s="1"/>
  <c r="D705" i="1"/>
  <c r="F705" i="1" s="1"/>
  <c r="D685" i="1"/>
  <c r="F685" i="1" s="1"/>
  <c r="D665" i="1"/>
  <c r="F665" i="1" s="1"/>
  <c r="D645" i="1"/>
  <c r="F645" i="1" s="1"/>
  <c r="D625" i="1"/>
  <c r="F625" i="1" s="1"/>
  <c r="D605" i="1"/>
  <c r="F605" i="1" s="1"/>
  <c r="D585" i="1"/>
  <c r="F585" i="1" s="1"/>
  <c r="D565" i="1"/>
  <c r="F565" i="1" s="1"/>
  <c r="D545" i="1"/>
  <c r="F545" i="1" s="1"/>
  <c r="D525" i="1"/>
  <c r="F525" i="1" s="1"/>
  <c r="D505" i="1"/>
  <c r="F505" i="1" s="1"/>
  <c r="D485" i="1"/>
  <c r="F485" i="1" s="1"/>
  <c r="D465" i="1"/>
  <c r="F465" i="1" s="1"/>
  <c r="D445" i="1"/>
  <c r="F445" i="1" s="1"/>
  <c r="D425" i="1"/>
  <c r="F425" i="1" s="1"/>
  <c r="D405" i="1"/>
  <c r="F405" i="1" s="1"/>
  <c r="D385" i="1"/>
  <c r="F385" i="1" s="1"/>
  <c r="D365" i="1"/>
  <c r="F365" i="1" s="1"/>
  <c r="D345" i="1"/>
  <c r="F345" i="1" s="1"/>
  <c r="D325" i="1"/>
  <c r="F325" i="1" s="1"/>
  <c r="D305" i="1"/>
  <c r="F305" i="1" s="1"/>
  <c r="D285" i="1"/>
  <c r="F285" i="1" s="1"/>
  <c r="D265" i="1"/>
  <c r="F265" i="1" s="1"/>
  <c r="D245" i="1"/>
  <c r="F245" i="1" s="1"/>
  <c r="D225" i="1"/>
  <c r="F225" i="1" s="1"/>
  <c r="D205" i="1"/>
  <c r="F205" i="1" s="1"/>
  <c r="D185" i="1"/>
  <c r="F185" i="1" s="1"/>
  <c r="D165" i="1"/>
  <c r="F165" i="1" s="1"/>
  <c r="D145" i="1"/>
  <c r="F145" i="1" s="1"/>
  <c r="D125" i="1"/>
  <c r="F125" i="1" s="1"/>
  <c r="D105" i="1"/>
  <c r="F105" i="1" s="1"/>
  <c r="D85" i="1"/>
  <c r="F85" i="1" s="1"/>
  <c r="D65" i="1"/>
  <c r="F65" i="1" s="1"/>
  <c r="D45" i="1"/>
  <c r="F45" i="1" s="1"/>
  <c r="D25" i="1"/>
  <c r="F25" i="1" s="1"/>
  <c r="D1384" i="1"/>
  <c r="F1384" i="1" s="1"/>
  <c r="D1364" i="1"/>
  <c r="F1364" i="1" s="1"/>
  <c r="D1344" i="1"/>
  <c r="F1344" i="1" s="1"/>
  <c r="D1324" i="1"/>
  <c r="F1324" i="1" s="1"/>
  <c r="D1304" i="1"/>
  <c r="F1304" i="1" s="1"/>
  <c r="D1284" i="1"/>
  <c r="F1284" i="1" s="1"/>
  <c r="D1264" i="1"/>
  <c r="F1264" i="1" s="1"/>
  <c r="D1244" i="1"/>
  <c r="F1244" i="1" s="1"/>
  <c r="D1224" i="1"/>
  <c r="F1224" i="1" s="1"/>
  <c r="D1204" i="1"/>
  <c r="F1204" i="1" s="1"/>
  <c r="D1184" i="1"/>
  <c r="F1184" i="1" s="1"/>
  <c r="D1164" i="1"/>
  <c r="F1164" i="1" s="1"/>
  <c r="D1144" i="1"/>
  <c r="F1144" i="1" s="1"/>
  <c r="D1124" i="1"/>
  <c r="F1124" i="1" s="1"/>
  <c r="D1104" i="1"/>
  <c r="F1104" i="1" s="1"/>
  <c r="D1084" i="1"/>
  <c r="F1084" i="1" s="1"/>
  <c r="D1064" i="1"/>
  <c r="F1064" i="1" s="1"/>
  <c r="D1044" i="1"/>
  <c r="F1044" i="1" s="1"/>
  <c r="D1024" i="1"/>
  <c r="F1024" i="1" s="1"/>
  <c r="D1004" i="1"/>
  <c r="F1004" i="1" s="1"/>
  <c r="D984" i="1"/>
  <c r="F984" i="1" s="1"/>
  <c r="D964" i="1"/>
  <c r="F964" i="1" s="1"/>
  <c r="D944" i="1"/>
  <c r="F944" i="1" s="1"/>
  <c r="D924" i="1"/>
  <c r="F924" i="1" s="1"/>
  <c r="D904" i="1"/>
  <c r="F904" i="1" s="1"/>
  <c r="D884" i="1"/>
  <c r="F884" i="1" s="1"/>
  <c r="D864" i="1"/>
  <c r="F864" i="1" s="1"/>
  <c r="D844" i="1"/>
  <c r="F844" i="1" s="1"/>
  <c r="D824" i="1"/>
  <c r="F824" i="1" s="1"/>
  <c r="D804" i="1"/>
  <c r="F804" i="1" s="1"/>
  <c r="D784" i="1"/>
  <c r="F784" i="1" s="1"/>
  <c r="D764" i="1"/>
  <c r="F764" i="1" s="1"/>
  <c r="D744" i="1"/>
  <c r="F744" i="1" s="1"/>
  <c r="D724" i="1"/>
  <c r="F724" i="1" s="1"/>
  <c r="D704" i="1"/>
  <c r="F704" i="1" s="1"/>
  <c r="D684" i="1"/>
  <c r="F684" i="1" s="1"/>
  <c r="D664" i="1"/>
  <c r="F664" i="1" s="1"/>
  <c r="D644" i="1"/>
  <c r="F644" i="1" s="1"/>
  <c r="D624" i="1"/>
  <c r="F624" i="1" s="1"/>
  <c r="D604" i="1"/>
  <c r="F604" i="1" s="1"/>
  <c r="D584" i="1"/>
  <c r="F584" i="1" s="1"/>
  <c r="D564" i="1"/>
  <c r="F564" i="1" s="1"/>
  <c r="D544" i="1"/>
  <c r="F544" i="1" s="1"/>
  <c r="D524" i="1"/>
  <c r="F524" i="1" s="1"/>
  <c r="D504" i="1"/>
  <c r="F504" i="1" s="1"/>
  <c r="D484" i="1"/>
  <c r="F484" i="1" s="1"/>
  <c r="D464" i="1"/>
  <c r="F464" i="1" s="1"/>
  <c r="D444" i="1"/>
  <c r="F444" i="1" s="1"/>
  <c r="D424" i="1"/>
  <c r="F424" i="1" s="1"/>
  <c r="D404" i="1"/>
  <c r="F404" i="1" s="1"/>
  <c r="D384" i="1"/>
  <c r="F384" i="1" s="1"/>
  <c r="D364" i="1"/>
  <c r="F364" i="1" s="1"/>
  <c r="D344" i="1"/>
  <c r="F344" i="1" s="1"/>
  <c r="D324" i="1"/>
  <c r="F324" i="1" s="1"/>
  <c r="D304" i="1"/>
  <c r="F304" i="1" s="1"/>
  <c r="D284" i="1"/>
  <c r="F284" i="1" s="1"/>
  <c r="D264" i="1"/>
  <c r="F264" i="1" s="1"/>
  <c r="D244" i="1"/>
  <c r="F244" i="1" s="1"/>
  <c r="D224" i="1"/>
  <c r="F224" i="1" s="1"/>
  <c r="D204" i="1"/>
  <c r="F204" i="1" s="1"/>
  <c r="D184" i="1"/>
  <c r="F184" i="1" s="1"/>
  <c r="D164" i="1"/>
  <c r="F164" i="1" s="1"/>
  <c r="D144" i="1"/>
  <c r="F144" i="1" s="1"/>
  <c r="D124" i="1"/>
  <c r="F124" i="1" s="1"/>
  <c r="D104" i="1"/>
  <c r="F104" i="1" s="1"/>
  <c r="D84" i="1"/>
  <c r="F84" i="1" s="1"/>
  <c r="D64" i="1"/>
  <c r="F64" i="1" s="1"/>
  <c r="D44" i="1"/>
  <c r="F44" i="1" s="1"/>
  <c r="D24" i="1"/>
  <c r="F24" i="1" s="1"/>
  <c r="D1383" i="1"/>
  <c r="F1383" i="1" s="1"/>
  <c r="D1363" i="1"/>
  <c r="F1363" i="1" s="1"/>
  <c r="D1343" i="1"/>
  <c r="F1343" i="1" s="1"/>
  <c r="D1323" i="1"/>
  <c r="F1323" i="1" s="1"/>
  <c r="D1303" i="1"/>
  <c r="F1303" i="1" s="1"/>
  <c r="D1283" i="1"/>
  <c r="F1283" i="1" s="1"/>
  <c r="D1263" i="1"/>
  <c r="F1263" i="1" s="1"/>
  <c r="D1243" i="1"/>
  <c r="F1243" i="1" s="1"/>
  <c r="D1223" i="1"/>
  <c r="F1223" i="1" s="1"/>
  <c r="D1203" i="1"/>
  <c r="F1203" i="1" s="1"/>
  <c r="D1183" i="1"/>
  <c r="F1183" i="1" s="1"/>
  <c r="D1163" i="1"/>
  <c r="F1163" i="1" s="1"/>
  <c r="D1143" i="1"/>
  <c r="F1143" i="1" s="1"/>
  <c r="D1123" i="1"/>
  <c r="F1123" i="1" s="1"/>
  <c r="D1103" i="1"/>
  <c r="F1103" i="1" s="1"/>
  <c r="D1083" i="1"/>
  <c r="F1083" i="1" s="1"/>
  <c r="D1063" i="1"/>
  <c r="F1063" i="1" s="1"/>
  <c r="D1043" i="1"/>
  <c r="F1043" i="1" s="1"/>
  <c r="D1023" i="1"/>
  <c r="F1023" i="1" s="1"/>
  <c r="D1003" i="1"/>
  <c r="F1003" i="1" s="1"/>
  <c r="D983" i="1"/>
  <c r="F983" i="1" s="1"/>
  <c r="D963" i="1"/>
  <c r="F963" i="1" s="1"/>
  <c r="D943" i="1"/>
  <c r="F943" i="1" s="1"/>
  <c r="D923" i="1"/>
  <c r="F923" i="1" s="1"/>
  <c r="D903" i="1"/>
  <c r="F903" i="1" s="1"/>
  <c r="D883" i="1"/>
  <c r="F883" i="1" s="1"/>
  <c r="D863" i="1"/>
  <c r="F863" i="1" s="1"/>
  <c r="D843" i="1"/>
  <c r="F843" i="1" s="1"/>
  <c r="D823" i="1"/>
  <c r="F823" i="1" s="1"/>
  <c r="D803" i="1"/>
  <c r="F803" i="1" s="1"/>
  <c r="D783" i="1"/>
  <c r="F783" i="1" s="1"/>
  <c r="D763" i="1"/>
  <c r="F763" i="1" s="1"/>
  <c r="D743" i="1"/>
  <c r="F743" i="1" s="1"/>
  <c r="D723" i="1"/>
  <c r="F723" i="1" s="1"/>
  <c r="D703" i="1"/>
  <c r="F703" i="1" s="1"/>
  <c r="D683" i="1"/>
  <c r="F683" i="1" s="1"/>
  <c r="D663" i="1"/>
  <c r="F663" i="1" s="1"/>
  <c r="D643" i="1"/>
  <c r="F643" i="1" s="1"/>
  <c r="D623" i="1"/>
  <c r="F623" i="1" s="1"/>
  <c r="D603" i="1"/>
  <c r="F603" i="1" s="1"/>
  <c r="D583" i="1"/>
  <c r="F583" i="1" s="1"/>
  <c r="D563" i="1"/>
  <c r="F563" i="1" s="1"/>
  <c r="D543" i="1"/>
  <c r="F543" i="1" s="1"/>
  <c r="D523" i="1"/>
  <c r="F523" i="1" s="1"/>
  <c r="D503" i="1"/>
  <c r="F503" i="1" s="1"/>
  <c r="D483" i="1"/>
  <c r="F483" i="1" s="1"/>
  <c r="D463" i="1"/>
  <c r="F463" i="1" s="1"/>
  <c r="D443" i="1"/>
  <c r="F443" i="1" s="1"/>
  <c r="D423" i="1"/>
  <c r="F423" i="1" s="1"/>
  <c r="D403" i="1"/>
  <c r="F403" i="1" s="1"/>
  <c r="D383" i="1"/>
  <c r="F383" i="1" s="1"/>
  <c r="D363" i="1"/>
  <c r="F363" i="1" s="1"/>
  <c r="D343" i="1"/>
  <c r="F343" i="1" s="1"/>
  <c r="D323" i="1"/>
  <c r="F323" i="1" s="1"/>
  <c r="D303" i="1"/>
  <c r="F303" i="1" s="1"/>
  <c r="D283" i="1"/>
  <c r="F283" i="1" s="1"/>
  <c r="D263" i="1"/>
  <c r="F263" i="1" s="1"/>
  <c r="D243" i="1"/>
  <c r="F243" i="1" s="1"/>
  <c r="D223" i="1"/>
  <c r="F223" i="1" s="1"/>
  <c r="D203" i="1"/>
  <c r="F203" i="1" s="1"/>
  <c r="D183" i="1"/>
  <c r="F183" i="1" s="1"/>
  <c r="D163" i="1"/>
  <c r="F163" i="1" s="1"/>
  <c r="D143" i="1"/>
  <c r="F143" i="1" s="1"/>
  <c r="D123" i="1"/>
  <c r="F123" i="1" s="1"/>
  <c r="D103" i="1"/>
  <c r="F103" i="1" s="1"/>
  <c r="D83" i="1"/>
  <c r="F83" i="1" s="1"/>
  <c r="D63" i="1"/>
  <c r="F63" i="1" s="1"/>
  <c r="D43" i="1"/>
  <c r="F43" i="1" s="1"/>
  <c r="D23" i="1"/>
  <c r="F23" i="1" s="1"/>
  <c r="D2062" i="1"/>
  <c r="F2062" i="1" s="1"/>
  <c r="D2042" i="1"/>
  <c r="F2042" i="1" s="1"/>
  <c r="D2022" i="1"/>
  <c r="F2022" i="1" s="1"/>
  <c r="D2002" i="1"/>
  <c r="F2002" i="1" s="1"/>
  <c r="D1982" i="1"/>
  <c r="F1982" i="1" s="1"/>
  <c r="D1962" i="1"/>
  <c r="F1962" i="1" s="1"/>
  <c r="D1942" i="1"/>
  <c r="F1942" i="1" s="1"/>
  <c r="D1922" i="1"/>
  <c r="F1922" i="1" s="1"/>
  <c r="D1902" i="1"/>
  <c r="F1902" i="1" s="1"/>
  <c r="D1882" i="1"/>
  <c r="F1882" i="1" s="1"/>
  <c r="D1862" i="1"/>
  <c r="F1862" i="1" s="1"/>
  <c r="D1842" i="1"/>
  <c r="F1842" i="1" s="1"/>
  <c r="D1822" i="1"/>
  <c r="F1822" i="1" s="1"/>
  <c r="D1802" i="1"/>
  <c r="F1802" i="1" s="1"/>
  <c r="D1782" i="1"/>
  <c r="F1782" i="1" s="1"/>
  <c r="D1762" i="1"/>
  <c r="F1762" i="1" s="1"/>
  <c r="D1742" i="1"/>
  <c r="F1742" i="1" s="1"/>
  <c r="D1722" i="1"/>
  <c r="F1722" i="1" s="1"/>
  <c r="D1702" i="1"/>
  <c r="F1702" i="1" s="1"/>
  <c r="D1682" i="1"/>
  <c r="F1682" i="1" s="1"/>
  <c r="D1662" i="1"/>
  <c r="F1662" i="1" s="1"/>
  <c r="D1642" i="1"/>
  <c r="F1642" i="1" s="1"/>
  <c r="D1622" i="1"/>
  <c r="F1622" i="1" s="1"/>
  <c r="D1602" i="1"/>
  <c r="F1602" i="1" s="1"/>
  <c r="D1582" i="1"/>
  <c r="F1582" i="1" s="1"/>
  <c r="D1562" i="1"/>
  <c r="F1562" i="1" s="1"/>
  <c r="D1542" i="1"/>
  <c r="F1542" i="1" s="1"/>
  <c r="D1522" i="1"/>
  <c r="F1522" i="1" s="1"/>
  <c r="D1502" i="1"/>
  <c r="F1502" i="1" s="1"/>
  <c r="D1482" i="1"/>
  <c r="F1482" i="1" s="1"/>
  <c r="D1462" i="1"/>
  <c r="F1462" i="1" s="1"/>
  <c r="D1442" i="1"/>
  <c r="F1442" i="1" s="1"/>
  <c r="D1422" i="1"/>
  <c r="F1422" i="1" s="1"/>
  <c r="D1402" i="1"/>
  <c r="F1402" i="1" s="1"/>
  <c r="D1382" i="1"/>
  <c r="F1382" i="1" s="1"/>
  <c r="D1362" i="1"/>
  <c r="F1362" i="1" s="1"/>
  <c r="D1342" i="1"/>
  <c r="F1342" i="1" s="1"/>
  <c r="D1322" i="1"/>
  <c r="F1322" i="1" s="1"/>
  <c r="D1302" i="1"/>
  <c r="F1302" i="1" s="1"/>
  <c r="D1282" i="1"/>
  <c r="F1282" i="1" s="1"/>
  <c r="D1262" i="1"/>
  <c r="F1262" i="1" s="1"/>
  <c r="D1242" i="1"/>
  <c r="F1242" i="1" s="1"/>
  <c r="D1222" i="1"/>
  <c r="F1222" i="1" s="1"/>
  <c r="D1202" i="1"/>
  <c r="F1202" i="1" s="1"/>
  <c r="D1182" i="1"/>
  <c r="F1182" i="1" s="1"/>
  <c r="D1162" i="1"/>
  <c r="F1162" i="1" s="1"/>
  <c r="D1142" i="1"/>
  <c r="F1142" i="1" s="1"/>
  <c r="D1122" i="1"/>
  <c r="F1122" i="1" s="1"/>
  <c r="D1102" i="1"/>
  <c r="F1102" i="1" s="1"/>
  <c r="D1082" i="1"/>
  <c r="F1082" i="1" s="1"/>
  <c r="D1062" i="1"/>
  <c r="F1062" i="1" s="1"/>
  <c r="D1042" i="1"/>
  <c r="F1042" i="1" s="1"/>
  <c r="D1022" i="1"/>
  <c r="F1022" i="1" s="1"/>
  <c r="D1002" i="1"/>
  <c r="F1002" i="1" s="1"/>
  <c r="D982" i="1"/>
  <c r="F982" i="1" s="1"/>
  <c r="D962" i="1"/>
  <c r="F962" i="1" s="1"/>
  <c r="D942" i="1"/>
  <c r="F942" i="1" s="1"/>
  <c r="D922" i="1"/>
  <c r="F922" i="1" s="1"/>
  <c r="D902" i="1"/>
  <c r="F902" i="1" s="1"/>
  <c r="D882" i="1"/>
  <c r="F882" i="1" s="1"/>
  <c r="D862" i="1"/>
  <c r="F862" i="1" s="1"/>
  <c r="D842" i="1"/>
  <c r="F842" i="1" s="1"/>
  <c r="D822" i="1"/>
  <c r="F822" i="1" s="1"/>
  <c r="D802" i="1"/>
  <c r="F802" i="1" s="1"/>
  <c r="D782" i="1"/>
  <c r="F782" i="1" s="1"/>
  <c r="D762" i="1"/>
  <c r="F762" i="1" s="1"/>
  <c r="D742" i="1"/>
  <c r="F742" i="1" s="1"/>
  <c r="D722" i="1"/>
  <c r="F722" i="1" s="1"/>
  <c r="D702" i="1"/>
  <c r="F702" i="1" s="1"/>
  <c r="D682" i="1"/>
  <c r="F682" i="1" s="1"/>
  <c r="D662" i="1"/>
  <c r="F662" i="1" s="1"/>
  <c r="D642" i="1"/>
  <c r="F642" i="1" s="1"/>
  <c r="D622" i="1"/>
  <c r="F622" i="1" s="1"/>
  <c r="D602" i="1"/>
  <c r="F602" i="1" s="1"/>
  <c r="D582" i="1"/>
  <c r="F582" i="1" s="1"/>
  <c r="D562" i="1"/>
  <c r="F562" i="1" s="1"/>
  <c r="D542" i="1"/>
  <c r="F542" i="1" s="1"/>
  <c r="D522" i="1"/>
  <c r="F522" i="1" s="1"/>
  <c r="D502" i="1"/>
  <c r="F502" i="1" s="1"/>
  <c r="D482" i="1"/>
  <c r="F482" i="1" s="1"/>
  <c r="D462" i="1"/>
  <c r="F462" i="1" s="1"/>
  <c r="D442" i="1"/>
  <c r="F442" i="1" s="1"/>
  <c r="D422" i="1"/>
  <c r="F422" i="1" s="1"/>
  <c r="D402" i="1"/>
  <c r="F402" i="1" s="1"/>
  <c r="D382" i="1"/>
  <c r="F382" i="1" s="1"/>
  <c r="D362" i="1"/>
  <c r="F362" i="1" s="1"/>
  <c r="D342" i="1"/>
  <c r="F342" i="1" s="1"/>
  <c r="D322" i="1"/>
  <c r="F322" i="1" s="1"/>
  <c r="D302" i="1"/>
  <c r="F302" i="1" s="1"/>
  <c r="D282" i="1"/>
  <c r="F282" i="1" s="1"/>
  <c r="D262" i="1"/>
  <c r="F262" i="1" s="1"/>
  <c r="D242" i="1"/>
  <c r="F242" i="1" s="1"/>
  <c r="D222" i="1"/>
  <c r="F222" i="1" s="1"/>
  <c r="D202" i="1"/>
  <c r="F202" i="1" s="1"/>
  <c r="D182" i="1"/>
  <c r="F182" i="1" s="1"/>
  <c r="D162" i="1"/>
  <c r="F162" i="1" s="1"/>
  <c r="D142" i="1"/>
  <c r="F142" i="1" s="1"/>
  <c r="D122" i="1"/>
  <c r="F122" i="1" s="1"/>
  <c r="D102" i="1"/>
  <c r="F102" i="1" s="1"/>
  <c r="D82" i="1"/>
  <c r="F82" i="1" s="1"/>
  <c r="D62" i="1"/>
  <c r="F62" i="1" s="1"/>
  <c r="D42" i="1"/>
  <c r="F42" i="1" s="1"/>
  <c r="D22" i="1"/>
  <c r="F22" i="1" s="1"/>
  <c r="D1381" i="1"/>
  <c r="F1381" i="1" s="1"/>
  <c r="D1361" i="1"/>
  <c r="F1361" i="1" s="1"/>
  <c r="D1341" i="1"/>
  <c r="F1341" i="1" s="1"/>
  <c r="D1321" i="1"/>
  <c r="F1321" i="1" s="1"/>
  <c r="D1301" i="1"/>
  <c r="F1301" i="1" s="1"/>
  <c r="D1281" i="1"/>
  <c r="F1281" i="1" s="1"/>
  <c r="D1261" i="1"/>
  <c r="F1261" i="1" s="1"/>
  <c r="D1241" i="1"/>
  <c r="F1241" i="1" s="1"/>
  <c r="D1221" i="1"/>
  <c r="F1221" i="1" s="1"/>
  <c r="D1201" i="1"/>
  <c r="F1201" i="1" s="1"/>
  <c r="D1181" i="1"/>
  <c r="F1181" i="1" s="1"/>
  <c r="D1161" i="1"/>
  <c r="F1161" i="1" s="1"/>
  <c r="D1141" i="1"/>
  <c r="F1141" i="1" s="1"/>
  <c r="D1121" i="1"/>
  <c r="F1121" i="1" s="1"/>
  <c r="D1101" i="1"/>
  <c r="F1101" i="1" s="1"/>
  <c r="D1081" i="1"/>
  <c r="F1081" i="1" s="1"/>
  <c r="D1061" i="1"/>
  <c r="F1061" i="1" s="1"/>
  <c r="D1041" i="1"/>
  <c r="F1041" i="1" s="1"/>
  <c r="D1021" i="1"/>
  <c r="F1021" i="1" s="1"/>
  <c r="D1001" i="1"/>
  <c r="F1001" i="1" s="1"/>
  <c r="D981" i="1"/>
  <c r="F981" i="1" s="1"/>
  <c r="D961" i="1"/>
  <c r="F961" i="1" s="1"/>
  <c r="D941" i="1"/>
  <c r="F941" i="1" s="1"/>
  <c r="D921" i="1"/>
  <c r="F921" i="1" s="1"/>
  <c r="D901" i="1"/>
  <c r="F901" i="1" s="1"/>
  <c r="D881" i="1"/>
  <c r="F881" i="1" s="1"/>
  <c r="D861" i="1"/>
  <c r="F861" i="1" s="1"/>
  <c r="D841" i="1"/>
  <c r="F841" i="1" s="1"/>
  <c r="D821" i="1"/>
  <c r="F821" i="1" s="1"/>
  <c r="D801" i="1"/>
  <c r="F801" i="1" s="1"/>
  <c r="D781" i="1"/>
  <c r="F781" i="1" s="1"/>
  <c r="D761" i="1"/>
  <c r="F761" i="1" s="1"/>
  <c r="D741" i="1"/>
  <c r="F741" i="1" s="1"/>
  <c r="D721" i="1"/>
  <c r="F721" i="1" s="1"/>
  <c r="D701" i="1"/>
  <c r="F701" i="1" s="1"/>
  <c r="D681" i="1"/>
  <c r="F681" i="1" s="1"/>
  <c r="D661" i="1"/>
  <c r="F661" i="1" s="1"/>
  <c r="D641" i="1"/>
  <c r="F641" i="1" s="1"/>
  <c r="D621" i="1"/>
  <c r="F621" i="1" s="1"/>
  <c r="D601" i="1"/>
  <c r="F601" i="1" s="1"/>
  <c r="D581" i="1"/>
  <c r="F581" i="1" s="1"/>
  <c r="D561" i="1"/>
  <c r="F561" i="1" s="1"/>
  <c r="D541" i="1"/>
  <c r="F541" i="1" s="1"/>
  <c r="D521" i="1"/>
  <c r="F521" i="1" s="1"/>
  <c r="D501" i="1"/>
  <c r="F501" i="1" s="1"/>
  <c r="D481" i="1"/>
  <c r="F481" i="1" s="1"/>
  <c r="D461" i="1"/>
  <c r="F461" i="1" s="1"/>
  <c r="D441" i="1"/>
  <c r="F441" i="1" s="1"/>
  <c r="D421" i="1"/>
  <c r="F421" i="1" s="1"/>
  <c r="D401" i="1"/>
  <c r="F401" i="1" s="1"/>
  <c r="D381" i="1"/>
  <c r="F381" i="1" s="1"/>
  <c r="D361" i="1"/>
  <c r="F361" i="1" s="1"/>
  <c r="D341" i="1"/>
  <c r="F341" i="1" s="1"/>
  <c r="D321" i="1"/>
  <c r="F321" i="1" s="1"/>
  <c r="D301" i="1"/>
  <c r="F301" i="1" s="1"/>
  <c r="D281" i="1"/>
  <c r="F281" i="1" s="1"/>
  <c r="D261" i="1"/>
  <c r="F261" i="1" s="1"/>
  <c r="D241" i="1"/>
  <c r="F241" i="1" s="1"/>
  <c r="D221" i="1"/>
  <c r="F221" i="1" s="1"/>
  <c r="D201" i="1"/>
  <c r="F201" i="1" s="1"/>
  <c r="D181" i="1"/>
  <c r="F181" i="1" s="1"/>
  <c r="D161" i="1"/>
  <c r="F161" i="1" s="1"/>
  <c r="D141" i="1"/>
  <c r="F141" i="1" s="1"/>
  <c r="D121" i="1"/>
  <c r="F121" i="1" s="1"/>
  <c r="D101" i="1"/>
  <c r="F101" i="1" s="1"/>
  <c r="D81" i="1"/>
  <c r="F81" i="1" s="1"/>
  <c r="D61" i="1"/>
  <c r="F61" i="1" s="1"/>
  <c r="D41" i="1"/>
  <c r="F41" i="1" s="1"/>
  <c r="D21" i="1"/>
  <c r="F21" i="1" s="1"/>
  <c r="D1380" i="1"/>
  <c r="F1380" i="1" s="1"/>
  <c r="D1360" i="1"/>
  <c r="F1360" i="1" s="1"/>
  <c r="D1340" i="1"/>
  <c r="F1340" i="1" s="1"/>
  <c r="D1320" i="1"/>
  <c r="F1320" i="1" s="1"/>
  <c r="D1300" i="1"/>
  <c r="F1300" i="1" s="1"/>
  <c r="D1280" i="1"/>
  <c r="F1280" i="1" s="1"/>
  <c r="D1260" i="1"/>
  <c r="F1260" i="1" s="1"/>
  <c r="D1240" i="1"/>
  <c r="F1240" i="1" s="1"/>
  <c r="D1220" i="1"/>
  <c r="F1220" i="1" s="1"/>
  <c r="D1200" i="1"/>
  <c r="F1200" i="1" s="1"/>
  <c r="D1180" i="1"/>
  <c r="F1180" i="1" s="1"/>
  <c r="D1160" i="1"/>
  <c r="F1160" i="1" s="1"/>
  <c r="D1140" i="1"/>
  <c r="F1140" i="1" s="1"/>
  <c r="D1120" i="1"/>
  <c r="F1120" i="1" s="1"/>
  <c r="D1100" i="1"/>
  <c r="F1100" i="1" s="1"/>
  <c r="D1080" i="1"/>
  <c r="F1080" i="1" s="1"/>
  <c r="D1060" i="1"/>
  <c r="F1060" i="1" s="1"/>
  <c r="D1040" i="1"/>
  <c r="F1040" i="1" s="1"/>
  <c r="D1020" i="1"/>
  <c r="F1020" i="1" s="1"/>
  <c r="D1000" i="1"/>
  <c r="F1000" i="1" s="1"/>
  <c r="D980" i="1"/>
  <c r="F980" i="1" s="1"/>
  <c r="D960" i="1"/>
  <c r="F960" i="1" s="1"/>
  <c r="D940" i="1"/>
  <c r="F940" i="1" s="1"/>
  <c r="D920" i="1"/>
  <c r="F920" i="1" s="1"/>
  <c r="D900" i="1"/>
  <c r="F900" i="1" s="1"/>
  <c r="D880" i="1"/>
  <c r="F880" i="1" s="1"/>
  <c r="D860" i="1"/>
  <c r="F860" i="1" s="1"/>
  <c r="D840" i="1"/>
  <c r="F840" i="1" s="1"/>
  <c r="D820" i="1"/>
  <c r="F820" i="1" s="1"/>
  <c r="D800" i="1"/>
  <c r="F800" i="1" s="1"/>
  <c r="D780" i="1"/>
  <c r="F780" i="1" s="1"/>
  <c r="D760" i="1"/>
  <c r="F760" i="1" s="1"/>
  <c r="D740" i="1"/>
  <c r="F740" i="1" s="1"/>
  <c r="D720" i="1"/>
  <c r="F720" i="1" s="1"/>
  <c r="D700" i="1"/>
  <c r="F700" i="1" s="1"/>
  <c r="D680" i="1"/>
  <c r="F680" i="1" s="1"/>
  <c r="D660" i="1"/>
  <c r="F660" i="1" s="1"/>
  <c r="D640" i="1"/>
  <c r="F640" i="1" s="1"/>
  <c r="D620" i="1"/>
  <c r="F620" i="1" s="1"/>
  <c r="D600" i="1"/>
  <c r="F600" i="1" s="1"/>
  <c r="D580" i="1"/>
  <c r="F580" i="1" s="1"/>
  <c r="D560" i="1"/>
  <c r="F560" i="1" s="1"/>
  <c r="D540" i="1"/>
  <c r="F540" i="1" s="1"/>
  <c r="D520" i="1"/>
  <c r="F520" i="1" s="1"/>
  <c r="D500" i="1"/>
  <c r="F500" i="1" s="1"/>
  <c r="D480" i="1"/>
  <c r="F480" i="1" s="1"/>
  <c r="D460" i="1"/>
  <c r="F460" i="1" s="1"/>
  <c r="D440" i="1"/>
  <c r="F440" i="1" s="1"/>
  <c r="D420" i="1"/>
  <c r="F420" i="1" s="1"/>
  <c r="D400" i="1"/>
  <c r="F400" i="1" s="1"/>
  <c r="D380" i="1"/>
  <c r="F380" i="1" s="1"/>
  <c r="D360" i="1"/>
  <c r="F360" i="1" s="1"/>
  <c r="D340" i="1"/>
  <c r="F340" i="1" s="1"/>
  <c r="D320" i="1"/>
  <c r="F320" i="1" s="1"/>
  <c r="D300" i="1"/>
  <c r="F300" i="1" s="1"/>
  <c r="D280" i="1"/>
  <c r="F280" i="1" s="1"/>
  <c r="D260" i="1"/>
  <c r="F260" i="1" s="1"/>
  <c r="D240" i="1"/>
  <c r="F240" i="1" s="1"/>
  <c r="D220" i="1"/>
  <c r="F220" i="1" s="1"/>
  <c r="D200" i="1"/>
  <c r="F200" i="1" s="1"/>
  <c r="D180" i="1"/>
  <c r="F180" i="1" s="1"/>
  <c r="D160" i="1"/>
  <c r="F160" i="1" s="1"/>
  <c r="D140" i="1"/>
  <c r="F140" i="1" s="1"/>
  <c r="D120" i="1"/>
  <c r="F120" i="1" s="1"/>
  <c r="D100" i="1"/>
  <c r="F100" i="1" s="1"/>
  <c r="D80" i="1"/>
  <c r="F80" i="1" s="1"/>
  <c r="D60" i="1"/>
  <c r="F60" i="1" s="1"/>
  <c r="D40" i="1"/>
  <c r="F40" i="1" s="1"/>
  <c r="D20" i="1"/>
  <c r="F20" i="1" s="1"/>
  <c r="D1379" i="1"/>
  <c r="F1379" i="1" s="1"/>
  <c r="D1359" i="1"/>
  <c r="F1359" i="1" s="1"/>
  <c r="D1339" i="1"/>
  <c r="F1339" i="1" s="1"/>
  <c r="D1319" i="1"/>
  <c r="F1319" i="1" s="1"/>
  <c r="D1299" i="1"/>
  <c r="F1299" i="1" s="1"/>
  <c r="D1279" i="1"/>
  <c r="F1279" i="1" s="1"/>
  <c r="D1259" i="1"/>
  <c r="F1259" i="1" s="1"/>
  <c r="D1239" i="1"/>
  <c r="F1239" i="1" s="1"/>
  <c r="D1219" i="1"/>
  <c r="F1219" i="1" s="1"/>
  <c r="D1199" i="1"/>
  <c r="F1199" i="1" s="1"/>
  <c r="D1179" i="1"/>
  <c r="F1179" i="1" s="1"/>
  <c r="D1159" i="1"/>
  <c r="F1159" i="1" s="1"/>
  <c r="D1139" i="1"/>
  <c r="F1139" i="1" s="1"/>
  <c r="D1119" i="1"/>
  <c r="F1119" i="1" s="1"/>
  <c r="D1099" i="1"/>
  <c r="F1099" i="1" s="1"/>
  <c r="D1079" i="1"/>
  <c r="F1079" i="1" s="1"/>
  <c r="D1059" i="1"/>
  <c r="F1059" i="1" s="1"/>
  <c r="D1039" i="1"/>
  <c r="F1039" i="1" s="1"/>
  <c r="D1019" i="1"/>
  <c r="F1019" i="1" s="1"/>
  <c r="D999" i="1"/>
  <c r="F999" i="1" s="1"/>
  <c r="D979" i="1"/>
  <c r="F979" i="1" s="1"/>
  <c r="D959" i="1"/>
  <c r="F959" i="1" s="1"/>
  <c r="D939" i="1"/>
  <c r="F939" i="1" s="1"/>
  <c r="D919" i="1"/>
  <c r="F919" i="1" s="1"/>
  <c r="D899" i="1"/>
  <c r="F899" i="1" s="1"/>
  <c r="D879" i="1"/>
  <c r="F879" i="1" s="1"/>
  <c r="D859" i="1"/>
  <c r="F859" i="1" s="1"/>
  <c r="D839" i="1"/>
  <c r="F839" i="1" s="1"/>
  <c r="D819" i="1"/>
  <c r="F819" i="1" s="1"/>
  <c r="D799" i="1"/>
  <c r="F799" i="1" s="1"/>
  <c r="D779" i="1"/>
  <c r="F779" i="1" s="1"/>
  <c r="D759" i="1"/>
  <c r="F759" i="1" s="1"/>
  <c r="D739" i="1"/>
  <c r="F739" i="1" s="1"/>
  <c r="D719" i="1"/>
  <c r="F719" i="1" s="1"/>
  <c r="D699" i="1"/>
  <c r="F699" i="1" s="1"/>
  <c r="D679" i="1"/>
  <c r="F679" i="1" s="1"/>
  <c r="D659" i="1"/>
  <c r="F659" i="1" s="1"/>
  <c r="D639" i="1"/>
  <c r="F639" i="1" s="1"/>
  <c r="D619" i="1"/>
  <c r="F619" i="1" s="1"/>
  <c r="D599" i="1"/>
  <c r="F599" i="1" s="1"/>
  <c r="D579" i="1"/>
  <c r="F579" i="1" s="1"/>
  <c r="D559" i="1"/>
  <c r="F559" i="1" s="1"/>
  <c r="D539" i="1"/>
  <c r="F539" i="1" s="1"/>
  <c r="D519" i="1"/>
  <c r="F519" i="1" s="1"/>
  <c r="D499" i="1"/>
  <c r="F499" i="1" s="1"/>
  <c r="D479" i="1"/>
  <c r="F479" i="1" s="1"/>
  <c r="D459" i="1"/>
  <c r="F459" i="1" s="1"/>
  <c r="D439" i="1"/>
  <c r="F439" i="1" s="1"/>
  <c r="D419" i="1"/>
  <c r="F419" i="1" s="1"/>
  <c r="D399" i="1"/>
  <c r="F399" i="1" s="1"/>
  <c r="D379" i="1"/>
  <c r="F379" i="1" s="1"/>
  <c r="D359" i="1"/>
  <c r="F359" i="1" s="1"/>
  <c r="D339" i="1"/>
  <c r="F339" i="1" s="1"/>
  <c r="D319" i="1"/>
  <c r="F319" i="1" s="1"/>
  <c r="D299" i="1"/>
  <c r="F299" i="1" s="1"/>
  <c r="D279" i="1"/>
  <c r="F279" i="1" s="1"/>
  <c r="D259" i="1"/>
  <c r="F259" i="1" s="1"/>
  <c r="D239" i="1"/>
  <c r="F239" i="1" s="1"/>
  <c r="D219" i="1"/>
  <c r="F219" i="1" s="1"/>
  <c r="D199" i="1"/>
  <c r="F199" i="1" s="1"/>
  <c r="D179" i="1"/>
  <c r="F179" i="1" s="1"/>
  <c r="D159" i="1"/>
  <c r="F159" i="1" s="1"/>
  <c r="D139" i="1"/>
  <c r="F139" i="1" s="1"/>
  <c r="D119" i="1"/>
  <c r="F119" i="1" s="1"/>
  <c r="D99" i="1"/>
  <c r="F99" i="1" s="1"/>
  <c r="D79" i="1"/>
  <c r="F79" i="1" s="1"/>
  <c r="D59" i="1"/>
  <c r="F59" i="1" s="1"/>
  <c r="D39" i="1"/>
  <c r="F39" i="1" s="1"/>
  <c r="D19" i="1"/>
  <c r="F19" i="1" s="1"/>
  <c r="D29" i="1"/>
  <c r="F29" i="1" s="1"/>
  <c r="G9" i="1" l="1"/>
  <c r="M3" i="1" l="1"/>
</calcChain>
</file>

<file path=xl/sharedStrings.xml><?xml version="1.0" encoding="utf-8"?>
<sst xmlns="http://schemas.openxmlformats.org/spreadsheetml/2006/main" count="17" uniqueCount="15">
  <si>
    <t>Flow</t>
  </si>
  <si>
    <t>Speed</t>
  </si>
  <si>
    <t>Density</t>
  </si>
  <si>
    <t>Citation: Cheng, Q., Liu, Z., Lin, Y., &amp; Zhou, X. S. (2021). An s-shaped three-parameter (S3) traffic stream model with consistent car following relationship. Transportation Research Part B: Methodological, 153, 246-271.</t>
  </si>
  <si>
    <t>S3：</t>
  </si>
  <si>
    <t>Objective:</t>
  </si>
  <si>
    <r>
      <t>δ</t>
    </r>
    <r>
      <rPr>
        <sz val="11"/>
        <color theme="1"/>
        <rFont val="Calibri"/>
        <family val="2"/>
      </rPr>
      <t>:</t>
    </r>
  </si>
  <si>
    <t>OUTPUT</t>
  </si>
  <si>
    <t xml:space="preserve">vf: </t>
  </si>
  <si>
    <t xml:space="preserve">kc: </t>
  </si>
  <si>
    <t>m:</t>
  </si>
  <si>
    <t>Observed</t>
  </si>
  <si>
    <t xml:space="preserve">Theoretical </t>
  </si>
  <si>
    <t>Obj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</si>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</sst>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18" fillId="0" borderId="0" xfId="0" applyNumberFormat="1" applyFont="1"/>
    <xf numFmtId="0" fontId="20" fillId="0" borderId="0" xfId="0" applyFont="1" applyAlignment="1">
      <alignment horizontal="right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256762</xdr:colOff>
      <xdr:row>1</xdr:row>
      <xdr:rowOff>57979</xdr:rowOff>
    </xdr:from>
    <xdr:to>
      <xdr:col>2</xdr:col>
      <xdr:colOff>231914</xdr:colOff>
      <xdr:row>4</xdr:row>
      <xdr:rowOff>72822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BF945F3-9F6F-47B5-92A4-F575C82CF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762" y="248479"/>
          <a:ext cx="1358348" cy="586343"/>
        </a:xfrm>
        <a:prstGeom prst="rect">
          <a:avLst/>
        </a:prstGeom>
      </xdr:spPr>
    </xdr:pic>
    <xdr:clientData/>
  </xdr:twoCellAnchor>
  <xdr:twoCellAnchor editAs="oneCell">
    <xdr:from>
      <xdr:col>4</xdr:col>
      <xdr:colOff>82826</xdr:colOff>
      <xdr:row>1</xdr:row>
      <xdr:rowOff>82825</xdr:rowOff>
    </xdr:from>
    <xdr:to>
      <xdr:col>9</xdr:col>
      <xdr:colOff>430696</xdr:colOff>
      <xdr:row>3</xdr:row>
      <xdr:rowOff>147927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1667740-D5B6-BF71-9058-1DB70287F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7196" y="273325"/>
          <a:ext cx="3934239" cy="44610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163286</xdr:rowOff>
    </xdr:from>
    <xdr:to>
      <xdr:col>19</xdr:col>
      <xdr:colOff>418209</xdr:colOff>
      <xdr:row>44</xdr:row>
      <xdr:rowOff>101229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4A509B-85B6-E33A-B4CC-2C61C5EA9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0943" y="1643743"/>
          <a:ext cx="7123809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152"/>
  <sheetViews>
    <sheetView tabSelected="1" zoomScale="70" zoomScaleNormal="70" workbookViewId="0">
      <pane ySplit="8" topLeftCell="A9" activePane="bottomLeft" state="frozen"/>
      <selection pane="bottomLeft" activeCell="Y12" sqref="Y12"/>
    </sheetView>
  </sheetViews>
  <sheetFormatPr defaultRowHeight="14.4"/>
  <cols>
    <col min="1" max="1" width="9.44140625" style="1" customWidth="1"/>
    <col min="2" max="2" width="11.33203125" style="2" customWidth="1"/>
    <col min="3" max="3" width="11.5546875" style="3" customWidth="1"/>
    <col min="4" max="4" width="10" customWidth="1"/>
    <col min="6" max="6" width="12.109375" customWidth="1"/>
    <col min="7" max="7" width="14" customWidth="1"/>
  </cols>
  <sheetData>
    <row r="1" spans="1:16">
      <c r="A1" s="4" t="s">
        <v>3</v>
      </c>
    </row>
    <row r="3" spans="1:16">
      <c r="A3" s="1" t="s">
        <v>4</v>
      </c>
      <c r="D3" t="s">
        <v>5</v>
      </c>
      <c r="L3" s="5" t="s">
        <v>6</v>
      </c>
      <c r="M3">
        <f>VAR(B9:B18152)/VAR(A9:A18152)</f>
        <v>1.3357948987124694E-3</v>
      </c>
      <c r="O3" s="6" t="s">
        <v>7</v>
      </c>
      <c r="P3" s="6"/>
    </row>
    <row r="4" spans="1:16">
      <c r="O4" s="7" t="s">
        <v>8</v>
      </c>
      <c r="P4" s="6">
        <v>70.533645882614778</v>
      </c>
    </row>
    <row r="5" spans="1:16">
      <c r="O5" s="7" t="s">
        <v>9</v>
      </c>
      <c r="P5" s="6">
        <v>35.067073716251087</v>
      </c>
    </row>
    <row r="6" spans="1:16">
      <c r="O6" s="7" t="s">
        <v>10</v>
      </c>
      <c r="P6" s="6">
        <v>3.4058326417880571</v>
      </c>
    </row>
    <row r="7" spans="1:16">
      <c r="A7" s="12" t="s">
        <v>11</v>
      </c>
      <c r="B7" s="12"/>
      <c r="C7" s="12"/>
      <c r="D7" s="13" t="s">
        <v>12</v>
      </c>
      <c r="E7" s="13"/>
      <c r="F7" s="14" t="s">
        <v>14</v>
      </c>
      <c r="G7" s="14" t="s">
        <v>13</v>
      </c>
    </row>
    <row r="8" spans="1:16">
      <c r="A8" s="8" t="s">
        <v>0</v>
      </c>
      <c r="B8" s="9" t="s">
        <v>1</v>
      </c>
      <c r="C8" s="10" t="s">
        <v>2</v>
      </c>
      <c r="D8" s="11" t="s">
        <v>0</v>
      </c>
      <c r="E8" s="11" t="s">
        <v>1</v>
      </c>
      <c r="F8" s="14"/>
      <c r="G8" s="14"/>
    </row>
    <row r="9" spans="1:16">
      <c r="A9" s="1">
        <v>1680</v>
      </c>
      <c r="B9" s="2">
        <v>60.7</v>
      </c>
      <c r="C9" s="3">
        <v>24.4</v>
      </c>
      <c r="D9">
        <f>C9*E9</f>
        <v>1481.4697268512728</v>
      </c>
      <c r="E9">
        <f>$P$4/(1+(C9/$P$5)^$P$6)^(2/$P$6)</f>
        <v>60.715972411937415</v>
      </c>
      <c r="F9">
        <f>(E9-B9)^2+$M$3*(D9-A9)^2</f>
        <v>52.649635060846023</v>
      </c>
      <c r="G9" s="15">
        <f>SUM(F9:F18152)</f>
        <v>1230936.4489683299</v>
      </c>
    </row>
    <row r="10" spans="1:16">
      <c r="A10" s="1">
        <v>924</v>
      </c>
      <c r="B10" s="2">
        <v>66.2</v>
      </c>
      <c r="C10" s="3">
        <v>12</v>
      </c>
      <c r="D10">
        <f t="shared" ref="D10:D73" si="0">C10*E10</f>
        <v>833.77402214118206</v>
      </c>
      <c r="E10">
        <f t="shared" ref="E10:E73" si="1">$P$4/(1+(C10/$P$5)^$P$6)^(2/$P$6)</f>
        <v>69.481168511765176</v>
      </c>
      <c r="F10">
        <f t="shared" ref="F10:F73" si="2">(E10-B10)^2+$M$3*(D10-A10)^2</f>
        <v>21.640408508648378</v>
      </c>
    </row>
    <row r="11" spans="1:16">
      <c r="A11" s="1">
        <v>1580</v>
      </c>
      <c r="B11" s="2">
        <v>29.2</v>
      </c>
      <c r="C11" s="3">
        <v>56.4</v>
      </c>
      <c r="D11">
        <f t="shared" si="0"/>
        <v>1382.9340723688044</v>
      </c>
      <c r="E11">
        <f t="shared" si="1"/>
        <v>24.520107666113553</v>
      </c>
      <c r="F11">
        <f t="shared" si="2"/>
        <v>73.776960209483988</v>
      </c>
    </row>
    <row r="12" spans="1:16">
      <c r="A12" s="1">
        <v>439</v>
      </c>
      <c r="B12" s="2">
        <v>71</v>
      </c>
      <c r="C12" s="3">
        <v>6.57</v>
      </c>
      <c r="D12">
        <f t="shared" si="0"/>
        <v>462.50148166146704</v>
      </c>
      <c r="E12">
        <f t="shared" si="1"/>
        <v>70.395963723206549</v>
      </c>
      <c r="F12">
        <f t="shared" si="2"/>
        <v>1.1026455816329308</v>
      </c>
    </row>
    <row r="13" spans="1:16">
      <c r="A13" s="1">
        <v>1380</v>
      </c>
      <c r="B13" s="2">
        <v>45.2</v>
      </c>
      <c r="C13" s="3">
        <v>23.8</v>
      </c>
      <c r="D13">
        <f t="shared" si="0"/>
        <v>1460.8108007588519</v>
      </c>
      <c r="E13">
        <f t="shared" si="1"/>
        <v>61.378605073901333</v>
      </c>
      <c r="F13">
        <f t="shared" si="2"/>
        <v>270.470517800555</v>
      </c>
    </row>
    <row r="14" spans="1:16">
      <c r="A14" s="1">
        <v>1440</v>
      </c>
      <c r="B14" s="2">
        <v>68.400000000000006</v>
      </c>
      <c r="C14" s="3">
        <v>20</v>
      </c>
      <c r="D14">
        <f t="shared" si="0"/>
        <v>1301.0391262072574</v>
      </c>
      <c r="E14">
        <f t="shared" si="1"/>
        <v>65.051956310362868</v>
      </c>
      <c r="F14">
        <f t="shared" si="2"/>
        <v>37.003762275177003</v>
      </c>
    </row>
    <row r="15" spans="1:16">
      <c r="A15" s="1">
        <v>706</v>
      </c>
      <c r="B15" s="2">
        <v>71</v>
      </c>
      <c r="C15" s="3">
        <v>8.5299999999999994</v>
      </c>
      <c r="D15">
        <f t="shared" si="0"/>
        <v>598.80521270840677</v>
      </c>
      <c r="E15">
        <f t="shared" si="1"/>
        <v>70.199907703212986</v>
      </c>
      <c r="F15">
        <f t="shared" si="2"/>
        <v>15.989396077860938</v>
      </c>
    </row>
    <row r="16" spans="1:16">
      <c r="A16" s="1">
        <v>1580</v>
      </c>
      <c r="B16" s="2">
        <v>59.8</v>
      </c>
      <c r="C16" s="3">
        <v>18.5</v>
      </c>
      <c r="D16">
        <f t="shared" si="0"/>
        <v>1225.1901572733093</v>
      </c>
      <c r="E16">
        <f t="shared" si="1"/>
        <v>66.226494987746449</v>
      </c>
      <c r="F16">
        <f t="shared" si="2"/>
        <v>209.46309034772622</v>
      </c>
    </row>
    <row r="17" spans="1:6">
      <c r="A17" s="1">
        <v>1660</v>
      </c>
      <c r="B17" s="2">
        <v>35.4</v>
      </c>
      <c r="C17" s="3">
        <v>45.3</v>
      </c>
      <c r="D17">
        <f t="shared" si="0"/>
        <v>1559.5935043415836</v>
      </c>
      <c r="E17">
        <f t="shared" si="1"/>
        <v>34.428112678622156</v>
      </c>
      <c r="F17">
        <f t="shared" si="2"/>
        <v>14.411333642991623</v>
      </c>
    </row>
    <row r="18" spans="1:6">
      <c r="A18" s="1">
        <v>636</v>
      </c>
      <c r="B18" s="2">
        <v>71.599999999999994</v>
      </c>
      <c r="C18" s="3">
        <v>9.86</v>
      </c>
      <c r="D18">
        <f t="shared" si="0"/>
        <v>690.09342172833021</v>
      </c>
      <c r="E18">
        <f t="shared" si="1"/>
        <v>69.989190844658239</v>
      </c>
      <c r="F18">
        <f t="shared" si="2"/>
        <v>6.5033732828460504</v>
      </c>
    </row>
    <row r="19" spans="1:6">
      <c r="A19" s="1">
        <v>1260</v>
      </c>
      <c r="B19" s="2">
        <v>70.099999999999994</v>
      </c>
      <c r="C19" s="3">
        <v>18.2</v>
      </c>
      <c r="D19">
        <f t="shared" si="0"/>
        <v>1209.2396547536007</v>
      </c>
      <c r="E19">
        <f t="shared" si="1"/>
        <v>66.441739272175866</v>
      </c>
      <c r="F19">
        <f t="shared" si="2"/>
        <v>16.824697585945394</v>
      </c>
    </row>
    <row r="20" spans="1:6">
      <c r="A20" s="1">
        <v>993</v>
      </c>
      <c r="B20" s="2">
        <v>59.9</v>
      </c>
      <c r="C20" s="3">
        <v>15.5</v>
      </c>
      <c r="D20">
        <f t="shared" si="0"/>
        <v>1055.3260431401586</v>
      </c>
      <c r="E20">
        <f t="shared" si="1"/>
        <v>68.08555117033282</v>
      </c>
      <c r="F20">
        <f t="shared" si="2"/>
        <v>72.192190871960946</v>
      </c>
    </row>
    <row r="21" spans="1:6">
      <c r="A21" s="1">
        <v>156</v>
      </c>
      <c r="B21" s="2">
        <v>70.900000000000006</v>
      </c>
      <c r="C21" s="3">
        <v>2.0299999999999998</v>
      </c>
      <c r="D21">
        <f t="shared" si="0"/>
        <v>143.17816911587317</v>
      </c>
      <c r="E21">
        <f t="shared" si="1"/>
        <v>70.531117791070542</v>
      </c>
      <c r="F21">
        <f t="shared" si="2"/>
        <v>0.3556778934343503</v>
      </c>
    </row>
    <row r="22" spans="1:6">
      <c r="A22" s="1">
        <v>1200</v>
      </c>
      <c r="B22" s="2">
        <v>62.9</v>
      </c>
      <c r="C22" s="3">
        <v>20</v>
      </c>
      <c r="D22">
        <f t="shared" si="0"/>
        <v>1301.0391262072574</v>
      </c>
      <c r="E22">
        <f t="shared" si="1"/>
        <v>65.051956310362868</v>
      </c>
      <c r="F22">
        <f t="shared" si="2"/>
        <v>18.267919215179774</v>
      </c>
    </row>
    <row r="23" spans="1:6">
      <c r="A23" s="1">
        <v>1500</v>
      </c>
      <c r="B23" s="2">
        <v>34.299999999999997</v>
      </c>
      <c r="C23" s="3">
        <v>36.799999999999997</v>
      </c>
      <c r="D23">
        <f t="shared" si="0"/>
        <v>1643.0972030325456</v>
      </c>
      <c r="E23">
        <f t="shared" si="1"/>
        <v>44.649380517188746</v>
      </c>
      <c r="F23">
        <f t="shared" si="2"/>
        <v>134.46249478259526</v>
      </c>
    </row>
    <row r="24" spans="1:6">
      <c r="A24" s="1">
        <v>237</v>
      </c>
      <c r="B24" s="2">
        <v>66.900000000000006</v>
      </c>
      <c r="C24" s="3">
        <v>3.25</v>
      </c>
      <c r="D24">
        <f t="shared" si="0"/>
        <v>229.19354521363309</v>
      </c>
      <c r="E24">
        <f t="shared" si="1"/>
        <v>70.521090834964028</v>
      </c>
      <c r="F24">
        <f t="shared" si="2"/>
        <v>13.193703159775959</v>
      </c>
    </row>
    <row r="25" spans="1:6">
      <c r="A25" s="1">
        <v>1310</v>
      </c>
      <c r="B25" s="2">
        <v>65.7</v>
      </c>
      <c r="C25" s="3">
        <v>20.2</v>
      </c>
      <c r="D25">
        <f t="shared" si="0"/>
        <v>1310.6382117640444</v>
      </c>
      <c r="E25">
        <f t="shared" si="1"/>
        <v>64.883079790299234</v>
      </c>
      <c r="F25">
        <f t="shared" si="2"/>
        <v>0.66790271732257067</v>
      </c>
    </row>
    <row r="26" spans="1:6">
      <c r="A26" s="1">
        <v>1110</v>
      </c>
      <c r="B26" s="2">
        <v>67.5</v>
      </c>
      <c r="C26" s="3">
        <v>14.5</v>
      </c>
      <c r="D26">
        <f t="shared" si="0"/>
        <v>994.18306808005809</v>
      </c>
      <c r="E26">
        <f t="shared" si="1"/>
        <v>68.564349522762626</v>
      </c>
      <c r="F26">
        <f t="shared" si="2"/>
        <v>19.050607224875563</v>
      </c>
    </row>
    <row r="27" spans="1:6">
      <c r="A27" s="1">
        <v>996</v>
      </c>
      <c r="B27" s="2">
        <v>70</v>
      </c>
      <c r="C27" s="3">
        <v>14.1</v>
      </c>
      <c r="D27">
        <f t="shared" si="0"/>
        <v>969.19438889559717</v>
      </c>
      <c r="E27">
        <f t="shared" si="1"/>
        <v>68.737190701815408</v>
      </c>
      <c r="F27">
        <f t="shared" si="2"/>
        <v>2.5545104409460984</v>
      </c>
    </row>
    <row r="28" spans="1:6">
      <c r="A28" s="1">
        <v>1460</v>
      </c>
      <c r="B28" s="2">
        <v>47.4</v>
      </c>
      <c r="C28" s="3">
        <v>34.4</v>
      </c>
      <c r="D28">
        <f t="shared" si="0"/>
        <v>1645.8348877660917</v>
      </c>
      <c r="E28">
        <f t="shared" si="1"/>
        <v>47.844037435060805</v>
      </c>
      <c r="F28">
        <f t="shared" si="2"/>
        <v>46.328319114424659</v>
      </c>
    </row>
    <row r="29" spans="1:6">
      <c r="A29" s="1">
        <v>900</v>
      </c>
      <c r="B29" s="2">
        <v>66.599999999999994</v>
      </c>
      <c r="C29" s="3">
        <v>11.4</v>
      </c>
      <c r="D29">
        <f t="shared" si="0"/>
        <v>793.97592978892078</v>
      </c>
      <c r="E29">
        <f t="shared" si="1"/>
        <v>69.64701138499305</v>
      </c>
      <c r="F29">
        <f t="shared" si="2"/>
        <v>24.300087043553013</v>
      </c>
    </row>
    <row r="30" spans="1:6">
      <c r="A30" s="1">
        <v>1480</v>
      </c>
      <c r="B30" s="2">
        <v>62</v>
      </c>
      <c r="C30" s="3">
        <v>22.5</v>
      </c>
      <c r="D30">
        <f t="shared" si="0"/>
        <v>1411.6827006886799</v>
      </c>
      <c r="E30">
        <f t="shared" si="1"/>
        <v>62.741453363941332</v>
      </c>
      <c r="F30">
        <f t="shared" si="2"/>
        <v>6.7842463538385571</v>
      </c>
    </row>
    <row r="31" spans="1:6">
      <c r="A31" s="1">
        <v>1680</v>
      </c>
      <c r="B31" s="2">
        <v>37.5</v>
      </c>
      <c r="C31" s="3">
        <v>40</v>
      </c>
      <c r="D31">
        <f t="shared" si="0"/>
        <v>1622.4443522712149</v>
      </c>
      <c r="E31">
        <f t="shared" si="1"/>
        <v>40.561108806780375</v>
      </c>
      <c r="F31">
        <f t="shared" si="2"/>
        <v>13.79541155183923</v>
      </c>
    </row>
    <row r="32" spans="1:6">
      <c r="A32" s="1">
        <v>855</v>
      </c>
      <c r="B32" s="2">
        <v>10.199999999999999</v>
      </c>
      <c r="C32" s="3">
        <v>76.099999999999994</v>
      </c>
      <c r="D32">
        <f t="shared" si="0"/>
        <v>1094.4878534564409</v>
      </c>
      <c r="E32">
        <f t="shared" si="1"/>
        <v>14.382231977088582</v>
      </c>
      <c r="F32">
        <f t="shared" si="2"/>
        <v>94.104821931783178</v>
      </c>
    </row>
    <row r="33" spans="1:6">
      <c r="A33" s="1">
        <v>221</v>
      </c>
      <c r="B33" s="2">
        <v>72.099999999999994</v>
      </c>
      <c r="C33" s="3">
        <v>3.1</v>
      </c>
      <c r="D33">
        <f t="shared" si="0"/>
        <v>218.62116607253054</v>
      </c>
      <c r="E33">
        <f t="shared" si="1"/>
        <v>70.522956797590496</v>
      </c>
      <c r="F33">
        <f t="shared" si="2"/>
        <v>2.4946243263699959</v>
      </c>
    </row>
    <row r="34" spans="1:6">
      <c r="A34" s="1">
        <v>423</v>
      </c>
      <c r="B34" s="2">
        <v>65.7</v>
      </c>
      <c r="C34" s="3">
        <v>6.76</v>
      </c>
      <c r="D34">
        <f t="shared" si="0"/>
        <v>475.78208624296428</v>
      </c>
      <c r="E34">
        <f t="shared" si="1"/>
        <v>70.381965420556853</v>
      </c>
      <c r="F34">
        <f t="shared" si="2"/>
        <v>25.642256164860832</v>
      </c>
    </row>
    <row r="35" spans="1:6">
      <c r="A35" s="1">
        <v>789</v>
      </c>
      <c r="B35" s="2">
        <v>68.599999999999994</v>
      </c>
      <c r="C35" s="3">
        <v>10.8</v>
      </c>
      <c r="D35">
        <f t="shared" si="0"/>
        <v>753.77543247269614</v>
      </c>
      <c r="E35">
        <f t="shared" si="1"/>
        <v>69.794021525249633</v>
      </c>
      <c r="F35">
        <f t="shared" si="2"/>
        <v>3.0831018496033913</v>
      </c>
    </row>
    <row r="36" spans="1:6">
      <c r="A36" s="1">
        <v>1200</v>
      </c>
      <c r="B36" s="2">
        <v>42.1</v>
      </c>
      <c r="C36" s="3">
        <v>24.2</v>
      </c>
      <c r="D36">
        <f t="shared" si="0"/>
        <v>1474.7260367212489</v>
      </c>
      <c r="E36">
        <f t="shared" si="1"/>
        <v>60.939092426497893</v>
      </c>
      <c r="F36">
        <f t="shared" si="2"/>
        <v>455.7297156159151</v>
      </c>
    </row>
    <row r="37" spans="1:6">
      <c r="A37" s="1">
        <v>1680</v>
      </c>
      <c r="B37" s="2">
        <v>65.7</v>
      </c>
      <c r="C37" s="3">
        <v>29.4</v>
      </c>
      <c r="D37">
        <f t="shared" si="0"/>
        <v>1603.9906139980603</v>
      </c>
      <c r="E37">
        <f t="shared" si="1"/>
        <v>54.557503877485047</v>
      </c>
      <c r="F37">
        <f t="shared" si="2"/>
        <v>131.87267703447719</v>
      </c>
    </row>
    <row r="38" spans="1:6">
      <c r="A38" s="1">
        <v>543</v>
      </c>
      <c r="B38" s="2">
        <v>66.8</v>
      </c>
      <c r="C38" s="3">
        <v>8.76</v>
      </c>
      <c r="D38">
        <f t="shared" si="0"/>
        <v>614.67583085513331</v>
      </c>
      <c r="E38">
        <f t="shared" si="1"/>
        <v>70.168473841910199</v>
      </c>
      <c r="F38">
        <f t="shared" si="2"/>
        <v>18.20916176884845</v>
      </c>
    </row>
    <row r="39" spans="1:6">
      <c r="A39" s="1">
        <v>1400</v>
      </c>
      <c r="B39" s="2">
        <v>69.400000000000006</v>
      </c>
      <c r="C39" s="3">
        <v>16.7</v>
      </c>
      <c r="D39">
        <f t="shared" si="0"/>
        <v>1125.9068640770411</v>
      </c>
      <c r="E39">
        <f t="shared" si="1"/>
        <v>67.41957269922402</v>
      </c>
      <c r="F39">
        <f t="shared" si="2"/>
        <v>104.27641864542703</v>
      </c>
    </row>
    <row r="40" spans="1:6">
      <c r="A40" s="1">
        <v>1430</v>
      </c>
      <c r="B40" s="2">
        <v>66.400000000000006</v>
      </c>
      <c r="C40" s="3">
        <v>21.3</v>
      </c>
      <c r="D40">
        <f t="shared" si="0"/>
        <v>1361.151639495062</v>
      </c>
      <c r="E40">
        <f t="shared" si="1"/>
        <v>63.90383284014375</v>
      </c>
      <c r="F40">
        <f t="shared" si="2"/>
        <v>12.562647540274714</v>
      </c>
    </row>
    <row r="41" spans="1:6">
      <c r="A41" s="1">
        <v>212</v>
      </c>
      <c r="B41" s="2">
        <v>69.5</v>
      </c>
      <c r="C41" s="3">
        <v>3</v>
      </c>
      <c r="D41">
        <f t="shared" si="0"/>
        <v>211.57225821012321</v>
      </c>
      <c r="E41">
        <f t="shared" si="1"/>
        <v>70.524086070041065</v>
      </c>
      <c r="F41">
        <f t="shared" si="2"/>
        <v>1.0489966799460444</v>
      </c>
    </row>
    <row r="42" spans="1:6">
      <c r="A42" s="1">
        <v>1360</v>
      </c>
      <c r="B42" s="2">
        <v>22.6</v>
      </c>
      <c r="C42" s="3">
        <v>71.900000000000006</v>
      </c>
      <c r="D42">
        <f t="shared" si="0"/>
        <v>1148.8533503575866</v>
      </c>
      <c r="E42">
        <f t="shared" si="1"/>
        <v>15.978488878408713</v>
      </c>
      <c r="F42">
        <f t="shared" si="2"/>
        <v>103.39803014896387</v>
      </c>
    </row>
    <row r="43" spans="1:6">
      <c r="A43" s="1">
        <v>705</v>
      </c>
      <c r="B43" s="2">
        <v>79.400000000000006</v>
      </c>
      <c r="C43" s="3">
        <v>8.17</v>
      </c>
      <c r="D43">
        <f t="shared" si="0"/>
        <v>573.90361119447618</v>
      </c>
      <c r="E43">
        <f t="shared" si="1"/>
        <v>70.245240048283506</v>
      </c>
      <c r="F43">
        <f t="shared" si="2"/>
        <v>106.76695242773712</v>
      </c>
    </row>
    <row r="44" spans="1:6">
      <c r="A44" s="1">
        <v>195</v>
      </c>
      <c r="B44" s="2">
        <v>68.8</v>
      </c>
      <c r="C44" s="3">
        <v>2.4300000000000002</v>
      </c>
      <c r="D44">
        <f t="shared" si="0"/>
        <v>171.38542475165593</v>
      </c>
      <c r="E44">
        <f t="shared" si="1"/>
        <v>70.528981379282271</v>
      </c>
      <c r="F44">
        <f t="shared" si="2"/>
        <v>3.7342801828657417</v>
      </c>
    </row>
    <row r="45" spans="1:6">
      <c r="A45" s="1">
        <v>1710</v>
      </c>
      <c r="B45" s="2">
        <v>61</v>
      </c>
      <c r="C45" s="3">
        <v>26.1</v>
      </c>
      <c r="D45">
        <f t="shared" si="0"/>
        <v>1533.0105576351073</v>
      </c>
      <c r="E45">
        <f t="shared" si="1"/>
        <v>58.736036691000272</v>
      </c>
      <c r="F45">
        <f t="shared" si="2"/>
        <v>46.969655991520504</v>
      </c>
    </row>
    <row r="46" spans="1:6">
      <c r="A46" s="1">
        <v>1550</v>
      </c>
      <c r="B46" s="2">
        <v>57.7</v>
      </c>
      <c r="C46" s="3">
        <v>18.2</v>
      </c>
      <c r="D46">
        <f t="shared" si="0"/>
        <v>1209.2396547536007</v>
      </c>
      <c r="E46">
        <f t="shared" si="1"/>
        <v>66.441739272175866</v>
      </c>
      <c r="F46">
        <f t="shared" si="2"/>
        <v>231.52732045509941</v>
      </c>
    </row>
    <row r="47" spans="1:6">
      <c r="A47" s="1">
        <v>1340</v>
      </c>
      <c r="B47" s="2">
        <v>63.5</v>
      </c>
      <c r="C47" s="3">
        <v>20.100000000000001</v>
      </c>
      <c r="D47">
        <f t="shared" si="0"/>
        <v>1305.8542888424502</v>
      </c>
      <c r="E47">
        <f t="shared" si="1"/>
        <v>64.967875066788565</v>
      </c>
      <c r="F47">
        <f t="shared" si="2"/>
        <v>3.7121000108870068</v>
      </c>
    </row>
    <row r="48" spans="1:6">
      <c r="A48" s="1">
        <v>430</v>
      </c>
      <c r="B48" s="2">
        <v>71.8</v>
      </c>
      <c r="C48" s="3">
        <v>4.8600000000000003</v>
      </c>
      <c r="D48">
        <f t="shared" si="0"/>
        <v>342.55345496629167</v>
      </c>
      <c r="E48">
        <f t="shared" si="1"/>
        <v>70.484249993064125</v>
      </c>
      <c r="F48">
        <f t="shared" si="2"/>
        <v>11.945885738489508</v>
      </c>
    </row>
    <row r="49" spans="1:6">
      <c r="A49" s="1">
        <v>693</v>
      </c>
      <c r="B49" s="2">
        <v>67.5</v>
      </c>
      <c r="C49" s="3">
        <v>9.76</v>
      </c>
      <c r="D49">
        <f t="shared" si="0"/>
        <v>683.27400115794183</v>
      </c>
      <c r="E49">
        <f t="shared" si="1"/>
        <v>70.007582085854693</v>
      </c>
      <c r="F49">
        <f t="shared" si="2"/>
        <v>6.4143275071756705</v>
      </c>
    </row>
    <row r="50" spans="1:6">
      <c r="A50" s="1">
        <v>936</v>
      </c>
      <c r="B50" s="2">
        <v>68.5</v>
      </c>
      <c r="C50" s="3">
        <v>10.1</v>
      </c>
      <c r="D50">
        <f t="shared" si="0"/>
        <v>706.42675675012276</v>
      </c>
      <c r="E50">
        <f t="shared" si="1"/>
        <v>69.943243242586419</v>
      </c>
      <c r="F50">
        <f t="shared" si="2"/>
        <v>72.484517110585898</v>
      </c>
    </row>
    <row r="51" spans="1:6">
      <c r="A51" s="1">
        <v>927</v>
      </c>
      <c r="B51" s="2">
        <v>45.6</v>
      </c>
      <c r="C51" s="3">
        <v>24.4</v>
      </c>
      <c r="D51">
        <f t="shared" si="0"/>
        <v>1481.4697268512728</v>
      </c>
      <c r="E51">
        <f t="shared" si="1"/>
        <v>60.715972411937415</v>
      </c>
      <c r="F51">
        <f t="shared" si="2"/>
        <v>639.16496810064757</v>
      </c>
    </row>
    <row r="52" spans="1:6">
      <c r="A52" s="1">
        <v>222</v>
      </c>
      <c r="B52" s="2">
        <v>69.7</v>
      </c>
      <c r="C52" s="3">
        <v>3.34</v>
      </c>
      <c r="D52">
        <f t="shared" si="0"/>
        <v>235.53635599907219</v>
      </c>
      <c r="E52">
        <f t="shared" si="1"/>
        <v>70.519867065590475</v>
      </c>
      <c r="F52">
        <f t="shared" si="2"/>
        <v>0.91694362339741775</v>
      </c>
    </row>
    <row r="53" spans="1:6">
      <c r="A53" s="1">
        <v>376</v>
      </c>
      <c r="B53" s="2">
        <v>66.599999999999994</v>
      </c>
      <c r="C53" s="3">
        <v>8.09</v>
      </c>
      <c r="D53">
        <f t="shared" si="0"/>
        <v>568.36048053677439</v>
      </c>
      <c r="E53">
        <f t="shared" si="1"/>
        <v>70.254694751146403</v>
      </c>
      <c r="F53">
        <f t="shared" si="2"/>
        <v>62.784617227537488</v>
      </c>
    </row>
    <row r="54" spans="1:6">
      <c r="A54" s="1">
        <v>1180</v>
      </c>
      <c r="B54" s="2">
        <v>68.900000000000006</v>
      </c>
      <c r="C54" s="3">
        <v>17.2</v>
      </c>
      <c r="D54">
        <f t="shared" si="0"/>
        <v>1154.3225295022544</v>
      </c>
      <c r="E54">
        <f t="shared" si="1"/>
        <v>67.111774971061308</v>
      </c>
      <c r="F54">
        <f t="shared" si="2"/>
        <v>4.0784817323731861</v>
      </c>
    </row>
    <row r="55" spans="1:6">
      <c r="A55" s="1">
        <v>147</v>
      </c>
      <c r="B55" s="2">
        <v>68.2</v>
      </c>
      <c r="C55" s="3">
        <v>2.4900000000000002</v>
      </c>
      <c r="D55">
        <f t="shared" si="0"/>
        <v>175.61615765858403</v>
      </c>
      <c r="E55">
        <f t="shared" si="1"/>
        <v>70.528577372925312</v>
      </c>
      <c r="F55">
        <f t="shared" si="2"/>
        <v>6.5161342915710172</v>
      </c>
    </row>
    <row r="56" spans="1:6">
      <c r="A56" s="1">
        <v>1270</v>
      </c>
      <c r="B56" s="2">
        <v>27.9</v>
      </c>
      <c r="C56" s="3">
        <v>52.3</v>
      </c>
      <c r="D56">
        <f t="shared" si="0"/>
        <v>1450.4552365484324</v>
      </c>
      <c r="E56">
        <f t="shared" si="1"/>
        <v>27.733369723679395</v>
      </c>
      <c r="F56">
        <f t="shared" si="2"/>
        <v>43.526714155103541</v>
      </c>
    </row>
    <row r="57" spans="1:6">
      <c r="A57" s="1">
        <v>406</v>
      </c>
      <c r="B57" s="2">
        <v>69.7</v>
      </c>
      <c r="C57" s="3">
        <v>6.48</v>
      </c>
      <c r="D57">
        <f t="shared" si="0"/>
        <v>456.20668528691391</v>
      </c>
      <c r="E57">
        <f t="shared" si="1"/>
        <v>70.402266247980535</v>
      </c>
      <c r="F57">
        <f t="shared" si="2"/>
        <v>3.860331108589254</v>
      </c>
    </row>
    <row r="58" spans="1:6">
      <c r="A58" s="1">
        <v>1250</v>
      </c>
      <c r="B58" s="2">
        <v>45.6</v>
      </c>
      <c r="C58" s="3">
        <v>24.5</v>
      </c>
      <c r="D58">
        <f t="shared" si="0"/>
        <v>1484.7879745134492</v>
      </c>
      <c r="E58">
        <f t="shared" si="1"/>
        <v>60.603590796467309</v>
      </c>
      <c r="F58">
        <f t="shared" si="2"/>
        <v>298.74395551487055</v>
      </c>
    </row>
    <row r="59" spans="1:6">
      <c r="A59" s="1">
        <v>1220</v>
      </c>
      <c r="B59" s="2">
        <v>64.7</v>
      </c>
      <c r="C59" s="3">
        <v>18.3</v>
      </c>
      <c r="D59">
        <f t="shared" si="0"/>
        <v>1214.5842141357864</v>
      </c>
      <c r="E59">
        <f t="shared" si="1"/>
        <v>66.370722083922757</v>
      </c>
      <c r="F59">
        <f t="shared" si="2"/>
        <v>2.8304921299354593</v>
      </c>
    </row>
    <row r="60" spans="1:6">
      <c r="A60" s="1">
        <v>888</v>
      </c>
      <c r="B60" s="2">
        <v>10</v>
      </c>
      <c r="C60" s="3">
        <v>89.7</v>
      </c>
      <c r="D60">
        <f t="shared" si="0"/>
        <v>944.49902750417107</v>
      </c>
      <c r="E60">
        <f t="shared" si="1"/>
        <v>10.529532079199232</v>
      </c>
      <c r="F60">
        <f t="shared" si="2"/>
        <v>4.5444486963679607</v>
      </c>
    </row>
    <row r="61" spans="1:6">
      <c r="A61" s="1">
        <v>356</v>
      </c>
      <c r="B61" s="2">
        <v>65.900000000000006</v>
      </c>
      <c r="C61" s="3">
        <v>7.92</v>
      </c>
      <c r="D61">
        <f t="shared" si="0"/>
        <v>556.57057527254779</v>
      </c>
      <c r="E61">
        <f t="shared" si="1"/>
        <v>70.274062534412593</v>
      </c>
      <c r="F61">
        <f t="shared" si="2"/>
        <v>72.869522495044222</v>
      </c>
    </row>
    <row r="62" spans="1:6">
      <c r="A62" s="1">
        <v>1510</v>
      </c>
      <c r="B62" s="2">
        <v>62</v>
      </c>
      <c r="C62" s="3">
        <v>24.2</v>
      </c>
      <c r="D62">
        <f t="shared" si="0"/>
        <v>1474.7260367212489</v>
      </c>
      <c r="E62">
        <f t="shared" si="1"/>
        <v>60.939092426497893</v>
      </c>
      <c r="F62">
        <f t="shared" si="2"/>
        <v>2.7875910022093127</v>
      </c>
    </row>
    <row r="63" spans="1:6">
      <c r="A63" s="1">
        <v>1260</v>
      </c>
      <c r="B63" s="2">
        <v>65.599999999999994</v>
      </c>
      <c r="C63" s="3">
        <v>18.899999999999999</v>
      </c>
      <c r="D63">
        <f t="shared" si="0"/>
        <v>1246.063293951966</v>
      </c>
      <c r="E63">
        <f t="shared" si="1"/>
        <v>65.929274812273334</v>
      </c>
      <c r="F63">
        <f t="shared" si="2"/>
        <v>0.36787571683741038</v>
      </c>
    </row>
    <row r="64" spans="1:6">
      <c r="A64" s="1">
        <v>895</v>
      </c>
      <c r="B64" s="2">
        <v>69.3</v>
      </c>
      <c r="C64" s="3">
        <v>12.7</v>
      </c>
      <c r="D64">
        <f t="shared" si="0"/>
        <v>879.63288959907391</v>
      </c>
      <c r="E64">
        <f t="shared" si="1"/>
        <v>69.262432251895589</v>
      </c>
      <c r="F64">
        <f t="shared" si="2"/>
        <v>0.3168567390731542</v>
      </c>
    </row>
    <row r="65" spans="1:6">
      <c r="A65" s="1">
        <v>1140</v>
      </c>
      <c r="B65" s="2">
        <v>61.6</v>
      </c>
      <c r="C65" s="3">
        <v>18.7</v>
      </c>
      <c r="D65">
        <f t="shared" si="0"/>
        <v>1235.6837530213645</v>
      </c>
      <c r="E65">
        <f t="shared" si="1"/>
        <v>66.079345081356394</v>
      </c>
      <c r="F65">
        <f t="shared" si="2"/>
        <v>32.294243048775051</v>
      </c>
    </row>
    <row r="66" spans="1:6">
      <c r="A66" s="1">
        <v>302</v>
      </c>
      <c r="B66" s="2">
        <v>71.8</v>
      </c>
      <c r="C66" s="3">
        <v>4.5199999999999996</v>
      </c>
      <c r="D66">
        <f t="shared" si="0"/>
        <v>318.6376406849156</v>
      </c>
      <c r="E66">
        <f t="shared" si="1"/>
        <v>70.495053248875138</v>
      </c>
      <c r="F66">
        <f t="shared" si="2"/>
        <v>2.0726488619415036</v>
      </c>
    </row>
    <row r="67" spans="1:6">
      <c r="A67" s="1">
        <v>243</v>
      </c>
      <c r="B67" s="2">
        <v>67.900000000000006</v>
      </c>
      <c r="C67" s="3">
        <v>3.06</v>
      </c>
      <c r="D67">
        <f t="shared" si="0"/>
        <v>215.80166276672995</v>
      </c>
      <c r="E67">
        <f t="shared" si="1"/>
        <v>70.523419204813706</v>
      </c>
      <c r="F67">
        <f t="shared" si="2"/>
        <v>7.8704819970688087</v>
      </c>
    </row>
    <row r="68" spans="1:6">
      <c r="A68" s="1">
        <v>1500</v>
      </c>
      <c r="B68" s="2">
        <v>62.5</v>
      </c>
      <c r="C68" s="3">
        <v>23.4</v>
      </c>
      <c r="D68">
        <f t="shared" si="0"/>
        <v>1446.3274023291833</v>
      </c>
      <c r="E68">
        <f t="shared" si="1"/>
        <v>61.808863347401001</v>
      </c>
      <c r="F68">
        <f t="shared" si="2"/>
        <v>4.3257580091148391</v>
      </c>
    </row>
    <row r="69" spans="1:6">
      <c r="A69" s="1">
        <v>414</v>
      </c>
      <c r="B69" s="2">
        <v>68.2</v>
      </c>
      <c r="C69" s="3">
        <v>5.41</v>
      </c>
      <c r="D69">
        <f t="shared" si="0"/>
        <v>381.20217912796818</v>
      </c>
      <c r="E69">
        <f t="shared" si="1"/>
        <v>70.462510005169719</v>
      </c>
      <c r="F69">
        <f t="shared" si="2"/>
        <v>6.5558621607247014</v>
      </c>
    </row>
    <row r="70" spans="1:6">
      <c r="A70" s="1">
        <v>1850</v>
      </c>
      <c r="B70" s="2">
        <v>60.5</v>
      </c>
      <c r="C70" s="3">
        <v>32.799999999999997</v>
      </c>
      <c r="D70">
        <f t="shared" si="0"/>
        <v>1640.1155572524301</v>
      </c>
      <c r="E70">
        <f t="shared" si="1"/>
        <v>50.003523086964336</v>
      </c>
      <c r="F70">
        <f t="shared" si="2"/>
        <v>169.01976892553094</v>
      </c>
    </row>
    <row r="71" spans="1:6">
      <c r="A71" s="1">
        <v>1080</v>
      </c>
      <c r="B71" s="2">
        <v>69.5</v>
      </c>
      <c r="C71" s="3">
        <v>15.3</v>
      </c>
      <c r="D71">
        <f t="shared" si="0"/>
        <v>1043.2572865762359</v>
      </c>
      <c r="E71">
        <f t="shared" si="1"/>
        <v>68.186750756616718</v>
      </c>
      <c r="F71">
        <f t="shared" si="2"/>
        <v>3.5279827412667526</v>
      </c>
    </row>
    <row r="72" spans="1:6">
      <c r="A72" s="1">
        <v>504</v>
      </c>
      <c r="B72" s="2">
        <v>70.099999999999994</v>
      </c>
      <c r="C72" s="3">
        <v>5.39</v>
      </c>
      <c r="D72">
        <f t="shared" si="0"/>
        <v>379.79772865384507</v>
      </c>
      <c r="E72">
        <f t="shared" si="1"/>
        <v>70.463400492364585</v>
      </c>
      <c r="F72">
        <f t="shared" si="2"/>
        <v>20.7383048047848</v>
      </c>
    </row>
    <row r="73" spans="1:6">
      <c r="A73" s="1">
        <v>1270</v>
      </c>
      <c r="B73" s="2">
        <v>76.3</v>
      </c>
      <c r="C73" s="3">
        <v>35.9</v>
      </c>
      <c r="D73">
        <f t="shared" si="0"/>
        <v>1645.5797103027867</v>
      </c>
      <c r="E73">
        <f t="shared" si="1"/>
        <v>45.83787493879629</v>
      </c>
      <c r="F73">
        <f t="shared" si="2"/>
        <v>1116.368450337375</v>
      </c>
    </row>
    <row r="74" spans="1:6">
      <c r="A74" s="1">
        <v>1060</v>
      </c>
      <c r="B74" s="2">
        <v>67.599999999999994</v>
      </c>
      <c r="C74" s="3">
        <v>14.7</v>
      </c>
      <c r="D74">
        <f t="shared" ref="D74:D137" si="3">C74*E74</f>
        <v>1006.567505569136</v>
      </c>
      <c r="E74">
        <f t="shared" ref="E74:E137" si="4">$P$4/(1+(C74/$P$5)^$P$6)^(2/$P$6)</f>
        <v>68.473979970689527</v>
      </c>
      <c r="F74">
        <f t="shared" ref="F74:F137" si="5">(E74-B74)^2+$M$3*(D74-A74)^2</f>
        <v>4.577577450573231</v>
      </c>
    </row>
    <row r="75" spans="1:6">
      <c r="A75" s="1">
        <v>156</v>
      </c>
      <c r="B75" s="2">
        <v>70.099999999999994</v>
      </c>
      <c r="C75" s="3">
        <v>2.2799999999999998</v>
      </c>
      <c r="D75">
        <f t="shared" si="3"/>
        <v>160.80815202470822</v>
      </c>
      <c r="E75">
        <f t="shared" si="4"/>
        <v>70.529891238907126</v>
      </c>
      <c r="F75">
        <f t="shared" si="5"/>
        <v>0.21568781908335749</v>
      </c>
    </row>
    <row r="76" spans="1:6">
      <c r="A76" s="1">
        <v>1970</v>
      </c>
      <c r="B76" s="2">
        <v>59.7</v>
      </c>
      <c r="C76" s="3">
        <v>27.6</v>
      </c>
      <c r="D76">
        <f t="shared" si="3"/>
        <v>1569.943027069206</v>
      </c>
      <c r="E76">
        <f t="shared" si="4"/>
        <v>56.881993734391521</v>
      </c>
      <c r="F76">
        <f t="shared" si="5"/>
        <v>221.72923076313572</v>
      </c>
    </row>
    <row r="77" spans="1:6">
      <c r="A77" s="1">
        <v>1450</v>
      </c>
      <c r="B77" s="2">
        <v>65.900000000000006</v>
      </c>
      <c r="C77" s="3">
        <v>18.2</v>
      </c>
      <c r="D77">
        <f t="shared" si="3"/>
        <v>1209.2396547536007</v>
      </c>
      <c r="E77">
        <f t="shared" si="4"/>
        <v>66.441739272175866</v>
      </c>
      <c r="F77">
        <f t="shared" si="5"/>
        <v>77.723559205811938</v>
      </c>
    </row>
    <row r="78" spans="1:6">
      <c r="A78" s="1">
        <v>1350</v>
      </c>
      <c r="B78" s="2">
        <v>48.3</v>
      </c>
      <c r="C78" s="3">
        <v>34.5</v>
      </c>
      <c r="D78">
        <f t="shared" si="3"/>
        <v>1645.9792950983333</v>
      </c>
      <c r="E78">
        <f t="shared" si="4"/>
        <v>47.709544785458938</v>
      </c>
      <c r="F78">
        <f t="shared" si="5"/>
        <v>117.36927053741768</v>
      </c>
    </row>
    <row r="79" spans="1:6">
      <c r="A79" s="1">
        <v>1580</v>
      </c>
      <c r="B79" s="2">
        <v>60.9</v>
      </c>
      <c r="C79" s="3">
        <v>24.4</v>
      </c>
      <c r="D79">
        <f t="shared" si="3"/>
        <v>1481.4697268512728</v>
      </c>
      <c r="E79">
        <f t="shared" si="4"/>
        <v>60.715972411937415</v>
      </c>
      <c r="F79">
        <f t="shared" si="5"/>
        <v>13.002049860783151</v>
      </c>
    </row>
    <row r="80" spans="1:6">
      <c r="A80" s="1">
        <v>1190</v>
      </c>
      <c r="B80" s="2">
        <v>63.8</v>
      </c>
      <c r="C80" s="3">
        <v>15.8</v>
      </c>
      <c r="D80">
        <f t="shared" si="3"/>
        <v>1073.2712157486289</v>
      </c>
      <c r="E80">
        <f t="shared" si="4"/>
        <v>67.928557958773979</v>
      </c>
      <c r="F80">
        <f t="shared" si="5"/>
        <v>35.246009910256745</v>
      </c>
    </row>
    <row r="81" spans="1:6">
      <c r="A81" s="1">
        <v>1240</v>
      </c>
      <c r="B81" s="2">
        <v>70.900000000000006</v>
      </c>
      <c r="C81" s="3">
        <v>16.3</v>
      </c>
      <c r="D81">
        <f t="shared" si="3"/>
        <v>1102.7420267821619</v>
      </c>
      <c r="E81">
        <f t="shared" si="4"/>
        <v>67.652885078660233</v>
      </c>
      <c r="F81">
        <f t="shared" si="5"/>
        <v>35.709798874213739</v>
      </c>
    </row>
    <row r="82" spans="1:6">
      <c r="A82" s="1">
        <v>1890</v>
      </c>
      <c r="B82" s="2">
        <v>56.2</v>
      </c>
      <c r="C82" s="3">
        <v>30.8</v>
      </c>
      <c r="D82">
        <f t="shared" si="3"/>
        <v>1623.1083525074762</v>
      </c>
      <c r="E82">
        <f t="shared" si="4"/>
        <v>52.698323133359615</v>
      </c>
      <c r="F82">
        <f t="shared" si="5"/>
        <v>107.41194968318077</v>
      </c>
    </row>
    <row r="83" spans="1:6">
      <c r="A83" s="1">
        <v>468</v>
      </c>
      <c r="B83" s="2">
        <v>74.400000000000006</v>
      </c>
      <c r="C83" s="3">
        <v>6.36</v>
      </c>
      <c r="D83">
        <f t="shared" si="3"/>
        <v>447.80982833531272</v>
      </c>
      <c r="E83">
        <f t="shared" si="4"/>
        <v>70.410350367187533</v>
      </c>
      <c r="F83">
        <f t="shared" si="5"/>
        <v>16.461831675041001</v>
      </c>
    </row>
    <row r="84" spans="1:6">
      <c r="A84" s="1">
        <v>1880</v>
      </c>
      <c r="B84" s="2">
        <v>58.9</v>
      </c>
      <c r="C84" s="3">
        <v>29.5</v>
      </c>
      <c r="D84">
        <f t="shared" si="3"/>
        <v>1605.5644374872973</v>
      </c>
      <c r="E84">
        <f t="shared" si="4"/>
        <v>54.425913135162617</v>
      </c>
      <c r="F84">
        <f t="shared" si="5"/>
        <v>120.62268306581073</v>
      </c>
    </row>
    <row r="85" spans="1:6">
      <c r="A85" s="1">
        <v>252</v>
      </c>
      <c r="B85" s="2">
        <v>68</v>
      </c>
      <c r="C85" s="3">
        <v>4.71</v>
      </c>
      <c r="D85">
        <f t="shared" si="3"/>
        <v>332.0043587880495</v>
      </c>
      <c r="E85">
        <f t="shared" si="4"/>
        <v>70.489248150328976</v>
      </c>
      <c r="F85">
        <f t="shared" si="5"/>
        <v>14.746375322549419</v>
      </c>
    </row>
    <row r="86" spans="1:6">
      <c r="A86" s="1">
        <v>946</v>
      </c>
      <c r="B86" s="2">
        <v>68.2</v>
      </c>
      <c r="C86" s="3">
        <v>13.6</v>
      </c>
      <c r="D86">
        <f t="shared" si="3"/>
        <v>937.56683792552064</v>
      </c>
      <c r="E86">
        <f t="shared" si="4"/>
        <v>68.938738082758874</v>
      </c>
      <c r="F86">
        <f t="shared" si="5"/>
        <v>0.64073331383868404</v>
      </c>
    </row>
    <row r="87" spans="1:6">
      <c r="A87" s="1">
        <v>164</v>
      </c>
      <c r="B87" s="2">
        <v>68.3</v>
      </c>
      <c r="C87" s="3">
        <v>2.75</v>
      </c>
      <c r="D87">
        <f t="shared" si="3"/>
        <v>193.94797823889422</v>
      </c>
      <c r="E87">
        <f t="shared" si="4"/>
        <v>70.526537541416076</v>
      </c>
      <c r="F87">
        <f t="shared" si="5"/>
        <v>6.1555190230030998</v>
      </c>
    </row>
    <row r="88" spans="1:6">
      <c r="A88" s="1">
        <v>1110</v>
      </c>
      <c r="B88" s="2">
        <v>66.599999999999994</v>
      </c>
      <c r="C88" s="3">
        <v>15.9</v>
      </c>
      <c r="D88">
        <f t="shared" si="3"/>
        <v>1079.2098205087766</v>
      </c>
      <c r="E88">
        <f t="shared" si="4"/>
        <v>67.874831478539406</v>
      </c>
      <c r="F88">
        <f t="shared" si="5"/>
        <v>2.8915758199883999</v>
      </c>
    </row>
    <row r="89" spans="1:6">
      <c r="A89" s="1">
        <v>228</v>
      </c>
      <c r="B89" s="2">
        <v>67.3</v>
      </c>
      <c r="C89" s="3">
        <v>3.13</v>
      </c>
      <c r="D89">
        <f t="shared" si="3"/>
        <v>220.73573939100538</v>
      </c>
      <c r="E89">
        <f t="shared" si="4"/>
        <v>70.522600444410671</v>
      </c>
      <c r="F89">
        <f t="shared" si="5"/>
        <v>10.455642829440173</v>
      </c>
    </row>
    <row r="90" spans="1:6">
      <c r="A90" s="1">
        <v>324</v>
      </c>
      <c r="B90" s="2">
        <v>66.599999999999994</v>
      </c>
      <c r="C90" s="3">
        <v>4.1399999999999997</v>
      </c>
      <c r="D90">
        <f t="shared" si="3"/>
        <v>291.89080010420736</v>
      </c>
      <c r="E90">
        <f t="shared" si="4"/>
        <v>70.505024179760241</v>
      </c>
      <c r="F90">
        <f t="shared" si="5"/>
        <v>16.62641934411598</v>
      </c>
    </row>
    <row r="91" spans="1:6">
      <c r="A91" s="1">
        <v>1020</v>
      </c>
      <c r="B91" s="2">
        <v>69.099999999999994</v>
      </c>
      <c r="C91" s="3">
        <v>12.3</v>
      </c>
      <c r="D91">
        <f t="shared" si="3"/>
        <v>853.50736189587235</v>
      </c>
      <c r="E91">
        <f t="shared" si="4"/>
        <v>69.39084243055872</v>
      </c>
      <c r="F91">
        <f t="shared" si="5"/>
        <v>37.112554806319089</v>
      </c>
    </row>
    <row r="92" spans="1:6">
      <c r="A92" s="1">
        <v>1140</v>
      </c>
      <c r="B92" s="2">
        <v>69</v>
      </c>
      <c r="C92" s="3">
        <v>15.8</v>
      </c>
      <c r="D92">
        <f t="shared" si="3"/>
        <v>1073.2712157486289</v>
      </c>
      <c r="E92">
        <f t="shared" si="4"/>
        <v>67.928557958773979</v>
      </c>
      <c r="F92">
        <f t="shared" si="5"/>
        <v>7.095922932199529</v>
      </c>
    </row>
    <row r="93" spans="1:6">
      <c r="A93" s="1">
        <v>894</v>
      </c>
      <c r="B93" s="2">
        <v>11.2</v>
      </c>
      <c r="C93" s="3">
        <v>72.400000000000006</v>
      </c>
      <c r="D93">
        <f t="shared" si="3"/>
        <v>1142.1678229352581</v>
      </c>
      <c r="E93">
        <f t="shared" si="4"/>
        <v>15.775798659326769</v>
      </c>
      <c r="F93">
        <f t="shared" si="5"/>
        <v>103.20589224547317</v>
      </c>
    </row>
    <row r="94" spans="1:6">
      <c r="A94" s="1">
        <v>1590</v>
      </c>
      <c r="B94" s="2">
        <v>25.4</v>
      </c>
      <c r="C94" s="3">
        <v>67.3</v>
      </c>
      <c r="D94">
        <f t="shared" si="3"/>
        <v>1213.0858027947768</v>
      </c>
      <c r="E94">
        <f t="shared" si="4"/>
        <v>18.02504907570248</v>
      </c>
      <c r="F94">
        <f t="shared" si="5"/>
        <v>244.15868446777239</v>
      </c>
    </row>
    <row r="95" spans="1:6">
      <c r="A95" s="1">
        <v>1300</v>
      </c>
      <c r="B95" s="2">
        <v>63.7</v>
      </c>
      <c r="C95" s="3">
        <v>22</v>
      </c>
      <c r="D95">
        <f t="shared" si="3"/>
        <v>1391.2220802318766</v>
      </c>
      <c r="E95">
        <f t="shared" si="4"/>
        <v>63.237367283267119</v>
      </c>
      <c r="F95">
        <f t="shared" si="5"/>
        <v>11.329803430372859</v>
      </c>
    </row>
    <row r="96" spans="1:6">
      <c r="A96" s="1">
        <v>1360</v>
      </c>
      <c r="B96" s="2">
        <v>65.7</v>
      </c>
      <c r="C96" s="3">
        <v>18.399999999999999</v>
      </c>
      <c r="D96">
        <f t="shared" si="3"/>
        <v>1219.9011211303523</v>
      </c>
      <c r="E96">
        <f t="shared" si="4"/>
        <v>66.298973974475672</v>
      </c>
      <c r="F96">
        <f t="shared" si="5"/>
        <v>26.577345826077973</v>
      </c>
    </row>
    <row r="97" spans="1:6">
      <c r="A97" s="1">
        <v>1940</v>
      </c>
      <c r="B97" s="2">
        <v>57.1</v>
      </c>
      <c r="C97" s="3">
        <v>29.1</v>
      </c>
      <c r="D97">
        <f t="shared" si="3"/>
        <v>1599.072125073372</v>
      </c>
      <c r="E97">
        <f t="shared" si="4"/>
        <v>54.950932133105567</v>
      </c>
      <c r="F97">
        <f t="shared" si="5"/>
        <v>159.88035944647862</v>
      </c>
    </row>
    <row r="98" spans="1:6">
      <c r="A98" s="1">
        <v>144</v>
      </c>
      <c r="B98" s="2">
        <v>68.400000000000006</v>
      </c>
      <c r="C98" s="3">
        <v>2.62</v>
      </c>
      <c r="D98">
        <f t="shared" si="3"/>
        <v>184.78235977688865</v>
      </c>
      <c r="E98">
        <f t="shared" si="4"/>
        <v>70.527618235453687</v>
      </c>
      <c r="F98">
        <f t="shared" si="5"/>
        <v>6.7484545921414281</v>
      </c>
    </row>
    <row r="99" spans="1:6">
      <c r="A99" s="1">
        <v>1390</v>
      </c>
      <c r="B99" s="2">
        <v>62.8</v>
      </c>
      <c r="C99" s="3">
        <v>21.7</v>
      </c>
      <c r="D99">
        <f t="shared" si="3"/>
        <v>1378.5364885592858</v>
      </c>
      <c r="E99">
        <f t="shared" si="4"/>
        <v>63.527027122547729</v>
      </c>
      <c r="F99">
        <f t="shared" si="5"/>
        <v>0.70410804245089642</v>
      </c>
    </row>
    <row r="100" spans="1:6">
      <c r="A100" s="1">
        <v>966</v>
      </c>
      <c r="B100" s="2">
        <v>79.3</v>
      </c>
      <c r="C100" s="3">
        <v>13.7</v>
      </c>
      <c r="D100">
        <f t="shared" si="3"/>
        <v>943.92585242058885</v>
      </c>
      <c r="E100">
        <f t="shared" si="4"/>
        <v>68.899697256977291</v>
      </c>
      <c r="F100">
        <f t="shared" si="5"/>
        <v>108.81718724368702</v>
      </c>
    </row>
    <row r="101" spans="1:6">
      <c r="A101" s="1">
        <v>258</v>
      </c>
      <c r="B101" s="2">
        <v>69.2</v>
      </c>
      <c r="C101" s="3">
        <v>3.46</v>
      </c>
      <c r="D101">
        <f t="shared" si="3"/>
        <v>243.99265174735376</v>
      </c>
      <c r="E101">
        <f t="shared" si="4"/>
        <v>70.518107441431724</v>
      </c>
      <c r="F101">
        <f t="shared" si="5"/>
        <v>1.9994979406691744</v>
      </c>
    </row>
    <row r="102" spans="1:6">
      <c r="A102" s="1">
        <v>876</v>
      </c>
      <c r="B102" s="2">
        <v>64.3</v>
      </c>
      <c r="C102" s="3">
        <v>13.6</v>
      </c>
      <c r="D102">
        <f t="shared" si="3"/>
        <v>937.56683792552064</v>
      </c>
      <c r="E102">
        <f t="shared" si="4"/>
        <v>68.938738082758874</v>
      </c>
      <c r="F102">
        <f t="shared" si="5"/>
        <v>26.581188879974338</v>
      </c>
    </row>
    <row r="103" spans="1:6">
      <c r="A103" s="1">
        <v>1120</v>
      </c>
      <c r="B103" s="2">
        <v>62.1</v>
      </c>
      <c r="C103" s="3">
        <v>16.100000000000001</v>
      </c>
      <c r="D103">
        <f t="shared" si="3"/>
        <v>1091.0208609262118</v>
      </c>
      <c r="E103">
        <f t="shared" si="4"/>
        <v>67.765270864982085</v>
      </c>
      <c r="F103">
        <f t="shared" si="5"/>
        <v>33.217081841449584</v>
      </c>
    </row>
    <row r="104" spans="1:6">
      <c r="A104" s="1">
        <v>846</v>
      </c>
      <c r="B104" s="2">
        <v>66.400000000000006</v>
      </c>
      <c r="C104" s="3">
        <v>11.7</v>
      </c>
      <c r="D104">
        <f t="shared" si="3"/>
        <v>813.92820499140817</v>
      </c>
      <c r="E104">
        <f t="shared" si="4"/>
        <v>69.56651324712891</v>
      </c>
      <c r="F104">
        <f t="shared" si="5"/>
        <v>11.400804823908999</v>
      </c>
    </row>
    <row r="105" spans="1:6">
      <c r="A105" s="1">
        <v>118</v>
      </c>
      <c r="B105" s="2">
        <v>73</v>
      </c>
      <c r="C105" s="3">
        <v>1.67</v>
      </c>
      <c r="D105">
        <f t="shared" si="3"/>
        <v>117.78901705079247</v>
      </c>
      <c r="E105">
        <f t="shared" si="4"/>
        <v>70.532345539396687</v>
      </c>
      <c r="F105">
        <f t="shared" si="5"/>
        <v>6.089377998248878</v>
      </c>
    </row>
    <row r="106" spans="1:6">
      <c r="A106" s="1">
        <v>630</v>
      </c>
      <c r="B106" s="2">
        <v>75.599999999999994</v>
      </c>
      <c r="C106" s="3">
        <v>8.49</v>
      </c>
      <c r="D106">
        <f t="shared" si="3"/>
        <v>596.04193185029078</v>
      </c>
      <c r="E106">
        <f t="shared" si="4"/>
        <v>70.205174540670285</v>
      </c>
      <c r="F106">
        <f t="shared" si="5"/>
        <v>30.644514148328753</v>
      </c>
    </row>
    <row r="107" spans="1:6">
      <c r="A107" s="1">
        <v>1560</v>
      </c>
      <c r="B107" s="2">
        <v>44.7</v>
      </c>
      <c r="C107" s="3">
        <v>34</v>
      </c>
      <c r="D107">
        <f t="shared" si="3"/>
        <v>1645.014326976132</v>
      </c>
      <c r="E107">
        <f t="shared" si="4"/>
        <v>48.382774322827409</v>
      </c>
      <c r="F107">
        <f t="shared" si="5"/>
        <v>23.217198573539996</v>
      </c>
    </row>
    <row r="108" spans="1:6">
      <c r="A108" s="1">
        <v>1290</v>
      </c>
      <c r="B108" s="2">
        <v>69.3</v>
      </c>
      <c r="C108" s="3">
        <v>18.5</v>
      </c>
      <c r="D108">
        <f t="shared" si="3"/>
        <v>1225.1901572733093</v>
      </c>
      <c r="E108">
        <f t="shared" si="4"/>
        <v>66.226494987746449</v>
      </c>
      <c r="F108">
        <f t="shared" si="5"/>
        <v>15.057193364435857</v>
      </c>
    </row>
    <row r="109" spans="1:6">
      <c r="A109" s="1">
        <v>1160</v>
      </c>
      <c r="B109" s="2">
        <v>35.9</v>
      </c>
      <c r="C109" s="3">
        <v>30.8</v>
      </c>
      <c r="D109">
        <f t="shared" si="3"/>
        <v>1623.1083525074762</v>
      </c>
      <c r="E109">
        <f t="shared" si="4"/>
        <v>52.698323133359615</v>
      </c>
      <c r="F109">
        <f t="shared" si="5"/>
        <v>568.67071862641546</v>
      </c>
    </row>
    <row r="110" spans="1:6">
      <c r="A110" s="1">
        <v>1400</v>
      </c>
      <c r="B110" s="2">
        <v>69.5</v>
      </c>
      <c r="C110" s="3">
        <v>26.8</v>
      </c>
      <c r="D110">
        <f t="shared" si="3"/>
        <v>1551.2336705050577</v>
      </c>
      <c r="E110">
        <f t="shared" si="4"/>
        <v>57.881853377054391</v>
      </c>
      <c r="F110">
        <f t="shared" si="5"/>
        <v>165.53312840707952</v>
      </c>
    </row>
    <row r="111" spans="1:6">
      <c r="A111" s="1">
        <v>1250</v>
      </c>
      <c r="B111" s="2">
        <v>20</v>
      </c>
      <c r="C111" s="3">
        <v>65.3</v>
      </c>
      <c r="D111">
        <f t="shared" si="3"/>
        <v>1242.52339749815</v>
      </c>
      <c r="E111">
        <f t="shared" si="4"/>
        <v>19.027923392008422</v>
      </c>
      <c r="F111">
        <f t="shared" si="5"/>
        <v>1.0196033122483783</v>
      </c>
    </row>
    <row r="112" spans="1:6">
      <c r="A112" s="1">
        <v>1210</v>
      </c>
      <c r="B112" s="2">
        <v>61.1</v>
      </c>
      <c r="C112" s="3">
        <v>15.8</v>
      </c>
      <c r="D112">
        <f t="shared" si="3"/>
        <v>1073.2712157486289</v>
      </c>
      <c r="E112">
        <f t="shared" si="4"/>
        <v>67.928557958773979</v>
      </c>
      <c r="F112">
        <f t="shared" si="5"/>
        <v>71.601569428556772</v>
      </c>
    </row>
    <row r="113" spans="1:6">
      <c r="A113" s="1">
        <v>1130</v>
      </c>
      <c r="B113" s="2">
        <v>58</v>
      </c>
      <c r="C113" s="3">
        <v>22.2</v>
      </c>
      <c r="D113">
        <f t="shared" si="3"/>
        <v>1399.5091916648078</v>
      </c>
      <c r="E113">
        <f t="shared" si="4"/>
        <v>63.040954579495846</v>
      </c>
      <c r="F113">
        <f t="shared" si="5"/>
        <v>122.4369585660683</v>
      </c>
    </row>
    <row r="114" spans="1:6">
      <c r="A114" s="1">
        <v>1130</v>
      </c>
      <c r="B114" s="2">
        <v>65.2</v>
      </c>
      <c r="C114" s="3">
        <v>14.6</v>
      </c>
      <c r="D114">
        <f t="shared" si="3"/>
        <v>1000.3846526235878</v>
      </c>
      <c r="E114">
        <f t="shared" si="4"/>
        <v>68.519496755040265</v>
      </c>
      <c r="F114">
        <f t="shared" si="5"/>
        <v>33.460597712810511</v>
      </c>
    </row>
    <row r="115" spans="1:6">
      <c r="A115" s="1">
        <v>1660</v>
      </c>
      <c r="B115" s="2">
        <v>63</v>
      </c>
      <c r="C115" s="3">
        <v>26.4</v>
      </c>
      <c r="D115">
        <f t="shared" si="3"/>
        <v>1541.0335401653965</v>
      </c>
      <c r="E115">
        <f t="shared" si="4"/>
        <v>58.372482582022599</v>
      </c>
      <c r="F115">
        <f t="shared" si="5"/>
        <v>40.319447454966635</v>
      </c>
    </row>
    <row r="116" spans="1:6">
      <c r="A116" s="1">
        <v>1460</v>
      </c>
      <c r="B116" s="2">
        <v>25.6</v>
      </c>
      <c r="C116" s="3">
        <v>40.700000000000003</v>
      </c>
      <c r="D116">
        <f t="shared" si="3"/>
        <v>1615.8588050089934</v>
      </c>
      <c r="E116">
        <f t="shared" si="4"/>
        <v>39.701690540761504</v>
      </c>
      <c r="F116">
        <f t="shared" si="5"/>
        <v>231.3067618377126</v>
      </c>
    </row>
    <row r="117" spans="1:6">
      <c r="A117" s="1">
        <v>151</v>
      </c>
      <c r="B117" s="2">
        <v>70.7</v>
      </c>
      <c r="C117" s="3">
        <v>2.11</v>
      </c>
      <c r="D117">
        <f t="shared" si="3"/>
        <v>148.81990804437845</v>
      </c>
      <c r="E117">
        <f t="shared" si="4"/>
        <v>70.530762106340504</v>
      </c>
      <c r="F117">
        <f t="shared" si="5"/>
        <v>3.4990231893827099E-2</v>
      </c>
    </row>
    <row r="118" spans="1:6">
      <c r="A118" s="1">
        <v>1550</v>
      </c>
      <c r="B118" s="2">
        <v>35.700000000000003</v>
      </c>
      <c r="C118" s="3">
        <v>47.6</v>
      </c>
      <c r="D118">
        <f t="shared" si="3"/>
        <v>1525.6292371126124</v>
      </c>
      <c r="E118">
        <f t="shared" si="4"/>
        <v>32.051034393122109</v>
      </c>
      <c r="F118">
        <f t="shared" si="5"/>
        <v>14.108324119373409</v>
      </c>
    </row>
    <row r="119" spans="1:6">
      <c r="A119" s="1">
        <v>1570</v>
      </c>
      <c r="B119" s="2">
        <v>32.5</v>
      </c>
      <c r="C119" s="3">
        <v>51.8</v>
      </c>
      <c r="D119">
        <f t="shared" si="3"/>
        <v>1458.6521362196897</v>
      </c>
      <c r="E119">
        <f t="shared" si="4"/>
        <v>28.159307649028761</v>
      </c>
      <c r="F119">
        <f t="shared" si="5"/>
        <v>35.403258451528636</v>
      </c>
    </row>
    <row r="120" spans="1:6">
      <c r="A120" s="1">
        <v>345</v>
      </c>
      <c r="B120" s="2">
        <v>67.099999999999994</v>
      </c>
      <c r="C120" s="3">
        <v>5.13</v>
      </c>
      <c r="D120">
        <f t="shared" si="3"/>
        <v>361.53302590807141</v>
      </c>
      <c r="E120">
        <f t="shared" si="4"/>
        <v>70.474274056154272</v>
      </c>
      <c r="F120">
        <f t="shared" si="5"/>
        <v>11.750852846880367</v>
      </c>
    </row>
    <row r="121" spans="1:6">
      <c r="A121" s="1">
        <v>1360</v>
      </c>
      <c r="B121" s="2">
        <v>65</v>
      </c>
      <c r="C121" s="3">
        <v>19</v>
      </c>
      <c r="D121">
        <f t="shared" si="3"/>
        <v>1251.2097695684392</v>
      </c>
      <c r="E121">
        <f t="shared" si="4"/>
        <v>65.853145766759965</v>
      </c>
      <c r="F121">
        <f t="shared" si="5"/>
        <v>16.537410082254429</v>
      </c>
    </row>
    <row r="122" spans="1:6">
      <c r="A122" s="1">
        <v>324</v>
      </c>
      <c r="B122" s="2">
        <v>69.099999999999994</v>
      </c>
      <c r="C122" s="3">
        <v>4.3099999999999996</v>
      </c>
      <c r="D122">
        <f t="shared" si="3"/>
        <v>303.85854476392871</v>
      </c>
      <c r="E122">
        <f t="shared" si="4"/>
        <v>70.500822451027545</v>
      </c>
      <c r="F122">
        <f t="shared" si="5"/>
        <v>2.5042064347974131</v>
      </c>
    </row>
    <row r="123" spans="1:6">
      <c r="A123" s="1">
        <v>1130</v>
      </c>
      <c r="B123" s="2">
        <v>63.9</v>
      </c>
      <c r="C123" s="3">
        <v>16.5</v>
      </c>
      <c r="D123">
        <f t="shared" si="3"/>
        <v>1114.3713475612985</v>
      </c>
      <c r="E123">
        <f t="shared" si="4"/>
        <v>67.537657427957484</v>
      </c>
      <c r="F123">
        <f t="shared" si="5"/>
        <v>13.558825848343448</v>
      </c>
    </row>
    <row r="124" spans="1:6">
      <c r="A124" s="1">
        <v>1320</v>
      </c>
      <c r="B124" s="2">
        <v>19</v>
      </c>
      <c r="C124" s="3">
        <v>82.4</v>
      </c>
      <c r="D124">
        <f t="shared" si="3"/>
        <v>1020.3196171150302</v>
      </c>
      <c r="E124">
        <f t="shared" si="4"/>
        <v>12.382519625182404</v>
      </c>
      <c r="F124">
        <f t="shared" si="5"/>
        <v>163.75655810640095</v>
      </c>
    </row>
    <row r="125" spans="1:6">
      <c r="A125" s="1">
        <v>502</v>
      </c>
      <c r="B125" s="2">
        <v>74</v>
      </c>
      <c r="C125" s="3">
        <v>7.33</v>
      </c>
      <c r="D125">
        <f t="shared" si="3"/>
        <v>515.54819030991348</v>
      </c>
      <c r="E125">
        <f t="shared" si="4"/>
        <v>70.333995949510708</v>
      </c>
      <c r="F125">
        <f t="shared" si="5"/>
        <v>13.684775474612753</v>
      </c>
    </row>
    <row r="126" spans="1:6">
      <c r="A126" s="1">
        <v>222</v>
      </c>
      <c r="B126" s="2">
        <v>68.599999999999994</v>
      </c>
      <c r="C126" s="3">
        <v>3.51</v>
      </c>
      <c r="D126">
        <f t="shared" si="3"/>
        <v>247.51582669058729</v>
      </c>
      <c r="E126">
        <f t="shared" si="4"/>
        <v>70.517329541477864</v>
      </c>
      <c r="F126">
        <f t="shared" si="5"/>
        <v>4.5458317399469994</v>
      </c>
    </row>
    <row r="127" spans="1:6">
      <c r="A127" s="1">
        <v>1300</v>
      </c>
      <c r="B127" s="2">
        <v>65.7</v>
      </c>
      <c r="C127" s="3">
        <v>17.3</v>
      </c>
      <c r="D127">
        <f t="shared" si="3"/>
        <v>1159.9312068001097</v>
      </c>
      <c r="E127">
        <f t="shared" si="4"/>
        <v>67.048046635844486</v>
      </c>
      <c r="F127">
        <f t="shared" si="5"/>
        <v>28.02454627836546</v>
      </c>
    </row>
    <row r="128" spans="1:6">
      <c r="A128" s="1">
        <v>699</v>
      </c>
      <c r="B128" s="2">
        <v>59.9</v>
      </c>
      <c r="C128" s="3">
        <v>11.1</v>
      </c>
      <c r="D128">
        <f t="shared" si="3"/>
        <v>773.92308744162801</v>
      </c>
      <c r="E128">
        <f t="shared" si="4"/>
        <v>69.722800670416945</v>
      </c>
      <c r="F128">
        <f t="shared" si="5"/>
        <v>103.98585630748356</v>
      </c>
    </row>
    <row r="129" spans="1:6">
      <c r="A129" s="1">
        <v>161</v>
      </c>
      <c r="B129" s="2">
        <v>71.599999999999994</v>
      </c>
      <c r="C129" s="3">
        <v>2.62</v>
      </c>
      <c r="D129">
        <f t="shared" si="3"/>
        <v>184.78235977688865</v>
      </c>
      <c r="E129">
        <f t="shared" si="4"/>
        <v>70.527618235453687</v>
      </c>
      <c r="F129">
        <f t="shared" si="5"/>
        <v>1.9055290939533136</v>
      </c>
    </row>
    <row r="130" spans="1:6">
      <c r="A130" s="1">
        <v>993</v>
      </c>
      <c r="B130" s="2">
        <v>65.8</v>
      </c>
      <c r="C130" s="3">
        <v>14.8</v>
      </c>
      <c r="D130">
        <f t="shared" si="3"/>
        <v>1012.7313776220287</v>
      </c>
      <c r="E130">
        <f t="shared" si="4"/>
        <v>68.42779578527221</v>
      </c>
      <c r="F130">
        <f t="shared" si="5"/>
        <v>7.425372060756616</v>
      </c>
    </row>
    <row r="131" spans="1:6">
      <c r="A131" s="1">
        <v>1160</v>
      </c>
      <c r="B131" s="2">
        <v>62.9</v>
      </c>
      <c r="C131" s="3">
        <v>18</v>
      </c>
      <c r="D131">
        <f t="shared" si="3"/>
        <v>1198.4684621542278</v>
      </c>
      <c r="E131">
        <f t="shared" si="4"/>
        <v>66.581581230790434</v>
      </c>
      <c r="F131">
        <f t="shared" si="5"/>
        <v>15.530779812954879</v>
      </c>
    </row>
    <row r="132" spans="1:6">
      <c r="A132" s="1">
        <v>630</v>
      </c>
      <c r="B132" s="2">
        <v>69.5</v>
      </c>
      <c r="C132" s="3">
        <v>8.3000000000000007</v>
      </c>
      <c r="D132">
        <f t="shared" si="3"/>
        <v>582.90403496153954</v>
      </c>
      <c r="E132">
        <f t="shared" si="4"/>
        <v>70.22940180259512</v>
      </c>
      <c r="F132">
        <f t="shared" si="5"/>
        <v>3.4948600458356389</v>
      </c>
    </row>
    <row r="133" spans="1:6">
      <c r="A133" s="1">
        <v>1380</v>
      </c>
      <c r="B133" s="2">
        <v>24.2</v>
      </c>
      <c r="C133" s="3">
        <v>44.3</v>
      </c>
      <c r="D133">
        <f t="shared" si="3"/>
        <v>1573.3837456049312</v>
      </c>
      <c r="E133">
        <f t="shared" si="4"/>
        <v>35.516563106206121</v>
      </c>
      <c r="F133">
        <f t="shared" si="5"/>
        <v>178.01968712165143</v>
      </c>
    </row>
    <row r="134" spans="1:6">
      <c r="A134" s="1">
        <v>189</v>
      </c>
      <c r="B134" s="2">
        <v>68.599999999999994</v>
      </c>
      <c r="C134" s="3">
        <v>3.67</v>
      </c>
      <c r="D134">
        <f t="shared" si="3"/>
        <v>258.78878566245982</v>
      </c>
      <c r="E134">
        <f t="shared" si="4"/>
        <v>70.514655493858257</v>
      </c>
      <c r="F134">
        <f t="shared" si="5"/>
        <v>10.171860790815064</v>
      </c>
    </row>
    <row r="135" spans="1:6">
      <c r="A135" s="1">
        <v>207</v>
      </c>
      <c r="B135" s="2">
        <v>66.2</v>
      </c>
      <c r="C135" s="3">
        <v>3.59</v>
      </c>
      <c r="D135">
        <f t="shared" si="3"/>
        <v>253.15254164877308</v>
      </c>
      <c r="E135">
        <f t="shared" si="4"/>
        <v>70.516028314421476</v>
      </c>
      <c r="F135">
        <f t="shared" si="5"/>
        <v>21.473419819891362</v>
      </c>
    </row>
    <row r="136" spans="1:6">
      <c r="A136" s="1">
        <v>1120</v>
      </c>
      <c r="B136" s="2">
        <v>69.5</v>
      </c>
      <c r="C136" s="3">
        <v>15.6</v>
      </c>
      <c r="D136">
        <f t="shared" si="3"/>
        <v>1061.3290782457602</v>
      </c>
      <c r="E136">
        <f t="shared" si="4"/>
        <v>68.033915272164123</v>
      </c>
      <c r="F136">
        <f t="shared" si="5"/>
        <v>6.74758056521814</v>
      </c>
    </row>
    <row r="137" spans="1:6">
      <c r="A137" s="1">
        <v>1320</v>
      </c>
      <c r="B137" s="2">
        <v>65.099999999999994</v>
      </c>
      <c r="C137" s="3">
        <v>27.4</v>
      </c>
      <c r="D137">
        <f t="shared" si="3"/>
        <v>1565.4756940892153</v>
      </c>
      <c r="E137">
        <f t="shared" si="4"/>
        <v>57.134149419314433</v>
      </c>
      <c r="F137">
        <f t="shared" si="5"/>
        <v>143.94752711067832</v>
      </c>
    </row>
    <row r="138" spans="1:6">
      <c r="A138" s="1">
        <v>1430</v>
      </c>
      <c r="B138" s="2">
        <v>33.700000000000003</v>
      </c>
      <c r="C138" s="3">
        <v>44.8</v>
      </c>
      <c r="D138">
        <f t="shared" ref="D138:D201" si="6">C138*E138</f>
        <v>1566.5752679406073</v>
      </c>
      <c r="E138">
        <f t="shared" ref="E138:E201" si="7">$P$4/(1+(C138/$P$5)^$P$6)^(2/$P$6)</f>
        <v>34.968197945102844</v>
      </c>
      <c r="F138">
        <f t="shared" ref="F138:F201" si="8">(E138-B138)^2+$M$3*(D138-A138)^2</f>
        <v>26.524646208117996</v>
      </c>
    </row>
    <row r="139" spans="1:6">
      <c r="A139" s="1">
        <v>1530</v>
      </c>
      <c r="B139" s="2">
        <v>51.2</v>
      </c>
      <c r="C139" s="3">
        <v>44.8</v>
      </c>
      <c r="D139">
        <f t="shared" si="6"/>
        <v>1566.5752679406073</v>
      </c>
      <c r="E139">
        <f t="shared" si="7"/>
        <v>34.968197945102844</v>
      </c>
      <c r="F139">
        <f t="shared" si="8"/>
        <v>265.25835787557287</v>
      </c>
    </row>
    <row r="140" spans="1:6">
      <c r="A140" s="1">
        <v>1380</v>
      </c>
      <c r="B140" s="2">
        <v>67.099999999999994</v>
      </c>
      <c r="C140" s="3">
        <v>22.8</v>
      </c>
      <c r="D140">
        <f t="shared" si="6"/>
        <v>1423.5451757423839</v>
      </c>
      <c r="E140">
        <f t="shared" si="7"/>
        <v>62.436191918525608</v>
      </c>
      <c r="F140">
        <f t="shared" si="8"/>
        <v>24.284016504849717</v>
      </c>
    </row>
    <row r="141" spans="1:6">
      <c r="A141" s="1">
        <v>1080</v>
      </c>
      <c r="B141" s="2">
        <v>69</v>
      </c>
      <c r="C141" s="3">
        <v>12.9</v>
      </c>
      <c r="D141">
        <f t="shared" si="6"/>
        <v>892.61194160538173</v>
      </c>
      <c r="E141">
        <f t="shared" si="7"/>
        <v>69.194724155455944</v>
      </c>
      <c r="F141">
        <f t="shared" si="8"/>
        <v>46.943399508787849</v>
      </c>
    </row>
    <row r="142" spans="1:6">
      <c r="A142" s="1">
        <v>915</v>
      </c>
      <c r="B142" s="2">
        <v>63.7</v>
      </c>
      <c r="C142" s="3">
        <v>13.5</v>
      </c>
      <c r="D142">
        <f t="shared" si="6"/>
        <v>931.19156060972512</v>
      </c>
      <c r="E142">
        <f t="shared" si="7"/>
        <v>68.977152637757413</v>
      </c>
      <c r="F142">
        <f t="shared" si="8"/>
        <v>28.198540815806759</v>
      </c>
    </row>
    <row r="143" spans="1:6">
      <c r="A143" s="1">
        <v>1280</v>
      </c>
      <c r="B143" s="2">
        <v>45.1</v>
      </c>
      <c r="C143" s="3">
        <v>36.299999999999997</v>
      </c>
      <c r="D143">
        <f t="shared" si="6"/>
        <v>1644.6797866338102</v>
      </c>
      <c r="E143">
        <f t="shared" si="7"/>
        <v>45.307983102859787</v>
      </c>
      <c r="F143">
        <f t="shared" si="8"/>
        <v>177.69241957174017</v>
      </c>
    </row>
    <row r="144" spans="1:6">
      <c r="A144" s="1">
        <v>1520</v>
      </c>
      <c r="B144" s="2">
        <v>63.4</v>
      </c>
      <c r="C144" s="3">
        <v>21.6</v>
      </c>
      <c r="D144">
        <f t="shared" si="6"/>
        <v>1374.2404565422919</v>
      </c>
      <c r="E144">
        <f t="shared" si="7"/>
        <v>63.622243358439434</v>
      </c>
      <c r="F144">
        <f t="shared" si="8"/>
        <v>28.429482824330297</v>
      </c>
    </row>
    <row r="145" spans="1:6">
      <c r="A145" s="1">
        <v>218</v>
      </c>
      <c r="B145" s="2">
        <v>67.400000000000006</v>
      </c>
      <c r="C145" s="3">
        <v>3.32</v>
      </c>
      <c r="D145">
        <f t="shared" si="6"/>
        <v>234.12688466366362</v>
      </c>
      <c r="E145">
        <f t="shared" si="7"/>
        <v>70.520145983031213</v>
      </c>
      <c r="F145">
        <f t="shared" si="8"/>
        <v>10.082719695783473</v>
      </c>
    </row>
    <row r="146" spans="1:6">
      <c r="A146" s="1">
        <v>1340</v>
      </c>
      <c r="B146" s="2">
        <v>62.2</v>
      </c>
      <c r="C146" s="3">
        <v>23.3</v>
      </c>
      <c r="D146">
        <f t="shared" si="6"/>
        <v>1442.618180128708</v>
      </c>
      <c r="E146">
        <f t="shared" si="7"/>
        <v>61.91494335316343</v>
      </c>
      <c r="F146">
        <f t="shared" si="8"/>
        <v>14.147833307616995</v>
      </c>
    </row>
    <row r="147" spans="1:6">
      <c r="A147" s="1">
        <v>1140</v>
      </c>
      <c r="B147" s="2">
        <v>48.2</v>
      </c>
      <c r="C147" s="3">
        <v>15.5</v>
      </c>
      <c r="D147">
        <f t="shared" si="6"/>
        <v>1055.3260431401586</v>
      </c>
      <c r="E147">
        <f t="shared" si="7"/>
        <v>68.08555117033282</v>
      </c>
      <c r="F147">
        <f t="shared" si="8"/>
        <v>405.01236594186076</v>
      </c>
    </row>
    <row r="148" spans="1:6">
      <c r="A148" s="1">
        <v>1050</v>
      </c>
      <c r="B148" s="2">
        <v>68.400000000000006</v>
      </c>
      <c r="C148" s="3">
        <v>15</v>
      </c>
      <c r="D148">
        <f t="shared" si="6"/>
        <v>1025.001180803403</v>
      </c>
      <c r="E148">
        <f t="shared" si="7"/>
        <v>68.333412053560195</v>
      </c>
      <c r="F148">
        <f t="shared" si="8"/>
        <v>0.83922690261075117</v>
      </c>
    </row>
    <row r="149" spans="1:6">
      <c r="A149" s="1">
        <v>1560</v>
      </c>
      <c r="B149" s="2">
        <v>31.9</v>
      </c>
      <c r="C149" s="3">
        <v>46.9</v>
      </c>
      <c r="D149">
        <f t="shared" si="6"/>
        <v>1536.2476992014676</v>
      </c>
      <c r="E149">
        <f t="shared" si="7"/>
        <v>32.755814481907628</v>
      </c>
      <c r="F149">
        <f t="shared" si="8"/>
        <v>1.4860362308288566</v>
      </c>
    </row>
    <row r="150" spans="1:6">
      <c r="A150" s="1">
        <v>1290</v>
      </c>
      <c r="B150" s="2">
        <v>64.5</v>
      </c>
      <c r="C150" s="3">
        <v>20</v>
      </c>
      <c r="D150">
        <f t="shared" si="6"/>
        <v>1301.0391262072574</v>
      </c>
      <c r="E150">
        <f t="shared" si="7"/>
        <v>65.051956310362868</v>
      </c>
      <c r="F150">
        <f t="shared" si="8"/>
        <v>0.46743881714603253</v>
      </c>
    </row>
    <row r="151" spans="1:6">
      <c r="A151" s="1">
        <v>1400</v>
      </c>
      <c r="B151" s="2">
        <v>65.2</v>
      </c>
      <c r="C151" s="3">
        <v>20.8</v>
      </c>
      <c r="D151">
        <f t="shared" si="6"/>
        <v>1338.676125025893</v>
      </c>
      <c r="E151">
        <f t="shared" si="7"/>
        <v>64.359429087783312</v>
      </c>
      <c r="F151">
        <f t="shared" si="8"/>
        <v>5.7299733204426566</v>
      </c>
    </row>
    <row r="152" spans="1:6">
      <c r="A152" s="1">
        <v>1320</v>
      </c>
      <c r="B152" s="2">
        <v>62.2</v>
      </c>
      <c r="C152" s="3">
        <v>20.5</v>
      </c>
      <c r="D152">
        <f t="shared" si="6"/>
        <v>1324.8008076322342</v>
      </c>
      <c r="E152">
        <f t="shared" si="7"/>
        <v>64.624429640596787</v>
      </c>
      <c r="F152">
        <f t="shared" si="8"/>
        <v>5.9086461543196647</v>
      </c>
    </row>
    <row r="153" spans="1:6">
      <c r="A153" s="1">
        <v>471</v>
      </c>
      <c r="B153" s="2">
        <v>69.3</v>
      </c>
      <c r="C153" s="3">
        <v>5.74</v>
      </c>
      <c r="D153">
        <f t="shared" si="6"/>
        <v>404.36372787167448</v>
      </c>
      <c r="E153">
        <f t="shared" si="7"/>
        <v>70.446642486354435</v>
      </c>
      <c r="F153">
        <f t="shared" si="8"/>
        <v>7.2462429928223173</v>
      </c>
    </row>
    <row r="154" spans="1:6">
      <c r="A154" s="1">
        <v>1710</v>
      </c>
      <c r="B154" s="2">
        <v>49.5</v>
      </c>
      <c r="C154" s="3">
        <v>30.4</v>
      </c>
      <c r="D154">
        <f t="shared" si="6"/>
        <v>1618.2781464651291</v>
      </c>
      <c r="E154">
        <f t="shared" si="7"/>
        <v>53.232833765300299</v>
      </c>
      <c r="F154">
        <f t="shared" si="8"/>
        <v>25.171954706674448</v>
      </c>
    </row>
    <row r="155" spans="1:6">
      <c r="A155" s="1">
        <v>1450</v>
      </c>
      <c r="B155" s="2">
        <v>60.2</v>
      </c>
      <c r="C155" s="3">
        <v>21.5</v>
      </c>
      <c r="D155">
        <f t="shared" si="6"/>
        <v>1369.9108832541122</v>
      </c>
      <c r="E155">
        <f t="shared" si="7"/>
        <v>63.716785267633128</v>
      </c>
      <c r="F155">
        <f t="shared" si="8"/>
        <v>20.935923250137137</v>
      </c>
    </row>
    <row r="156" spans="1:6">
      <c r="A156" s="1">
        <v>166</v>
      </c>
      <c r="B156" s="2">
        <v>69.5</v>
      </c>
      <c r="C156" s="3">
        <v>2.4500000000000002</v>
      </c>
      <c r="D156">
        <f t="shared" si="6"/>
        <v>172.79568087971879</v>
      </c>
      <c r="E156">
        <f t="shared" si="7"/>
        <v>70.52884933866072</v>
      </c>
      <c r="F156">
        <f t="shared" si="8"/>
        <v>1.1202196780578477</v>
      </c>
    </row>
    <row r="157" spans="1:6">
      <c r="A157" s="1">
        <v>1030</v>
      </c>
      <c r="B157" s="2">
        <v>53.4</v>
      </c>
      <c r="C157" s="3">
        <v>39.5</v>
      </c>
      <c r="D157">
        <f t="shared" si="6"/>
        <v>1626.7405245604464</v>
      </c>
      <c r="E157">
        <f t="shared" si="7"/>
        <v>41.183304419251805</v>
      </c>
      <c r="F157">
        <f t="shared" si="8"/>
        <v>624.92321737723569</v>
      </c>
    </row>
    <row r="158" spans="1:6">
      <c r="A158" s="1">
        <v>1610</v>
      </c>
      <c r="B158" s="2">
        <v>41.3</v>
      </c>
      <c r="C158" s="3">
        <v>33.799999999999997</v>
      </c>
      <c r="D158">
        <f t="shared" si="6"/>
        <v>1644.4555735485824</v>
      </c>
      <c r="E158">
        <f t="shared" si="7"/>
        <v>48.652531761792382</v>
      </c>
      <c r="F158">
        <f t="shared" si="8"/>
        <v>55.645561043554707</v>
      </c>
    </row>
    <row r="159" spans="1:6">
      <c r="A159" s="1">
        <v>924</v>
      </c>
      <c r="B159" s="2">
        <v>68.8</v>
      </c>
      <c r="C159" s="3">
        <v>12.9</v>
      </c>
      <c r="D159">
        <f t="shared" si="6"/>
        <v>892.61194160538173</v>
      </c>
      <c r="E159">
        <f t="shared" si="7"/>
        <v>69.194724155455944</v>
      </c>
      <c r="F159">
        <f t="shared" si="8"/>
        <v>1.4718459312892747</v>
      </c>
    </row>
    <row r="160" spans="1:6">
      <c r="A160" s="1">
        <v>1440</v>
      </c>
      <c r="B160" s="2">
        <v>65.900000000000006</v>
      </c>
      <c r="C160" s="3">
        <v>20.100000000000001</v>
      </c>
      <c r="D160">
        <f t="shared" si="6"/>
        <v>1305.8542888424502</v>
      </c>
      <c r="E160">
        <f t="shared" si="7"/>
        <v>64.967875066788565</v>
      </c>
      <c r="F160">
        <f t="shared" si="8"/>
        <v>24.906582032859507</v>
      </c>
    </row>
    <row r="161" spans="1:6">
      <c r="A161" s="1">
        <v>1730</v>
      </c>
      <c r="B161" s="2">
        <v>56.7</v>
      </c>
      <c r="C161" s="3">
        <v>27.3</v>
      </c>
      <c r="D161">
        <f t="shared" si="6"/>
        <v>1563.1897137781771</v>
      </c>
      <c r="E161">
        <f t="shared" si="7"/>
        <v>57.259696475391102</v>
      </c>
      <c r="F161">
        <f t="shared" si="8"/>
        <v>37.482650306942901</v>
      </c>
    </row>
    <row r="162" spans="1:6">
      <c r="A162" s="1">
        <v>1450</v>
      </c>
      <c r="B162" s="2">
        <v>66.400000000000006</v>
      </c>
      <c r="C162" s="3">
        <v>18.8</v>
      </c>
      <c r="D162">
        <f t="shared" si="6"/>
        <v>1240.8878857414204</v>
      </c>
      <c r="E162">
        <f t="shared" si="7"/>
        <v>66.004674773479806</v>
      </c>
      <c r="F162">
        <f t="shared" si="8"/>
        <v>58.567756167457226</v>
      </c>
    </row>
    <row r="163" spans="1:6">
      <c r="A163" s="1">
        <v>1410</v>
      </c>
      <c r="B163" s="2">
        <v>32.200000000000003</v>
      </c>
      <c r="C163" s="3">
        <v>68.5</v>
      </c>
      <c r="D163">
        <f t="shared" si="6"/>
        <v>1195.8574714411329</v>
      </c>
      <c r="E163">
        <f t="shared" si="7"/>
        <v>17.457773305709971</v>
      </c>
      <c r="F163">
        <f t="shared" si="8"/>
        <v>278.58882468168667</v>
      </c>
    </row>
    <row r="164" spans="1:6">
      <c r="A164" s="1">
        <v>348</v>
      </c>
      <c r="B164" s="2">
        <v>72.599999999999994</v>
      </c>
      <c r="C164" s="3">
        <v>5.07</v>
      </c>
      <c r="D164">
        <f t="shared" si="6"/>
        <v>357.31637949695494</v>
      </c>
      <c r="E164">
        <f t="shared" si="7"/>
        <v>70.476603451075917</v>
      </c>
      <c r="F164">
        <f t="shared" si="8"/>
        <v>4.62475312461161</v>
      </c>
    </row>
    <row r="165" spans="1:6">
      <c r="A165" s="1">
        <v>1260</v>
      </c>
      <c r="B165" s="2">
        <v>25.2</v>
      </c>
      <c r="C165" s="3">
        <v>60.5</v>
      </c>
      <c r="D165">
        <f t="shared" si="6"/>
        <v>1316.6029622629128</v>
      </c>
      <c r="E165">
        <f t="shared" si="7"/>
        <v>21.762032434097733</v>
      </c>
      <c r="F165">
        <f t="shared" si="8"/>
        <v>16.099368031284705</v>
      </c>
    </row>
    <row r="166" spans="1:6">
      <c r="A166" s="1">
        <v>1110</v>
      </c>
      <c r="B166" s="2">
        <v>62.3</v>
      </c>
      <c r="C166" s="3">
        <v>17</v>
      </c>
      <c r="D166">
        <f t="shared" si="6"/>
        <v>1143.0300032578664</v>
      </c>
      <c r="E166">
        <f t="shared" si="7"/>
        <v>67.237059015168612</v>
      </c>
      <c r="F166">
        <f t="shared" si="8"/>
        <v>25.831878727553079</v>
      </c>
    </row>
    <row r="167" spans="1:6">
      <c r="A167" s="1">
        <v>579</v>
      </c>
      <c r="B167" s="2">
        <v>69.599999999999994</v>
      </c>
      <c r="C167" s="3">
        <v>8.07</v>
      </c>
      <c r="D167">
        <f t="shared" si="6"/>
        <v>566.97418451254111</v>
      </c>
      <c r="E167">
        <f t="shared" si="7"/>
        <v>70.257024103164937</v>
      </c>
      <c r="F167">
        <f t="shared" si="8"/>
        <v>0.62486364849556297</v>
      </c>
    </row>
    <row r="168" spans="1:6">
      <c r="A168" s="1">
        <v>726</v>
      </c>
      <c r="B168" s="2">
        <v>68.599999999999994</v>
      </c>
      <c r="C168" s="3">
        <v>8.51</v>
      </c>
      <c r="D168">
        <f t="shared" si="6"/>
        <v>597.42368716709211</v>
      </c>
      <c r="E168">
        <f t="shared" si="7"/>
        <v>70.202548433265818</v>
      </c>
      <c r="F168">
        <f t="shared" si="8"/>
        <v>24.651346717704129</v>
      </c>
    </row>
    <row r="169" spans="1:6">
      <c r="A169" s="1">
        <v>1370</v>
      </c>
      <c r="B169" s="2">
        <v>65.8</v>
      </c>
      <c r="C169" s="3">
        <v>17.2</v>
      </c>
      <c r="D169">
        <f t="shared" si="6"/>
        <v>1154.3225295022544</v>
      </c>
      <c r="E169">
        <f t="shared" si="7"/>
        <v>67.111774971061308</v>
      </c>
      <c r="F169">
        <f t="shared" si="8"/>
        <v>63.857619355510273</v>
      </c>
    </row>
    <row r="170" spans="1:6">
      <c r="A170" s="1">
        <v>1460</v>
      </c>
      <c r="B170" s="2">
        <v>23.5</v>
      </c>
      <c r="C170" s="3">
        <v>61.3</v>
      </c>
      <c r="D170">
        <f t="shared" si="6"/>
        <v>1303.9489648140143</v>
      </c>
      <c r="E170">
        <f t="shared" si="7"/>
        <v>21.2715981209464</v>
      </c>
      <c r="F170">
        <f t="shared" si="8"/>
        <v>37.494952901656085</v>
      </c>
    </row>
    <row r="171" spans="1:6">
      <c r="A171" s="1">
        <v>682</v>
      </c>
      <c r="B171" s="2">
        <v>75.7</v>
      </c>
      <c r="C171" s="3">
        <v>11.8</v>
      </c>
      <c r="D171">
        <f t="shared" si="6"/>
        <v>820.55560073556023</v>
      </c>
      <c r="E171">
        <f t="shared" si="7"/>
        <v>69.538610231827136</v>
      </c>
      <c r="F171">
        <f t="shared" si="8"/>
        <v>63.606852817267253</v>
      </c>
    </row>
    <row r="172" spans="1:6">
      <c r="A172" s="1">
        <v>416</v>
      </c>
      <c r="B172" s="2">
        <v>67.599999999999994</v>
      </c>
      <c r="C172" s="3">
        <v>5.62</v>
      </c>
      <c r="D172">
        <f t="shared" si="6"/>
        <v>395.94402605234666</v>
      </c>
      <c r="E172">
        <f t="shared" si="7"/>
        <v>70.452673674794781</v>
      </c>
      <c r="F172">
        <f t="shared" si="8"/>
        <v>8.6750600280576666</v>
      </c>
    </row>
    <row r="173" spans="1:6">
      <c r="A173" s="1">
        <v>1290</v>
      </c>
      <c r="B173" s="2">
        <v>68.599999999999994</v>
      </c>
      <c r="C173" s="3">
        <v>16.2</v>
      </c>
      <c r="D173">
        <f t="shared" si="6"/>
        <v>1096.8928015744584</v>
      </c>
      <c r="E173">
        <f t="shared" si="7"/>
        <v>67.709432195954221</v>
      </c>
      <c r="F173">
        <f t="shared" si="8"/>
        <v>50.605423858489566</v>
      </c>
    </row>
    <row r="174" spans="1:6">
      <c r="A174" s="1">
        <v>1170</v>
      </c>
      <c r="B174" s="2">
        <v>73.400000000000006</v>
      </c>
      <c r="C174" s="3">
        <v>16.2</v>
      </c>
      <c r="D174">
        <f t="shared" si="6"/>
        <v>1096.8928015744584</v>
      </c>
      <c r="E174">
        <f t="shared" si="7"/>
        <v>67.709432195954221</v>
      </c>
      <c r="F174">
        <f t="shared" si="8"/>
        <v>39.521934784029852</v>
      </c>
    </row>
    <row r="175" spans="1:6">
      <c r="A175" s="1">
        <v>1380</v>
      </c>
      <c r="B175" s="2">
        <v>67.5</v>
      </c>
      <c r="C175" s="3">
        <v>18.8</v>
      </c>
      <c r="D175">
        <f t="shared" si="6"/>
        <v>1240.8878857414204</v>
      </c>
      <c r="E175">
        <f t="shared" si="7"/>
        <v>66.004674773479806</v>
      </c>
      <c r="F175">
        <f t="shared" si="8"/>
        <v>28.086541301510202</v>
      </c>
    </row>
    <row r="176" spans="1:6">
      <c r="A176" s="1">
        <v>1560</v>
      </c>
      <c r="B176" s="2">
        <v>61.9</v>
      </c>
      <c r="C176" s="3">
        <v>24.3</v>
      </c>
      <c r="D176">
        <f t="shared" si="6"/>
        <v>1478.1157381620358</v>
      </c>
      <c r="E176">
        <f t="shared" si="7"/>
        <v>60.827808154816289</v>
      </c>
      <c r="F176">
        <f t="shared" si="8"/>
        <v>10.106143344008956</v>
      </c>
    </row>
    <row r="177" spans="1:6">
      <c r="A177" s="1">
        <v>1310</v>
      </c>
      <c r="B177" s="2">
        <v>63.3</v>
      </c>
      <c r="C177" s="3">
        <v>20.399999999999999</v>
      </c>
      <c r="D177">
        <f t="shared" si="6"/>
        <v>1320.1116417130677</v>
      </c>
      <c r="E177">
        <f t="shared" si="7"/>
        <v>64.71135498593469</v>
      </c>
      <c r="F177">
        <f t="shared" si="8"/>
        <v>2.1285016439867164</v>
      </c>
    </row>
    <row r="178" spans="1:6">
      <c r="A178" s="1">
        <v>387</v>
      </c>
      <c r="B178" s="2">
        <v>69.7</v>
      </c>
      <c r="C178" s="3">
        <v>4.7699999999999996</v>
      </c>
      <c r="D178">
        <f t="shared" si="6"/>
        <v>336.22439207143856</v>
      </c>
      <c r="E178">
        <f t="shared" si="7"/>
        <v>70.487293935312067</v>
      </c>
      <c r="F178">
        <f t="shared" si="8"/>
        <v>4.0637278698075816</v>
      </c>
    </row>
    <row r="179" spans="1:6">
      <c r="A179" s="1">
        <v>402</v>
      </c>
      <c r="B179" s="2">
        <v>71.400000000000006</v>
      </c>
      <c r="C179" s="3">
        <v>4.6900000000000004</v>
      </c>
      <c r="D179">
        <f t="shared" si="6"/>
        <v>330.59756734525473</v>
      </c>
      <c r="E179">
        <f t="shared" si="7"/>
        <v>70.48988642755964</v>
      </c>
      <c r="F179">
        <f t="shared" si="8"/>
        <v>7.6385997170550706</v>
      </c>
    </row>
    <row r="180" spans="1:6">
      <c r="A180" s="1">
        <v>1240</v>
      </c>
      <c r="B180" s="2">
        <v>70.599999999999994</v>
      </c>
      <c r="C180" s="3">
        <v>17.100000000000001</v>
      </c>
      <c r="D180">
        <f t="shared" si="6"/>
        <v>1148.6887158376383</v>
      </c>
      <c r="E180">
        <f t="shared" si="7"/>
        <v>67.174778703955454</v>
      </c>
      <c r="F180">
        <f t="shared" si="8"/>
        <v>22.869665665637832</v>
      </c>
    </row>
    <row r="181" spans="1:6">
      <c r="A181" s="1">
        <v>471</v>
      </c>
      <c r="B181" s="2">
        <v>73.5</v>
      </c>
      <c r="C181" s="3">
        <v>6.7</v>
      </c>
      <c r="D181">
        <f t="shared" si="6"/>
        <v>471.58947680991906</v>
      </c>
      <c r="E181">
        <f t="shared" si="7"/>
        <v>70.386489076107324</v>
      </c>
      <c r="F181">
        <f t="shared" si="8"/>
        <v>9.6944144390968354</v>
      </c>
    </row>
    <row r="182" spans="1:6">
      <c r="A182" s="1">
        <v>924</v>
      </c>
      <c r="B182" s="2">
        <v>13.4</v>
      </c>
      <c r="C182" s="3">
        <v>78</v>
      </c>
      <c r="D182">
        <f t="shared" si="6"/>
        <v>1071.2102100454063</v>
      </c>
      <c r="E182">
        <f t="shared" si="7"/>
        <v>13.733464231351361</v>
      </c>
      <c r="F182">
        <f t="shared" si="8"/>
        <v>29.059003853180723</v>
      </c>
    </row>
    <row r="183" spans="1:6">
      <c r="A183" s="1">
        <v>1350</v>
      </c>
      <c r="B183" s="2">
        <v>60</v>
      </c>
      <c r="C183" s="3">
        <v>22.1</v>
      </c>
      <c r="D183">
        <f t="shared" si="6"/>
        <v>1395.382707734067</v>
      </c>
      <c r="E183">
        <f t="shared" si="7"/>
        <v>63.139489037740589</v>
      </c>
      <c r="F183">
        <f t="shared" si="8"/>
        <v>12.607581448963863</v>
      </c>
    </row>
    <row r="184" spans="1:6">
      <c r="A184" s="1">
        <v>1400</v>
      </c>
      <c r="B184" s="2">
        <v>49.3</v>
      </c>
      <c r="C184" s="3">
        <v>28.4</v>
      </c>
      <c r="D184">
        <f t="shared" si="6"/>
        <v>1586.4301454259423</v>
      </c>
      <c r="E184">
        <f t="shared" si="7"/>
        <v>55.860216388237411</v>
      </c>
      <c r="F184">
        <f t="shared" si="8"/>
        <v>89.463592548355621</v>
      </c>
    </row>
    <row r="185" spans="1:6">
      <c r="A185" s="1">
        <v>1440</v>
      </c>
      <c r="B185" s="2">
        <v>62.3</v>
      </c>
      <c r="C185" s="3">
        <v>21.7</v>
      </c>
      <c r="D185">
        <f t="shared" si="6"/>
        <v>1378.5364885592858</v>
      </c>
      <c r="E185">
        <f t="shared" si="7"/>
        <v>63.527027122547729</v>
      </c>
      <c r="F185">
        <f t="shared" si="8"/>
        <v>6.5519124221636114</v>
      </c>
    </row>
    <row r="186" spans="1:6">
      <c r="A186" s="1">
        <v>1470</v>
      </c>
      <c r="B186" s="2">
        <v>34.5</v>
      </c>
      <c r="C186" s="3">
        <v>32.9</v>
      </c>
      <c r="D186">
        <f t="shared" si="6"/>
        <v>1640.6686686081359</v>
      </c>
      <c r="E186">
        <f t="shared" si="7"/>
        <v>49.868348589912948</v>
      </c>
      <c r="F186">
        <f t="shared" si="8"/>
        <v>275.0948976107527</v>
      </c>
    </row>
    <row r="187" spans="1:6">
      <c r="A187" s="1">
        <v>1480</v>
      </c>
      <c r="B187" s="2">
        <v>62.3</v>
      </c>
      <c r="C187" s="3">
        <v>18</v>
      </c>
      <c r="D187">
        <f t="shared" si="6"/>
        <v>1198.4684621542278</v>
      </c>
      <c r="E187">
        <f t="shared" si="7"/>
        <v>66.581581230790434</v>
      </c>
      <c r="F187">
        <f t="shared" si="8"/>
        <v>124.20705059362429</v>
      </c>
    </row>
    <row r="188" spans="1:6">
      <c r="A188" s="1">
        <v>175</v>
      </c>
      <c r="B188" s="2">
        <v>71.599999999999994</v>
      </c>
      <c r="C188" s="3">
        <v>3.04</v>
      </c>
      <c r="D188">
        <f t="shared" si="6"/>
        <v>214.39188088072709</v>
      </c>
      <c r="E188">
        <f t="shared" si="7"/>
        <v>70.523645026554959</v>
      </c>
      <c r="F188">
        <f t="shared" si="8"/>
        <v>3.2313200622060663</v>
      </c>
    </row>
    <row r="189" spans="1:6">
      <c r="A189" s="1">
        <v>1480</v>
      </c>
      <c r="B189" s="2">
        <v>54.2</v>
      </c>
      <c r="C189" s="3">
        <v>21.6</v>
      </c>
      <c r="D189">
        <f t="shared" si="6"/>
        <v>1374.2404565422919</v>
      </c>
      <c r="E189">
        <f t="shared" si="7"/>
        <v>63.622243358439434</v>
      </c>
      <c r="F189">
        <f t="shared" si="8"/>
        <v>103.71964409039857</v>
      </c>
    </row>
    <row r="190" spans="1:6">
      <c r="A190" s="1">
        <v>964</v>
      </c>
      <c r="B190" s="2">
        <v>67.7</v>
      </c>
      <c r="C190" s="3">
        <v>16.100000000000001</v>
      </c>
      <c r="D190">
        <f t="shared" si="6"/>
        <v>1091.0208609262118</v>
      </c>
      <c r="E190">
        <f t="shared" si="7"/>
        <v>67.765270864982085</v>
      </c>
      <c r="F190">
        <f t="shared" si="8"/>
        <v>21.556374731837089</v>
      </c>
    </row>
    <row r="191" spans="1:6">
      <c r="A191" s="1">
        <v>1430</v>
      </c>
      <c r="B191" s="2">
        <v>61.1</v>
      </c>
      <c r="C191" s="3">
        <v>23</v>
      </c>
      <c r="D191">
        <f t="shared" si="6"/>
        <v>1431.2794589074008</v>
      </c>
      <c r="E191">
        <f t="shared" si="7"/>
        <v>62.229541691626117</v>
      </c>
      <c r="F191">
        <f t="shared" si="8"/>
        <v>1.2780511495355755</v>
      </c>
    </row>
    <row r="192" spans="1:6">
      <c r="A192" s="1">
        <v>393</v>
      </c>
      <c r="B192" s="2">
        <v>66.5</v>
      </c>
      <c r="C192" s="3">
        <v>5.58</v>
      </c>
      <c r="D192">
        <f t="shared" si="6"/>
        <v>393.1367618046034</v>
      </c>
      <c r="E192">
        <f t="shared" si="7"/>
        <v>70.454616810860827</v>
      </c>
      <c r="F192">
        <f t="shared" si="8"/>
        <v>15.639019105171927</v>
      </c>
    </row>
    <row r="193" spans="1:6">
      <c r="A193" s="1">
        <v>151</v>
      </c>
      <c r="B193" s="2">
        <v>70</v>
      </c>
      <c r="C193" s="3">
        <v>1.73</v>
      </c>
      <c r="D193">
        <f t="shared" si="6"/>
        <v>122.02067042125192</v>
      </c>
      <c r="E193">
        <f t="shared" si="7"/>
        <v>70.53217943424967</v>
      </c>
      <c r="F193">
        <f t="shared" si="8"/>
        <v>1.4050175670864211</v>
      </c>
    </row>
    <row r="194" spans="1:6">
      <c r="A194" s="1">
        <v>1170</v>
      </c>
      <c r="B194" s="2">
        <v>17.8</v>
      </c>
      <c r="C194" s="3">
        <v>56.5</v>
      </c>
      <c r="D194">
        <f t="shared" si="6"/>
        <v>1381.2936512894873</v>
      </c>
      <c r="E194">
        <f t="shared" si="7"/>
        <v>24.447675244061724</v>
      </c>
      <c r="F194">
        <f t="shared" si="8"/>
        <v>103.82815885460343</v>
      </c>
    </row>
    <row r="195" spans="1:6">
      <c r="A195" s="1">
        <v>468</v>
      </c>
      <c r="B195" s="2">
        <v>69.900000000000006</v>
      </c>
      <c r="C195" s="3">
        <v>6.82</v>
      </c>
      <c r="D195">
        <f t="shared" si="6"/>
        <v>479.97349250326778</v>
      </c>
      <c r="E195">
        <f t="shared" si="7"/>
        <v>70.377344941828113</v>
      </c>
      <c r="F195">
        <f t="shared" si="8"/>
        <v>0.41936379160236381</v>
      </c>
    </row>
    <row r="196" spans="1:6">
      <c r="A196" s="1">
        <v>1410</v>
      </c>
      <c r="B196" s="2">
        <v>66.599999999999994</v>
      </c>
      <c r="C196" s="3">
        <v>17</v>
      </c>
      <c r="D196">
        <f t="shared" si="6"/>
        <v>1143.0300032578664</v>
      </c>
      <c r="E196">
        <f t="shared" si="7"/>
        <v>67.237059015168612</v>
      </c>
      <c r="F196">
        <f t="shared" si="8"/>
        <v>95.611926167436749</v>
      </c>
    </row>
    <row r="197" spans="1:6">
      <c r="A197" s="1">
        <v>246</v>
      </c>
      <c r="B197" s="2">
        <v>68.8</v>
      </c>
      <c r="C197" s="3">
        <v>3.93</v>
      </c>
      <c r="D197">
        <f t="shared" si="6"/>
        <v>277.1030115163328</v>
      </c>
      <c r="E197">
        <f t="shared" si="7"/>
        <v>70.5096721415605</v>
      </c>
      <c r="F197">
        <f t="shared" si="8"/>
        <v>4.2152232439056219</v>
      </c>
    </row>
    <row r="198" spans="1:6">
      <c r="A198" s="1">
        <v>1090</v>
      </c>
      <c r="B198" s="2">
        <v>62.9</v>
      </c>
      <c r="C198" s="3">
        <v>16.5</v>
      </c>
      <c r="D198">
        <f t="shared" si="6"/>
        <v>1114.3713475612985</v>
      </c>
      <c r="E198">
        <f t="shared" si="7"/>
        <v>67.537657427957484</v>
      </c>
      <c r="F198">
        <f t="shared" si="8"/>
        <v>22.30127860608896</v>
      </c>
    </row>
    <row r="199" spans="1:6">
      <c r="A199" s="1">
        <v>1260</v>
      </c>
      <c r="B199" s="2">
        <v>20.3</v>
      </c>
      <c r="C199" s="3">
        <v>64.7</v>
      </c>
      <c r="D199">
        <f t="shared" si="6"/>
        <v>1251.5267195826782</v>
      </c>
      <c r="E199">
        <f t="shared" si="7"/>
        <v>19.343535078557622</v>
      </c>
      <c r="F199">
        <f t="shared" si="8"/>
        <v>1.0107305190559168</v>
      </c>
    </row>
    <row r="200" spans="1:6">
      <c r="A200" s="1">
        <v>509</v>
      </c>
      <c r="B200" s="2">
        <v>70.2</v>
      </c>
      <c r="C200" s="3">
        <v>7.37</v>
      </c>
      <c r="D200">
        <f t="shared" si="6"/>
        <v>518.33412996835693</v>
      </c>
      <c r="E200">
        <f t="shared" si="7"/>
        <v>70.330275436683436</v>
      </c>
      <c r="F200">
        <f t="shared" si="8"/>
        <v>0.13335413205953428</v>
      </c>
    </row>
    <row r="201" spans="1:6">
      <c r="A201" s="1">
        <v>1090</v>
      </c>
      <c r="B201" s="2">
        <v>12.1</v>
      </c>
      <c r="C201" s="3">
        <v>84.4</v>
      </c>
      <c r="D201">
        <f t="shared" si="6"/>
        <v>998.52000758012275</v>
      </c>
      <c r="E201">
        <f t="shared" si="7"/>
        <v>11.830805777015671</v>
      </c>
      <c r="F201">
        <f t="shared" si="8"/>
        <v>11.251184042862835</v>
      </c>
    </row>
    <row r="202" spans="1:6">
      <c r="A202" s="1">
        <v>1680</v>
      </c>
      <c r="B202" s="2">
        <v>36.700000000000003</v>
      </c>
      <c r="C202" s="3">
        <v>38.6</v>
      </c>
      <c r="D202">
        <f t="shared" ref="D202:D265" si="9">C202*E202</f>
        <v>1633.5427996177725</v>
      </c>
      <c r="E202">
        <f t="shared" ref="E202:E265" si="10">$P$4/(1+(C202/$P$5)^$P$6)^(2/$P$6)</f>
        <v>42.319761648128818</v>
      </c>
      <c r="F202">
        <f t="shared" ref="F202:F265" si="11">(E202-B202)^2+$M$3*(D202-A202)^2</f>
        <v>34.464728997908232</v>
      </c>
    </row>
    <row r="203" spans="1:6">
      <c r="A203" s="1">
        <v>1540</v>
      </c>
      <c r="B203" s="2">
        <v>62.6</v>
      </c>
      <c r="C203" s="3">
        <v>21.6</v>
      </c>
      <c r="D203">
        <f t="shared" si="9"/>
        <v>1374.2404565422919</v>
      </c>
      <c r="E203">
        <f t="shared" si="10"/>
        <v>63.622243358439434</v>
      </c>
      <c r="F203">
        <f t="shared" si="11"/>
        <v>37.747584340896978</v>
      </c>
    </row>
    <row r="204" spans="1:6">
      <c r="A204" s="1">
        <v>648</v>
      </c>
      <c r="B204" s="2">
        <v>50.4</v>
      </c>
      <c r="C204" s="3">
        <v>13.5</v>
      </c>
      <c r="D204">
        <f t="shared" si="9"/>
        <v>931.19156060972512</v>
      </c>
      <c r="E204">
        <f t="shared" si="10"/>
        <v>68.977152637757413</v>
      </c>
      <c r="F204">
        <f t="shared" si="11"/>
        <v>452.23795808499818</v>
      </c>
    </row>
    <row r="205" spans="1:6">
      <c r="A205" s="1">
        <v>1370</v>
      </c>
      <c r="B205" s="2">
        <v>63.8</v>
      </c>
      <c r="C205" s="3">
        <v>23.5</v>
      </c>
      <c r="D205">
        <f t="shared" si="9"/>
        <v>1450.0013357818962</v>
      </c>
      <c r="E205">
        <f t="shared" si="10"/>
        <v>61.70218450135728</v>
      </c>
      <c r="F205">
        <f t="shared" si="11"/>
        <v>12.9502027133917</v>
      </c>
    </row>
    <row r="206" spans="1:6">
      <c r="A206" s="1">
        <v>270</v>
      </c>
      <c r="B206" s="2">
        <v>67.599999999999994</v>
      </c>
      <c r="C206" s="3">
        <v>4.9000000000000004</v>
      </c>
      <c r="D206">
        <f t="shared" si="9"/>
        <v>345.36597945048874</v>
      </c>
      <c r="E206">
        <f t="shared" si="10"/>
        <v>70.48285294907933</v>
      </c>
      <c r="F206">
        <f t="shared" si="11"/>
        <v>15.898197371371197</v>
      </c>
    </row>
    <row r="207" spans="1:6">
      <c r="A207" s="1">
        <v>1480</v>
      </c>
      <c r="B207" s="2">
        <v>58.6</v>
      </c>
      <c r="C207" s="3">
        <v>18.7</v>
      </c>
      <c r="D207">
        <f t="shared" si="9"/>
        <v>1235.6837530213645</v>
      </c>
      <c r="E207">
        <f t="shared" si="10"/>
        <v>66.079345081356394</v>
      </c>
      <c r="F207">
        <f t="shared" si="11"/>
        <v>135.67477278866514</v>
      </c>
    </row>
    <row r="208" spans="1:6">
      <c r="A208" s="1">
        <v>1900</v>
      </c>
      <c r="B208" s="2">
        <v>59.4</v>
      </c>
      <c r="C208" s="3">
        <v>30.9</v>
      </c>
      <c r="D208">
        <f t="shared" si="9"/>
        <v>1624.2388281413409</v>
      </c>
      <c r="E208">
        <f t="shared" si="10"/>
        <v>52.564363370269938</v>
      </c>
      <c r="F208">
        <f t="shared" si="11"/>
        <v>148.30541450236936</v>
      </c>
    </row>
    <row r="209" spans="1:6">
      <c r="A209" s="1">
        <v>1600</v>
      </c>
      <c r="B209" s="2">
        <v>61.2</v>
      </c>
      <c r="C209" s="3">
        <v>19.7</v>
      </c>
      <c r="D209">
        <f t="shared" si="9"/>
        <v>1286.4079915243165</v>
      </c>
      <c r="E209">
        <f t="shared" si="10"/>
        <v>65.299898046919623</v>
      </c>
      <c r="F209">
        <f t="shared" si="11"/>
        <v>148.17116457906042</v>
      </c>
    </row>
    <row r="210" spans="1:6">
      <c r="A210" s="1">
        <v>1050</v>
      </c>
      <c r="B210" s="2">
        <v>67.400000000000006</v>
      </c>
      <c r="C210" s="3">
        <v>10.8</v>
      </c>
      <c r="D210">
        <f t="shared" si="9"/>
        <v>753.77543247269614</v>
      </c>
      <c r="E210">
        <f t="shared" si="10"/>
        <v>69.794021525249633</v>
      </c>
      <c r="F210">
        <f t="shared" si="11"/>
        <v>122.94599815902845</v>
      </c>
    </row>
    <row r="211" spans="1:6">
      <c r="A211" s="1">
        <v>156</v>
      </c>
      <c r="B211" s="2">
        <v>69</v>
      </c>
      <c r="C211" s="3">
        <v>2.72</v>
      </c>
      <c r="D211">
        <f t="shared" si="9"/>
        <v>191.83289101217991</v>
      </c>
      <c r="E211">
        <f t="shared" si="10"/>
        <v>70.526798166242614</v>
      </c>
      <c r="F211">
        <f t="shared" si="11"/>
        <v>4.0462680517894274</v>
      </c>
    </row>
    <row r="212" spans="1:6">
      <c r="A212" s="1">
        <v>1190</v>
      </c>
      <c r="B212" s="2">
        <v>70.8</v>
      </c>
      <c r="C212" s="3">
        <v>16.7</v>
      </c>
      <c r="D212">
        <f t="shared" si="9"/>
        <v>1125.9068640770411</v>
      </c>
      <c r="E212">
        <f t="shared" si="10"/>
        <v>67.41957269922402</v>
      </c>
      <c r="F212">
        <f t="shared" si="11"/>
        <v>16.914640770862974</v>
      </c>
    </row>
    <row r="213" spans="1:6">
      <c r="A213" s="1">
        <v>1480</v>
      </c>
      <c r="B213" s="2">
        <v>61.7</v>
      </c>
      <c r="C213" s="3">
        <v>24.2</v>
      </c>
      <c r="D213">
        <f t="shared" si="9"/>
        <v>1474.7260367212489</v>
      </c>
      <c r="E213">
        <f t="shared" si="10"/>
        <v>60.939092426497893</v>
      </c>
      <c r="F213">
        <f t="shared" si="11"/>
        <v>0.61613505464167251</v>
      </c>
    </row>
    <row r="214" spans="1:6">
      <c r="A214" s="1">
        <v>1230</v>
      </c>
      <c r="B214" s="2">
        <v>24.6</v>
      </c>
      <c r="C214" s="3">
        <v>48.8</v>
      </c>
      <c r="D214">
        <f t="shared" si="9"/>
        <v>1506.9756603271703</v>
      </c>
      <c r="E214">
        <f t="shared" si="10"/>
        <v>30.880648777196114</v>
      </c>
      <c r="F214">
        <f t="shared" si="11"/>
        <v>141.92274453997084</v>
      </c>
    </row>
    <row r="215" spans="1:6">
      <c r="A215" s="1">
        <v>1580</v>
      </c>
      <c r="B215" s="2">
        <v>50.1</v>
      </c>
      <c r="C215" s="3">
        <v>37.299999999999997</v>
      </c>
      <c r="D215">
        <f t="shared" si="9"/>
        <v>1641.0284241242603</v>
      </c>
      <c r="E215">
        <f t="shared" si="10"/>
        <v>43.995400110569982</v>
      </c>
      <c r="F215">
        <f t="shared" si="11"/>
        <v>42.241265900990847</v>
      </c>
    </row>
    <row r="216" spans="1:6">
      <c r="A216" s="1">
        <v>1580</v>
      </c>
      <c r="B216" s="2">
        <v>74.099999999999994</v>
      </c>
      <c r="C216" s="3">
        <v>25</v>
      </c>
      <c r="D216">
        <f t="shared" si="9"/>
        <v>1500.8423705908631</v>
      </c>
      <c r="E216">
        <f t="shared" si="10"/>
        <v>60.033694823634519</v>
      </c>
      <c r="F216">
        <f t="shared" si="11"/>
        <v>206.23093903662416</v>
      </c>
    </row>
    <row r="217" spans="1:6">
      <c r="A217" s="1">
        <v>327</v>
      </c>
      <c r="B217" s="2">
        <v>68.900000000000006</v>
      </c>
      <c r="C217" s="3">
        <v>4.5999999999999996</v>
      </c>
      <c r="D217">
        <f t="shared" si="9"/>
        <v>324.26632248008428</v>
      </c>
      <c r="E217">
        <f t="shared" si="10"/>
        <v>70.492678800018325</v>
      </c>
      <c r="F217">
        <f t="shared" si="11"/>
        <v>2.5466081456652967</v>
      </c>
    </row>
    <row r="218" spans="1:6">
      <c r="A218" s="1">
        <v>1280</v>
      </c>
      <c r="B218" s="2">
        <v>60.1</v>
      </c>
      <c r="C218" s="3">
        <v>21.2</v>
      </c>
      <c r="D218">
        <f t="shared" si="9"/>
        <v>1356.7222407650925</v>
      </c>
      <c r="E218">
        <f t="shared" si="10"/>
        <v>63.996332111560967</v>
      </c>
      <c r="F218">
        <f t="shared" si="11"/>
        <v>23.044296412045838</v>
      </c>
    </row>
    <row r="219" spans="1:6">
      <c r="A219" s="1">
        <v>738</v>
      </c>
      <c r="B219" s="2">
        <v>68.5</v>
      </c>
      <c r="C219" s="3">
        <v>9.48</v>
      </c>
      <c r="D219">
        <f t="shared" si="9"/>
        <v>664.13827375084452</v>
      </c>
      <c r="E219">
        <f t="shared" si="10"/>
        <v>70.056779931523678</v>
      </c>
      <c r="F219">
        <f t="shared" si="11"/>
        <v>9.7110657655402175</v>
      </c>
    </row>
    <row r="220" spans="1:6">
      <c r="A220" s="1">
        <v>118</v>
      </c>
      <c r="B220" s="2">
        <v>70.5</v>
      </c>
      <c r="C220" s="3">
        <v>2.75</v>
      </c>
      <c r="D220">
        <f t="shared" si="9"/>
        <v>193.94797823889422</v>
      </c>
      <c r="E220">
        <f t="shared" si="10"/>
        <v>70.526537541416076</v>
      </c>
      <c r="F220">
        <f t="shared" si="11"/>
        <v>7.7056966498084982</v>
      </c>
    </row>
    <row r="221" spans="1:6">
      <c r="A221" s="1">
        <v>1340</v>
      </c>
      <c r="B221" s="2">
        <v>62.9</v>
      </c>
      <c r="C221" s="3">
        <v>18.5</v>
      </c>
      <c r="D221">
        <f t="shared" si="9"/>
        <v>1225.1901572733093</v>
      </c>
      <c r="E221">
        <f t="shared" si="10"/>
        <v>66.226494987746449</v>
      </c>
      <c r="F221">
        <f t="shared" si="11"/>
        <v>28.673082184438691</v>
      </c>
    </row>
    <row r="222" spans="1:6">
      <c r="A222" s="1">
        <v>1380</v>
      </c>
      <c r="B222" s="2">
        <v>70.400000000000006</v>
      </c>
      <c r="C222" s="3">
        <v>19.100000000000001</v>
      </c>
      <c r="D222">
        <f t="shared" si="9"/>
        <v>1256.3271067485271</v>
      </c>
      <c r="E222">
        <f t="shared" si="10"/>
        <v>65.776288311441206</v>
      </c>
      <c r="F222">
        <f t="shared" si="11"/>
        <v>41.809672083550524</v>
      </c>
    </row>
    <row r="223" spans="1:6">
      <c r="A223" s="1">
        <v>1750</v>
      </c>
      <c r="B223" s="2">
        <v>61.4</v>
      </c>
      <c r="C223" s="3">
        <v>27.6</v>
      </c>
      <c r="D223">
        <f t="shared" si="9"/>
        <v>1569.943027069206</v>
      </c>
      <c r="E223">
        <f t="shared" si="10"/>
        <v>56.881993734391521</v>
      </c>
      <c r="F223">
        <f t="shared" si="11"/>
        <v>63.719537164352921</v>
      </c>
    </row>
    <row r="224" spans="1:6">
      <c r="A224" s="1">
        <v>1280</v>
      </c>
      <c r="B224" s="2">
        <v>67.900000000000006</v>
      </c>
      <c r="C224" s="3">
        <v>14.6</v>
      </c>
      <c r="D224">
        <f t="shared" si="9"/>
        <v>1000.3846526235878</v>
      </c>
      <c r="E224">
        <f t="shared" si="10"/>
        <v>68.519496755040265</v>
      </c>
      <c r="F224">
        <f t="shared" si="11"/>
        <v>104.82255640270047</v>
      </c>
    </row>
    <row r="225" spans="1:6">
      <c r="A225" s="1">
        <v>1380</v>
      </c>
      <c r="B225" s="2">
        <v>51.8</v>
      </c>
      <c r="C225" s="3">
        <v>24.6</v>
      </c>
      <c r="D225">
        <f t="shared" si="9"/>
        <v>1488.070456632649</v>
      </c>
      <c r="E225">
        <f t="shared" si="10"/>
        <v>60.490668968806865</v>
      </c>
      <c r="F225">
        <f t="shared" si="11"/>
        <v>91.12877442689603</v>
      </c>
    </row>
    <row r="226" spans="1:6">
      <c r="A226" s="1">
        <v>1400</v>
      </c>
      <c r="B226" s="2">
        <v>70</v>
      </c>
      <c r="C226" s="3">
        <v>16.2</v>
      </c>
      <c r="D226">
        <f t="shared" si="9"/>
        <v>1096.8928015744584</v>
      </c>
      <c r="E226">
        <f t="shared" si="10"/>
        <v>67.709432195954221</v>
      </c>
      <c r="F226">
        <f t="shared" si="11"/>
        <v>127.97148630776755</v>
      </c>
    </row>
    <row r="227" spans="1:6">
      <c r="A227" s="1">
        <v>1150</v>
      </c>
      <c r="B227" s="2">
        <v>66.2</v>
      </c>
      <c r="C227" s="3">
        <v>15.6</v>
      </c>
      <c r="D227">
        <f t="shared" si="9"/>
        <v>1061.3290782457602</v>
      </c>
      <c r="E227">
        <f t="shared" si="10"/>
        <v>68.033915272164123</v>
      </c>
      <c r="F227">
        <f t="shared" si="11"/>
        <v>13.865975849266876</v>
      </c>
    </row>
    <row r="228" spans="1:6">
      <c r="A228" s="1">
        <v>306</v>
      </c>
      <c r="B228" s="2">
        <v>72.2</v>
      </c>
      <c r="C228" s="3">
        <v>4.75</v>
      </c>
      <c r="D228">
        <f t="shared" si="9"/>
        <v>334.81777172879589</v>
      </c>
      <c r="E228">
        <f t="shared" si="10"/>
        <v>70.487951942904402</v>
      </c>
      <c r="F228">
        <f t="shared" si="11"/>
        <v>4.0404380810396079</v>
      </c>
    </row>
    <row r="229" spans="1:6">
      <c r="A229" s="1">
        <v>939</v>
      </c>
      <c r="B229" s="2">
        <v>67.7</v>
      </c>
      <c r="C229" s="3">
        <v>12.2</v>
      </c>
      <c r="D229">
        <f t="shared" si="9"/>
        <v>846.94245606154436</v>
      </c>
      <c r="E229">
        <f t="shared" si="10"/>
        <v>69.421512791929871</v>
      </c>
      <c r="F229">
        <f t="shared" si="11"/>
        <v>14.283922248201758</v>
      </c>
    </row>
    <row r="230" spans="1:6">
      <c r="A230" s="1">
        <v>495</v>
      </c>
      <c r="B230" s="2">
        <v>70.2</v>
      </c>
      <c r="C230" s="3">
        <v>6.17</v>
      </c>
      <c r="D230">
        <f t="shared" si="9"/>
        <v>434.50636202299449</v>
      </c>
      <c r="E230">
        <f t="shared" si="10"/>
        <v>70.422424963208186</v>
      </c>
      <c r="F230">
        <f t="shared" si="11"/>
        <v>4.9377878950359797</v>
      </c>
    </row>
    <row r="231" spans="1:6">
      <c r="A231" s="1">
        <v>1020</v>
      </c>
      <c r="B231" s="2">
        <v>69</v>
      </c>
      <c r="C231" s="3">
        <v>13.7</v>
      </c>
      <c r="D231">
        <f t="shared" si="9"/>
        <v>943.92585242058885</v>
      </c>
      <c r="E231">
        <f t="shared" si="10"/>
        <v>68.899697256977291</v>
      </c>
      <c r="F231">
        <f t="shared" si="11"/>
        <v>7.7406743049052151</v>
      </c>
    </row>
    <row r="232" spans="1:6">
      <c r="A232" s="1">
        <v>1430</v>
      </c>
      <c r="B232" s="2">
        <v>70.7</v>
      </c>
      <c r="C232" s="3">
        <v>35.4</v>
      </c>
      <c r="D232">
        <f t="shared" si="9"/>
        <v>1646.2266469799604</v>
      </c>
      <c r="E232">
        <f t="shared" si="10"/>
        <v>46.50357759830397</v>
      </c>
      <c r="F232">
        <f t="shared" si="11"/>
        <v>647.92056212988348</v>
      </c>
    </row>
    <row r="233" spans="1:6">
      <c r="A233" s="1">
        <v>1340</v>
      </c>
      <c r="B233" s="2">
        <v>67</v>
      </c>
      <c r="C233" s="3">
        <v>20.399999999999999</v>
      </c>
      <c r="D233">
        <f t="shared" si="9"/>
        <v>1320.1116417130677</v>
      </c>
      <c r="E233">
        <f t="shared" si="10"/>
        <v>64.71135498593469</v>
      </c>
      <c r="F233">
        <f t="shared" si="11"/>
        <v>5.7662653918357814</v>
      </c>
    </row>
    <row r="234" spans="1:6">
      <c r="A234" s="1">
        <v>1430</v>
      </c>
      <c r="B234" s="2">
        <v>69.599999999999994</v>
      </c>
      <c r="C234" s="3">
        <v>22.8</v>
      </c>
      <c r="D234">
        <f t="shared" si="9"/>
        <v>1423.5451757423839</v>
      </c>
      <c r="E234">
        <f t="shared" si="10"/>
        <v>62.436191918525608</v>
      </c>
      <c r="F234">
        <f t="shared" si="11"/>
        <v>51.375801796981385</v>
      </c>
    </row>
    <row r="235" spans="1:6">
      <c r="A235" s="1">
        <v>732</v>
      </c>
      <c r="B235" s="2">
        <v>47.6</v>
      </c>
      <c r="C235" s="3">
        <v>15.9</v>
      </c>
      <c r="D235">
        <f t="shared" si="9"/>
        <v>1079.2098205087766</v>
      </c>
      <c r="E235">
        <f t="shared" si="10"/>
        <v>67.874831478539406</v>
      </c>
      <c r="F235">
        <f t="shared" si="11"/>
        <v>572.10509060283619</v>
      </c>
    </row>
    <row r="236" spans="1:6">
      <c r="A236" s="1">
        <v>1230</v>
      </c>
      <c r="B236" s="2">
        <v>71.400000000000006</v>
      </c>
      <c r="C236" s="3">
        <v>19.100000000000001</v>
      </c>
      <c r="D236">
        <f t="shared" si="9"/>
        <v>1256.3271067485271</v>
      </c>
      <c r="E236">
        <f t="shared" si="10"/>
        <v>65.776288311441206</v>
      </c>
      <c r="F236">
        <f t="shared" si="11"/>
        <v>32.551994707399885</v>
      </c>
    </row>
    <row r="237" spans="1:6">
      <c r="A237" s="1">
        <v>187</v>
      </c>
      <c r="B237" s="2">
        <v>71.8</v>
      </c>
      <c r="C237" s="3">
        <v>2.4900000000000002</v>
      </c>
      <c r="D237">
        <f t="shared" si="9"/>
        <v>175.61615765858403</v>
      </c>
      <c r="E237">
        <f t="shared" si="10"/>
        <v>70.528577372925312</v>
      </c>
      <c r="F237">
        <f t="shared" si="11"/>
        <v>1.7896236507616614</v>
      </c>
    </row>
    <row r="238" spans="1:6">
      <c r="A238" s="1">
        <v>1630</v>
      </c>
      <c r="B238" s="2">
        <v>58.7</v>
      </c>
      <c r="C238" s="3">
        <v>28</v>
      </c>
      <c r="D238">
        <f t="shared" si="9"/>
        <v>1578.4615463264463</v>
      </c>
      <c r="E238">
        <f t="shared" si="10"/>
        <v>56.373626654515938</v>
      </c>
      <c r="F238">
        <f t="shared" si="11"/>
        <v>8.9601676586686487</v>
      </c>
    </row>
    <row r="239" spans="1:6">
      <c r="A239" s="1">
        <v>549</v>
      </c>
      <c r="B239" s="2">
        <v>67.599999999999994</v>
      </c>
      <c r="C239" s="3">
        <v>8.4700000000000006</v>
      </c>
      <c r="D239">
        <f t="shared" si="9"/>
        <v>594.65994801404111</v>
      </c>
      <c r="E239">
        <f t="shared" si="10"/>
        <v>70.207786070134716</v>
      </c>
      <c r="F239">
        <f t="shared" si="11"/>
        <v>9.5854546052301703</v>
      </c>
    </row>
    <row r="240" spans="1:6">
      <c r="A240" s="1">
        <v>1020</v>
      </c>
      <c r="B240" s="2">
        <v>74.3</v>
      </c>
      <c r="C240" s="3">
        <v>18.2</v>
      </c>
      <c r="D240">
        <f t="shared" si="9"/>
        <v>1209.2396547536007</v>
      </c>
      <c r="E240">
        <f t="shared" si="10"/>
        <v>66.441739272175866</v>
      </c>
      <c r="F240">
        <f t="shared" si="11"/>
        <v>109.58927695173486</v>
      </c>
    </row>
    <row r="241" spans="1:6">
      <c r="A241" s="1">
        <v>1450</v>
      </c>
      <c r="B241" s="2">
        <v>62.1</v>
      </c>
      <c r="C241" s="3">
        <v>20.5</v>
      </c>
      <c r="D241">
        <f t="shared" si="9"/>
        <v>1324.8008076322342</v>
      </c>
      <c r="E241">
        <f t="shared" si="10"/>
        <v>64.624429640596787</v>
      </c>
      <c r="F241">
        <f t="shared" si="11"/>
        <v>27.311113341021802</v>
      </c>
    </row>
    <row r="242" spans="1:6">
      <c r="A242" s="1">
        <v>282</v>
      </c>
      <c r="B242" s="2">
        <v>68.3</v>
      </c>
      <c r="C242" s="3">
        <v>3.89</v>
      </c>
      <c r="D242">
        <f t="shared" si="9"/>
        <v>274.28581660244242</v>
      </c>
      <c r="E242">
        <f t="shared" si="10"/>
        <v>70.510492699856655</v>
      </c>
      <c r="F242">
        <f t="shared" si="11"/>
        <v>4.9657692944800518</v>
      </c>
    </row>
    <row r="243" spans="1:6">
      <c r="A243" s="1">
        <v>1370</v>
      </c>
      <c r="B243" s="2">
        <v>32.200000000000003</v>
      </c>
      <c r="C243" s="3">
        <v>56</v>
      </c>
      <c r="D243">
        <f t="shared" si="9"/>
        <v>1389.5031307468398</v>
      </c>
      <c r="E243">
        <f t="shared" si="10"/>
        <v>24.81255590619357</v>
      </c>
      <c r="F243">
        <f t="shared" si="11"/>
        <v>55.082429361834521</v>
      </c>
    </row>
    <row r="244" spans="1:6">
      <c r="A244" s="1">
        <v>1230</v>
      </c>
      <c r="B244" s="2">
        <v>67.400000000000006</v>
      </c>
      <c r="C244" s="3">
        <v>12.8</v>
      </c>
      <c r="D244">
        <f t="shared" si="9"/>
        <v>886.12958687710272</v>
      </c>
      <c r="E244">
        <f t="shared" si="10"/>
        <v>69.228873974773649</v>
      </c>
      <c r="F244">
        <f t="shared" si="11"/>
        <v>161.29833375663532</v>
      </c>
    </row>
    <row r="245" spans="1:6">
      <c r="A245" s="1">
        <v>1150</v>
      </c>
      <c r="B245" s="2">
        <v>72.900000000000006</v>
      </c>
      <c r="C245" s="3">
        <v>14.9</v>
      </c>
      <c r="D245">
        <f t="shared" si="9"/>
        <v>1018.8760192629549</v>
      </c>
      <c r="E245">
        <f t="shared" si="10"/>
        <v>68.3809408901312</v>
      </c>
      <c r="F245">
        <f t="shared" si="11"/>
        <v>43.388882591148295</v>
      </c>
    </row>
    <row r="246" spans="1:6">
      <c r="A246" s="1">
        <v>1590</v>
      </c>
      <c r="B246" s="2">
        <v>62.5</v>
      </c>
      <c r="C246" s="3">
        <v>30.4</v>
      </c>
      <c r="D246">
        <f t="shared" si="9"/>
        <v>1618.2781464651291</v>
      </c>
      <c r="E246">
        <f t="shared" si="10"/>
        <v>53.232833765300299</v>
      </c>
      <c r="F246">
        <f t="shared" si="11"/>
        <v>86.948543177766368</v>
      </c>
    </row>
    <row r="247" spans="1:6">
      <c r="A247" s="1">
        <v>132</v>
      </c>
      <c r="B247" s="2">
        <v>71.400000000000006</v>
      </c>
      <c r="C247" s="3">
        <v>2.0299999999999998</v>
      </c>
      <c r="D247">
        <f t="shared" si="9"/>
        <v>143.17816911587317</v>
      </c>
      <c r="E247">
        <f t="shared" si="10"/>
        <v>70.531117791070542</v>
      </c>
      <c r="F247">
        <f t="shared" si="11"/>
        <v>0.92186582223800684</v>
      </c>
    </row>
    <row r="248" spans="1:6">
      <c r="A248" s="1">
        <v>1030</v>
      </c>
      <c r="B248" s="2">
        <v>68.599999999999994</v>
      </c>
      <c r="C248" s="3">
        <v>14.1</v>
      </c>
      <c r="D248">
        <f t="shared" si="9"/>
        <v>969.19438889559717</v>
      </c>
      <c r="E248">
        <f t="shared" si="10"/>
        <v>68.737190701815408</v>
      </c>
      <c r="F248">
        <f t="shared" si="11"/>
        <v>4.9576856117098069</v>
      </c>
    </row>
    <row r="249" spans="1:6">
      <c r="A249" s="1">
        <v>90</v>
      </c>
      <c r="B249" s="2">
        <v>70.5</v>
      </c>
      <c r="C249" s="3">
        <v>1.27</v>
      </c>
      <c r="D249">
        <f t="shared" si="9"/>
        <v>89.577080333782419</v>
      </c>
      <c r="E249">
        <f t="shared" si="10"/>
        <v>70.533134121088523</v>
      </c>
      <c r="F249">
        <f t="shared" si="11"/>
        <v>1.3367916505607766E-3</v>
      </c>
    </row>
    <row r="250" spans="1:6">
      <c r="A250" s="1">
        <v>710</v>
      </c>
      <c r="B250" s="2">
        <v>72.2</v>
      </c>
      <c r="C250" s="3">
        <v>7.31</v>
      </c>
      <c r="D250">
        <f t="shared" si="9"/>
        <v>514.15497711226021</v>
      </c>
      <c r="E250">
        <f t="shared" si="10"/>
        <v>70.335838182251749</v>
      </c>
      <c r="F250">
        <f t="shared" si="11"/>
        <v>54.709877281382155</v>
      </c>
    </row>
    <row r="251" spans="1:6">
      <c r="A251" s="1">
        <v>267</v>
      </c>
      <c r="B251" s="2">
        <v>65.8</v>
      </c>
      <c r="C251" s="3">
        <v>4.5999999999999996</v>
      </c>
      <c r="D251">
        <f t="shared" si="9"/>
        <v>324.26632248008428</v>
      </c>
      <c r="E251">
        <f t="shared" si="10"/>
        <v>70.492678800018325</v>
      </c>
      <c r="F251">
        <f t="shared" si="11"/>
        <v>26.401882442844443</v>
      </c>
    </row>
    <row r="252" spans="1:6">
      <c r="A252" s="1">
        <v>892</v>
      </c>
      <c r="B252" s="2">
        <v>66.3</v>
      </c>
      <c r="C252" s="3">
        <v>8.85</v>
      </c>
      <c r="D252">
        <f t="shared" si="9"/>
        <v>620.87733305042616</v>
      </c>
      <c r="E252">
        <f t="shared" si="10"/>
        <v>70.1556308531555</v>
      </c>
      <c r="F252">
        <f t="shared" si="11"/>
        <v>113.05683350602497</v>
      </c>
    </row>
    <row r="253" spans="1:6">
      <c r="A253" s="1">
        <v>1620</v>
      </c>
      <c r="B253" s="2">
        <v>74</v>
      </c>
      <c r="C253" s="3">
        <v>23.2</v>
      </c>
      <c r="D253">
        <f t="shared" si="9"/>
        <v>1438.8737350974968</v>
      </c>
      <c r="E253">
        <f t="shared" si="10"/>
        <v>62.020419616271418</v>
      </c>
      <c r="F253">
        <f t="shared" si="11"/>
        <v>187.33340051585833</v>
      </c>
    </row>
    <row r="254" spans="1:6">
      <c r="A254" s="1">
        <v>531</v>
      </c>
      <c r="B254" s="2">
        <v>69.2</v>
      </c>
      <c r="C254" s="3">
        <v>6.63</v>
      </c>
      <c r="D254">
        <f t="shared" si="9"/>
        <v>466.6966120223139</v>
      </c>
      <c r="E254">
        <f t="shared" si="10"/>
        <v>70.391645855552625</v>
      </c>
      <c r="F254">
        <f t="shared" si="11"/>
        <v>6.9434325088959081</v>
      </c>
    </row>
    <row r="255" spans="1:6">
      <c r="A255" s="1">
        <v>1390</v>
      </c>
      <c r="B255" s="2">
        <v>65.7</v>
      </c>
      <c r="C255" s="3">
        <v>24.4</v>
      </c>
      <c r="D255">
        <f t="shared" si="9"/>
        <v>1481.4697268512728</v>
      </c>
      <c r="E255">
        <f t="shared" si="10"/>
        <v>60.715972411937415</v>
      </c>
      <c r="F255">
        <f t="shared" si="11"/>
        <v>36.016740778194041</v>
      </c>
    </row>
    <row r="256" spans="1:6">
      <c r="A256" s="1">
        <v>554</v>
      </c>
      <c r="B256" s="2">
        <v>72.900000000000006</v>
      </c>
      <c r="C256" s="3">
        <v>7.43</v>
      </c>
      <c r="D256">
        <f t="shared" si="9"/>
        <v>522.51180689583248</v>
      </c>
      <c r="E256">
        <f t="shared" si="10"/>
        <v>70.324603889075703</v>
      </c>
      <c r="F256">
        <f t="shared" si="11"/>
        <v>7.9571141923779765</v>
      </c>
    </row>
    <row r="257" spans="1:6">
      <c r="A257" s="1">
        <v>192</v>
      </c>
      <c r="B257" s="2">
        <v>67.400000000000006</v>
      </c>
      <c r="C257" s="3">
        <v>3.76</v>
      </c>
      <c r="D257">
        <f t="shared" si="9"/>
        <v>265.12896535185126</v>
      </c>
      <c r="E257">
        <f t="shared" si="10"/>
        <v>70.513022699960445</v>
      </c>
      <c r="F257">
        <f t="shared" si="11"/>
        <v>16.834535166561857</v>
      </c>
    </row>
    <row r="258" spans="1:6">
      <c r="A258" s="1">
        <v>1260</v>
      </c>
      <c r="B258" s="2">
        <v>19.7</v>
      </c>
      <c r="C258" s="3">
        <v>63.6</v>
      </c>
      <c r="D258">
        <f t="shared" si="9"/>
        <v>1268.231977579999</v>
      </c>
      <c r="E258">
        <f t="shared" si="10"/>
        <v>19.940754364465391</v>
      </c>
      <c r="F258">
        <f t="shared" si="11"/>
        <v>0.14848341294357142</v>
      </c>
    </row>
    <row r="259" spans="1:6">
      <c r="A259" s="1">
        <v>1380</v>
      </c>
      <c r="B259" s="2">
        <v>46.7</v>
      </c>
      <c r="C259" s="3">
        <v>37.1</v>
      </c>
      <c r="D259">
        <f t="shared" si="9"/>
        <v>1641.9127583593968</v>
      </c>
      <c r="E259">
        <f t="shared" si="10"/>
        <v>44.256408581115814</v>
      </c>
      <c r="F259">
        <f t="shared" si="11"/>
        <v>97.604388860776993</v>
      </c>
    </row>
    <row r="260" spans="1:6">
      <c r="A260" s="1">
        <v>1120</v>
      </c>
      <c r="B260" s="2">
        <v>17.8</v>
      </c>
      <c r="C260" s="3">
        <v>73.400000000000006</v>
      </c>
      <c r="D260">
        <f t="shared" si="9"/>
        <v>1128.9708087663603</v>
      </c>
      <c r="E260">
        <f t="shared" si="10"/>
        <v>15.38107368891499</v>
      </c>
      <c r="F260">
        <f t="shared" si="11"/>
        <v>5.9587031405057518</v>
      </c>
    </row>
    <row r="261" spans="1:6">
      <c r="A261" s="1">
        <v>1200</v>
      </c>
      <c r="B261" s="2">
        <v>65.900000000000006</v>
      </c>
      <c r="C261" s="3">
        <v>13.6</v>
      </c>
      <c r="D261">
        <f t="shared" si="9"/>
        <v>937.56683792552064</v>
      </c>
      <c r="E261">
        <f t="shared" si="10"/>
        <v>68.938738082758874</v>
      </c>
      <c r="F261">
        <f t="shared" si="11"/>
        <v>101.23167941844848</v>
      </c>
    </row>
    <row r="262" spans="1:6">
      <c r="A262" s="1">
        <v>216</v>
      </c>
      <c r="B262" s="2">
        <v>67.3</v>
      </c>
      <c r="C262" s="3">
        <v>2.91</v>
      </c>
      <c r="D262">
        <f t="shared" si="9"/>
        <v>205.2278312846542</v>
      </c>
      <c r="E262">
        <f t="shared" si="10"/>
        <v>70.525027932870856</v>
      </c>
      <c r="F262">
        <f t="shared" si="11"/>
        <v>10.555810298681441</v>
      </c>
    </row>
    <row r="263" spans="1:6">
      <c r="A263" s="1">
        <v>1250</v>
      </c>
      <c r="B263" s="2">
        <v>23.4</v>
      </c>
      <c r="C263" s="3">
        <v>53.5</v>
      </c>
      <c r="D263">
        <f t="shared" si="9"/>
        <v>1430.7057849131932</v>
      </c>
      <c r="E263">
        <f t="shared" si="10"/>
        <v>26.742164203984917</v>
      </c>
      <c r="F263">
        <f t="shared" si="11"/>
        <v>54.789883886513124</v>
      </c>
    </row>
    <row r="264" spans="1:6">
      <c r="A264" s="1">
        <v>1240</v>
      </c>
      <c r="B264" s="2">
        <v>68.5</v>
      </c>
      <c r="C264" s="3">
        <v>15.8</v>
      </c>
      <c r="D264">
        <f t="shared" si="9"/>
        <v>1073.2712157486289</v>
      </c>
      <c r="E264">
        <f t="shared" si="10"/>
        <v>67.928557958773979</v>
      </c>
      <c r="F264">
        <f t="shared" si="11"/>
        <v>37.45962379815149</v>
      </c>
    </row>
    <row r="265" spans="1:6">
      <c r="A265" s="1">
        <v>1310</v>
      </c>
      <c r="B265" s="2">
        <v>66.7</v>
      </c>
      <c r="C265" s="3">
        <v>19.2</v>
      </c>
      <c r="D265">
        <f t="shared" si="9"/>
        <v>1261.4151019462911</v>
      </c>
      <c r="E265">
        <f t="shared" si="10"/>
        <v>65.698703226369332</v>
      </c>
      <c r="F265">
        <f t="shared" si="11"/>
        <v>4.1557288269054693</v>
      </c>
    </row>
    <row r="266" spans="1:6">
      <c r="A266" s="1">
        <v>1540</v>
      </c>
      <c r="B266" s="2">
        <v>65.400000000000006</v>
      </c>
      <c r="C266" s="3">
        <v>20.100000000000001</v>
      </c>
      <c r="D266">
        <f t="shared" ref="D266:D329" si="12">C266*E266</f>
        <v>1305.8542888424502</v>
      </c>
      <c r="E266">
        <f t="shared" ref="E266:E329" si="13">$P$4/(1+(C266/$P$5)^$P$6)^(2/$P$6)</f>
        <v>64.967875066788565</v>
      </c>
      <c r="F266">
        <f t="shared" ref="F266:F329" si="14">(E266-B266)^2+$M$3*(D266-A266)^2</f>
        <v>73.420637416455051</v>
      </c>
    </row>
    <row r="267" spans="1:6">
      <c r="A267" s="1">
        <v>590</v>
      </c>
      <c r="B267" s="2">
        <v>66.599999999999994</v>
      </c>
      <c r="C267" s="3">
        <v>8.3800000000000008</v>
      </c>
      <c r="D267">
        <f t="shared" si="12"/>
        <v>588.43822631901924</v>
      </c>
      <c r="E267">
        <f t="shared" si="13"/>
        <v>70.2193587492863</v>
      </c>
      <c r="F267">
        <f t="shared" si="14"/>
        <v>13.103015942838073</v>
      </c>
    </row>
    <row r="268" spans="1:6">
      <c r="A268" s="1">
        <v>1140</v>
      </c>
      <c r="B268" s="2">
        <v>68.400000000000006</v>
      </c>
      <c r="C268" s="3">
        <v>16.600000000000001</v>
      </c>
      <c r="D268">
        <f t="shared" si="12"/>
        <v>1120.1509533058279</v>
      </c>
      <c r="E268">
        <f t="shared" si="13"/>
        <v>67.478973090712515</v>
      </c>
      <c r="F268">
        <f t="shared" si="14"/>
        <v>1.3745732595074076</v>
      </c>
    </row>
    <row r="269" spans="1:6">
      <c r="A269" s="1">
        <v>1150</v>
      </c>
      <c r="B269" s="2">
        <v>66.8</v>
      </c>
      <c r="C269" s="3">
        <v>16.5</v>
      </c>
      <c r="D269">
        <f t="shared" si="12"/>
        <v>1114.3713475612985</v>
      </c>
      <c r="E269">
        <f t="shared" si="13"/>
        <v>67.537657427957484</v>
      </c>
      <c r="F269">
        <f t="shared" si="14"/>
        <v>2.2397976937297268</v>
      </c>
    </row>
    <row r="270" spans="1:6">
      <c r="A270" s="1">
        <v>1220</v>
      </c>
      <c r="B270" s="2">
        <v>23.4</v>
      </c>
      <c r="C270" s="3">
        <v>56.4</v>
      </c>
      <c r="D270">
        <f t="shared" si="12"/>
        <v>1382.9340723688044</v>
      </c>
      <c r="E270">
        <f t="shared" si="13"/>
        <v>24.520107666113553</v>
      </c>
      <c r="F270">
        <f t="shared" si="14"/>
        <v>36.716672204887217</v>
      </c>
    </row>
    <row r="271" spans="1:6">
      <c r="A271" s="1">
        <v>1030</v>
      </c>
      <c r="B271" s="2">
        <v>66.400000000000006</v>
      </c>
      <c r="C271" s="3">
        <v>14.5</v>
      </c>
      <c r="D271">
        <f t="shared" si="12"/>
        <v>994.18306808005809</v>
      </c>
      <c r="E271">
        <f t="shared" si="13"/>
        <v>68.564349522762626</v>
      </c>
      <c r="F271">
        <f t="shared" si="14"/>
        <v>6.3980368318030756</v>
      </c>
    </row>
    <row r="272" spans="1:6">
      <c r="A272" s="1">
        <v>216</v>
      </c>
      <c r="B272" s="2">
        <v>69.3</v>
      </c>
      <c r="C272" s="3">
        <v>3.34</v>
      </c>
      <c r="D272">
        <f t="shared" si="12"/>
        <v>235.53635599907219</v>
      </c>
      <c r="E272">
        <f t="shared" si="13"/>
        <v>70.519867065590475</v>
      </c>
      <c r="F272">
        <f t="shared" si="14"/>
        <v>1.9979074357120568</v>
      </c>
    </row>
    <row r="273" spans="1:6">
      <c r="A273" s="1">
        <v>999</v>
      </c>
      <c r="B273" s="2">
        <v>13.2</v>
      </c>
      <c r="C273" s="3">
        <v>85.2</v>
      </c>
      <c r="D273">
        <f t="shared" si="12"/>
        <v>990.02353752117733</v>
      </c>
      <c r="E273">
        <f t="shared" si="13"/>
        <v>11.619994571844805</v>
      </c>
      <c r="F273">
        <f t="shared" si="14"/>
        <v>2.6040513364329656</v>
      </c>
    </row>
    <row r="274" spans="1:6">
      <c r="A274" s="1">
        <v>516</v>
      </c>
      <c r="B274" s="2">
        <v>64.2</v>
      </c>
      <c r="C274" s="3">
        <v>9.8000000000000007</v>
      </c>
      <c r="D274">
        <f t="shared" si="12"/>
        <v>686.00272560737892</v>
      </c>
      <c r="E274">
        <f t="shared" si="13"/>
        <v>70.000278123201923</v>
      </c>
      <c r="F274">
        <f t="shared" si="14"/>
        <v>72.248936779035802</v>
      </c>
    </row>
    <row r="275" spans="1:6">
      <c r="A275" s="1">
        <v>1190</v>
      </c>
      <c r="B275" s="2">
        <v>70.599999999999994</v>
      </c>
      <c r="C275" s="3">
        <v>17.899999999999999</v>
      </c>
      <c r="D275">
        <f t="shared" si="12"/>
        <v>1193.0422751633621</v>
      </c>
      <c r="E275">
        <f t="shared" si="13"/>
        <v>66.650406433707388</v>
      </c>
      <c r="F275">
        <f t="shared" si="14"/>
        <v>15.611652705992258</v>
      </c>
    </row>
    <row r="276" spans="1:6">
      <c r="A276" s="1">
        <v>1120</v>
      </c>
      <c r="B276" s="2">
        <v>65.099999999999994</v>
      </c>
      <c r="C276" s="3">
        <v>19.3</v>
      </c>
      <c r="D276">
        <f t="shared" si="12"/>
        <v>1266.4735539656704</v>
      </c>
      <c r="E276">
        <f t="shared" si="13"/>
        <v>65.620391397184989</v>
      </c>
      <c r="F276">
        <f t="shared" si="14"/>
        <v>28.929621547420723</v>
      </c>
    </row>
    <row r="277" spans="1:6">
      <c r="A277" s="1">
        <v>1230</v>
      </c>
      <c r="B277" s="2">
        <v>63.4</v>
      </c>
      <c r="C277" s="3">
        <v>17.2</v>
      </c>
      <c r="D277">
        <f t="shared" si="12"/>
        <v>1154.3225295022544</v>
      </c>
      <c r="E277">
        <f t="shared" si="13"/>
        <v>67.111774971061308</v>
      </c>
      <c r="F277">
        <f t="shared" si="14"/>
        <v>21.427477071101592</v>
      </c>
    </row>
    <row r="278" spans="1:6">
      <c r="A278" s="1">
        <v>1100</v>
      </c>
      <c r="B278" s="2">
        <v>67.8</v>
      </c>
      <c r="C278" s="3">
        <v>16.3</v>
      </c>
      <c r="D278">
        <f t="shared" si="12"/>
        <v>1102.7420267821619</v>
      </c>
      <c r="E278">
        <f t="shared" si="13"/>
        <v>67.652885078660233</v>
      </c>
      <c r="F278">
        <f t="shared" si="14"/>
        <v>3.1686255711312686E-2</v>
      </c>
    </row>
    <row r="279" spans="1:6">
      <c r="A279" s="1">
        <v>1260</v>
      </c>
      <c r="B279" s="2">
        <v>25.2</v>
      </c>
      <c r="C279" s="3">
        <v>55.2</v>
      </c>
      <c r="D279">
        <f t="shared" si="12"/>
        <v>1402.670096417166</v>
      </c>
      <c r="E279">
        <f t="shared" si="13"/>
        <v>25.410690152484889</v>
      </c>
      <c r="F279">
        <f t="shared" si="14"/>
        <v>27.234170119615758</v>
      </c>
    </row>
    <row r="280" spans="1:6">
      <c r="A280" s="1">
        <v>1400</v>
      </c>
      <c r="B280" s="2">
        <v>64</v>
      </c>
      <c r="C280" s="3">
        <v>19.7</v>
      </c>
      <c r="D280">
        <f t="shared" si="12"/>
        <v>1286.4079915243165</v>
      </c>
      <c r="E280">
        <f t="shared" si="13"/>
        <v>65.299898046919623</v>
      </c>
      <c r="F280">
        <f t="shared" si="14"/>
        <v>18.925689385283082</v>
      </c>
    </row>
    <row r="281" spans="1:6">
      <c r="A281" s="1">
        <v>605</v>
      </c>
      <c r="B281" s="2">
        <v>59.9</v>
      </c>
      <c r="C281" s="3">
        <v>8.41</v>
      </c>
      <c r="D281">
        <f t="shared" si="12"/>
        <v>590.51263789491679</v>
      </c>
      <c r="E281">
        <f t="shared" si="13"/>
        <v>70.215533637921141</v>
      </c>
      <c r="F281">
        <f t="shared" si="14"/>
        <v>106.69059575845397</v>
      </c>
    </row>
    <row r="282" spans="1:6">
      <c r="A282" s="1">
        <v>1880</v>
      </c>
      <c r="B282" s="2">
        <v>75</v>
      </c>
      <c r="C282" s="3">
        <v>31.3</v>
      </c>
      <c r="D282">
        <f t="shared" si="12"/>
        <v>1628.457301982392</v>
      </c>
      <c r="E282">
        <f t="shared" si="13"/>
        <v>52.027389839693036</v>
      </c>
      <c r="F282">
        <f t="shared" si="14"/>
        <v>612.26154189927513</v>
      </c>
    </row>
    <row r="283" spans="1:6">
      <c r="A283" s="1">
        <v>969</v>
      </c>
      <c r="B283" s="2">
        <v>70.599999999999994</v>
      </c>
      <c r="C283" s="3">
        <v>13.6</v>
      </c>
      <c r="D283">
        <f t="shared" si="12"/>
        <v>937.56683792552064</v>
      </c>
      <c r="E283">
        <f t="shared" si="13"/>
        <v>68.938738082758874</v>
      </c>
      <c r="F283">
        <f t="shared" si="14"/>
        <v>4.0796148624537985</v>
      </c>
    </row>
    <row r="284" spans="1:6">
      <c r="A284" s="1">
        <v>331</v>
      </c>
      <c r="B284" s="2">
        <v>70.2</v>
      </c>
      <c r="C284" s="3">
        <v>4.7699999999999996</v>
      </c>
      <c r="D284">
        <f t="shared" si="12"/>
        <v>336.22439207143856</v>
      </c>
      <c r="E284">
        <f t="shared" si="13"/>
        <v>70.487293935312067</v>
      </c>
      <c r="F284">
        <f t="shared" si="14"/>
        <v>0.11899735525818035</v>
      </c>
    </row>
    <row r="285" spans="1:6">
      <c r="A285" s="1">
        <v>849</v>
      </c>
      <c r="B285" s="2">
        <v>10.3</v>
      </c>
      <c r="C285" s="3">
        <v>77.2</v>
      </c>
      <c r="D285">
        <f t="shared" si="12"/>
        <v>1080.9132353828588</v>
      </c>
      <c r="E285">
        <f t="shared" si="13"/>
        <v>14.001466779570711</v>
      </c>
      <c r="F285">
        <f t="shared" si="14"/>
        <v>85.544913528465287</v>
      </c>
    </row>
    <row r="286" spans="1:6">
      <c r="A286" s="1">
        <v>218</v>
      </c>
      <c r="B286" s="2">
        <v>69.8</v>
      </c>
      <c r="C286" s="3">
        <v>2.89</v>
      </c>
      <c r="D286">
        <f t="shared" si="12"/>
        <v>203.81790881974274</v>
      </c>
      <c r="E286">
        <f t="shared" si="13"/>
        <v>70.5252279653089</v>
      </c>
      <c r="F286">
        <f t="shared" si="14"/>
        <v>0.79462631418085206</v>
      </c>
    </row>
    <row r="287" spans="1:6">
      <c r="A287" s="1">
        <v>1610</v>
      </c>
      <c r="B287" s="2">
        <v>63.3</v>
      </c>
      <c r="C287" s="3">
        <v>25.1</v>
      </c>
      <c r="D287">
        <f t="shared" si="12"/>
        <v>1503.9457883716968</v>
      </c>
      <c r="E287">
        <f t="shared" si="13"/>
        <v>59.918158899270786</v>
      </c>
      <c r="F287">
        <f t="shared" si="14"/>
        <v>26.46119674898927</v>
      </c>
    </row>
    <row r="288" spans="1:6">
      <c r="A288" s="1">
        <v>101</v>
      </c>
      <c r="B288" s="2">
        <v>70</v>
      </c>
      <c r="C288" s="3">
        <v>1.65</v>
      </c>
      <c r="D288">
        <f t="shared" si="12"/>
        <v>116.37845639851106</v>
      </c>
      <c r="E288">
        <f t="shared" si="13"/>
        <v>70.532397817279431</v>
      </c>
      <c r="F288">
        <f t="shared" si="14"/>
        <v>0.59935881674527747</v>
      </c>
    </row>
    <row r="289" spans="1:6">
      <c r="A289" s="1">
        <v>243</v>
      </c>
      <c r="B289" s="2">
        <v>68.3</v>
      </c>
      <c r="C289" s="3">
        <v>3.25</v>
      </c>
      <c r="D289">
        <f t="shared" si="12"/>
        <v>229.19354521363309</v>
      </c>
      <c r="E289">
        <f t="shared" si="13"/>
        <v>70.521090834964028</v>
      </c>
      <c r="F289">
        <f t="shared" si="14"/>
        <v>5.1878713079982859</v>
      </c>
    </row>
    <row r="290" spans="1:6">
      <c r="A290" s="1">
        <v>870</v>
      </c>
      <c r="B290" s="2">
        <v>69.900000000000006</v>
      </c>
      <c r="C290" s="3">
        <v>11.1</v>
      </c>
      <c r="D290">
        <f t="shared" si="12"/>
        <v>773.92308744162801</v>
      </c>
      <c r="E290">
        <f t="shared" si="13"/>
        <v>69.722800670416945</v>
      </c>
      <c r="F290">
        <f t="shared" si="14"/>
        <v>12.361819256288227</v>
      </c>
    </row>
    <row r="291" spans="1:6">
      <c r="A291" s="1">
        <v>1410</v>
      </c>
      <c r="B291" s="2">
        <v>18.2</v>
      </c>
      <c r="C291" s="3">
        <v>85.3</v>
      </c>
      <c r="D291">
        <f t="shared" si="12"/>
        <v>988.97028949037997</v>
      </c>
      <c r="E291">
        <f t="shared" si="13"/>
        <v>11.594024495784057</v>
      </c>
      <c r="F291">
        <f t="shared" si="14"/>
        <v>280.42995376205602</v>
      </c>
    </row>
    <row r="292" spans="1:6">
      <c r="A292" s="1">
        <v>1710</v>
      </c>
      <c r="B292" s="2">
        <v>77.5</v>
      </c>
      <c r="C292" s="3">
        <v>24.5</v>
      </c>
      <c r="D292">
        <f t="shared" si="12"/>
        <v>1484.7879745134492</v>
      </c>
      <c r="E292">
        <f t="shared" si="13"/>
        <v>60.603590796467309</v>
      </c>
      <c r="F292">
        <f t="shared" si="14"/>
        <v>353.24077092444401</v>
      </c>
    </row>
    <row r="293" spans="1:6">
      <c r="A293" s="1">
        <v>1510</v>
      </c>
      <c r="B293" s="2">
        <v>60.5</v>
      </c>
      <c r="C293" s="3">
        <v>23.2</v>
      </c>
      <c r="D293">
        <f t="shared" si="12"/>
        <v>1438.8737350974968</v>
      </c>
      <c r="E293">
        <f t="shared" si="13"/>
        <v>62.020419616271418</v>
      </c>
      <c r="F293">
        <f t="shared" si="14"/>
        <v>9.0693894800939248</v>
      </c>
    </row>
    <row r="294" spans="1:6">
      <c r="A294" s="1">
        <v>1090</v>
      </c>
      <c r="B294" s="2">
        <v>68</v>
      </c>
      <c r="C294" s="3">
        <v>14.1</v>
      </c>
      <c r="D294">
        <f t="shared" si="12"/>
        <v>969.19438889559717</v>
      </c>
      <c r="E294">
        <f t="shared" si="13"/>
        <v>68.737190701815408</v>
      </c>
      <c r="F294">
        <f t="shared" si="14"/>
        <v>20.038035104415854</v>
      </c>
    </row>
    <row r="295" spans="1:6">
      <c r="A295" s="1">
        <v>381</v>
      </c>
      <c r="B295" s="2">
        <v>70.099999999999994</v>
      </c>
      <c r="C295" s="3">
        <v>4.6500000000000004</v>
      </c>
      <c r="D295">
        <f t="shared" si="12"/>
        <v>327.7838173778307</v>
      </c>
      <c r="E295">
        <f t="shared" si="13"/>
        <v>70.491143522114129</v>
      </c>
      <c r="F295">
        <f t="shared" si="14"/>
        <v>3.9359137719027983</v>
      </c>
    </row>
    <row r="296" spans="1:6">
      <c r="A296" s="1">
        <v>1150</v>
      </c>
      <c r="B296" s="2">
        <v>68.3</v>
      </c>
      <c r="C296" s="3">
        <v>15.9</v>
      </c>
      <c r="D296">
        <f t="shared" si="12"/>
        <v>1079.2098205087766</v>
      </c>
      <c r="E296">
        <f t="shared" si="13"/>
        <v>67.874831478539406</v>
      </c>
      <c r="F296">
        <f t="shared" si="14"/>
        <v>6.8747698064797556</v>
      </c>
    </row>
    <row r="297" spans="1:6">
      <c r="A297" s="1">
        <v>154</v>
      </c>
      <c r="B297" s="2">
        <v>71.400000000000006</v>
      </c>
      <c r="C297" s="3">
        <v>2.0499999999999998</v>
      </c>
      <c r="D297">
        <f t="shared" si="12"/>
        <v>144.58861550826916</v>
      </c>
      <c r="E297">
        <f t="shared" si="13"/>
        <v>70.531031955253255</v>
      </c>
      <c r="F297">
        <f t="shared" si="14"/>
        <v>0.8734223712735254</v>
      </c>
    </row>
    <row r="298" spans="1:6">
      <c r="A298" s="1">
        <v>1370</v>
      </c>
      <c r="B298" s="2">
        <v>68</v>
      </c>
      <c r="C298" s="3">
        <v>20.2</v>
      </c>
      <c r="D298">
        <f t="shared" si="12"/>
        <v>1310.6382117640444</v>
      </c>
      <c r="E298">
        <f t="shared" si="13"/>
        <v>64.883079790299234</v>
      </c>
      <c r="F298">
        <f t="shared" si="14"/>
        <v>14.422294915065923</v>
      </c>
    </row>
    <row r="299" spans="1:6">
      <c r="A299" s="1">
        <v>1220</v>
      </c>
      <c r="B299" s="2">
        <v>66.099999999999994</v>
      </c>
      <c r="C299" s="3">
        <v>15.8</v>
      </c>
      <c r="D299">
        <f t="shared" si="12"/>
        <v>1073.2712157486289</v>
      </c>
      <c r="E299">
        <f t="shared" si="13"/>
        <v>67.928557958773979</v>
      </c>
      <c r="F299">
        <f t="shared" si="14"/>
        <v>32.102401580891062</v>
      </c>
    </row>
    <row r="300" spans="1:6">
      <c r="A300" s="1">
        <v>1270</v>
      </c>
      <c r="B300" s="2">
        <v>63.5</v>
      </c>
      <c r="C300" s="3">
        <v>16.3</v>
      </c>
      <c r="D300">
        <f t="shared" si="12"/>
        <v>1102.7420267821619</v>
      </c>
      <c r="E300">
        <f t="shared" si="13"/>
        <v>67.652885078660233</v>
      </c>
      <c r="F300">
        <f t="shared" si="14"/>
        <v>54.615623473146428</v>
      </c>
    </row>
    <row r="301" spans="1:6">
      <c r="A301" s="1">
        <v>813</v>
      </c>
      <c r="B301" s="2">
        <v>8.5</v>
      </c>
      <c r="C301" s="3">
        <v>103</v>
      </c>
      <c r="D301">
        <f t="shared" si="12"/>
        <v>829.73649947411502</v>
      </c>
      <c r="E301">
        <f t="shared" si="13"/>
        <v>8.055694169651602</v>
      </c>
      <c r="F301">
        <f t="shared" si="14"/>
        <v>0.57157773384334654</v>
      </c>
    </row>
    <row r="302" spans="1:6">
      <c r="A302" s="1">
        <v>255</v>
      </c>
      <c r="B302" s="2">
        <v>67.7</v>
      </c>
      <c r="C302" s="3">
        <v>3.76</v>
      </c>
      <c r="D302">
        <f t="shared" si="12"/>
        <v>265.12896535185126</v>
      </c>
      <c r="E302">
        <f t="shared" si="13"/>
        <v>70.513022699960445</v>
      </c>
      <c r="F302">
        <f t="shared" si="14"/>
        <v>8.0501438425697973</v>
      </c>
    </row>
    <row r="303" spans="1:6">
      <c r="A303" s="1">
        <v>216</v>
      </c>
      <c r="B303" s="2">
        <v>71.3</v>
      </c>
      <c r="C303" s="3">
        <v>2.66</v>
      </c>
      <c r="D303">
        <f t="shared" si="12"/>
        <v>187.60261548559527</v>
      </c>
      <c r="E303">
        <f t="shared" si="13"/>
        <v>70.527299054735053</v>
      </c>
      <c r="F303">
        <f t="shared" si="14"/>
        <v>1.674267048325188</v>
      </c>
    </row>
    <row r="304" spans="1:6">
      <c r="A304" s="1">
        <v>1490</v>
      </c>
      <c r="B304" s="2">
        <v>71.3</v>
      </c>
      <c r="C304" s="3">
        <v>22.4</v>
      </c>
      <c r="D304">
        <f t="shared" si="12"/>
        <v>1407.6592926976048</v>
      </c>
      <c r="E304">
        <f t="shared" si="13"/>
        <v>62.841932709714506</v>
      </c>
      <c r="F304">
        <f t="shared" si="14"/>
        <v>80.595581119514947</v>
      </c>
    </row>
    <row r="305" spans="1:6">
      <c r="A305" s="1">
        <v>1210</v>
      </c>
      <c r="B305" s="2">
        <v>66.900000000000006</v>
      </c>
      <c r="C305" s="3">
        <v>15.5</v>
      </c>
      <c r="D305">
        <f t="shared" si="12"/>
        <v>1055.3260431401586</v>
      </c>
      <c r="E305">
        <f t="shared" si="13"/>
        <v>68.08555117033282</v>
      </c>
      <c r="F305">
        <f t="shared" si="14"/>
        <v>33.363132722909079</v>
      </c>
    </row>
    <row r="306" spans="1:6">
      <c r="A306" s="1">
        <v>1130</v>
      </c>
      <c r="B306" s="2">
        <v>31.5</v>
      </c>
      <c r="C306" s="3">
        <v>29.9</v>
      </c>
      <c r="D306">
        <f t="shared" si="12"/>
        <v>1611.5349776116498</v>
      </c>
      <c r="E306">
        <f t="shared" si="13"/>
        <v>53.897490890021736</v>
      </c>
      <c r="F306">
        <f t="shared" si="14"/>
        <v>811.38628882623175</v>
      </c>
    </row>
    <row r="307" spans="1:6">
      <c r="A307" s="1">
        <v>188</v>
      </c>
      <c r="B307" s="2">
        <v>68.7</v>
      </c>
      <c r="C307" s="3">
        <v>2.4500000000000002</v>
      </c>
      <c r="D307">
        <f t="shared" si="12"/>
        <v>172.79568087971879</v>
      </c>
      <c r="E307">
        <f t="shared" si="13"/>
        <v>70.52884933866072</v>
      </c>
      <c r="F307">
        <f t="shared" si="14"/>
        <v>3.6534873733859508</v>
      </c>
    </row>
    <row r="308" spans="1:6">
      <c r="A308" s="1">
        <v>1650</v>
      </c>
      <c r="B308" s="2">
        <v>62.2</v>
      </c>
      <c r="C308" s="3">
        <v>24.5</v>
      </c>
      <c r="D308">
        <f t="shared" si="12"/>
        <v>1484.7879745134492</v>
      </c>
      <c r="E308">
        <f t="shared" si="13"/>
        <v>60.603590796467309</v>
      </c>
      <c r="F308">
        <f t="shared" si="14"/>
        <v>39.009061958872103</v>
      </c>
    </row>
    <row r="309" spans="1:6">
      <c r="A309" s="1">
        <v>857</v>
      </c>
      <c r="B309" s="2">
        <v>70.900000000000006</v>
      </c>
      <c r="C309" s="3">
        <v>12.6</v>
      </c>
      <c r="D309">
        <f t="shared" si="12"/>
        <v>873.12208503370925</v>
      </c>
      <c r="E309">
        <f t="shared" si="13"/>
        <v>69.295403574103915</v>
      </c>
      <c r="F309">
        <f t="shared" si="14"/>
        <v>2.9219316718528199</v>
      </c>
    </row>
    <row r="310" spans="1:6">
      <c r="A310" s="1">
        <v>1250</v>
      </c>
      <c r="B310" s="2">
        <v>60.9</v>
      </c>
      <c r="C310" s="3">
        <v>28</v>
      </c>
      <c r="D310">
        <f t="shared" si="12"/>
        <v>1578.4615463264463</v>
      </c>
      <c r="E310">
        <f t="shared" si="13"/>
        <v>56.373626654515938</v>
      </c>
      <c r="F310">
        <f t="shared" si="14"/>
        <v>164.60294308933598</v>
      </c>
    </row>
    <row r="311" spans="1:6">
      <c r="A311" s="1">
        <v>506</v>
      </c>
      <c r="B311" s="2">
        <v>72</v>
      </c>
      <c r="C311" s="3">
        <v>7.24</v>
      </c>
      <c r="D311">
        <f t="shared" si="12"/>
        <v>509.27747096641787</v>
      </c>
      <c r="E311">
        <f t="shared" si="13"/>
        <v>70.342192122433403</v>
      </c>
      <c r="F311">
        <f t="shared" si="14"/>
        <v>2.762675821851698</v>
      </c>
    </row>
    <row r="312" spans="1:6">
      <c r="A312" s="1">
        <v>636</v>
      </c>
      <c r="B312" s="2">
        <v>67.2</v>
      </c>
      <c r="C312" s="3">
        <v>10</v>
      </c>
      <c r="D312">
        <f t="shared" si="12"/>
        <v>699.62701460376263</v>
      </c>
      <c r="E312">
        <f t="shared" si="13"/>
        <v>69.962701460376266</v>
      </c>
      <c r="F312">
        <f t="shared" si="14"/>
        <v>13.040347402880187</v>
      </c>
    </row>
    <row r="313" spans="1:6">
      <c r="A313" s="1">
        <v>1200</v>
      </c>
      <c r="B313" s="2">
        <v>70.5</v>
      </c>
      <c r="C313" s="3">
        <v>16.2</v>
      </c>
      <c r="D313">
        <f t="shared" si="12"/>
        <v>1096.8928015744584</v>
      </c>
      <c r="E313">
        <f t="shared" si="13"/>
        <v>67.709432195954221</v>
      </c>
      <c r="F313">
        <f t="shared" si="14"/>
        <v>21.988230292365426</v>
      </c>
    </row>
    <row r="314" spans="1:6">
      <c r="A314" s="1">
        <v>1520</v>
      </c>
      <c r="B314" s="2">
        <v>33.4</v>
      </c>
      <c r="C314" s="3">
        <v>47.3</v>
      </c>
      <c r="D314">
        <f t="shared" si="12"/>
        <v>1530.2063412024884</v>
      </c>
      <c r="E314">
        <f t="shared" si="13"/>
        <v>32.351085437684745</v>
      </c>
      <c r="F314">
        <f t="shared" si="14"/>
        <v>1.2393707131495806</v>
      </c>
    </row>
    <row r="315" spans="1:6">
      <c r="A315" s="1">
        <v>1340</v>
      </c>
      <c r="B315" s="2">
        <v>58.5</v>
      </c>
      <c r="C315" s="3">
        <v>21.4</v>
      </c>
      <c r="D315">
        <f t="shared" si="12"/>
        <v>1365.5478995067733</v>
      </c>
      <c r="E315">
        <f t="shared" si="13"/>
        <v>63.810649509662312</v>
      </c>
      <c r="F315">
        <f t="shared" si="14"/>
        <v>29.074865091919126</v>
      </c>
    </row>
    <row r="316" spans="1:6">
      <c r="A316" s="1">
        <v>1270</v>
      </c>
      <c r="B316" s="2">
        <v>63.1</v>
      </c>
      <c r="C316" s="3">
        <v>19.399999999999999</v>
      </c>
      <c r="D316">
        <f t="shared" si="12"/>
        <v>1271.5022640133329</v>
      </c>
      <c r="E316">
        <f t="shared" si="13"/>
        <v>65.54135381512026</v>
      </c>
      <c r="F316">
        <f t="shared" si="14"/>
        <v>5.9632230687436865</v>
      </c>
    </row>
    <row r="317" spans="1:6">
      <c r="A317" s="1">
        <v>1350</v>
      </c>
      <c r="B317" s="2">
        <v>66.3</v>
      </c>
      <c r="C317" s="3">
        <v>21.1</v>
      </c>
      <c r="D317">
        <f t="shared" si="12"/>
        <v>1352.2598441817356</v>
      </c>
      <c r="E317">
        <f t="shared" si="13"/>
        <v>64.088144274015903</v>
      </c>
      <c r="F317">
        <f t="shared" si="14"/>
        <v>4.8991275178273028</v>
      </c>
    </row>
    <row r="318" spans="1:6">
      <c r="A318" s="1">
        <v>1420</v>
      </c>
      <c r="B318" s="2">
        <v>60.7</v>
      </c>
      <c r="C318" s="3">
        <v>21.1</v>
      </c>
      <c r="D318">
        <f t="shared" si="12"/>
        <v>1352.2598441817356</v>
      </c>
      <c r="E318">
        <f t="shared" si="13"/>
        <v>64.088144274015903</v>
      </c>
      <c r="F318">
        <f t="shared" si="14"/>
        <v>17.609122024317863</v>
      </c>
    </row>
    <row r="319" spans="1:6">
      <c r="A319" s="1">
        <v>1530</v>
      </c>
      <c r="B319" s="2">
        <v>38.5</v>
      </c>
      <c r="C319" s="3">
        <v>40.6</v>
      </c>
      <c r="D319">
        <f t="shared" si="12"/>
        <v>1616.8385713518198</v>
      </c>
      <c r="E319">
        <f t="shared" si="13"/>
        <v>39.823610131818221</v>
      </c>
      <c r="F319">
        <f t="shared" si="14"/>
        <v>11.825089590898596</v>
      </c>
    </row>
    <row r="320" spans="1:6">
      <c r="A320" s="1">
        <v>1490</v>
      </c>
      <c r="B320" s="2">
        <v>26</v>
      </c>
      <c r="C320" s="3">
        <v>68.400000000000006</v>
      </c>
      <c r="D320">
        <f t="shared" si="12"/>
        <v>1197.2805409876125</v>
      </c>
      <c r="E320">
        <f t="shared" si="13"/>
        <v>17.504101476427081</v>
      </c>
      <c r="F320">
        <f t="shared" si="14"/>
        <v>186.63745241481175</v>
      </c>
    </row>
    <row r="321" spans="1:6">
      <c r="A321" s="1">
        <v>1230</v>
      </c>
      <c r="B321" s="2">
        <v>67.3</v>
      </c>
      <c r="C321" s="3">
        <v>20.100000000000001</v>
      </c>
      <c r="D321">
        <f t="shared" si="12"/>
        <v>1305.8542888424502</v>
      </c>
      <c r="E321">
        <f t="shared" si="13"/>
        <v>64.967875066788565</v>
      </c>
      <c r="F321">
        <f t="shared" si="14"/>
        <v>13.124801086738582</v>
      </c>
    </row>
    <row r="322" spans="1:6">
      <c r="A322" s="1">
        <v>461</v>
      </c>
      <c r="B322" s="2">
        <v>72.8</v>
      </c>
      <c r="C322" s="3">
        <v>6.31</v>
      </c>
      <c r="D322">
        <f t="shared" si="12"/>
        <v>444.30989823591375</v>
      </c>
      <c r="E322">
        <f t="shared" si="13"/>
        <v>70.413613032632924</v>
      </c>
      <c r="F322">
        <f t="shared" si="14"/>
        <v>6.0669411129604116</v>
      </c>
    </row>
    <row r="323" spans="1:6">
      <c r="A323" s="1">
        <v>1320</v>
      </c>
      <c r="B323" s="2">
        <v>28.2</v>
      </c>
      <c r="C323" s="3">
        <v>57.5</v>
      </c>
      <c r="D323">
        <f t="shared" si="12"/>
        <v>1364.9379756586104</v>
      </c>
      <c r="E323">
        <f t="shared" si="13"/>
        <v>23.738051750584528</v>
      </c>
      <c r="F323">
        <f t="shared" si="14"/>
        <v>22.606515327288612</v>
      </c>
    </row>
    <row r="324" spans="1:6">
      <c r="A324" s="1">
        <v>1170</v>
      </c>
      <c r="B324" s="2">
        <v>50.8</v>
      </c>
      <c r="C324" s="3">
        <v>15.8</v>
      </c>
      <c r="D324">
        <f t="shared" si="12"/>
        <v>1073.2712157486289</v>
      </c>
      <c r="E324">
        <f t="shared" si="13"/>
        <v>67.928557958773979</v>
      </c>
      <c r="F324">
        <f t="shared" si="14"/>
        <v>305.88580621642967</v>
      </c>
    </row>
    <row r="325" spans="1:6">
      <c r="A325" s="1">
        <v>1270</v>
      </c>
      <c r="B325" s="2">
        <v>22.5</v>
      </c>
      <c r="C325" s="3">
        <v>55.5</v>
      </c>
      <c r="D325">
        <f t="shared" si="12"/>
        <v>1397.7287099388086</v>
      </c>
      <c r="E325">
        <f t="shared" si="13"/>
        <v>25.184301079978535</v>
      </c>
      <c r="F325">
        <f t="shared" si="14"/>
        <v>28.99846292347754</v>
      </c>
    </row>
    <row r="326" spans="1:6">
      <c r="A326" s="1">
        <v>471</v>
      </c>
      <c r="B326" s="2">
        <v>67.8</v>
      </c>
      <c r="C326" s="3">
        <v>5.39</v>
      </c>
      <c r="D326">
        <f t="shared" si="12"/>
        <v>379.79772865384507</v>
      </c>
      <c r="E326">
        <f t="shared" si="13"/>
        <v>70.463400492364585</v>
      </c>
      <c r="F326">
        <f t="shared" si="14"/>
        <v>18.204649523161862</v>
      </c>
    </row>
    <row r="327" spans="1:6">
      <c r="A327" s="1">
        <v>297</v>
      </c>
      <c r="B327" s="2">
        <v>67.8</v>
      </c>
      <c r="C327" s="3">
        <v>4.0599999999999996</v>
      </c>
      <c r="D327">
        <f t="shared" si="12"/>
        <v>286.25786593574514</v>
      </c>
      <c r="E327">
        <f t="shared" si="13"/>
        <v>70.506863530971714</v>
      </c>
      <c r="F327">
        <f t="shared" si="14"/>
        <v>7.4812521494845914</v>
      </c>
    </row>
    <row r="328" spans="1:6">
      <c r="A328" s="1">
        <v>607</v>
      </c>
      <c r="B328" s="2">
        <v>74.5</v>
      </c>
      <c r="C328" s="3">
        <v>8.5299999999999994</v>
      </c>
      <c r="D328">
        <f t="shared" si="12"/>
        <v>598.80521270840677</v>
      </c>
      <c r="E328">
        <f t="shared" si="13"/>
        <v>70.199907703212986</v>
      </c>
      <c r="F328">
        <f t="shared" si="14"/>
        <v>18.58049845118061</v>
      </c>
    </row>
    <row r="329" spans="1:6">
      <c r="A329" s="1">
        <v>1020</v>
      </c>
      <c r="B329" s="2">
        <v>39.799999999999997</v>
      </c>
      <c r="C329" s="3">
        <v>48.3</v>
      </c>
      <c r="D329">
        <f t="shared" si="12"/>
        <v>1514.8101808578401</v>
      </c>
      <c r="E329">
        <f t="shared" si="13"/>
        <v>31.362529624385925</v>
      </c>
      <c r="F329">
        <f t="shared" si="14"/>
        <v>398.24307567946624</v>
      </c>
    </row>
    <row r="330" spans="1:6">
      <c r="A330" s="1">
        <v>1080</v>
      </c>
      <c r="B330" s="2">
        <v>15.1</v>
      </c>
      <c r="C330" s="3">
        <v>79.900000000000006</v>
      </c>
      <c r="D330">
        <f t="shared" ref="D330:D393" si="15">C330*E330</f>
        <v>1048.7276906931243</v>
      </c>
      <c r="E330">
        <f t="shared" ref="E330:E393" si="16">$P$4/(1+(C330/$P$5)^$P$6)^(2/$P$6)</f>
        <v>13.12550301242959</v>
      </c>
      <c r="F330">
        <f t="shared" ref="F330:F393" si="17">(E330-B330)^2+$M$3*(D330-A330)^2</f>
        <v>5.2049887656754521</v>
      </c>
    </row>
    <row r="331" spans="1:6">
      <c r="A331" s="1">
        <v>1590</v>
      </c>
      <c r="B331" s="2">
        <v>62</v>
      </c>
      <c r="C331" s="3">
        <v>23.7</v>
      </c>
      <c r="D331">
        <f t="shared" si="15"/>
        <v>1457.2430915281936</v>
      </c>
      <c r="E331">
        <f t="shared" si="16"/>
        <v>61.48705027545121</v>
      </c>
      <c r="F331">
        <f t="shared" si="17"/>
        <v>23.805696687430657</v>
      </c>
    </row>
    <row r="332" spans="1:6">
      <c r="A332" s="1">
        <v>1200</v>
      </c>
      <c r="B332" s="2">
        <v>68.400000000000006</v>
      </c>
      <c r="C332" s="3">
        <v>17.5</v>
      </c>
      <c r="D332">
        <f t="shared" si="15"/>
        <v>1171.0722088180444</v>
      </c>
      <c r="E332">
        <f t="shared" si="16"/>
        <v>66.918411932459676</v>
      </c>
      <c r="F332">
        <f t="shared" si="17"/>
        <v>3.3129192187755869</v>
      </c>
    </row>
    <row r="333" spans="1:6">
      <c r="A333" s="1">
        <v>1250</v>
      </c>
      <c r="B333" s="2">
        <v>64.5</v>
      </c>
      <c r="C333" s="3">
        <v>19</v>
      </c>
      <c r="D333">
        <f t="shared" si="15"/>
        <v>1251.2097695684392</v>
      </c>
      <c r="E333">
        <f t="shared" si="16"/>
        <v>65.853145766759965</v>
      </c>
      <c r="F333">
        <f t="shared" si="17"/>
        <v>1.8329584585840342</v>
      </c>
    </row>
    <row r="334" spans="1:6">
      <c r="A334" s="1">
        <v>1510</v>
      </c>
      <c r="B334" s="2">
        <v>60.1</v>
      </c>
      <c r="C334" s="3">
        <v>21</v>
      </c>
      <c r="D334">
        <f t="shared" si="15"/>
        <v>1347.7645938949167</v>
      </c>
      <c r="E334">
        <f t="shared" si="16"/>
        <v>64.179266375948416</v>
      </c>
      <c r="F334">
        <f t="shared" si="17"/>
        <v>51.798972697081197</v>
      </c>
    </row>
    <row r="335" spans="1:6">
      <c r="A335" s="1">
        <v>1220</v>
      </c>
      <c r="B335" s="2">
        <v>65.5</v>
      </c>
      <c r="C335" s="3">
        <v>16.2</v>
      </c>
      <c r="D335">
        <f t="shared" si="15"/>
        <v>1096.8928015744584</v>
      </c>
      <c r="E335">
        <f t="shared" si="16"/>
        <v>67.709432195954221</v>
      </c>
      <c r="F335">
        <f t="shared" si="17"/>
        <v>25.126072998487537</v>
      </c>
    </row>
    <row r="336" spans="1:6">
      <c r="A336" s="1">
        <v>1520</v>
      </c>
      <c r="B336" s="2">
        <v>36.1</v>
      </c>
      <c r="C336" s="3">
        <v>49.8</v>
      </c>
      <c r="D336">
        <f t="shared" si="15"/>
        <v>1491.083430657085</v>
      </c>
      <c r="E336">
        <f t="shared" si="16"/>
        <v>29.941434350543879</v>
      </c>
      <c r="F336">
        <f t="shared" si="17"/>
        <v>39.044879784236073</v>
      </c>
    </row>
    <row r="337" spans="1:6">
      <c r="A337" s="1">
        <v>573</v>
      </c>
      <c r="B337" s="2">
        <v>67.8</v>
      </c>
      <c r="C337" s="3">
        <v>7.22</v>
      </c>
      <c r="D337">
        <f t="shared" si="15"/>
        <v>507.88354205299362</v>
      </c>
      <c r="E337">
        <f t="shared" si="16"/>
        <v>70.343980893766428</v>
      </c>
      <c r="F337">
        <f t="shared" si="17"/>
        <v>12.13581366266326</v>
      </c>
    </row>
    <row r="338" spans="1:6">
      <c r="A338" s="1">
        <v>1470</v>
      </c>
      <c r="B338" s="2">
        <v>42.2</v>
      </c>
      <c r="C338" s="3">
        <v>27.8</v>
      </c>
      <c r="D338">
        <f t="shared" si="15"/>
        <v>1574.2714092141566</v>
      </c>
      <c r="E338">
        <f t="shared" si="16"/>
        <v>56.628467957343759</v>
      </c>
      <c r="F338">
        <f t="shared" si="17"/>
        <v>222.70415340427445</v>
      </c>
    </row>
    <row r="339" spans="1:6">
      <c r="A339" s="1">
        <v>696</v>
      </c>
      <c r="B339" s="2">
        <v>52.4</v>
      </c>
      <c r="C339" s="3">
        <v>26.8</v>
      </c>
      <c r="D339">
        <f t="shared" si="15"/>
        <v>1551.2336705050577</v>
      </c>
      <c r="E339">
        <f t="shared" si="16"/>
        <v>57.881853377054391</v>
      </c>
      <c r="F339">
        <f t="shared" si="17"/>
        <v>1007.0840075511186</v>
      </c>
    </row>
    <row r="340" spans="1:6">
      <c r="A340" s="1">
        <v>1420</v>
      </c>
      <c r="B340" s="2">
        <v>63.2</v>
      </c>
      <c r="C340" s="3">
        <v>21.8</v>
      </c>
      <c r="D340">
        <f t="shared" si="15"/>
        <v>1382.7988519061028</v>
      </c>
      <c r="E340">
        <f t="shared" si="16"/>
        <v>63.431139995692789</v>
      </c>
      <c r="F340">
        <f t="shared" si="17"/>
        <v>1.9020662131809181</v>
      </c>
    </row>
    <row r="341" spans="1:6">
      <c r="A341" s="1">
        <v>1720</v>
      </c>
      <c r="B341" s="2">
        <v>63.5</v>
      </c>
      <c r="C341" s="3">
        <v>26.5</v>
      </c>
      <c r="D341">
        <f t="shared" si="15"/>
        <v>1543.6367461601064</v>
      </c>
      <c r="E341">
        <f t="shared" si="16"/>
        <v>58.250443251324775</v>
      </c>
      <c r="F341">
        <f t="shared" si="17"/>
        <v>69.106406987139962</v>
      </c>
    </row>
    <row r="342" spans="1:6">
      <c r="A342" s="1">
        <v>1350</v>
      </c>
      <c r="B342" s="2">
        <v>26.6</v>
      </c>
      <c r="C342" s="3">
        <v>42.5</v>
      </c>
      <c r="D342">
        <f t="shared" si="15"/>
        <v>1596.2245216810622</v>
      </c>
      <c r="E342">
        <f t="shared" si="16"/>
        <v>37.558224039554403</v>
      </c>
      <c r="F342">
        <f t="shared" si="17"/>
        <v>201.06726366772989</v>
      </c>
    </row>
    <row r="343" spans="1:6">
      <c r="A343" s="1">
        <v>1400</v>
      </c>
      <c r="B343" s="2">
        <v>65.5</v>
      </c>
      <c r="C343" s="3">
        <v>17.5</v>
      </c>
      <c r="D343">
        <f t="shared" si="15"/>
        <v>1171.0722088180444</v>
      </c>
      <c r="E343">
        <f t="shared" si="16"/>
        <v>66.918411932459676</v>
      </c>
      <c r="F343">
        <f t="shared" si="17"/>
        <v>72.018142732290826</v>
      </c>
    </row>
    <row r="344" spans="1:6">
      <c r="A344" s="1">
        <v>1510</v>
      </c>
      <c r="B344" s="2">
        <v>27.1</v>
      </c>
      <c r="C344" s="3">
        <v>53.7</v>
      </c>
      <c r="D344">
        <f t="shared" si="15"/>
        <v>1427.4079279198043</v>
      </c>
      <c r="E344">
        <f t="shared" si="16"/>
        <v>26.581153220108085</v>
      </c>
      <c r="F344">
        <f t="shared" si="17"/>
        <v>9.3812605877387281</v>
      </c>
    </row>
    <row r="345" spans="1:6">
      <c r="A345" s="1">
        <v>895</v>
      </c>
      <c r="B345" s="2">
        <v>71.7</v>
      </c>
      <c r="C345" s="3">
        <v>11.4</v>
      </c>
      <c r="D345">
        <f t="shared" si="15"/>
        <v>793.97592978892078</v>
      </c>
      <c r="E345">
        <f t="shared" si="16"/>
        <v>69.64701138499305</v>
      </c>
      <c r="F345">
        <f t="shared" si="17"/>
        <v>17.84770166780477</v>
      </c>
    </row>
    <row r="346" spans="1:6">
      <c r="A346" s="1">
        <v>1200</v>
      </c>
      <c r="B346" s="2">
        <v>69.400000000000006</v>
      </c>
      <c r="C346" s="3">
        <v>15.6</v>
      </c>
      <c r="D346">
        <f t="shared" si="15"/>
        <v>1061.3290782457602</v>
      </c>
      <c r="E346">
        <f t="shared" si="16"/>
        <v>68.033915272164123</v>
      </c>
      <c r="F346">
        <f t="shared" si="17"/>
        <v>27.553021848542294</v>
      </c>
    </row>
    <row r="347" spans="1:6">
      <c r="A347" s="1">
        <v>966</v>
      </c>
      <c r="B347" s="2">
        <v>67.900000000000006</v>
      </c>
      <c r="C347" s="3">
        <v>11.5</v>
      </c>
      <c r="D347">
        <f t="shared" si="15"/>
        <v>800.63815049345817</v>
      </c>
      <c r="E347">
        <f t="shared" si="16"/>
        <v>69.620708738561575</v>
      </c>
      <c r="F347">
        <f t="shared" si="17"/>
        <v>39.487537302031797</v>
      </c>
    </row>
    <row r="348" spans="1:6">
      <c r="A348" s="1">
        <v>750</v>
      </c>
      <c r="B348" s="2">
        <v>68.7</v>
      </c>
      <c r="C348" s="3">
        <v>9.19</v>
      </c>
      <c r="D348">
        <f t="shared" si="15"/>
        <v>644.25821972598339</v>
      </c>
      <c r="E348">
        <f t="shared" si="16"/>
        <v>70.104267652446509</v>
      </c>
      <c r="F348">
        <f t="shared" si="17"/>
        <v>16.907923327351927</v>
      </c>
    </row>
    <row r="349" spans="1:6">
      <c r="A349" s="1">
        <v>212</v>
      </c>
      <c r="B349" s="2">
        <v>70.7</v>
      </c>
      <c r="C349" s="3">
        <v>2.6</v>
      </c>
      <c r="D349">
        <f t="shared" si="15"/>
        <v>183.37221108762756</v>
      </c>
      <c r="E349">
        <f t="shared" si="16"/>
        <v>70.527773495241362</v>
      </c>
      <c r="F349">
        <f t="shared" si="17"/>
        <v>1.1244130762632289</v>
      </c>
    </row>
    <row r="350" spans="1:6">
      <c r="A350" s="1">
        <v>1680</v>
      </c>
      <c r="B350" s="2">
        <v>63.1</v>
      </c>
      <c r="C350" s="3">
        <v>27.8</v>
      </c>
      <c r="D350">
        <f t="shared" si="15"/>
        <v>1574.2714092141566</v>
      </c>
      <c r="E350">
        <f t="shared" si="16"/>
        <v>56.628467957343759</v>
      </c>
      <c r="F350">
        <f t="shared" si="17"/>
        <v>56.812956886396421</v>
      </c>
    </row>
    <row r="351" spans="1:6">
      <c r="A351" s="1">
        <v>1730</v>
      </c>
      <c r="B351" s="2">
        <v>48.8</v>
      </c>
      <c r="C351" s="3">
        <v>34</v>
      </c>
      <c r="D351">
        <f t="shared" si="15"/>
        <v>1645.014326976132</v>
      </c>
      <c r="E351">
        <f t="shared" si="16"/>
        <v>48.382774322827409</v>
      </c>
      <c r="F351">
        <f t="shared" si="17"/>
        <v>9.8219422398006895</v>
      </c>
    </row>
    <row r="352" spans="1:6">
      <c r="A352" s="1">
        <v>1220</v>
      </c>
      <c r="B352" s="2">
        <v>67</v>
      </c>
      <c r="C352" s="3">
        <v>18</v>
      </c>
      <c r="D352">
        <f t="shared" si="15"/>
        <v>1198.4684621542278</v>
      </c>
      <c r="E352">
        <f t="shared" si="16"/>
        <v>66.581581230790434</v>
      </c>
      <c r="F352">
        <f t="shared" si="17"/>
        <v>0.79435829500645261</v>
      </c>
    </row>
    <row r="353" spans="1:6">
      <c r="A353" s="1">
        <v>1160</v>
      </c>
      <c r="B353" s="2">
        <v>62.9</v>
      </c>
      <c r="C353" s="3">
        <v>16.100000000000001</v>
      </c>
      <c r="D353">
        <f t="shared" si="15"/>
        <v>1091.0208609262118</v>
      </c>
      <c r="E353">
        <f t="shared" si="16"/>
        <v>67.765270864982085</v>
      </c>
      <c r="F353">
        <f t="shared" si="17"/>
        <v>30.026735186925869</v>
      </c>
    </row>
    <row r="354" spans="1:6">
      <c r="A354" s="1">
        <v>975</v>
      </c>
      <c r="B354" s="2">
        <v>65.3</v>
      </c>
      <c r="C354" s="3">
        <v>14</v>
      </c>
      <c r="D354">
        <f t="shared" si="15"/>
        <v>962.90287410408291</v>
      </c>
      <c r="E354">
        <f t="shared" si="16"/>
        <v>68.778776721720206</v>
      </c>
      <c r="F354">
        <f t="shared" si="17"/>
        <v>12.297368312768745</v>
      </c>
    </row>
    <row r="355" spans="1:6">
      <c r="A355" s="1">
        <v>1610</v>
      </c>
      <c r="B355" s="2">
        <v>49.8</v>
      </c>
      <c r="C355" s="3">
        <v>29.9</v>
      </c>
      <c r="D355">
        <f t="shared" si="15"/>
        <v>1611.5349776116498</v>
      </c>
      <c r="E355">
        <f t="shared" si="16"/>
        <v>53.897490890021736</v>
      </c>
      <c r="F355">
        <f t="shared" si="17"/>
        <v>16.792578935334859</v>
      </c>
    </row>
    <row r="356" spans="1:6">
      <c r="A356" s="1">
        <v>1060</v>
      </c>
      <c r="B356" s="2">
        <v>73</v>
      </c>
      <c r="C356" s="3">
        <v>13.1</v>
      </c>
      <c r="D356">
        <f t="shared" si="15"/>
        <v>905.53267658750008</v>
      </c>
      <c r="E356">
        <f t="shared" si="16"/>
        <v>69.12463180057253</v>
      </c>
      <c r="F356">
        <f t="shared" si="17"/>
        <v>46.890750679795566</v>
      </c>
    </row>
    <row r="357" spans="1:6">
      <c r="A357" s="1">
        <v>338</v>
      </c>
      <c r="B357" s="2">
        <v>69.7</v>
      </c>
      <c r="C357" s="3">
        <v>9.4</v>
      </c>
      <c r="D357">
        <f t="shared" si="15"/>
        <v>658.6601316827107</v>
      </c>
      <c r="E357">
        <f t="shared" si="16"/>
        <v>70.070226774756449</v>
      </c>
      <c r="F357">
        <f t="shared" si="17"/>
        <v>137.4873999392897</v>
      </c>
    </row>
    <row r="358" spans="1:6">
      <c r="A358" s="1">
        <v>194</v>
      </c>
      <c r="B358" s="2">
        <v>70.8</v>
      </c>
      <c r="C358" s="3">
        <v>2.75</v>
      </c>
      <c r="D358">
        <f t="shared" si="15"/>
        <v>193.94797823889422</v>
      </c>
      <c r="E358">
        <f t="shared" si="16"/>
        <v>70.526537541416076</v>
      </c>
      <c r="F358">
        <f t="shared" si="17"/>
        <v>7.4785331267912494E-2</v>
      </c>
    </row>
    <row r="359" spans="1:6">
      <c r="A359" s="1">
        <v>438</v>
      </c>
      <c r="B359" s="2">
        <v>70.7</v>
      </c>
      <c r="C359" s="3">
        <v>5.36</v>
      </c>
      <c r="D359">
        <f t="shared" si="15"/>
        <v>377.69090698964379</v>
      </c>
      <c r="E359">
        <f t="shared" si="16"/>
        <v>70.464721453291745</v>
      </c>
      <c r="F359">
        <f t="shared" si="17"/>
        <v>4.9138914337077262</v>
      </c>
    </row>
    <row r="360" spans="1:6">
      <c r="A360" s="1">
        <v>1030</v>
      </c>
      <c r="B360" s="2">
        <v>67.7</v>
      </c>
      <c r="C360" s="3">
        <v>13.9</v>
      </c>
      <c r="D360">
        <f t="shared" si="15"/>
        <v>956.59411572625004</v>
      </c>
      <c r="E360">
        <f t="shared" si="16"/>
        <v>68.819720555845322</v>
      </c>
      <c r="F360">
        <f t="shared" si="17"/>
        <v>8.4516032087848991</v>
      </c>
    </row>
    <row r="361" spans="1:6">
      <c r="A361" s="1">
        <v>118</v>
      </c>
      <c r="B361" s="2">
        <v>69.5</v>
      </c>
      <c r="C361" s="3">
        <v>1.92</v>
      </c>
      <c r="D361">
        <f t="shared" si="15"/>
        <v>135.42058501474469</v>
      </c>
      <c r="E361">
        <f t="shared" si="16"/>
        <v>70.531554695179523</v>
      </c>
      <c r="F361">
        <f t="shared" si="17"/>
        <v>1.469487826762087</v>
      </c>
    </row>
    <row r="362" spans="1:6">
      <c r="A362" s="1">
        <v>1120</v>
      </c>
      <c r="B362" s="2">
        <v>70.7</v>
      </c>
      <c r="C362" s="3">
        <v>13.8</v>
      </c>
      <c r="D362">
        <f t="shared" si="15"/>
        <v>950.26835997648141</v>
      </c>
      <c r="E362">
        <f t="shared" si="16"/>
        <v>68.860026085252272</v>
      </c>
      <c r="F362">
        <f t="shared" si="17"/>
        <v>41.86819165800167</v>
      </c>
    </row>
    <row r="363" spans="1:6">
      <c r="A363" s="1">
        <v>1440</v>
      </c>
      <c r="B363" s="2">
        <v>65.099999999999994</v>
      </c>
      <c r="C363" s="3">
        <v>21.7</v>
      </c>
      <c r="D363">
        <f t="shared" si="15"/>
        <v>1378.5364885592858</v>
      </c>
      <c r="E363">
        <f t="shared" si="16"/>
        <v>63.527027122547729</v>
      </c>
      <c r="F363">
        <f t="shared" si="17"/>
        <v>7.5205605358963057</v>
      </c>
    </row>
    <row r="364" spans="1:6">
      <c r="A364" s="1">
        <v>1080</v>
      </c>
      <c r="B364" s="2">
        <v>12.1</v>
      </c>
      <c r="C364" s="3">
        <v>68.599999999999994</v>
      </c>
      <c r="D364">
        <f t="shared" si="15"/>
        <v>1194.4367075069031</v>
      </c>
      <c r="E364">
        <f t="shared" si="16"/>
        <v>17.411613812053982</v>
      </c>
      <c r="F364">
        <f t="shared" si="17"/>
        <v>45.706490724587688</v>
      </c>
    </row>
    <row r="365" spans="1:6">
      <c r="A365" s="1">
        <v>1330</v>
      </c>
      <c r="B365" s="2">
        <v>65.2</v>
      </c>
      <c r="C365" s="3">
        <v>20.8</v>
      </c>
      <c r="D365">
        <f t="shared" si="15"/>
        <v>1338.676125025893</v>
      </c>
      <c r="E365">
        <f t="shared" si="16"/>
        <v>64.359429087783312</v>
      </c>
      <c r="F365">
        <f t="shared" si="17"/>
        <v>0.80711161377668961</v>
      </c>
    </row>
    <row r="366" spans="1:6">
      <c r="A366" s="1">
        <v>149</v>
      </c>
      <c r="B366" s="2">
        <v>70.400000000000006</v>
      </c>
      <c r="C366" s="3">
        <v>1.9</v>
      </c>
      <c r="D366">
        <f t="shared" si="15"/>
        <v>134.01009311866815</v>
      </c>
      <c r="E366">
        <f t="shared" si="16"/>
        <v>70.531627957193763</v>
      </c>
      <c r="F366">
        <f t="shared" si="17"/>
        <v>0.31747543731125816</v>
      </c>
    </row>
    <row r="367" spans="1:6">
      <c r="A367" s="1">
        <v>345</v>
      </c>
      <c r="B367" s="2">
        <v>68.099999999999994</v>
      </c>
      <c r="C367" s="3">
        <v>4.71</v>
      </c>
      <c r="D367">
        <f t="shared" si="15"/>
        <v>332.0043587880495</v>
      </c>
      <c r="E367">
        <f t="shared" si="16"/>
        <v>70.489248150328976</v>
      </c>
      <c r="F367">
        <f t="shared" si="17"/>
        <v>5.9341047034938104</v>
      </c>
    </row>
    <row r="368" spans="1:6">
      <c r="A368" s="1">
        <v>1260</v>
      </c>
      <c r="B368" s="2">
        <v>62.8</v>
      </c>
      <c r="C368" s="3">
        <v>18.5</v>
      </c>
      <c r="D368">
        <f t="shared" si="15"/>
        <v>1225.1901572733093</v>
      </c>
      <c r="E368">
        <f t="shared" si="16"/>
        <v>66.226494987746449</v>
      </c>
      <c r="F368">
        <f t="shared" si="17"/>
        <v>13.359484175940697</v>
      </c>
    </row>
    <row r="369" spans="1:6">
      <c r="A369" s="1">
        <v>1440</v>
      </c>
      <c r="B369" s="2">
        <v>32</v>
      </c>
      <c r="C369" s="3">
        <v>57.1</v>
      </c>
      <c r="D369">
        <f t="shared" si="15"/>
        <v>1371.4688758165298</v>
      </c>
      <c r="E369">
        <f t="shared" si="16"/>
        <v>24.018719366314006</v>
      </c>
      <c r="F369">
        <f t="shared" si="17"/>
        <v>69.974421308133302</v>
      </c>
    </row>
    <row r="370" spans="1:6">
      <c r="A370" s="1">
        <v>825</v>
      </c>
      <c r="B370" s="2">
        <v>67.400000000000006</v>
      </c>
      <c r="C370" s="3">
        <v>11.4</v>
      </c>
      <c r="D370">
        <f t="shared" si="15"/>
        <v>793.97592978892078</v>
      </c>
      <c r="E370">
        <f t="shared" si="16"/>
        <v>69.64701138499305</v>
      </c>
      <c r="F370">
        <f t="shared" si="17"/>
        <v>6.3347533135178677</v>
      </c>
    </row>
    <row r="371" spans="1:6">
      <c r="A371" s="1">
        <v>915</v>
      </c>
      <c r="B371" s="2">
        <v>67.5</v>
      </c>
      <c r="C371" s="3">
        <v>13.1</v>
      </c>
      <c r="D371">
        <f t="shared" si="15"/>
        <v>905.53267658750008</v>
      </c>
      <c r="E371">
        <f t="shared" si="16"/>
        <v>69.12463180057253</v>
      </c>
      <c r="F371">
        <f t="shared" si="17"/>
        <v>2.7591560681889531</v>
      </c>
    </row>
    <row r="372" spans="1:6">
      <c r="A372" s="1">
        <v>300</v>
      </c>
      <c r="B372" s="2">
        <v>71.900000000000006</v>
      </c>
      <c r="C372" s="3">
        <v>4.9800000000000004</v>
      </c>
      <c r="D372">
        <f t="shared" si="15"/>
        <v>350.99027875440919</v>
      </c>
      <c r="E372">
        <f t="shared" si="16"/>
        <v>70.479975653495814</v>
      </c>
      <c r="F372">
        <f t="shared" si="17"/>
        <v>5.4895472722444305</v>
      </c>
    </row>
    <row r="373" spans="1:6">
      <c r="A373" s="1">
        <v>612</v>
      </c>
      <c r="B373" s="2">
        <v>71.8</v>
      </c>
      <c r="C373" s="3">
        <v>8.36</v>
      </c>
      <c r="D373">
        <f t="shared" si="15"/>
        <v>587.05500791632699</v>
      </c>
      <c r="E373">
        <f t="shared" si="16"/>
        <v>70.221890899082183</v>
      </c>
      <c r="F373">
        <f t="shared" si="17"/>
        <v>3.3216302233368626</v>
      </c>
    </row>
    <row r="374" spans="1:6">
      <c r="A374" s="1">
        <v>1410</v>
      </c>
      <c r="B374" s="2">
        <v>26.2</v>
      </c>
      <c r="C374" s="3">
        <v>50.2</v>
      </c>
      <c r="D374">
        <f t="shared" si="15"/>
        <v>1484.6562330656989</v>
      </c>
      <c r="E374">
        <f t="shared" si="16"/>
        <v>29.574825359874477</v>
      </c>
      <c r="F374">
        <f t="shared" si="17"/>
        <v>18.834570055835769</v>
      </c>
    </row>
    <row r="375" spans="1:6">
      <c r="A375" s="1">
        <v>450</v>
      </c>
      <c r="B375" s="2">
        <v>68.3</v>
      </c>
      <c r="C375" s="3">
        <v>7.58</v>
      </c>
      <c r="D375">
        <f t="shared" si="15"/>
        <v>532.94935432117063</v>
      </c>
      <c r="E375">
        <f t="shared" si="16"/>
        <v>70.309941203320662</v>
      </c>
      <c r="F375">
        <f t="shared" si="17"/>
        <v>13.230927852585845</v>
      </c>
    </row>
    <row r="376" spans="1:6">
      <c r="A376" s="1">
        <v>1350</v>
      </c>
      <c r="B376" s="2">
        <v>68.2</v>
      </c>
      <c r="C376" s="3">
        <v>20.2</v>
      </c>
      <c r="D376">
        <f t="shared" si="15"/>
        <v>1310.6382117640444</v>
      </c>
      <c r="E376">
        <f t="shared" si="16"/>
        <v>64.883079790299234</v>
      </c>
      <c r="F376">
        <f t="shared" si="17"/>
        <v>13.07157400226966</v>
      </c>
    </row>
    <row r="377" spans="1:6">
      <c r="A377" s="1">
        <v>1310</v>
      </c>
      <c r="B377" s="2">
        <v>48.3</v>
      </c>
      <c r="C377" s="3">
        <v>30.1</v>
      </c>
      <c r="D377">
        <f t="shared" si="15"/>
        <v>1614.3273686601194</v>
      </c>
      <c r="E377">
        <f t="shared" si="16"/>
        <v>53.63213849369167</v>
      </c>
      <c r="F377">
        <f t="shared" si="17"/>
        <v>152.14654224358046</v>
      </c>
    </row>
    <row r="378" spans="1:6">
      <c r="A378" s="1">
        <v>1420</v>
      </c>
      <c r="B378" s="2">
        <v>64.2</v>
      </c>
      <c r="C378" s="3">
        <v>21.3</v>
      </c>
      <c r="D378">
        <f t="shared" si="15"/>
        <v>1361.151639495062</v>
      </c>
      <c r="E378">
        <f t="shared" si="16"/>
        <v>63.90383284014375</v>
      </c>
      <c r="F378">
        <f t="shared" si="17"/>
        <v>4.7137457518341668</v>
      </c>
    </row>
    <row r="379" spans="1:6">
      <c r="A379" s="1">
        <v>1310</v>
      </c>
      <c r="B379" s="2">
        <v>65.2</v>
      </c>
      <c r="C379" s="3">
        <v>18.899999999999999</v>
      </c>
      <c r="D379">
        <f t="shared" si="15"/>
        <v>1246.063293951966</v>
      </c>
      <c r="E379">
        <f t="shared" si="16"/>
        <v>65.929274812273334</v>
      </c>
      <c r="F379">
        <f t="shared" si="17"/>
        <v>5.9924408978191481</v>
      </c>
    </row>
    <row r="380" spans="1:6">
      <c r="A380" s="1">
        <v>1810</v>
      </c>
      <c r="B380" s="2">
        <v>57.4</v>
      </c>
      <c r="C380" s="3">
        <v>39.4</v>
      </c>
      <c r="D380">
        <f t="shared" si="15"/>
        <v>1627.5568088450254</v>
      </c>
      <c r="E380">
        <f t="shared" si="16"/>
        <v>41.308548447843286</v>
      </c>
      <c r="F380">
        <f t="shared" si="17"/>
        <v>303.39743819921995</v>
      </c>
    </row>
    <row r="381" spans="1:6">
      <c r="A381" s="1">
        <v>1020</v>
      </c>
      <c r="B381" s="2">
        <v>68.5</v>
      </c>
      <c r="C381" s="3">
        <v>13.3</v>
      </c>
      <c r="D381">
        <f t="shared" si="15"/>
        <v>918.39318995410076</v>
      </c>
      <c r="E381">
        <f t="shared" si="16"/>
        <v>69.052119545421107</v>
      </c>
      <c r="F381">
        <f t="shared" si="17"/>
        <v>14.095507518792262</v>
      </c>
    </row>
    <row r="382" spans="1:6">
      <c r="A382" s="1">
        <v>1500</v>
      </c>
      <c r="B382" s="2">
        <v>53.6</v>
      </c>
      <c r="C382" s="3">
        <v>28.4</v>
      </c>
      <c r="D382">
        <f t="shared" si="15"/>
        <v>1586.4301454259423</v>
      </c>
      <c r="E382">
        <f t="shared" si="16"/>
        <v>55.860216388237411</v>
      </c>
      <c r="F382">
        <f t="shared" si="17"/>
        <v>15.08719315139901</v>
      </c>
    </row>
    <row r="383" spans="1:6">
      <c r="A383" s="1">
        <v>1040</v>
      </c>
      <c r="B383" s="2">
        <v>66.900000000000006</v>
      </c>
      <c r="C383" s="3">
        <v>14.4</v>
      </c>
      <c r="D383">
        <f t="shared" si="15"/>
        <v>987.96300095364757</v>
      </c>
      <c r="E383">
        <f t="shared" si="16"/>
        <v>68.608541732892192</v>
      </c>
      <c r="F383">
        <f t="shared" si="17"/>
        <v>6.5362460940486837</v>
      </c>
    </row>
    <row r="384" spans="1:6">
      <c r="A384" s="1">
        <v>1050</v>
      </c>
      <c r="B384" s="2">
        <v>72.3</v>
      </c>
      <c r="C384" s="3">
        <v>13.8</v>
      </c>
      <c r="D384">
        <f t="shared" si="15"/>
        <v>950.26835997648141</v>
      </c>
      <c r="E384">
        <f t="shared" si="16"/>
        <v>68.860026085252272</v>
      </c>
      <c r="F384">
        <f t="shared" si="17"/>
        <v>25.119770943793036</v>
      </c>
    </row>
    <row r="385" spans="1:6">
      <c r="A385" s="1">
        <v>182</v>
      </c>
      <c r="B385" s="2">
        <v>70.8</v>
      </c>
      <c r="C385" s="3">
        <v>2.2599999999999998</v>
      </c>
      <c r="D385">
        <f t="shared" si="15"/>
        <v>159.39780502869698</v>
      </c>
      <c r="E385">
        <f t="shared" si="16"/>
        <v>70.530002225087159</v>
      </c>
      <c r="F385">
        <f t="shared" si="17"/>
        <v>0.75530193518240607</v>
      </c>
    </row>
    <row r="386" spans="1:6">
      <c r="A386" s="1">
        <v>870</v>
      </c>
      <c r="B386" s="2">
        <v>11.1</v>
      </c>
      <c r="C386" s="3">
        <v>82.9</v>
      </c>
      <c r="D386">
        <f t="shared" si="15"/>
        <v>1014.7938476552174</v>
      </c>
      <c r="E386">
        <f t="shared" si="16"/>
        <v>12.241180309471861</v>
      </c>
      <c r="F386">
        <f t="shared" si="17"/>
        <v>29.307577611171578</v>
      </c>
    </row>
    <row r="387" spans="1:6">
      <c r="A387" s="1">
        <v>439</v>
      </c>
      <c r="B387" s="2">
        <v>71.3</v>
      </c>
      <c r="C387" s="3">
        <v>5.45</v>
      </c>
      <c r="D387">
        <f t="shared" si="15"/>
        <v>384.0108434310493</v>
      </c>
      <c r="E387">
        <f t="shared" si="16"/>
        <v>70.460705216706288</v>
      </c>
      <c r="F387">
        <f t="shared" si="17"/>
        <v>4.7436021529451944</v>
      </c>
    </row>
    <row r="388" spans="1:6">
      <c r="A388" s="1">
        <v>142</v>
      </c>
      <c r="B388" s="2">
        <v>71.599999999999994</v>
      </c>
      <c r="C388" s="3">
        <v>2.4700000000000002</v>
      </c>
      <c r="D388">
        <f t="shared" si="15"/>
        <v>174.20592525934313</v>
      </c>
      <c r="E388">
        <f t="shared" si="16"/>
        <v>70.528714679895998</v>
      </c>
      <c r="F388">
        <f t="shared" si="17"/>
        <v>2.5331675883189231</v>
      </c>
    </row>
    <row r="389" spans="1:6">
      <c r="A389" s="1">
        <v>1580</v>
      </c>
      <c r="B389" s="2">
        <v>46.4</v>
      </c>
      <c r="C389" s="3">
        <v>43.9</v>
      </c>
      <c r="D389">
        <f t="shared" si="15"/>
        <v>1578.6958596540385</v>
      </c>
      <c r="E389">
        <f t="shared" si="16"/>
        <v>35.96118131330384</v>
      </c>
      <c r="F389">
        <f t="shared" si="17"/>
        <v>108.9712074696924</v>
      </c>
    </row>
    <row r="390" spans="1:6">
      <c r="A390" s="1">
        <v>351</v>
      </c>
      <c r="B390" s="2">
        <v>67.2</v>
      </c>
      <c r="C390" s="3">
        <v>4.0999999999999996</v>
      </c>
      <c r="D390">
        <f t="shared" si="15"/>
        <v>289.07441399007689</v>
      </c>
      <c r="E390">
        <f t="shared" si="16"/>
        <v>70.505954631726084</v>
      </c>
      <c r="F390">
        <f t="shared" si="17"/>
        <v>16.051813187854673</v>
      </c>
    </row>
    <row r="391" spans="1:6">
      <c r="A391" s="1">
        <v>194</v>
      </c>
      <c r="B391" s="2">
        <v>70.8</v>
      </c>
      <c r="C391" s="3">
        <v>3.59</v>
      </c>
      <c r="D391">
        <f t="shared" si="15"/>
        <v>253.15254164877308</v>
      </c>
      <c r="E391">
        <f t="shared" si="16"/>
        <v>70.516028314421476</v>
      </c>
      <c r="F391">
        <f t="shared" si="17"/>
        <v>4.7546172372194073</v>
      </c>
    </row>
    <row r="392" spans="1:6">
      <c r="A392" s="1">
        <v>1480</v>
      </c>
      <c r="B392" s="2">
        <v>34.1</v>
      </c>
      <c r="C392" s="3">
        <v>37.5</v>
      </c>
      <c r="D392">
        <f t="shared" si="15"/>
        <v>1640.0700858100186</v>
      </c>
      <c r="E392">
        <f t="shared" si="16"/>
        <v>43.73520228826716</v>
      </c>
      <c r="F392">
        <f t="shared" si="17"/>
        <v>127.06343758991858</v>
      </c>
    </row>
    <row r="393" spans="1:6">
      <c r="A393" s="1">
        <v>209</v>
      </c>
      <c r="B393" s="2">
        <v>70.3</v>
      </c>
      <c r="C393" s="3">
        <v>2.94</v>
      </c>
      <c r="D393">
        <f t="shared" si="15"/>
        <v>207.34268157442798</v>
      </c>
      <c r="E393">
        <f t="shared" si="16"/>
        <v>70.524721623955102</v>
      </c>
      <c r="F393">
        <f t="shared" si="17"/>
        <v>5.4168841950375503E-2</v>
      </c>
    </row>
    <row r="394" spans="1:6">
      <c r="A394" s="1">
        <v>1780</v>
      </c>
      <c r="B394" s="2">
        <v>72.400000000000006</v>
      </c>
      <c r="C394" s="3">
        <v>29.6</v>
      </c>
      <c r="D394">
        <f t="shared" ref="D394:D457" si="18">C394*E394</f>
        <v>1607.1056473706856</v>
      </c>
      <c r="E394">
        <f t="shared" ref="E394:E457" si="19">$P$4/(1+(C394/$P$5)^$P$6)^(2/$P$6)</f>
        <v>54.294109708469108</v>
      </c>
      <c r="F394">
        <f t="shared" ref="F394:F457" si="20">(E394-B394)^2+$M$3*(D394-A394)^2</f>
        <v>367.75345504810213</v>
      </c>
    </row>
    <row r="395" spans="1:6">
      <c r="A395" s="1">
        <v>1170</v>
      </c>
      <c r="B395" s="2">
        <v>68.099999999999994</v>
      </c>
      <c r="C395" s="3">
        <v>16.3</v>
      </c>
      <c r="D395">
        <f t="shared" si="18"/>
        <v>1102.7420267821619</v>
      </c>
      <c r="E395">
        <f t="shared" si="19"/>
        <v>67.652885078660233</v>
      </c>
      <c r="F395">
        <f t="shared" si="20"/>
        <v>6.2425602579219861</v>
      </c>
    </row>
    <row r="396" spans="1:6">
      <c r="A396" s="1">
        <v>252</v>
      </c>
      <c r="B396" s="2">
        <v>71.8</v>
      </c>
      <c r="C396" s="3">
        <v>3.99</v>
      </c>
      <c r="D396">
        <f t="shared" si="18"/>
        <v>281.32852846785806</v>
      </c>
      <c r="E396">
        <f t="shared" si="19"/>
        <v>70.50840312477645</v>
      </c>
      <c r="F396">
        <f t="shared" si="20"/>
        <v>2.8172232773063466</v>
      </c>
    </row>
    <row r="397" spans="1:6">
      <c r="A397" s="1">
        <v>1320</v>
      </c>
      <c r="B397" s="2">
        <v>21.6</v>
      </c>
      <c r="C397" s="3">
        <v>59.6</v>
      </c>
      <c r="D397">
        <f t="shared" si="18"/>
        <v>1330.9668215600382</v>
      </c>
      <c r="E397">
        <f t="shared" si="19"/>
        <v>22.331658079866411</v>
      </c>
      <c r="F397">
        <f t="shared" si="20"/>
        <v>0.69598116803423316</v>
      </c>
    </row>
    <row r="398" spans="1:6">
      <c r="A398" s="1">
        <v>1460</v>
      </c>
      <c r="B398" s="2">
        <v>66.3</v>
      </c>
      <c r="C398" s="3">
        <v>20.3</v>
      </c>
      <c r="D398">
        <f t="shared" si="18"/>
        <v>1315.3907200612571</v>
      </c>
      <c r="E398">
        <f t="shared" si="19"/>
        <v>64.797572416810695</v>
      </c>
      <c r="F398">
        <f t="shared" si="20"/>
        <v>30.191222972751618</v>
      </c>
    </row>
    <row r="399" spans="1:6">
      <c r="A399" s="1">
        <v>1280</v>
      </c>
      <c r="B399" s="2">
        <v>18.600000000000001</v>
      </c>
      <c r="C399" s="3">
        <v>60.8</v>
      </c>
      <c r="D399">
        <f t="shared" si="18"/>
        <v>1311.8446827544226</v>
      </c>
      <c r="E399">
        <f t="shared" si="19"/>
        <v>21.576392808460898</v>
      </c>
      <c r="F399">
        <f t="shared" si="20"/>
        <v>10.213522143519695</v>
      </c>
    </row>
    <row r="400" spans="1:6">
      <c r="A400" s="1">
        <v>546</v>
      </c>
      <c r="B400" s="2">
        <v>74.8</v>
      </c>
      <c r="C400" s="3">
        <v>7.94</v>
      </c>
      <c r="D400">
        <f t="shared" si="18"/>
        <v>557.95836512925325</v>
      </c>
      <c r="E400">
        <f t="shared" si="19"/>
        <v>70.271834399150279</v>
      </c>
      <c r="F400">
        <f t="shared" si="20"/>
        <v>20.695305714132747</v>
      </c>
    </row>
    <row r="401" spans="1:6">
      <c r="A401" s="1">
        <v>1260</v>
      </c>
      <c r="B401" s="2">
        <v>67.900000000000006</v>
      </c>
      <c r="C401" s="3">
        <v>18</v>
      </c>
      <c r="D401">
        <f t="shared" si="18"/>
        <v>1198.4684621542278</v>
      </c>
      <c r="E401">
        <f t="shared" si="19"/>
        <v>66.581581230790434</v>
      </c>
      <c r="F401">
        <f t="shared" si="20"/>
        <v>6.7957213907889917</v>
      </c>
    </row>
    <row r="402" spans="1:6">
      <c r="A402" s="1">
        <v>1160</v>
      </c>
      <c r="B402" s="2">
        <v>60.5</v>
      </c>
      <c r="C402" s="3">
        <v>17.399999999999999</v>
      </c>
      <c r="D402">
        <f t="shared" si="18"/>
        <v>1165.5145115332964</v>
      </c>
      <c r="E402">
        <f t="shared" si="19"/>
        <v>66.983592616856114</v>
      </c>
      <c r="F402">
        <f t="shared" si="20"/>
        <v>42.07759452708865</v>
      </c>
    </row>
    <row r="403" spans="1:6">
      <c r="A403" s="1">
        <v>1380</v>
      </c>
      <c r="B403" s="2">
        <v>73.400000000000006</v>
      </c>
      <c r="C403" s="3">
        <v>18</v>
      </c>
      <c r="D403">
        <f t="shared" si="18"/>
        <v>1198.4684621542278</v>
      </c>
      <c r="E403">
        <f t="shared" si="19"/>
        <v>66.581581230790434</v>
      </c>
      <c r="F403">
        <f t="shared" si="20"/>
        <v>90.510217840989611</v>
      </c>
    </row>
    <row r="404" spans="1:6">
      <c r="A404" s="1">
        <v>1340</v>
      </c>
      <c r="B404" s="2">
        <v>64.2</v>
      </c>
      <c r="C404" s="3">
        <v>31</v>
      </c>
      <c r="D404">
        <f t="shared" si="18"/>
        <v>1625.3387959409818</v>
      </c>
      <c r="E404">
        <f t="shared" si="19"/>
        <v>52.430283740031669</v>
      </c>
      <c r="F404">
        <f t="shared" si="20"/>
        <v>247.2842750913253</v>
      </c>
    </row>
    <row r="405" spans="1:6">
      <c r="A405" s="1">
        <v>717</v>
      </c>
      <c r="B405" s="2">
        <v>7.4</v>
      </c>
      <c r="C405" s="3">
        <v>91.4</v>
      </c>
      <c r="D405">
        <f t="shared" si="18"/>
        <v>928.2563770783097</v>
      </c>
      <c r="E405">
        <f t="shared" si="19"/>
        <v>10.155977867377567</v>
      </c>
      <c r="F405">
        <f t="shared" si="20"/>
        <v>67.210947647386234</v>
      </c>
    </row>
    <row r="406" spans="1:6">
      <c r="A406" s="1">
        <v>1420</v>
      </c>
      <c r="B406" s="2">
        <v>22.2</v>
      </c>
      <c r="C406" s="3">
        <v>61.9</v>
      </c>
      <c r="D406">
        <f t="shared" si="18"/>
        <v>1294.5336225677888</v>
      </c>
      <c r="E406">
        <f t="shared" si="19"/>
        <v>20.913305695763956</v>
      </c>
      <c r="F406">
        <f t="shared" si="20"/>
        <v>22.683414219597026</v>
      </c>
    </row>
    <row r="407" spans="1:6">
      <c r="A407" s="1">
        <v>222</v>
      </c>
      <c r="B407" s="2">
        <v>68.599999999999994</v>
      </c>
      <c r="C407" s="3">
        <v>3.44</v>
      </c>
      <c r="D407">
        <f t="shared" si="18"/>
        <v>242.5833343048466</v>
      </c>
      <c r="E407">
        <f t="shared" si="19"/>
        <v>70.518411135129824</v>
      </c>
      <c r="F407">
        <f t="shared" si="20"/>
        <v>4.2462423852551678</v>
      </c>
    </row>
    <row r="408" spans="1:6">
      <c r="A408" s="1">
        <v>1340</v>
      </c>
      <c r="B408" s="2">
        <v>63.9</v>
      </c>
      <c r="C408" s="3">
        <v>19.5</v>
      </c>
      <c r="D408">
        <f t="shared" si="18"/>
        <v>1276.5010357508486</v>
      </c>
      <c r="E408">
        <f t="shared" si="19"/>
        <v>65.461591576966597</v>
      </c>
      <c r="F408">
        <f t="shared" si="20"/>
        <v>7.8246515240805135</v>
      </c>
    </row>
    <row r="409" spans="1:6">
      <c r="A409" s="1">
        <v>1620</v>
      </c>
      <c r="B409" s="2">
        <v>67</v>
      </c>
      <c r="C409" s="3">
        <v>23.4</v>
      </c>
      <c r="D409">
        <f t="shared" si="18"/>
        <v>1446.3274023291833</v>
      </c>
      <c r="E409">
        <f t="shared" si="19"/>
        <v>61.808863347401001</v>
      </c>
      <c r="F409">
        <f t="shared" si="20"/>
        <v>67.238374144603085</v>
      </c>
    </row>
    <row r="410" spans="1:6">
      <c r="A410" s="1">
        <v>1790</v>
      </c>
      <c r="B410" s="2">
        <v>69.7</v>
      </c>
      <c r="C410" s="3">
        <v>21.9</v>
      </c>
      <c r="D410">
        <f t="shared" si="18"/>
        <v>1387.0274226258939</v>
      </c>
      <c r="E410">
        <f t="shared" si="19"/>
        <v>63.334585508031694</v>
      </c>
      <c r="F410">
        <f t="shared" si="20"/>
        <v>257.43409177502656</v>
      </c>
    </row>
    <row r="411" spans="1:6">
      <c r="A411" s="1">
        <v>1640</v>
      </c>
      <c r="B411" s="2">
        <v>57.9</v>
      </c>
      <c r="C411" s="3">
        <v>20.2</v>
      </c>
      <c r="D411">
        <f t="shared" si="18"/>
        <v>1310.6382117640444</v>
      </c>
      <c r="E411">
        <f t="shared" si="19"/>
        <v>64.883079790299234</v>
      </c>
      <c r="F411">
        <f t="shared" si="20"/>
        <v>193.66934870343073</v>
      </c>
    </row>
    <row r="412" spans="1:6">
      <c r="A412" s="1">
        <v>447</v>
      </c>
      <c r="B412" s="2">
        <v>70.400000000000006</v>
      </c>
      <c r="C412" s="3">
        <v>4.8600000000000003</v>
      </c>
      <c r="D412">
        <f t="shared" si="18"/>
        <v>342.55345496629167</v>
      </c>
      <c r="E412">
        <f t="shared" si="19"/>
        <v>70.484249993064125</v>
      </c>
      <c r="F412">
        <f t="shared" si="20"/>
        <v>14.579392502842936</v>
      </c>
    </row>
    <row r="413" spans="1:6">
      <c r="A413" s="1">
        <v>996</v>
      </c>
      <c r="B413" s="2">
        <v>15.5</v>
      </c>
      <c r="C413" s="3">
        <v>49.8</v>
      </c>
      <c r="D413">
        <f t="shared" si="18"/>
        <v>1491.083430657085</v>
      </c>
      <c r="E413">
        <f t="shared" si="19"/>
        <v>29.941434350543879</v>
      </c>
      <c r="F413">
        <f t="shared" si="20"/>
        <v>535.96851223979422</v>
      </c>
    </row>
    <row r="414" spans="1:6">
      <c r="A414" s="1">
        <v>1290</v>
      </c>
      <c r="B414" s="2">
        <v>66.400000000000006</v>
      </c>
      <c r="C414" s="3">
        <v>19.399999999999999</v>
      </c>
      <c r="D414">
        <f t="shared" si="18"/>
        <v>1271.5022640133329</v>
      </c>
      <c r="E414">
        <f t="shared" si="19"/>
        <v>65.54135381512026</v>
      </c>
      <c r="F414">
        <f t="shared" si="20"/>
        <v>1.1943371842137962</v>
      </c>
    </row>
    <row r="415" spans="1:6">
      <c r="A415" s="1">
        <v>540</v>
      </c>
      <c r="B415" s="2">
        <v>73.900000000000006</v>
      </c>
      <c r="C415" s="3">
        <v>6.97</v>
      </c>
      <c r="D415">
        <f t="shared" si="18"/>
        <v>490.44657642688105</v>
      </c>
      <c r="E415">
        <f t="shared" si="19"/>
        <v>70.36536247157548</v>
      </c>
      <c r="F415">
        <f t="shared" si="20"/>
        <v>15.773762651088205</v>
      </c>
    </row>
    <row r="416" spans="1:6">
      <c r="A416" s="1">
        <v>240</v>
      </c>
      <c r="B416" s="2">
        <v>67.099999999999994</v>
      </c>
      <c r="C416" s="3">
        <v>3.76</v>
      </c>
      <c r="D416">
        <f t="shared" si="18"/>
        <v>265.12896535185126</v>
      </c>
      <c r="E416">
        <f t="shared" si="19"/>
        <v>70.513022699960445</v>
      </c>
      <c r="F416">
        <f t="shared" si="20"/>
        <v>12.492231542119839</v>
      </c>
    </row>
    <row r="417" spans="1:6">
      <c r="A417" s="1">
        <v>492</v>
      </c>
      <c r="B417" s="2">
        <v>66.2</v>
      </c>
      <c r="C417" s="3">
        <v>10.3</v>
      </c>
      <c r="D417">
        <f t="shared" si="18"/>
        <v>720.00048409498163</v>
      </c>
      <c r="E417">
        <f t="shared" si="19"/>
        <v>69.902959620871997</v>
      </c>
      <c r="F417">
        <f t="shared" si="20"/>
        <v>83.152166841923275</v>
      </c>
    </row>
    <row r="418" spans="1:6">
      <c r="A418" s="1">
        <v>1620</v>
      </c>
      <c r="B418" s="2">
        <v>58.9</v>
      </c>
      <c r="C418" s="3">
        <v>23.4</v>
      </c>
      <c r="D418">
        <f t="shared" si="18"/>
        <v>1446.3274023291833</v>
      </c>
      <c r="E418">
        <f t="shared" si="19"/>
        <v>61.808863347401001</v>
      </c>
      <c r="F418">
        <f t="shared" si="20"/>
        <v>48.751960372499305</v>
      </c>
    </row>
    <row r="419" spans="1:6">
      <c r="A419" s="1">
        <v>228</v>
      </c>
      <c r="B419" s="2">
        <v>65.099999999999994</v>
      </c>
      <c r="C419" s="3">
        <v>3.17</v>
      </c>
      <c r="D419">
        <f t="shared" si="18"/>
        <v>223.55509619576267</v>
      </c>
      <c r="E419">
        <f t="shared" si="19"/>
        <v>70.522112364593909</v>
      </c>
      <c r="F419">
        <f t="shared" si="20"/>
        <v>29.425694020952683</v>
      </c>
    </row>
    <row r="420" spans="1:6">
      <c r="A420" s="1">
        <v>1150</v>
      </c>
      <c r="B420" s="2">
        <v>65.900000000000006</v>
      </c>
      <c r="C420" s="3">
        <v>17.3</v>
      </c>
      <c r="D420">
        <f t="shared" si="18"/>
        <v>1159.9312068001097</v>
      </c>
      <c r="E420">
        <f t="shared" si="19"/>
        <v>67.048046635844486</v>
      </c>
      <c r="F420">
        <f t="shared" si="20"/>
        <v>1.4497590174906556</v>
      </c>
    </row>
    <row r="421" spans="1:6">
      <c r="A421" s="1">
        <v>1530</v>
      </c>
      <c r="B421" s="2">
        <v>33.299999999999997</v>
      </c>
      <c r="C421" s="3">
        <v>41.1</v>
      </c>
      <c r="D421">
        <f t="shared" si="18"/>
        <v>1611.8156976914495</v>
      </c>
      <c r="E421">
        <f t="shared" si="19"/>
        <v>39.216926951130155</v>
      </c>
      <c r="F421">
        <f t="shared" si="20"/>
        <v>43.951579643646255</v>
      </c>
    </row>
    <row r="422" spans="1:6">
      <c r="A422" s="1">
        <v>897</v>
      </c>
      <c r="B422" s="2">
        <v>67.900000000000006</v>
      </c>
      <c r="C422" s="3">
        <v>10.9</v>
      </c>
      <c r="D422">
        <f t="shared" si="18"/>
        <v>760.5015028187695</v>
      </c>
      <c r="E422">
        <f t="shared" si="19"/>
        <v>69.770780075116463</v>
      </c>
      <c r="F422">
        <f t="shared" si="20"/>
        <v>28.388134558067634</v>
      </c>
    </row>
    <row r="423" spans="1:6">
      <c r="A423" s="1">
        <v>114</v>
      </c>
      <c r="B423" s="2">
        <v>69.2</v>
      </c>
      <c r="C423" s="3">
        <v>2.15</v>
      </c>
      <c r="D423">
        <f t="shared" si="18"/>
        <v>151.64072902862094</v>
      </c>
      <c r="E423">
        <f t="shared" si="19"/>
        <v>70.530571641219041</v>
      </c>
      <c r="F423">
        <f t="shared" si="20"/>
        <v>3.6630078075838064</v>
      </c>
    </row>
    <row r="424" spans="1:6">
      <c r="A424" s="1">
        <v>1160</v>
      </c>
      <c r="B424" s="2">
        <v>68</v>
      </c>
      <c r="C424" s="3">
        <v>21.9</v>
      </c>
      <c r="D424">
        <f t="shared" si="18"/>
        <v>1387.0274226258939</v>
      </c>
      <c r="E424">
        <f t="shared" si="19"/>
        <v>63.334585508031694</v>
      </c>
      <c r="F424">
        <f t="shared" si="20"/>
        <v>90.614899197856417</v>
      </c>
    </row>
    <row r="425" spans="1:6">
      <c r="A425" s="1">
        <v>1270</v>
      </c>
      <c r="B425" s="2">
        <v>65.8</v>
      </c>
      <c r="C425" s="3">
        <v>17.5</v>
      </c>
      <c r="D425">
        <f t="shared" si="18"/>
        <v>1171.0722088180444</v>
      </c>
      <c r="E425">
        <f t="shared" si="19"/>
        <v>66.918411932459676</v>
      </c>
      <c r="F425">
        <f t="shared" si="20"/>
        <v>14.323879696119619</v>
      </c>
    </row>
    <row r="426" spans="1:6">
      <c r="A426" s="1">
        <v>936</v>
      </c>
      <c r="B426" s="2">
        <v>11</v>
      </c>
      <c r="C426" s="3">
        <v>96.1</v>
      </c>
      <c r="D426">
        <f t="shared" si="18"/>
        <v>885.87273406241866</v>
      </c>
      <c r="E426">
        <f t="shared" si="19"/>
        <v>9.2182386478919742</v>
      </c>
      <c r="F426">
        <f t="shared" si="20"/>
        <v>6.5311825170279558</v>
      </c>
    </row>
    <row r="427" spans="1:6">
      <c r="A427" s="1">
        <v>814</v>
      </c>
      <c r="B427" s="2">
        <v>53.7</v>
      </c>
      <c r="C427" s="3">
        <v>29.3</v>
      </c>
      <c r="D427">
        <f t="shared" si="18"/>
        <v>1602.3840420591227</v>
      </c>
      <c r="E427">
        <f t="shared" si="19"/>
        <v>54.688875155601458</v>
      </c>
      <c r="F427">
        <f t="shared" si="20"/>
        <v>831.24038891698876</v>
      </c>
    </row>
    <row r="428" spans="1:6">
      <c r="A428" s="1">
        <v>1200</v>
      </c>
      <c r="B428" s="2">
        <v>63.8</v>
      </c>
      <c r="C428" s="3">
        <v>17.3</v>
      </c>
      <c r="D428">
        <f t="shared" si="18"/>
        <v>1159.9312068001097</v>
      </c>
      <c r="E428">
        <f t="shared" si="19"/>
        <v>67.048046635844486</v>
      </c>
      <c r="F428">
        <f t="shared" si="20"/>
        <v>12.694436596654182</v>
      </c>
    </row>
    <row r="429" spans="1:6">
      <c r="A429" s="1">
        <v>1410</v>
      </c>
      <c r="B429" s="2">
        <v>52</v>
      </c>
      <c r="C429" s="3">
        <v>52.7</v>
      </c>
      <c r="D429">
        <f t="shared" si="18"/>
        <v>1443.881761863729</v>
      </c>
      <c r="E429">
        <f t="shared" si="19"/>
        <v>27.398135898742485</v>
      </c>
      <c r="F429">
        <f t="shared" si="20"/>
        <v>606.78517478526078</v>
      </c>
    </row>
    <row r="430" spans="1:6">
      <c r="A430" s="1">
        <v>252</v>
      </c>
      <c r="B430" s="2">
        <v>67.099999999999994</v>
      </c>
      <c r="C430" s="3">
        <v>3.48</v>
      </c>
      <c r="D430">
        <f t="shared" si="18"/>
        <v>245.40194225483171</v>
      </c>
      <c r="E430">
        <f t="shared" si="19"/>
        <v>70.517799498514862</v>
      </c>
      <c r="F430">
        <f t="shared" si="20"/>
        <v>11.739506396081415</v>
      </c>
    </row>
    <row r="431" spans="1:6">
      <c r="A431" s="1">
        <v>1320</v>
      </c>
      <c r="B431" s="2">
        <v>57.9</v>
      </c>
      <c r="C431" s="3">
        <v>25.6</v>
      </c>
      <c r="D431">
        <f t="shared" si="18"/>
        <v>1518.9254524492055</v>
      </c>
      <c r="E431">
        <f t="shared" si="19"/>
        <v>59.333025486297089</v>
      </c>
      <c r="F431">
        <f t="shared" si="20"/>
        <v>54.912750317003379</v>
      </c>
    </row>
    <row r="432" spans="1:6">
      <c r="A432" s="1">
        <v>1140</v>
      </c>
      <c r="B432" s="2">
        <v>69.7</v>
      </c>
      <c r="C432" s="3">
        <v>16.2</v>
      </c>
      <c r="D432">
        <f t="shared" si="18"/>
        <v>1096.8928015744584</v>
      </c>
      <c r="E432">
        <f t="shared" si="19"/>
        <v>67.709432195954221</v>
      </c>
      <c r="F432">
        <f t="shared" si="20"/>
        <v>6.4445750799723438</v>
      </c>
    </row>
    <row r="433" spans="1:6">
      <c r="A433" s="1">
        <v>1260</v>
      </c>
      <c r="B433" s="2">
        <v>21.4</v>
      </c>
      <c r="C433" s="3">
        <v>60.6</v>
      </c>
      <c r="D433">
        <f t="shared" si="18"/>
        <v>1315.0151667288947</v>
      </c>
      <c r="E433">
        <f t="shared" si="19"/>
        <v>21.699920243051068</v>
      </c>
      <c r="F433">
        <f t="shared" si="20"/>
        <v>4.1329605883691256</v>
      </c>
    </row>
    <row r="434" spans="1:6">
      <c r="A434" s="1">
        <v>1440</v>
      </c>
      <c r="B434" s="2">
        <v>31.8</v>
      </c>
      <c r="C434" s="3">
        <v>36.700000000000003</v>
      </c>
      <c r="D434">
        <f t="shared" si="18"/>
        <v>1643.4533777263352</v>
      </c>
      <c r="E434">
        <f t="shared" si="19"/>
        <v>44.780745987093603</v>
      </c>
      <c r="F434">
        <f t="shared" si="20"/>
        <v>223.79269451648614</v>
      </c>
    </row>
    <row r="435" spans="1:6">
      <c r="A435" s="1">
        <v>963</v>
      </c>
      <c r="B435" s="2">
        <v>12</v>
      </c>
      <c r="C435" s="3">
        <v>83.9</v>
      </c>
      <c r="D435">
        <f t="shared" si="18"/>
        <v>1003.8945089650211</v>
      </c>
      <c r="E435">
        <f t="shared" si="19"/>
        <v>11.96536959433875</v>
      </c>
      <c r="F435">
        <f t="shared" si="20"/>
        <v>2.2351303752528455</v>
      </c>
    </row>
    <row r="436" spans="1:6">
      <c r="A436" s="1">
        <v>909</v>
      </c>
      <c r="B436" s="2">
        <v>10.6</v>
      </c>
      <c r="C436" s="3">
        <v>77.900000000000006</v>
      </c>
      <c r="D436">
        <f t="shared" si="18"/>
        <v>1072.4153456616286</v>
      </c>
      <c r="E436">
        <f t="shared" si="19"/>
        <v>13.766564129160829</v>
      </c>
      <c r="F436">
        <f t="shared" si="20"/>
        <v>45.698963705472053</v>
      </c>
    </row>
    <row r="437" spans="1:6">
      <c r="A437" s="1">
        <v>1280</v>
      </c>
      <c r="B437" s="2">
        <v>60.9</v>
      </c>
      <c r="C437" s="3">
        <v>18.899999999999999</v>
      </c>
      <c r="D437">
        <f t="shared" si="18"/>
        <v>1246.063293951966</v>
      </c>
      <c r="E437">
        <f t="shared" si="19"/>
        <v>65.929274812273334</v>
      </c>
      <c r="F437">
        <f t="shared" si="20"/>
        <v>26.832040145444513</v>
      </c>
    </row>
    <row r="438" spans="1:6">
      <c r="A438" s="1">
        <v>1460</v>
      </c>
      <c r="B438" s="2">
        <v>60</v>
      </c>
      <c r="C438" s="3">
        <v>29.8</v>
      </c>
      <c r="D438">
        <f t="shared" si="18"/>
        <v>1610.0907770023007</v>
      </c>
      <c r="E438">
        <f t="shared" si="19"/>
        <v>54.029891845714786</v>
      </c>
      <c r="F438">
        <f t="shared" si="20"/>
        <v>65.733965439441434</v>
      </c>
    </row>
    <row r="439" spans="1:6">
      <c r="A439" s="1">
        <v>1210</v>
      </c>
      <c r="B439" s="2">
        <v>68.599999999999994</v>
      </c>
      <c r="C439" s="3">
        <v>16.3</v>
      </c>
      <c r="D439">
        <f t="shared" si="18"/>
        <v>1102.7420267821619</v>
      </c>
      <c r="E439">
        <f t="shared" si="19"/>
        <v>67.652885078660233</v>
      </c>
      <c r="F439">
        <f t="shared" si="20"/>
        <v>16.264375618971936</v>
      </c>
    </row>
    <row r="440" spans="1:6">
      <c r="A440" s="1">
        <v>723</v>
      </c>
      <c r="B440" s="2">
        <v>70</v>
      </c>
      <c r="C440" s="3">
        <v>8.8699999999999992</v>
      </c>
      <c r="D440">
        <f t="shared" si="18"/>
        <v>622.25475675602263</v>
      </c>
      <c r="E440">
        <f t="shared" si="19"/>
        <v>70.152734696282153</v>
      </c>
      <c r="F440">
        <f t="shared" si="20"/>
        <v>13.581117183073626</v>
      </c>
    </row>
    <row r="441" spans="1:6">
      <c r="A441" s="1">
        <v>650</v>
      </c>
      <c r="B441" s="2">
        <v>76.900000000000006</v>
      </c>
      <c r="C441" s="3">
        <v>14.5</v>
      </c>
      <c r="D441">
        <f t="shared" si="18"/>
        <v>994.18306808005809</v>
      </c>
      <c r="E441">
        <f t="shared" si="19"/>
        <v>68.564349522762626</v>
      </c>
      <c r="F441">
        <f t="shared" si="20"/>
        <v>227.72398326876407</v>
      </c>
    </row>
    <row r="442" spans="1:6">
      <c r="A442" s="1">
        <v>967</v>
      </c>
      <c r="B442" s="2">
        <v>72.7</v>
      </c>
      <c r="C442" s="3">
        <v>10.1</v>
      </c>
      <c r="D442">
        <f t="shared" si="18"/>
        <v>706.42675675012276</v>
      </c>
      <c r="E442">
        <f t="shared" si="19"/>
        <v>69.943243242586419</v>
      </c>
      <c r="F442">
        <f t="shared" si="20"/>
        <v>98.298064337794557</v>
      </c>
    </row>
    <row r="443" spans="1:6">
      <c r="A443" s="1">
        <v>1260</v>
      </c>
      <c r="B443" s="2">
        <v>18.2</v>
      </c>
      <c r="C443" s="3">
        <v>67</v>
      </c>
      <c r="D443">
        <f t="shared" si="18"/>
        <v>1217.4442404063707</v>
      </c>
      <c r="E443">
        <f t="shared" si="19"/>
        <v>18.17080955830404</v>
      </c>
      <c r="F443">
        <f t="shared" si="20"/>
        <v>2.4199668582104121</v>
      </c>
    </row>
    <row r="444" spans="1:6">
      <c r="A444" s="1">
        <v>1070</v>
      </c>
      <c r="B444" s="2">
        <v>68.099999999999994</v>
      </c>
      <c r="C444" s="3">
        <v>16</v>
      </c>
      <c r="D444">
        <f t="shared" si="18"/>
        <v>1085.126451490725</v>
      </c>
      <c r="E444">
        <f t="shared" si="19"/>
        <v>67.820403218170313</v>
      </c>
      <c r="F444">
        <f t="shared" si="20"/>
        <v>0.38381696964022699</v>
      </c>
    </row>
    <row r="445" spans="1:6">
      <c r="A445" s="1">
        <v>1350</v>
      </c>
      <c r="B445" s="2">
        <v>62.5</v>
      </c>
      <c r="C445" s="3">
        <v>19.399999999999999</v>
      </c>
      <c r="D445">
        <f t="shared" si="18"/>
        <v>1271.5022640133329</v>
      </c>
      <c r="E445">
        <f t="shared" si="19"/>
        <v>65.54135381512026</v>
      </c>
      <c r="F445">
        <f t="shared" si="20"/>
        <v>17.480860341763098</v>
      </c>
    </row>
    <row r="446" spans="1:6">
      <c r="A446" s="1">
        <v>1610</v>
      </c>
      <c r="B446" s="2">
        <v>19</v>
      </c>
      <c r="C446" s="3">
        <v>70.8</v>
      </c>
      <c r="D446">
        <f t="shared" si="18"/>
        <v>1163.7662904487779</v>
      </c>
      <c r="E446">
        <f t="shared" si="19"/>
        <v>16.437376983739803</v>
      </c>
      <c r="F446">
        <f t="shared" si="20"/>
        <v>272.55655947654174</v>
      </c>
    </row>
    <row r="447" spans="1:6">
      <c r="A447" s="1">
        <v>1330</v>
      </c>
      <c r="B447" s="2">
        <v>63.3</v>
      </c>
      <c r="C447" s="3">
        <v>26.3</v>
      </c>
      <c r="D447">
        <f t="shared" si="18"/>
        <v>1538.3948025074424</v>
      </c>
      <c r="E447">
        <f t="shared" si="19"/>
        <v>58.494098954655605</v>
      </c>
      <c r="F447">
        <f t="shared" si="20"/>
        <v>81.108111637563425</v>
      </c>
    </row>
    <row r="448" spans="1:6">
      <c r="A448" s="1">
        <v>1300</v>
      </c>
      <c r="B448" s="2">
        <v>67.8</v>
      </c>
      <c r="C448" s="3">
        <v>16.8</v>
      </c>
      <c r="D448">
        <f t="shared" si="18"/>
        <v>1131.6388370643904</v>
      </c>
      <c r="E448">
        <f t="shared" si="19"/>
        <v>67.359454587166084</v>
      </c>
      <c r="F448">
        <f t="shared" si="20"/>
        <v>38.057829429283558</v>
      </c>
    </row>
    <row r="449" spans="1:6">
      <c r="A449" s="1">
        <v>1230</v>
      </c>
      <c r="B449" s="2">
        <v>18.7</v>
      </c>
      <c r="C449" s="3">
        <v>66.400000000000006</v>
      </c>
      <c r="D449">
        <f t="shared" si="18"/>
        <v>1226.2221096711103</v>
      </c>
      <c r="E449">
        <f t="shared" si="19"/>
        <v>18.467200446854068</v>
      </c>
      <c r="F449">
        <f t="shared" si="20"/>
        <v>7.3260704976369537E-2</v>
      </c>
    </row>
    <row r="450" spans="1:6">
      <c r="A450" s="1">
        <v>1070</v>
      </c>
      <c r="B450" s="2">
        <v>66.5</v>
      </c>
      <c r="C450" s="3">
        <v>15</v>
      </c>
      <c r="D450">
        <f t="shared" si="18"/>
        <v>1025.001180803403</v>
      </c>
      <c r="E450">
        <f t="shared" si="19"/>
        <v>68.333412053560195</v>
      </c>
      <c r="F450">
        <f t="shared" si="20"/>
        <v>6.0662424718904644</v>
      </c>
    </row>
    <row r="451" spans="1:6">
      <c r="A451" s="1">
        <v>430</v>
      </c>
      <c r="B451" s="2">
        <v>72.8</v>
      </c>
      <c r="C451" s="3">
        <v>5.98</v>
      </c>
      <c r="D451">
        <f t="shared" si="18"/>
        <v>421.19318142338852</v>
      </c>
      <c r="E451">
        <f t="shared" si="19"/>
        <v>70.433642378493062</v>
      </c>
      <c r="F451">
        <f t="shared" si="20"/>
        <v>5.7032527165947817</v>
      </c>
    </row>
    <row r="452" spans="1:6">
      <c r="A452" s="1">
        <v>1450</v>
      </c>
      <c r="B452" s="2">
        <v>58.8</v>
      </c>
      <c r="C452" s="3">
        <v>24.5</v>
      </c>
      <c r="D452">
        <f t="shared" si="18"/>
        <v>1484.7879745134492</v>
      </c>
      <c r="E452">
        <f t="shared" si="19"/>
        <v>60.603590796467309</v>
      </c>
      <c r="F452">
        <f t="shared" si="20"/>
        <v>4.8695229829929447</v>
      </c>
    </row>
    <row r="453" spans="1:6">
      <c r="A453" s="1">
        <v>1510</v>
      </c>
      <c r="B453" s="2">
        <v>35.5</v>
      </c>
      <c r="C453" s="3">
        <v>34.4</v>
      </c>
      <c r="D453">
        <f t="shared" si="18"/>
        <v>1645.8348877660917</v>
      </c>
      <c r="E453">
        <f t="shared" si="19"/>
        <v>47.844037435060805</v>
      </c>
      <c r="F453">
        <f t="shared" si="20"/>
        <v>177.02216780757806</v>
      </c>
    </row>
    <row r="454" spans="1:6">
      <c r="A454" s="1">
        <v>1600</v>
      </c>
      <c r="B454" s="2">
        <v>63.4</v>
      </c>
      <c r="C454" s="3">
        <v>24.9</v>
      </c>
      <c r="D454">
        <f t="shared" si="18"/>
        <v>1497.7031208377377</v>
      </c>
      <c r="E454">
        <f t="shared" si="19"/>
        <v>60.148719712358947</v>
      </c>
      <c r="F454">
        <f t="shared" si="20"/>
        <v>24.549451581058094</v>
      </c>
    </row>
    <row r="455" spans="1:6">
      <c r="A455" s="1">
        <v>1440</v>
      </c>
      <c r="B455" s="2">
        <v>65.400000000000006</v>
      </c>
      <c r="C455" s="3">
        <v>17.600000000000001</v>
      </c>
      <c r="D455">
        <f t="shared" si="18"/>
        <v>1176.6040651450107</v>
      </c>
      <c r="E455">
        <f t="shared" si="19"/>
        <v>66.852503701421057</v>
      </c>
      <c r="F455">
        <f t="shared" si="20"/>
        <v>94.783768718289025</v>
      </c>
    </row>
    <row r="456" spans="1:6">
      <c r="A456" s="1">
        <v>1750</v>
      </c>
      <c r="B456" s="2">
        <v>62.3</v>
      </c>
      <c r="C456" s="3">
        <v>27.2</v>
      </c>
      <c r="D456">
        <f t="shared" si="18"/>
        <v>1560.868753246091</v>
      </c>
      <c r="E456">
        <f t="shared" si="19"/>
        <v>57.38488063404747</v>
      </c>
      <c r="F456">
        <f t="shared" si="20"/>
        <v>71.940621453847882</v>
      </c>
    </row>
    <row r="457" spans="1:6">
      <c r="A457" s="1">
        <v>963</v>
      </c>
      <c r="B457" s="2">
        <v>10.9</v>
      </c>
      <c r="C457" s="3">
        <v>71.2</v>
      </c>
      <c r="D457">
        <f t="shared" si="18"/>
        <v>1158.3108012634857</v>
      </c>
      <c r="E457">
        <f t="shared" si="19"/>
        <v>16.268410130105135</v>
      </c>
      <c r="F457">
        <f t="shared" si="20"/>
        <v>79.775472412393384</v>
      </c>
    </row>
    <row r="458" spans="1:6">
      <c r="A458" s="1">
        <v>636</v>
      </c>
      <c r="B458" s="2">
        <v>73.400000000000006</v>
      </c>
      <c r="C458" s="3">
        <v>8.74</v>
      </c>
      <c r="D458">
        <f t="shared" ref="D458:D521" si="21">C458*E458</f>
        <v>613.29703917205757</v>
      </c>
      <c r="E458">
        <f t="shared" ref="E458:E521" si="22">$P$4/(1+(C458/$P$5)^$P$6)^(2/$P$6)</f>
        <v>70.171285946459676</v>
      </c>
      <c r="F458">
        <f t="shared" ref="F458:F521" si="23">(E458-B458)^2+$M$3*(D458-A458)^2</f>
        <v>11.113095764268934</v>
      </c>
    </row>
    <row r="459" spans="1:6">
      <c r="A459" s="1">
        <v>1680</v>
      </c>
      <c r="B459" s="2">
        <v>73.400000000000006</v>
      </c>
      <c r="C459" s="3">
        <v>25</v>
      </c>
      <c r="D459">
        <f t="shared" si="21"/>
        <v>1500.8423705908631</v>
      </c>
      <c r="E459">
        <f t="shared" si="22"/>
        <v>60.033694823634519</v>
      </c>
      <c r="F459">
        <f t="shared" si="23"/>
        <v>221.53373228861693</v>
      </c>
    </row>
    <row r="460" spans="1:6">
      <c r="A460" s="1">
        <v>1660</v>
      </c>
      <c r="B460" s="2">
        <v>66</v>
      </c>
      <c r="C460" s="3">
        <v>28.3</v>
      </c>
      <c r="D460">
        <f t="shared" si="21"/>
        <v>1584.4892033335261</v>
      </c>
      <c r="E460">
        <f t="shared" si="22"/>
        <v>55.98901778563696</v>
      </c>
      <c r="F460">
        <f t="shared" si="23"/>
        <v>107.83630766532166</v>
      </c>
    </row>
    <row r="461" spans="1:6">
      <c r="A461" s="1">
        <v>1710</v>
      </c>
      <c r="B461" s="2">
        <v>49.4</v>
      </c>
      <c r="C461" s="3">
        <v>32.799999999999997</v>
      </c>
      <c r="D461">
        <f t="shared" si="21"/>
        <v>1640.1155572524301</v>
      </c>
      <c r="E461">
        <f t="shared" si="22"/>
        <v>50.003523086964336</v>
      </c>
      <c r="F461">
        <f t="shared" si="23"/>
        <v>6.8880424473358914</v>
      </c>
    </row>
    <row r="462" spans="1:6">
      <c r="A462" s="1">
        <v>960</v>
      </c>
      <c r="B462" s="2">
        <v>71.5</v>
      </c>
      <c r="C462" s="3">
        <v>13.2</v>
      </c>
      <c r="D462">
        <f t="shared" si="21"/>
        <v>911.9705806713406</v>
      </c>
      <c r="E462">
        <f t="shared" si="22"/>
        <v>69.088680353889444</v>
      </c>
      <c r="F462">
        <f t="shared" si="23"/>
        <v>8.8959076646366988</v>
      </c>
    </row>
    <row r="463" spans="1:6">
      <c r="A463" s="1">
        <v>619</v>
      </c>
      <c r="B463" s="2">
        <v>70.3</v>
      </c>
      <c r="C463" s="3">
        <v>9.84</v>
      </c>
      <c r="D463">
        <f t="shared" si="21"/>
        <v>688.7301770750779</v>
      </c>
      <c r="E463">
        <f t="shared" si="22"/>
        <v>69.992904174296541</v>
      </c>
      <c r="F463">
        <f t="shared" si="23"/>
        <v>6.5893401694828295</v>
      </c>
    </row>
    <row r="464" spans="1:6">
      <c r="A464" s="1">
        <v>1150</v>
      </c>
      <c r="B464" s="2">
        <v>67.5</v>
      </c>
      <c r="C464" s="3">
        <v>15</v>
      </c>
      <c r="D464">
        <f t="shared" si="21"/>
        <v>1025.001180803403</v>
      </c>
      <c r="E464">
        <f t="shared" si="22"/>
        <v>68.333412053560195</v>
      </c>
      <c r="F464">
        <f t="shared" si="23"/>
        <v>21.565976617473716</v>
      </c>
    </row>
    <row r="465" spans="1:6">
      <c r="A465" s="1">
        <v>1090</v>
      </c>
      <c r="B465" s="2">
        <v>63.2</v>
      </c>
      <c r="C465" s="3">
        <v>16.600000000000001</v>
      </c>
      <c r="D465">
        <f t="shared" si="21"/>
        <v>1120.1509533058279</v>
      </c>
      <c r="E465">
        <f t="shared" si="22"/>
        <v>67.478973090712515</v>
      </c>
      <c r="F465">
        <f t="shared" si="23"/>
        <v>19.523955117860627</v>
      </c>
    </row>
    <row r="466" spans="1:6">
      <c r="A466" s="1">
        <v>1510</v>
      </c>
      <c r="B466" s="2">
        <v>26.5</v>
      </c>
      <c r="C466" s="3">
        <v>56.4</v>
      </c>
      <c r="D466">
        <f t="shared" si="21"/>
        <v>1382.9340723688044</v>
      </c>
      <c r="E466">
        <f t="shared" si="22"/>
        <v>24.520107666113553</v>
      </c>
      <c r="F466">
        <f t="shared" si="23"/>
        <v>25.48738409261744</v>
      </c>
    </row>
    <row r="467" spans="1:6">
      <c r="A467" s="1">
        <v>1470</v>
      </c>
      <c r="B467" s="2">
        <v>43.6</v>
      </c>
      <c r="C467" s="3">
        <v>31.3</v>
      </c>
      <c r="D467">
        <f t="shared" si="21"/>
        <v>1628.457301982392</v>
      </c>
      <c r="E467">
        <f t="shared" si="22"/>
        <v>52.027389839693036</v>
      </c>
      <c r="F467">
        <f t="shared" si="23"/>
        <v>104.56099499292449</v>
      </c>
    </row>
    <row r="468" spans="1:6">
      <c r="A468" s="1">
        <v>918</v>
      </c>
      <c r="B468" s="2">
        <v>11</v>
      </c>
      <c r="C468" s="3">
        <v>78.900000000000006</v>
      </c>
      <c r="D468">
        <f t="shared" si="21"/>
        <v>1060.4627665738872</v>
      </c>
      <c r="E468">
        <f t="shared" si="22"/>
        <v>13.440592732241916</v>
      </c>
      <c r="F468">
        <f t="shared" si="23"/>
        <v>33.067305075613049</v>
      </c>
    </row>
    <row r="469" spans="1:6">
      <c r="A469" s="1">
        <v>1760</v>
      </c>
      <c r="B469" s="2">
        <v>63</v>
      </c>
      <c r="C469" s="3">
        <v>19.7</v>
      </c>
      <c r="D469">
        <f t="shared" si="21"/>
        <v>1286.4079915243165</v>
      </c>
      <c r="E469">
        <f t="shared" si="22"/>
        <v>65.299898046919623</v>
      </c>
      <c r="F469">
        <f t="shared" si="23"/>
        <v>304.89415468081</v>
      </c>
    </row>
    <row r="470" spans="1:6">
      <c r="A470" s="1">
        <v>1060</v>
      </c>
      <c r="B470" s="2">
        <v>68.900000000000006</v>
      </c>
      <c r="C470" s="3">
        <v>16</v>
      </c>
      <c r="D470">
        <f t="shared" si="21"/>
        <v>1085.126451490725</v>
      </c>
      <c r="E470">
        <f t="shared" si="22"/>
        <v>67.820403218170313</v>
      </c>
      <c r="F470">
        <f t="shared" si="23"/>
        <v>2.0088680451776311</v>
      </c>
    </row>
    <row r="471" spans="1:6">
      <c r="A471" s="1">
        <v>969</v>
      </c>
      <c r="B471" s="2">
        <v>11.1</v>
      </c>
      <c r="C471" s="3">
        <v>80.2</v>
      </c>
      <c r="D471">
        <f t="shared" si="21"/>
        <v>1045.2490934318432</v>
      </c>
      <c r="E471">
        <f t="shared" si="22"/>
        <v>13.033031090172608</v>
      </c>
      <c r="F471">
        <f t="shared" si="23"/>
        <v>11.502819549126542</v>
      </c>
    </row>
    <row r="472" spans="1:6">
      <c r="A472" s="1">
        <v>1430</v>
      </c>
      <c r="B472" s="2">
        <v>65.5</v>
      </c>
      <c r="C472" s="3">
        <v>18.2</v>
      </c>
      <c r="D472">
        <f t="shared" si="21"/>
        <v>1209.2396547536007</v>
      </c>
      <c r="E472">
        <f t="shared" si="22"/>
        <v>66.441739272175866</v>
      </c>
      <c r="F472">
        <f t="shared" si="23"/>
        <v>65.987010943341915</v>
      </c>
    </row>
    <row r="473" spans="1:6">
      <c r="A473" s="1">
        <v>762</v>
      </c>
      <c r="B473" s="2">
        <v>70.599999999999994</v>
      </c>
      <c r="C473" s="3">
        <v>9.19</v>
      </c>
      <c r="D473">
        <f t="shared" si="21"/>
        <v>644.25821972598339</v>
      </c>
      <c r="E473">
        <f t="shared" si="22"/>
        <v>70.104267652446509</v>
      </c>
      <c r="F473">
        <f t="shared" si="23"/>
        <v>18.76404464956914</v>
      </c>
    </row>
    <row r="474" spans="1:6">
      <c r="A474" s="1">
        <v>423</v>
      </c>
      <c r="B474" s="2">
        <v>68</v>
      </c>
      <c r="C474" s="3">
        <v>5.07</v>
      </c>
      <c r="D474">
        <f t="shared" si="21"/>
        <v>357.31637949695494</v>
      </c>
      <c r="E474">
        <f t="shared" si="22"/>
        <v>70.476603451075917</v>
      </c>
      <c r="F474">
        <f t="shared" si="23"/>
        <v>11.896635348792433</v>
      </c>
    </row>
    <row r="475" spans="1:6">
      <c r="A475" s="1">
        <v>831</v>
      </c>
      <c r="B475" s="2">
        <v>18.399999999999999</v>
      </c>
      <c r="C475" s="3">
        <v>60.6</v>
      </c>
      <c r="D475">
        <f t="shared" si="21"/>
        <v>1315.0151667288947</v>
      </c>
      <c r="E475">
        <f t="shared" si="22"/>
        <v>21.699920243051068</v>
      </c>
      <c r="F475">
        <f t="shared" si="23"/>
        <v>323.82705504119576</v>
      </c>
    </row>
    <row r="476" spans="1:6">
      <c r="A476" s="1">
        <v>1160</v>
      </c>
      <c r="B476" s="2">
        <v>69.3</v>
      </c>
      <c r="C476" s="3">
        <v>15</v>
      </c>
      <c r="D476">
        <f t="shared" si="21"/>
        <v>1025.001180803403</v>
      </c>
      <c r="E476">
        <f t="shared" si="22"/>
        <v>68.333412053560195</v>
      </c>
      <c r="F476">
        <f t="shared" si="23"/>
        <v>25.278728415086182</v>
      </c>
    </row>
    <row r="477" spans="1:6">
      <c r="A477" s="1">
        <v>520</v>
      </c>
      <c r="B477" s="2">
        <v>70.400000000000006</v>
      </c>
      <c r="C477" s="3">
        <v>6.97</v>
      </c>
      <c r="D477">
        <f t="shared" si="21"/>
        <v>490.44657642688105</v>
      </c>
      <c r="E477">
        <f t="shared" si="22"/>
        <v>70.36536247157548</v>
      </c>
      <c r="F477">
        <f t="shared" si="23"/>
        <v>1.1678894946930931</v>
      </c>
    </row>
    <row r="478" spans="1:6">
      <c r="A478" s="1">
        <v>1680</v>
      </c>
      <c r="B478" s="2">
        <v>57.4</v>
      </c>
      <c r="C478" s="3">
        <v>39</v>
      </c>
      <c r="D478">
        <f t="shared" si="21"/>
        <v>1630.6730782514735</v>
      </c>
      <c r="E478">
        <f t="shared" si="22"/>
        <v>41.812130211576246</v>
      </c>
      <c r="F478">
        <f t="shared" si="23"/>
        <v>246.23186749911031</v>
      </c>
    </row>
    <row r="479" spans="1:6">
      <c r="A479" s="1">
        <v>108</v>
      </c>
      <c r="B479" s="2">
        <v>69.5</v>
      </c>
      <c r="C479" s="3">
        <v>1.33</v>
      </c>
      <c r="D479">
        <f t="shared" si="21"/>
        <v>93.808952500715392</v>
      </c>
      <c r="E479">
        <f t="shared" si="22"/>
        <v>70.533046993019084</v>
      </c>
      <c r="F479">
        <f t="shared" si="23"/>
        <v>1.3361962530065357</v>
      </c>
    </row>
    <row r="480" spans="1:6">
      <c r="A480" s="1">
        <v>1220</v>
      </c>
      <c r="B480" s="2">
        <v>27.3</v>
      </c>
      <c r="C480" s="3">
        <v>61.1</v>
      </c>
      <c r="D480">
        <f t="shared" si="21"/>
        <v>1307.1019516606075</v>
      </c>
      <c r="E480">
        <f t="shared" si="22"/>
        <v>21.392830632743166</v>
      </c>
      <c r="F480">
        <f t="shared" si="23"/>
        <v>45.028991858671773</v>
      </c>
    </row>
    <row r="481" spans="1:6">
      <c r="A481" s="1">
        <v>912</v>
      </c>
      <c r="B481" s="2">
        <v>66.7</v>
      </c>
      <c r="C481" s="3">
        <v>14.2</v>
      </c>
      <c r="D481">
        <f t="shared" si="21"/>
        <v>975.4684132887661</v>
      </c>
      <c r="E481">
        <f t="shared" si="22"/>
        <v>68.694958682307472</v>
      </c>
      <c r="F481">
        <f t="shared" si="23"/>
        <v>9.3607618994948982</v>
      </c>
    </row>
    <row r="482" spans="1:6">
      <c r="A482" s="1">
        <v>258</v>
      </c>
      <c r="B482" s="2">
        <v>68.599999999999994</v>
      </c>
      <c r="C482" s="3">
        <v>3.65</v>
      </c>
      <c r="D482">
        <f t="shared" si="21"/>
        <v>257.37977019638237</v>
      </c>
      <c r="E482">
        <f t="shared" si="22"/>
        <v>70.515005533255447</v>
      </c>
      <c r="F482">
        <f t="shared" si="23"/>
        <v>3.6677600526720298</v>
      </c>
    </row>
    <row r="483" spans="1:6">
      <c r="A483" s="1">
        <v>1470</v>
      </c>
      <c r="B483" s="2">
        <v>61.3</v>
      </c>
      <c r="C483" s="3">
        <v>48.8</v>
      </c>
      <c r="D483">
        <f t="shared" si="21"/>
        <v>1506.9756603271703</v>
      </c>
      <c r="E483">
        <f t="shared" si="22"/>
        <v>30.880648777196114</v>
      </c>
      <c r="F483">
        <f t="shared" si="23"/>
        <v>927.16322687598927</v>
      </c>
    </row>
    <row r="484" spans="1:6">
      <c r="A484" s="1">
        <v>1700</v>
      </c>
      <c r="B484" s="2">
        <v>64.5</v>
      </c>
      <c r="C484" s="3">
        <v>27.6</v>
      </c>
      <c r="D484">
        <f t="shared" si="21"/>
        <v>1569.943027069206</v>
      </c>
      <c r="E484">
        <f t="shared" si="22"/>
        <v>56.881993734391521</v>
      </c>
      <c r="F484">
        <f t="shared" si="23"/>
        <v>80.628744666050295</v>
      </c>
    </row>
    <row r="485" spans="1:6">
      <c r="A485" s="1">
        <v>1090</v>
      </c>
      <c r="B485" s="2">
        <v>49.4</v>
      </c>
      <c r="C485" s="3">
        <v>20.7</v>
      </c>
      <c r="D485">
        <f t="shared" si="21"/>
        <v>1334.0832108500331</v>
      </c>
      <c r="E485">
        <f t="shared" si="22"/>
        <v>64.448464292272135</v>
      </c>
      <c r="F485">
        <f t="shared" si="23"/>
        <v>306.03841437758786</v>
      </c>
    </row>
    <row r="486" spans="1:6">
      <c r="A486" s="1">
        <v>1180</v>
      </c>
      <c r="B486" s="2">
        <v>59.8</v>
      </c>
      <c r="C486" s="3">
        <v>19.2</v>
      </c>
      <c r="D486">
        <f t="shared" si="21"/>
        <v>1261.4151019462911</v>
      </c>
      <c r="E486">
        <f t="shared" si="22"/>
        <v>65.698703226369332</v>
      </c>
      <c r="F486">
        <f t="shared" si="23"/>
        <v>43.648907805644484</v>
      </c>
    </row>
    <row r="487" spans="1:6">
      <c r="A487" s="1">
        <v>1050</v>
      </c>
      <c r="B487" s="2">
        <v>65.2</v>
      </c>
      <c r="C487" s="3">
        <v>15.8</v>
      </c>
      <c r="D487">
        <f t="shared" si="21"/>
        <v>1073.2712157486289</v>
      </c>
      <c r="E487">
        <f t="shared" si="22"/>
        <v>67.928557958773979</v>
      </c>
      <c r="F487">
        <f t="shared" si="23"/>
        <v>8.1684275704048002</v>
      </c>
    </row>
    <row r="488" spans="1:6">
      <c r="A488" s="1">
        <v>240</v>
      </c>
      <c r="B488" s="2">
        <v>67.3</v>
      </c>
      <c r="C488" s="3">
        <v>4.01</v>
      </c>
      <c r="D488">
        <f t="shared" si="21"/>
        <v>282.73695887043095</v>
      </c>
      <c r="E488">
        <f t="shared" si="22"/>
        <v>70.507969793124929</v>
      </c>
      <c r="F488">
        <f t="shared" si="23"/>
        <v>12.7308296519032</v>
      </c>
    </row>
    <row r="489" spans="1:6">
      <c r="A489" s="1">
        <v>1190</v>
      </c>
      <c r="B489" s="2">
        <v>19.7</v>
      </c>
      <c r="C489" s="3">
        <v>73.3</v>
      </c>
      <c r="D489">
        <f t="shared" si="21"/>
        <v>1130.2800909917037</v>
      </c>
      <c r="E489">
        <f t="shared" si="22"/>
        <v>15.419919385971403</v>
      </c>
      <c r="F489">
        <f t="shared" si="23"/>
        <v>23.08315919819815</v>
      </c>
    </row>
    <row r="490" spans="1:6">
      <c r="A490" s="1">
        <v>1400</v>
      </c>
      <c r="B490" s="2">
        <v>71.2</v>
      </c>
      <c r="C490" s="3">
        <v>19.2</v>
      </c>
      <c r="D490">
        <f t="shared" si="21"/>
        <v>1261.4151019462911</v>
      </c>
      <c r="E490">
        <f t="shared" si="22"/>
        <v>65.698703226369332</v>
      </c>
      <c r="F490">
        <f t="shared" si="23"/>
        <v>55.919241084582261</v>
      </c>
    </row>
    <row r="491" spans="1:6">
      <c r="A491" s="1">
        <v>1100</v>
      </c>
      <c r="B491" s="2">
        <v>67</v>
      </c>
      <c r="C491" s="3">
        <v>15.3</v>
      </c>
      <c r="D491">
        <f t="shared" si="21"/>
        <v>1043.2572865762359</v>
      </c>
      <c r="E491">
        <f t="shared" si="22"/>
        <v>68.186750756616718</v>
      </c>
      <c r="F491">
        <f t="shared" si="23"/>
        <v>5.7092836500880617</v>
      </c>
    </row>
    <row r="492" spans="1:6">
      <c r="A492" s="1">
        <v>1360</v>
      </c>
      <c r="B492" s="2">
        <v>33.4</v>
      </c>
      <c r="C492" s="3">
        <v>56.6</v>
      </c>
      <c r="D492">
        <f t="shared" si="21"/>
        <v>1379.6540275081982</v>
      </c>
      <c r="E492">
        <f t="shared" si="22"/>
        <v>24.375512853501736</v>
      </c>
      <c r="F492">
        <f t="shared" si="23"/>
        <v>81.957360175806954</v>
      </c>
    </row>
    <row r="493" spans="1:6">
      <c r="A493" s="1">
        <v>807</v>
      </c>
      <c r="B493" s="2">
        <v>69.400000000000006</v>
      </c>
      <c r="C493" s="3">
        <v>12.6</v>
      </c>
      <c r="D493">
        <f t="shared" si="21"/>
        <v>873.12208503370925</v>
      </c>
      <c r="E493">
        <f t="shared" si="22"/>
        <v>69.295403574103915</v>
      </c>
      <c r="F493">
        <f t="shared" si="23"/>
        <v>5.8512095354094686</v>
      </c>
    </row>
    <row r="494" spans="1:6">
      <c r="A494" s="1">
        <v>1250</v>
      </c>
      <c r="B494" s="2">
        <v>67.3</v>
      </c>
      <c r="C494" s="3">
        <v>18.3</v>
      </c>
      <c r="D494">
        <f t="shared" si="21"/>
        <v>1214.5842141357864</v>
      </c>
      <c r="E494">
        <f t="shared" si="22"/>
        <v>66.370722083922757</v>
      </c>
      <c r="F494">
        <f t="shared" si="23"/>
        <v>2.5390154501744853</v>
      </c>
    </row>
    <row r="495" spans="1:6">
      <c r="A495" s="1">
        <v>249</v>
      </c>
      <c r="B495" s="2">
        <v>70.599999999999994</v>
      </c>
      <c r="C495" s="3">
        <v>3.46</v>
      </c>
      <c r="D495">
        <f t="shared" si="21"/>
        <v>243.99265174735376</v>
      </c>
      <c r="E495">
        <f t="shared" si="22"/>
        <v>70.518107441431724</v>
      </c>
      <c r="F495">
        <f t="shared" si="23"/>
        <v>4.0199493329334958E-2</v>
      </c>
    </row>
    <row r="496" spans="1:6">
      <c r="A496" s="1">
        <v>1640</v>
      </c>
      <c r="B496" s="2">
        <v>44.1</v>
      </c>
      <c r="C496" s="3">
        <v>31.3</v>
      </c>
      <c r="D496">
        <f t="shared" si="21"/>
        <v>1628.457301982392</v>
      </c>
      <c r="E496">
        <f t="shared" si="22"/>
        <v>52.027389839693036</v>
      </c>
      <c r="F496">
        <f t="shared" si="23"/>
        <v>63.021482804402865</v>
      </c>
    </row>
    <row r="497" spans="1:6">
      <c r="A497" s="1">
        <v>1230</v>
      </c>
      <c r="B497" s="2">
        <v>67.3</v>
      </c>
      <c r="C497" s="3">
        <v>18</v>
      </c>
      <c r="D497">
        <f t="shared" si="21"/>
        <v>1198.4684621542278</v>
      </c>
      <c r="E497">
        <f t="shared" si="22"/>
        <v>66.581581230790434</v>
      </c>
      <c r="F497">
        <f t="shared" si="23"/>
        <v>1.844223414719774</v>
      </c>
    </row>
    <row r="498" spans="1:6">
      <c r="A498" s="1">
        <v>1130</v>
      </c>
      <c r="B498" s="2">
        <v>65.8</v>
      </c>
      <c r="C498" s="3">
        <v>15.7</v>
      </c>
      <c r="D498">
        <f t="shared" si="21"/>
        <v>1067.3108854462487</v>
      </c>
      <c r="E498">
        <f t="shared" si="22"/>
        <v>67.981585060270618</v>
      </c>
      <c r="F498">
        <f t="shared" si="23"/>
        <v>10.008887254102</v>
      </c>
    </row>
    <row r="499" spans="1:6">
      <c r="A499" s="1">
        <v>1670</v>
      </c>
      <c r="B499" s="2">
        <v>61.4</v>
      </c>
      <c r="C499" s="3">
        <v>24.6</v>
      </c>
      <c r="D499">
        <f t="shared" si="21"/>
        <v>1488.070456632649</v>
      </c>
      <c r="E499">
        <f t="shared" si="22"/>
        <v>60.490668968806865</v>
      </c>
      <c r="F499">
        <f t="shared" si="23"/>
        <v>45.039501698099428</v>
      </c>
    </row>
    <row r="500" spans="1:6">
      <c r="A500" s="1">
        <v>1320</v>
      </c>
      <c r="B500" s="2">
        <v>70.3</v>
      </c>
      <c r="C500" s="3">
        <v>18.399999999999999</v>
      </c>
      <c r="D500">
        <f t="shared" si="21"/>
        <v>1219.9011211303523</v>
      </c>
      <c r="E500">
        <f t="shared" si="22"/>
        <v>66.298973974475672</v>
      </c>
      <c r="F500">
        <f t="shared" si="23"/>
        <v>29.392587682088795</v>
      </c>
    </row>
    <row r="501" spans="1:6">
      <c r="A501" s="1">
        <v>1020</v>
      </c>
      <c r="B501" s="2">
        <v>30.9</v>
      </c>
      <c r="C501" s="3">
        <v>67.3</v>
      </c>
      <c r="D501">
        <f t="shared" si="21"/>
        <v>1213.0858027947768</v>
      </c>
      <c r="E501">
        <f t="shared" si="22"/>
        <v>18.02504907570248</v>
      </c>
      <c r="F501">
        <f t="shared" si="23"/>
        <v>215.56563668461752</v>
      </c>
    </row>
    <row r="502" spans="1:6">
      <c r="A502" s="1">
        <v>1540</v>
      </c>
      <c r="B502" s="2">
        <v>62.5</v>
      </c>
      <c r="C502" s="3">
        <v>20.8</v>
      </c>
      <c r="D502">
        <f t="shared" si="21"/>
        <v>1338.676125025893</v>
      </c>
      <c r="E502">
        <f t="shared" si="22"/>
        <v>64.359429087783312</v>
      </c>
      <c r="F502">
        <f t="shared" si="23"/>
        <v>57.598983829951074</v>
      </c>
    </row>
    <row r="503" spans="1:6">
      <c r="A503" s="1">
        <v>1280</v>
      </c>
      <c r="B503" s="2">
        <v>22.9</v>
      </c>
      <c r="C503" s="3">
        <v>67.400000000000006</v>
      </c>
      <c r="D503">
        <f t="shared" si="21"/>
        <v>1211.6375327342314</v>
      </c>
      <c r="E503">
        <f t="shared" si="22"/>
        <v>17.976817993089487</v>
      </c>
      <c r="F503">
        <f t="shared" si="23"/>
        <v>30.480460926652903</v>
      </c>
    </row>
    <row r="504" spans="1:6">
      <c r="A504" s="1">
        <v>1160</v>
      </c>
      <c r="B504" s="2">
        <v>76.599999999999994</v>
      </c>
      <c r="C504" s="3">
        <v>16.7</v>
      </c>
      <c r="D504">
        <f t="shared" si="21"/>
        <v>1125.9068640770411</v>
      </c>
      <c r="E504">
        <f t="shared" si="22"/>
        <v>67.41957269922402</v>
      </c>
      <c r="F504">
        <f t="shared" si="23"/>
        <v>85.832895828203064</v>
      </c>
    </row>
    <row r="505" spans="1:6">
      <c r="A505" s="1">
        <v>1440</v>
      </c>
      <c r="B505" s="2">
        <v>24.9</v>
      </c>
      <c r="C505" s="3">
        <v>48.2</v>
      </c>
      <c r="D505">
        <f t="shared" si="21"/>
        <v>1516.3669164361447</v>
      </c>
      <c r="E505">
        <f t="shared" si="22"/>
        <v>31.459894531870219</v>
      </c>
      <c r="F505">
        <f t="shared" si="23"/>
        <v>50.822446454936035</v>
      </c>
    </row>
    <row r="506" spans="1:6">
      <c r="A506" s="1">
        <v>269</v>
      </c>
      <c r="B506" s="2">
        <v>69.2</v>
      </c>
      <c r="C506" s="3">
        <v>4.3099999999999996</v>
      </c>
      <c r="D506">
        <f t="shared" si="21"/>
        <v>303.85854476392871</v>
      </c>
      <c r="E506">
        <f t="shared" si="22"/>
        <v>70.500822451027545</v>
      </c>
      <c r="F506">
        <f t="shared" si="23"/>
        <v>3.3152876659282455</v>
      </c>
    </row>
    <row r="507" spans="1:6">
      <c r="A507" s="1">
        <v>1280</v>
      </c>
      <c r="B507" s="2">
        <v>69.900000000000006</v>
      </c>
      <c r="C507" s="3">
        <v>18.5</v>
      </c>
      <c r="D507">
        <f t="shared" si="21"/>
        <v>1225.1901572733093</v>
      </c>
      <c r="E507">
        <f t="shared" si="22"/>
        <v>66.226494987746449</v>
      </c>
      <c r="F507">
        <f t="shared" si="23"/>
        <v>17.507525722998004</v>
      </c>
    </row>
    <row r="508" spans="1:6">
      <c r="A508" s="1">
        <v>1470</v>
      </c>
      <c r="B508" s="2">
        <v>22.9</v>
      </c>
      <c r="C508" s="3">
        <v>59.2</v>
      </c>
      <c r="D508">
        <f t="shared" si="21"/>
        <v>1337.3912452301006</v>
      </c>
      <c r="E508">
        <f t="shared" si="22"/>
        <v>22.591068331589536</v>
      </c>
      <c r="F508">
        <f t="shared" si="23"/>
        <v>23.585501393228579</v>
      </c>
    </row>
    <row r="509" spans="1:6">
      <c r="A509" s="1">
        <v>1630</v>
      </c>
      <c r="B509" s="2">
        <v>62</v>
      </c>
      <c r="C509" s="3">
        <v>23.5</v>
      </c>
      <c r="D509">
        <f t="shared" si="21"/>
        <v>1450.0013357818962</v>
      </c>
      <c r="E509">
        <f t="shared" si="22"/>
        <v>61.70218450135728</v>
      </c>
      <c r="F509">
        <f t="shared" si="23"/>
        <v>43.36780643286793</v>
      </c>
    </row>
    <row r="510" spans="1:6">
      <c r="A510" s="1">
        <v>1250</v>
      </c>
      <c r="B510" s="2">
        <v>69.5</v>
      </c>
      <c r="C510" s="3">
        <v>16.2</v>
      </c>
      <c r="D510">
        <f t="shared" si="21"/>
        <v>1096.8928015744584</v>
      </c>
      <c r="E510">
        <f t="shared" si="22"/>
        <v>67.709432195954221</v>
      </c>
      <c r="F510">
        <f t="shared" si="23"/>
        <v>34.519588898792321</v>
      </c>
    </row>
    <row r="511" spans="1:6">
      <c r="A511" s="1">
        <v>1230</v>
      </c>
      <c r="B511" s="2">
        <v>53.4</v>
      </c>
      <c r="C511" s="3">
        <v>26.7</v>
      </c>
      <c r="D511">
        <f t="shared" si="21"/>
        <v>1548.7367583045796</v>
      </c>
      <c r="E511">
        <f t="shared" si="22"/>
        <v>58.005122033879388</v>
      </c>
      <c r="F511">
        <f t="shared" si="23"/>
        <v>156.91472184924871</v>
      </c>
    </row>
    <row r="512" spans="1:6">
      <c r="A512" s="1">
        <v>975</v>
      </c>
      <c r="B512" s="2">
        <v>13.6</v>
      </c>
      <c r="C512" s="3">
        <v>91.1</v>
      </c>
      <c r="D512">
        <f t="shared" si="21"/>
        <v>931.08621532057634</v>
      </c>
      <c r="E512">
        <f t="shared" si="22"/>
        <v>10.220485349292826</v>
      </c>
      <c r="F512">
        <f t="shared" si="23"/>
        <v>13.99709352060745</v>
      </c>
    </row>
    <row r="513" spans="1:6">
      <c r="A513" s="1">
        <v>789</v>
      </c>
      <c r="B513" s="2">
        <v>77.7</v>
      </c>
      <c r="C513" s="3">
        <v>11.1</v>
      </c>
      <c r="D513">
        <f t="shared" si="21"/>
        <v>773.92308744162801</v>
      </c>
      <c r="E513">
        <f t="shared" si="22"/>
        <v>69.722800670416945</v>
      </c>
      <c r="F513">
        <f t="shared" si="23"/>
        <v>63.939353080154646</v>
      </c>
    </row>
    <row r="514" spans="1:6">
      <c r="A514" s="1">
        <v>1520</v>
      </c>
      <c r="B514" s="2">
        <v>67.2</v>
      </c>
      <c r="C514" s="3">
        <v>25.6</v>
      </c>
      <c r="D514">
        <f t="shared" si="21"/>
        <v>1518.9254524492055</v>
      </c>
      <c r="E514">
        <f t="shared" si="22"/>
        <v>59.333025486297089</v>
      </c>
      <c r="F514">
        <f t="shared" si="23"/>
        <v>61.890830378088886</v>
      </c>
    </row>
    <row r="515" spans="1:6">
      <c r="A515" s="1">
        <v>1310</v>
      </c>
      <c r="B515" s="2">
        <v>63.1</v>
      </c>
      <c r="C515" s="3">
        <v>20.5</v>
      </c>
      <c r="D515">
        <f t="shared" si="21"/>
        <v>1324.8008076322342</v>
      </c>
      <c r="E515">
        <f t="shared" si="22"/>
        <v>64.624429640596787</v>
      </c>
      <c r="F515">
        <f t="shared" si="23"/>
        <v>2.6165101780134701</v>
      </c>
    </row>
    <row r="516" spans="1:6">
      <c r="A516" s="1">
        <v>981</v>
      </c>
      <c r="B516" s="2">
        <v>65.099999999999994</v>
      </c>
      <c r="C516" s="3">
        <v>14.7</v>
      </c>
      <c r="D516">
        <f t="shared" si="21"/>
        <v>1006.567505569136</v>
      </c>
      <c r="E516">
        <f t="shared" si="22"/>
        <v>68.473979970689527</v>
      </c>
      <c r="F516">
        <f t="shared" si="23"/>
        <v>12.256946416060979</v>
      </c>
    </row>
    <row r="517" spans="1:6">
      <c r="A517" s="1">
        <v>396</v>
      </c>
      <c r="B517" s="2">
        <v>67.3</v>
      </c>
      <c r="C517" s="3">
        <v>5.66</v>
      </c>
      <c r="D517">
        <f t="shared" si="21"/>
        <v>398.75094574377437</v>
      </c>
      <c r="E517">
        <f t="shared" si="22"/>
        <v>70.45069712787533</v>
      </c>
      <c r="F517">
        <f t="shared" si="23"/>
        <v>9.9370012899765605</v>
      </c>
    </row>
    <row r="518" spans="1:6">
      <c r="A518" s="1">
        <v>288</v>
      </c>
      <c r="B518" s="2">
        <v>70.599999999999994</v>
      </c>
      <c r="C518" s="3">
        <v>4.12</v>
      </c>
      <c r="D518">
        <f t="shared" si="21"/>
        <v>290.48262752699236</v>
      </c>
      <c r="E518">
        <f t="shared" si="22"/>
        <v>70.505492118202028</v>
      </c>
      <c r="F518">
        <f t="shared" si="23"/>
        <v>1.7164830681448418E-2</v>
      </c>
    </row>
    <row r="519" spans="1:6">
      <c r="A519" s="1">
        <v>1240</v>
      </c>
      <c r="B519" s="2">
        <v>69.099999999999994</v>
      </c>
      <c r="C519" s="3">
        <v>18</v>
      </c>
      <c r="D519">
        <f t="shared" si="21"/>
        <v>1198.4684621542278</v>
      </c>
      <c r="E519">
        <f t="shared" si="22"/>
        <v>66.581581230790434</v>
      </c>
      <c r="F519">
        <f t="shared" si="23"/>
        <v>8.6465038218042665</v>
      </c>
    </row>
    <row r="520" spans="1:6">
      <c r="A520" s="1">
        <v>1350</v>
      </c>
      <c r="B520" s="2">
        <v>63</v>
      </c>
      <c r="C520" s="3">
        <v>23.1</v>
      </c>
      <c r="D520">
        <f t="shared" si="21"/>
        <v>1435.0941368937131</v>
      </c>
      <c r="E520">
        <f t="shared" si="22"/>
        <v>62.125287311416145</v>
      </c>
      <c r="F520">
        <f t="shared" si="23"/>
        <v>10.437629357262425</v>
      </c>
    </row>
    <row r="521" spans="1:6">
      <c r="A521" s="1">
        <v>564</v>
      </c>
      <c r="B521" s="2">
        <v>71.900000000000006</v>
      </c>
      <c r="C521" s="3">
        <v>5.62</v>
      </c>
      <c r="D521">
        <f t="shared" si="21"/>
        <v>395.94402605234666</v>
      </c>
      <c r="E521">
        <f t="shared" si="22"/>
        <v>70.452673674794781</v>
      </c>
      <c r="F521">
        <f t="shared" si="23"/>
        <v>39.821355521864184</v>
      </c>
    </row>
    <row r="522" spans="1:6">
      <c r="A522" s="1">
        <v>882</v>
      </c>
      <c r="B522" s="2">
        <v>64.3</v>
      </c>
      <c r="C522" s="3">
        <v>12.8</v>
      </c>
      <c r="D522">
        <f t="shared" ref="D522:D585" si="24">C522*E522</f>
        <v>886.12958687710272</v>
      </c>
      <c r="E522">
        <f t="shared" ref="E522:E585" si="25">$P$4/(1+(C522/$P$5)^$P$6)^(2/$P$6)</f>
        <v>69.228873974773649</v>
      </c>
      <c r="F522">
        <f t="shared" ref="F522:F585" si="26">(E522-B522)^2+$M$3*(D522-A522)^2</f>
        <v>24.316578621176834</v>
      </c>
    </row>
    <row r="523" spans="1:6">
      <c r="A523" s="1">
        <v>1070</v>
      </c>
      <c r="B523" s="2">
        <v>69.599999999999994</v>
      </c>
      <c r="C523" s="3">
        <v>14.5</v>
      </c>
      <c r="D523">
        <f t="shared" si="24"/>
        <v>994.18306808005809</v>
      </c>
      <c r="E523">
        <f t="shared" si="25"/>
        <v>68.564349522762626</v>
      </c>
      <c r="F523">
        <f t="shared" si="26"/>
        <v>8.75099771975745</v>
      </c>
    </row>
    <row r="524" spans="1:6">
      <c r="A524" s="1">
        <v>1380</v>
      </c>
      <c r="B524" s="2">
        <v>22.5</v>
      </c>
      <c r="C524" s="3">
        <v>53.2</v>
      </c>
      <c r="D524">
        <f t="shared" si="24"/>
        <v>1435.6502418554728</v>
      </c>
      <c r="E524">
        <f t="shared" si="25"/>
        <v>26.985906801794602</v>
      </c>
      <c r="F524">
        <f t="shared" si="26"/>
        <v>24.260249069286928</v>
      </c>
    </row>
    <row r="525" spans="1:6">
      <c r="A525" s="1">
        <v>1110</v>
      </c>
      <c r="B525" s="2">
        <v>62.7</v>
      </c>
      <c r="C525" s="3">
        <v>17.899999999999999</v>
      </c>
      <c r="D525">
        <f t="shared" si="24"/>
        <v>1193.0422751633621</v>
      </c>
      <c r="E525">
        <f t="shared" si="25"/>
        <v>66.650406433707388</v>
      </c>
      <c r="F525">
        <f t="shared" si="26"/>
        <v>24.817378613320621</v>
      </c>
    </row>
    <row r="526" spans="1:6">
      <c r="A526" s="1">
        <v>813</v>
      </c>
      <c r="B526" s="2">
        <v>68.599999999999994</v>
      </c>
      <c r="C526" s="3">
        <v>9.9499999999999993</v>
      </c>
      <c r="D526">
        <f t="shared" si="24"/>
        <v>696.22400756772493</v>
      </c>
      <c r="E526">
        <f t="shared" si="25"/>
        <v>69.972262067108034</v>
      </c>
      <c r="F526">
        <f t="shared" si="26"/>
        <v>20.09884718777219</v>
      </c>
    </row>
    <row r="527" spans="1:6">
      <c r="A527" s="1">
        <v>1440</v>
      </c>
      <c r="B527" s="2">
        <v>66.3</v>
      </c>
      <c r="C527" s="3">
        <v>21.5</v>
      </c>
      <c r="D527">
        <f t="shared" si="24"/>
        <v>1369.9108832541122</v>
      </c>
      <c r="E527">
        <f t="shared" si="25"/>
        <v>63.716785267633128</v>
      </c>
      <c r="F527">
        <f t="shared" si="26"/>
        <v>13.235069803053339</v>
      </c>
    </row>
    <row r="528" spans="1:6">
      <c r="A528" s="1">
        <v>1410</v>
      </c>
      <c r="B528" s="2">
        <v>78.8</v>
      </c>
      <c r="C528" s="3">
        <v>22.6</v>
      </c>
      <c r="D528">
        <f t="shared" si="24"/>
        <v>1415.671546928821</v>
      </c>
      <c r="E528">
        <f t="shared" si="25"/>
        <v>62.64033393490358</v>
      </c>
      <c r="F528">
        <f t="shared" si="26"/>
        <v>261.17777510798948</v>
      </c>
    </row>
    <row r="529" spans="1:6">
      <c r="A529" s="1">
        <v>1310</v>
      </c>
      <c r="B529" s="2">
        <v>39.4</v>
      </c>
      <c r="C529" s="3">
        <v>41.6</v>
      </c>
      <c r="D529">
        <f t="shared" si="24"/>
        <v>1606.4944210510482</v>
      </c>
      <c r="E529">
        <f t="shared" si="25"/>
        <v>38.617654352188659</v>
      </c>
      <c r="F529">
        <f t="shared" si="26"/>
        <v>118.04038060595168</v>
      </c>
    </row>
    <row r="530" spans="1:6">
      <c r="A530" s="1">
        <v>735</v>
      </c>
      <c r="B530" s="2">
        <v>70.599999999999994</v>
      </c>
      <c r="C530" s="3">
        <v>10.1</v>
      </c>
      <c r="D530">
        <f t="shared" si="24"/>
        <v>706.42675675012276</v>
      </c>
      <c r="E530">
        <f t="shared" si="25"/>
        <v>69.943243242586419</v>
      </c>
      <c r="F530">
        <f t="shared" si="26"/>
        <v>1.5219127745521304</v>
      </c>
    </row>
    <row r="531" spans="1:6">
      <c r="A531" s="1">
        <v>1560</v>
      </c>
      <c r="B531" s="2">
        <v>52.8</v>
      </c>
      <c r="C531" s="3">
        <v>32.6</v>
      </c>
      <c r="D531">
        <f t="shared" si="24"/>
        <v>1638.9276705839695</v>
      </c>
      <c r="E531">
        <f t="shared" si="25"/>
        <v>50.273854925888635</v>
      </c>
      <c r="F531">
        <f t="shared" si="26"/>
        <v>14.702846358728237</v>
      </c>
    </row>
    <row r="532" spans="1:6">
      <c r="A532" s="1">
        <v>636</v>
      </c>
      <c r="B532" s="2">
        <v>70</v>
      </c>
      <c r="C532" s="3">
        <v>7.39</v>
      </c>
      <c r="D532">
        <f t="shared" si="24"/>
        <v>519.72685433708739</v>
      </c>
      <c r="E532">
        <f t="shared" si="25"/>
        <v>70.32839706861806</v>
      </c>
      <c r="F532">
        <f t="shared" si="26"/>
        <v>18.167049500761436</v>
      </c>
    </row>
    <row r="533" spans="1:6">
      <c r="A533" s="1">
        <v>1230</v>
      </c>
      <c r="B533" s="2">
        <v>46.8</v>
      </c>
      <c r="C533" s="3">
        <v>24.9</v>
      </c>
      <c r="D533">
        <f t="shared" si="24"/>
        <v>1497.7031208377377</v>
      </c>
      <c r="E533">
        <f t="shared" si="25"/>
        <v>60.148719712358947</v>
      </c>
      <c r="F533">
        <f t="shared" si="26"/>
        <v>273.91800715413694</v>
      </c>
    </row>
    <row r="534" spans="1:6">
      <c r="A534" s="1">
        <v>138</v>
      </c>
      <c r="B534" s="2">
        <v>71.3</v>
      </c>
      <c r="C534" s="3">
        <v>2.0099999999999998</v>
      </c>
      <c r="D534">
        <f t="shared" si="24"/>
        <v>141.76771524924905</v>
      </c>
      <c r="E534">
        <f t="shared" si="25"/>
        <v>70.531201616541821</v>
      </c>
      <c r="F534">
        <f t="shared" si="26"/>
        <v>0.61001346893045838</v>
      </c>
    </row>
    <row r="535" spans="1:6">
      <c r="A535" s="1">
        <v>1690</v>
      </c>
      <c r="B535" s="2">
        <v>59.8</v>
      </c>
      <c r="C535" s="3">
        <v>22.9</v>
      </c>
      <c r="D535">
        <f t="shared" si="24"/>
        <v>1427.4297782499671</v>
      </c>
      <c r="E535">
        <f t="shared" si="25"/>
        <v>62.333178089518213</v>
      </c>
      <c r="F535">
        <f t="shared" si="26"/>
        <v>98.510861033674843</v>
      </c>
    </row>
    <row r="536" spans="1:6">
      <c r="A536" s="1">
        <v>1290</v>
      </c>
      <c r="B536" s="2">
        <v>58.9</v>
      </c>
      <c r="C536" s="3">
        <v>20.100000000000001</v>
      </c>
      <c r="D536">
        <f t="shared" si="24"/>
        <v>1305.8542888424502</v>
      </c>
      <c r="E536">
        <f t="shared" si="25"/>
        <v>64.967875066788565</v>
      </c>
      <c r="F536">
        <f t="shared" si="26"/>
        <v>37.154871194406546</v>
      </c>
    </row>
    <row r="537" spans="1:6">
      <c r="A537" s="1">
        <v>306</v>
      </c>
      <c r="B537" s="2">
        <v>71.599999999999994</v>
      </c>
      <c r="C537" s="3">
        <v>4.3899999999999997</v>
      </c>
      <c r="D537">
        <f t="shared" si="24"/>
        <v>309.48930234191403</v>
      </c>
      <c r="E537">
        <f t="shared" si="25"/>
        <v>70.498702127998641</v>
      </c>
      <c r="F537">
        <f t="shared" si="26"/>
        <v>1.2291206141124609</v>
      </c>
    </row>
    <row r="538" spans="1:6">
      <c r="A538" s="1">
        <v>1050</v>
      </c>
      <c r="B538" s="2">
        <v>71.599999999999994</v>
      </c>
      <c r="C538" s="3">
        <v>13.8</v>
      </c>
      <c r="D538">
        <f t="shared" si="24"/>
        <v>950.26835997648141</v>
      </c>
      <c r="E538">
        <f t="shared" si="25"/>
        <v>68.860026085252272</v>
      </c>
      <c r="F538">
        <f t="shared" si="26"/>
        <v>20.793807463146202</v>
      </c>
    </row>
    <row r="539" spans="1:6">
      <c r="A539" s="1">
        <v>319</v>
      </c>
      <c r="B539" s="2">
        <v>68.2</v>
      </c>
      <c r="C539" s="3">
        <v>3.97</v>
      </c>
      <c r="D539">
        <f t="shared" si="24"/>
        <v>279.92006013873726</v>
      </c>
      <c r="E539">
        <f t="shared" si="25"/>
        <v>70.508831269203341</v>
      </c>
      <c r="F539">
        <f t="shared" si="26"/>
        <v>7.3707835010241922</v>
      </c>
    </row>
    <row r="540" spans="1:6">
      <c r="A540" s="1">
        <v>1120</v>
      </c>
      <c r="B540" s="2">
        <v>65.2</v>
      </c>
      <c r="C540" s="3">
        <v>15.5</v>
      </c>
      <c r="D540">
        <f t="shared" si="24"/>
        <v>1055.3260431401586</v>
      </c>
      <c r="E540">
        <f t="shared" si="25"/>
        <v>68.08555117033282</v>
      </c>
      <c r="F540">
        <f t="shared" si="26"/>
        <v>13.913662524942904</v>
      </c>
    </row>
    <row r="541" spans="1:6">
      <c r="A541" s="1">
        <v>384</v>
      </c>
      <c r="B541" s="2">
        <v>71.400000000000006</v>
      </c>
      <c r="C541" s="3">
        <v>5.53</v>
      </c>
      <c r="D541">
        <f t="shared" si="24"/>
        <v>389.62720583219351</v>
      </c>
      <c r="E541">
        <f t="shared" si="25"/>
        <v>70.456999246327939</v>
      </c>
      <c r="F541">
        <f t="shared" si="26"/>
        <v>0.93154896196088566</v>
      </c>
    </row>
    <row r="542" spans="1:6">
      <c r="A542" s="1">
        <v>1580</v>
      </c>
      <c r="B542" s="2">
        <v>61.6</v>
      </c>
      <c r="C542" s="3">
        <v>24.4</v>
      </c>
      <c r="D542">
        <f t="shared" si="24"/>
        <v>1481.4697268512728</v>
      </c>
      <c r="E542">
        <f t="shared" si="25"/>
        <v>60.715972411937415</v>
      </c>
      <c r="F542">
        <f t="shared" si="26"/>
        <v>13.749688484070774</v>
      </c>
    </row>
    <row r="543" spans="1:6">
      <c r="A543" s="1">
        <v>780</v>
      </c>
      <c r="B543" s="2">
        <v>68.7</v>
      </c>
      <c r="C543" s="3">
        <v>10.8</v>
      </c>
      <c r="D543">
        <f t="shared" si="24"/>
        <v>753.77543247269614</v>
      </c>
      <c r="E543">
        <f t="shared" si="25"/>
        <v>69.794021525249633</v>
      </c>
      <c r="F543">
        <f t="shared" si="26"/>
        <v>2.1155465743272979</v>
      </c>
    </row>
    <row r="544" spans="1:6">
      <c r="A544" s="1">
        <v>607</v>
      </c>
      <c r="B544" s="2">
        <v>69.900000000000006</v>
      </c>
      <c r="C544" s="3">
        <v>9.9499999999999993</v>
      </c>
      <c r="D544">
        <f t="shared" si="24"/>
        <v>696.22400756772493</v>
      </c>
      <c r="E544">
        <f t="shared" si="25"/>
        <v>69.972262067108034</v>
      </c>
      <c r="F544">
        <f t="shared" si="26"/>
        <v>10.639382842008619</v>
      </c>
    </row>
    <row r="545" spans="1:6">
      <c r="A545" s="1">
        <v>243</v>
      </c>
      <c r="B545" s="2">
        <v>68.3</v>
      </c>
      <c r="C545" s="3">
        <v>4.08</v>
      </c>
      <c r="D545">
        <f t="shared" si="24"/>
        <v>287.6661599689146</v>
      </c>
      <c r="E545">
        <f t="shared" si="25"/>
        <v>70.506411757086909</v>
      </c>
      <c r="F545">
        <f t="shared" si="26"/>
        <v>7.5332516219860954</v>
      </c>
    </row>
    <row r="546" spans="1:6">
      <c r="A546" s="1">
        <v>1190</v>
      </c>
      <c r="B546" s="2">
        <v>59.1</v>
      </c>
      <c r="C546" s="3">
        <v>19.3</v>
      </c>
      <c r="D546">
        <f t="shared" si="24"/>
        <v>1266.4735539656704</v>
      </c>
      <c r="E546">
        <f t="shared" si="25"/>
        <v>65.620391397184989</v>
      </c>
      <c r="F546">
        <f t="shared" si="26"/>
        <v>50.327505651623731</v>
      </c>
    </row>
    <row r="547" spans="1:6">
      <c r="A547" s="1">
        <v>1390</v>
      </c>
      <c r="B547" s="2">
        <v>67</v>
      </c>
      <c r="C547" s="3">
        <v>19.7</v>
      </c>
      <c r="D547">
        <f t="shared" si="24"/>
        <v>1286.4079915243165</v>
      </c>
      <c r="E547">
        <f t="shared" si="25"/>
        <v>65.299898046919623</v>
      </c>
      <c r="F547">
        <f t="shared" si="26"/>
        <v>17.225168084510162</v>
      </c>
    </row>
    <row r="548" spans="1:6">
      <c r="A548" s="1">
        <v>1200</v>
      </c>
      <c r="B548" s="2">
        <v>67.900000000000006</v>
      </c>
      <c r="C548" s="3">
        <v>16.100000000000001</v>
      </c>
      <c r="D548">
        <f t="shared" si="24"/>
        <v>1091.0208609262118</v>
      </c>
      <c r="E548">
        <f t="shared" si="25"/>
        <v>67.765270864982085</v>
      </c>
      <c r="F548">
        <f t="shared" si="26"/>
        <v>15.882656942432499</v>
      </c>
    </row>
    <row r="549" spans="1:6">
      <c r="A549" s="1">
        <v>1240</v>
      </c>
      <c r="B549" s="2">
        <v>47.5</v>
      </c>
      <c r="C549" s="3">
        <v>65.8</v>
      </c>
      <c r="D549">
        <f t="shared" si="24"/>
        <v>1235.0805562582234</v>
      </c>
      <c r="E549">
        <f t="shared" si="25"/>
        <v>18.770221219729841</v>
      </c>
      <c r="F549">
        <f t="shared" si="26"/>
        <v>825.4325162377296</v>
      </c>
    </row>
    <row r="550" spans="1:6">
      <c r="A550" s="1">
        <v>1210</v>
      </c>
      <c r="B550" s="2">
        <v>64.400000000000006</v>
      </c>
      <c r="C550" s="3">
        <v>18.3</v>
      </c>
      <c r="D550">
        <f t="shared" si="24"/>
        <v>1214.5842141357864</v>
      </c>
      <c r="E550">
        <f t="shared" si="25"/>
        <v>66.370722083922757</v>
      </c>
      <c r="F550">
        <f t="shared" si="26"/>
        <v>3.911817287561635</v>
      </c>
    </row>
    <row r="551" spans="1:6">
      <c r="A551" s="1">
        <v>1090</v>
      </c>
      <c r="B551" s="2">
        <v>27.9</v>
      </c>
      <c r="C551" s="3">
        <v>46.5</v>
      </c>
      <c r="D551">
        <f t="shared" si="24"/>
        <v>1542.2133876360331</v>
      </c>
      <c r="E551">
        <f t="shared" si="25"/>
        <v>33.165879304000711</v>
      </c>
      <c r="F551">
        <f t="shared" si="26"/>
        <v>300.8954647278764</v>
      </c>
    </row>
    <row r="552" spans="1:6">
      <c r="A552" s="1">
        <v>1330</v>
      </c>
      <c r="B552" s="2">
        <v>55.3</v>
      </c>
      <c r="C552" s="3">
        <v>19.8</v>
      </c>
      <c r="D552">
        <f t="shared" si="24"/>
        <v>1291.3157956174705</v>
      </c>
      <c r="E552">
        <f t="shared" si="25"/>
        <v>65.217969475629815</v>
      </c>
      <c r="F552">
        <f t="shared" si="26"/>
        <v>100.36509239747485</v>
      </c>
    </row>
    <row r="553" spans="1:6">
      <c r="A553" s="1">
        <v>1050</v>
      </c>
      <c r="B553" s="2">
        <v>13.8</v>
      </c>
      <c r="C553" s="3">
        <v>84.4</v>
      </c>
      <c r="D553">
        <f t="shared" si="24"/>
        <v>998.52000758012275</v>
      </c>
      <c r="E553">
        <f t="shared" si="25"/>
        <v>11.830805777015671</v>
      </c>
      <c r="F553">
        <f t="shared" si="26"/>
        <v>7.4178356622513135</v>
      </c>
    </row>
    <row r="554" spans="1:6">
      <c r="A554" s="1">
        <v>1430</v>
      </c>
      <c r="B554" s="2">
        <v>61.4</v>
      </c>
      <c r="C554" s="3">
        <v>20.399999999999999</v>
      </c>
      <c r="D554">
        <f t="shared" si="24"/>
        <v>1320.1116417130677</v>
      </c>
      <c r="E554">
        <f t="shared" si="25"/>
        <v>64.71135498593469</v>
      </c>
      <c r="F554">
        <f t="shared" si="26"/>
        <v>27.095398071696334</v>
      </c>
    </row>
    <row r="555" spans="1:6">
      <c r="A555" s="1">
        <v>1030</v>
      </c>
      <c r="B555" s="2">
        <v>61.1</v>
      </c>
      <c r="C555" s="3">
        <v>15.1</v>
      </c>
      <c r="D555">
        <f t="shared" si="24"/>
        <v>1031.1066124415786</v>
      </c>
      <c r="E555">
        <f t="shared" si="25"/>
        <v>68.285206121958851</v>
      </c>
      <c r="F555">
        <f t="shared" si="26"/>
        <v>51.628822817573784</v>
      </c>
    </row>
    <row r="556" spans="1:6">
      <c r="A556" s="1">
        <v>1500</v>
      </c>
      <c r="B556" s="2">
        <v>46.5</v>
      </c>
      <c r="C556" s="3">
        <v>49.4</v>
      </c>
      <c r="D556">
        <f t="shared" si="24"/>
        <v>1497.4727308694596</v>
      </c>
      <c r="E556">
        <f t="shared" si="25"/>
        <v>30.313213175495132</v>
      </c>
      <c r="F556">
        <f t="shared" si="26"/>
        <v>262.02059954321311</v>
      </c>
    </row>
    <row r="557" spans="1:6">
      <c r="A557" s="1">
        <v>1280</v>
      </c>
      <c r="B557" s="2">
        <v>19.399999999999999</v>
      </c>
      <c r="C557" s="3">
        <v>65.3</v>
      </c>
      <c r="D557">
        <f t="shared" si="24"/>
        <v>1242.52339749815</v>
      </c>
      <c r="E557">
        <f t="shared" si="25"/>
        <v>19.027923392008422</v>
      </c>
      <c r="F557">
        <f t="shared" si="26"/>
        <v>2.0145592404000356</v>
      </c>
    </row>
    <row r="558" spans="1:6">
      <c r="A558" s="1">
        <v>878</v>
      </c>
      <c r="B558" s="2">
        <v>70.099999999999994</v>
      </c>
      <c r="C558" s="3">
        <v>11.8</v>
      </c>
      <c r="D558">
        <f t="shared" si="24"/>
        <v>820.55560073556023</v>
      </c>
      <c r="E558">
        <f t="shared" si="25"/>
        <v>69.538610231827136</v>
      </c>
      <c r="F558">
        <f t="shared" si="26"/>
        <v>4.7230932996329651</v>
      </c>
    </row>
    <row r="559" spans="1:6">
      <c r="A559" s="1">
        <v>1140</v>
      </c>
      <c r="B559" s="2">
        <v>73.099999999999994</v>
      </c>
      <c r="C559" s="3">
        <v>16.100000000000001</v>
      </c>
      <c r="D559">
        <f t="shared" si="24"/>
        <v>1091.0208609262118</v>
      </c>
      <c r="E559">
        <f t="shared" si="25"/>
        <v>67.765270864982085</v>
      </c>
      <c r="F559">
        <f t="shared" si="26"/>
        <v>31.663848217082467</v>
      </c>
    </row>
    <row r="560" spans="1:6">
      <c r="A560" s="1">
        <v>1530</v>
      </c>
      <c r="B560" s="2">
        <v>42.2</v>
      </c>
      <c r="C560" s="3">
        <v>38.6</v>
      </c>
      <c r="D560">
        <f t="shared" si="24"/>
        <v>1633.5427996177725</v>
      </c>
      <c r="E560">
        <f t="shared" si="25"/>
        <v>42.319761648128818</v>
      </c>
      <c r="F560">
        <f t="shared" si="26"/>
        <v>14.335548705809087</v>
      </c>
    </row>
    <row r="561" spans="1:6">
      <c r="A561" s="1">
        <v>1140</v>
      </c>
      <c r="B561" s="2">
        <v>59.8</v>
      </c>
      <c r="C561" s="3">
        <v>19.5</v>
      </c>
      <c r="D561">
        <f t="shared" si="24"/>
        <v>1276.5010357508486</v>
      </c>
      <c r="E561">
        <f t="shared" si="25"/>
        <v>65.461591576966597</v>
      </c>
      <c r="F561">
        <f t="shared" si="26"/>
        <v>56.942861396688649</v>
      </c>
    </row>
    <row r="562" spans="1:6">
      <c r="A562" s="1">
        <v>1060</v>
      </c>
      <c r="B562" s="2">
        <v>41.8</v>
      </c>
      <c r="C562" s="3">
        <v>40.9</v>
      </c>
      <c r="D562">
        <f t="shared" si="24"/>
        <v>1613.8617440729593</v>
      </c>
      <c r="E562">
        <f t="shared" si="25"/>
        <v>39.45872234897211</v>
      </c>
      <c r="F562">
        <f t="shared" si="26"/>
        <v>415.2538065349994</v>
      </c>
    </row>
    <row r="563" spans="1:6">
      <c r="A563" s="1">
        <v>1300</v>
      </c>
      <c r="B563" s="2">
        <v>57.1</v>
      </c>
      <c r="C563" s="3">
        <v>24.4</v>
      </c>
      <c r="D563">
        <f t="shared" si="24"/>
        <v>1481.4697268512728</v>
      </c>
      <c r="E563">
        <f t="shared" si="25"/>
        <v>60.715972411937415</v>
      </c>
      <c r="F563">
        <f t="shared" si="26"/>
        <v>57.064667955708103</v>
      </c>
    </row>
    <row r="564" spans="1:6">
      <c r="A564" s="1">
        <v>444</v>
      </c>
      <c r="B564" s="2">
        <v>70.7</v>
      </c>
      <c r="C564" s="3">
        <v>6.99</v>
      </c>
      <c r="D564">
        <f t="shared" si="24"/>
        <v>491.84238568564996</v>
      </c>
      <c r="E564">
        <f t="shared" si="25"/>
        <v>70.36371755159513</v>
      </c>
      <c r="F564">
        <f t="shared" si="26"/>
        <v>3.1705786378000398</v>
      </c>
    </row>
    <row r="565" spans="1:6">
      <c r="A565" s="1">
        <v>593</v>
      </c>
      <c r="B565" s="2">
        <v>72</v>
      </c>
      <c r="C565" s="3">
        <v>8.49</v>
      </c>
      <c r="D565">
        <f t="shared" si="24"/>
        <v>596.04193185029078</v>
      </c>
      <c r="E565">
        <f t="shared" si="25"/>
        <v>70.205174540670285</v>
      </c>
      <c r="F565">
        <f t="shared" si="26"/>
        <v>3.2337590063583534</v>
      </c>
    </row>
    <row r="566" spans="1:6">
      <c r="A566" s="1">
        <v>129</v>
      </c>
      <c r="B566" s="2">
        <v>68.400000000000006</v>
      </c>
      <c r="C566" s="3">
        <v>2.0099999999999998</v>
      </c>
      <c r="D566">
        <f t="shared" si="24"/>
        <v>141.76771524924905</v>
      </c>
      <c r="E566">
        <f t="shared" si="25"/>
        <v>70.531201616541821</v>
      </c>
      <c r="F566">
        <f t="shared" si="26"/>
        <v>4.7597743382441777</v>
      </c>
    </row>
    <row r="567" spans="1:6">
      <c r="A567" s="1">
        <v>558</v>
      </c>
      <c r="B567" s="2">
        <v>68.7</v>
      </c>
      <c r="C567" s="3">
        <v>7.96</v>
      </c>
      <c r="D567">
        <f t="shared" si="24"/>
        <v>559.34595958755153</v>
      </c>
      <c r="E567">
        <f t="shared" si="25"/>
        <v>70.269592913008992</v>
      </c>
      <c r="F567">
        <f t="shared" si="26"/>
        <v>2.4660418482393993</v>
      </c>
    </row>
    <row r="568" spans="1:6">
      <c r="A568" s="1">
        <v>1260</v>
      </c>
      <c r="B568" s="2">
        <v>26.8</v>
      </c>
      <c r="C568" s="3">
        <v>63</v>
      </c>
      <c r="D568">
        <f t="shared" si="24"/>
        <v>1277.449502866122</v>
      </c>
      <c r="E568">
        <f t="shared" si="25"/>
        <v>20.276976235970189</v>
      </c>
      <c r="F568">
        <f t="shared" si="26"/>
        <v>42.956568736568435</v>
      </c>
    </row>
    <row r="569" spans="1:6">
      <c r="A569" s="1">
        <v>1600</v>
      </c>
      <c r="B569" s="2">
        <v>69.599999999999994</v>
      </c>
      <c r="C569" s="3">
        <v>19.399999999999999</v>
      </c>
      <c r="D569">
        <f t="shared" si="24"/>
        <v>1271.5022640133329</v>
      </c>
      <c r="E569">
        <f t="shared" si="25"/>
        <v>65.54135381512026</v>
      </c>
      <c r="F569">
        <f t="shared" si="26"/>
        <v>160.61925498231875</v>
      </c>
    </row>
    <row r="570" spans="1:6">
      <c r="A570" s="1">
        <v>1640</v>
      </c>
      <c r="B570" s="2">
        <v>34.4</v>
      </c>
      <c r="C570" s="3">
        <v>48.2</v>
      </c>
      <c r="D570">
        <f t="shared" si="24"/>
        <v>1516.3669164361447</v>
      </c>
      <c r="E570">
        <f t="shared" si="25"/>
        <v>31.459894531870219</v>
      </c>
      <c r="F570">
        <f t="shared" si="26"/>
        <v>29.062031335579203</v>
      </c>
    </row>
    <row r="571" spans="1:6">
      <c r="A571" s="1">
        <v>1490</v>
      </c>
      <c r="B571" s="2">
        <v>55</v>
      </c>
      <c r="C571" s="3">
        <v>19</v>
      </c>
      <c r="D571">
        <f t="shared" si="24"/>
        <v>1251.2097695684392</v>
      </c>
      <c r="E571">
        <f t="shared" si="25"/>
        <v>65.853145766759965</v>
      </c>
      <c r="F571">
        <f t="shared" si="26"/>
        <v>193.95883226415503</v>
      </c>
    </row>
    <row r="572" spans="1:6">
      <c r="A572" s="1">
        <v>1200</v>
      </c>
      <c r="B572" s="2">
        <v>65.5</v>
      </c>
      <c r="C572" s="3">
        <v>14.9</v>
      </c>
      <c r="D572">
        <f t="shared" si="24"/>
        <v>1018.8760192629549</v>
      </c>
      <c r="E572">
        <f t="shared" si="25"/>
        <v>68.3809408901312</v>
      </c>
      <c r="F572">
        <f t="shared" si="26"/>
        <v>52.121769468612882</v>
      </c>
    </row>
    <row r="573" spans="1:6">
      <c r="A573" s="1">
        <v>1490</v>
      </c>
      <c r="B573" s="2">
        <v>36</v>
      </c>
      <c r="C573" s="3">
        <v>48.9</v>
      </c>
      <c r="D573">
        <f t="shared" si="24"/>
        <v>1505.399143946752</v>
      </c>
      <c r="E573">
        <f t="shared" si="25"/>
        <v>30.785258567418243</v>
      </c>
      <c r="F573">
        <f t="shared" si="26"/>
        <v>27.510290107686291</v>
      </c>
    </row>
    <row r="574" spans="1:6">
      <c r="A574" s="1">
        <v>712</v>
      </c>
      <c r="B574" s="2">
        <v>69.5</v>
      </c>
      <c r="C574" s="3">
        <v>7.39</v>
      </c>
      <c r="D574">
        <f t="shared" si="24"/>
        <v>519.72685433708739</v>
      </c>
      <c r="E574">
        <f t="shared" si="25"/>
        <v>70.32839706861806</v>
      </c>
      <c r="F574">
        <f t="shared" si="26"/>
        <v>50.06919327907584</v>
      </c>
    </row>
    <row r="575" spans="1:6">
      <c r="A575" s="1">
        <v>324</v>
      </c>
      <c r="B575" s="2">
        <v>65</v>
      </c>
      <c r="C575" s="3">
        <v>4.5</v>
      </c>
      <c r="D575">
        <f t="shared" si="24"/>
        <v>317.23034099181655</v>
      </c>
      <c r="E575">
        <f t="shared" si="25"/>
        <v>70.495631331514787</v>
      </c>
      <c r="F575">
        <f t="shared" si="26"/>
        <v>30.263180918691461</v>
      </c>
    </row>
    <row r="576" spans="1:6">
      <c r="A576" s="1">
        <v>499</v>
      </c>
      <c r="B576" s="2">
        <v>74.900000000000006</v>
      </c>
      <c r="C576" s="3">
        <v>6.65</v>
      </c>
      <c r="D576">
        <f t="shared" si="24"/>
        <v>468.09473469217005</v>
      </c>
      <c r="E576">
        <f t="shared" si="25"/>
        <v>70.390185667995496</v>
      </c>
      <c r="F576">
        <f t="shared" si="26"/>
        <v>21.614290335774573</v>
      </c>
    </row>
    <row r="577" spans="1:6">
      <c r="A577" s="1">
        <v>1240</v>
      </c>
      <c r="B577" s="2">
        <v>25.3</v>
      </c>
      <c r="C577" s="3">
        <v>78.900000000000006</v>
      </c>
      <c r="D577">
        <f t="shared" si="24"/>
        <v>1060.4627665738872</v>
      </c>
      <c r="E577">
        <f t="shared" si="25"/>
        <v>13.440592732241916</v>
      </c>
      <c r="F577">
        <f t="shared" si="26"/>
        <v>183.70304348286169</v>
      </c>
    </row>
    <row r="578" spans="1:6">
      <c r="A578" s="1">
        <v>1210</v>
      </c>
      <c r="B578" s="2">
        <v>67.599999999999994</v>
      </c>
      <c r="C578" s="3">
        <v>15.6</v>
      </c>
      <c r="D578">
        <f t="shared" si="24"/>
        <v>1061.3290782457602</v>
      </c>
      <c r="E578">
        <f t="shared" si="25"/>
        <v>68.033915272164123</v>
      </c>
      <c r="F578">
        <f t="shared" si="26"/>
        <v>29.713414515785761</v>
      </c>
    </row>
    <row r="579" spans="1:6">
      <c r="A579" s="1">
        <v>1850</v>
      </c>
      <c r="B579" s="2">
        <v>41.7</v>
      </c>
      <c r="C579" s="3">
        <v>40.5</v>
      </c>
      <c r="D579">
        <f t="shared" si="24"/>
        <v>1617.8056157906087</v>
      </c>
      <c r="E579">
        <f t="shared" si="25"/>
        <v>39.945817673842193</v>
      </c>
      <c r="F579">
        <f t="shared" si="26"/>
        <v>75.095511784986584</v>
      </c>
    </row>
    <row r="580" spans="1:6">
      <c r="A580" s="1">
        <v>1090</v>
      </c>
      <c r="B580" s="2">
        <v>15.3</v>
      </c>
      <c r="C580" s="3">
        <v>73.2</v>
      </c>
      <c r="D580">
        <f t="shared" si="24"/>
        <v>1131.5916851803936</v>
      </c>
      <c r="E580">
        <f t="shared" si="25"/>
        <v>15.45890280301084</v>
      </c>
      <c r="F580">
        <f t="shared" si="26"/>
        <v>2.335999319523689</v>
      </c>
    </row>
    <row r="581" spans="1:6">
      <c r="A581" s="1">
        <v>672</v>
      </c>
      <c r="B581" s="2">
        <v>71.7</v>
      </c>
      <c r="C581" s="3">
        <v>9.2899999999999991</v>
      </c>
      <c r="D581">
        <f t="shared" si="24"/>
        <v>651.12014750800415</v>
      </c>
      <c r="E581">
        <f t="shared" si="25"/>
        <v>70.088282831862671</v>
      </c>
      <c r="F581">
        <f t="shared" si="26"/>
        <v>3.1799963811781642</v>
      </c>
    </row>
    <row r="582" spans="1:6">
      <c r="A582" s="1">
        <v>1610</v>
      </c>
      <c r="B582" s="2">
        <v>64.599999999999994</v>
      </c>
      <c r="C582" s="3">
        <v>25.3</v>
      </c>
      <c r="D582">
        <f t="shared" si="24"/>
        <v>1510.0451232260148</v>
      </c>
      <c r="E582">
        <f t="shared" si="25"/>
        <v>59.685577993123111</v>
      </c>
      <c r="F582">
        <f t="shared" si="26"/>
        <v>37.497440293595091</v>
      </c>
    </row>
    <row r="583" spans="1:6">
      <c r="A583" s="1">
        <v>738</v>
      </c>
      <c r="B583" s="2">
        <v>73.3</v>
      </c>
      <c r="C583" s="3">
        <v>9.5</v>
      </c>
      <c r="D583">
        <f t="shared" si="24"/>
        <v>665.50707544308341</v>
      </c>
      <c r="E583">
        <f t="shared" si="25"/>
        <v>70.05337636242983</v>
      </c>
      <c r="F583">
        <f t="shared" si="26"/>
        <v>17.560466602846528</v>
      </c>
    </row>
    <row r="584" spans="1:6">
      <c r="A584" s="1">
        <v>1120</v>
      </c>
      <c r="B584" s="2">
        <v>49.1</v>
      </c>
      <c r="C584" s="3">
        <v>16.3</v>
      </c>
      <c r="D584">
        <f t="shared" si="24"/>
        <v>1102.7420267821619</v>
      </c>
      <c r="E584">
        <f t="shared" si="25"/>
        <v>67.652885078660233</v>
      </c>
      <c r="F584">
        <f t="shared" si="26"/>
        <v>344.60739474157918</v>
      </c>
    </row>
    <row r="585" spans="1:6">
      <c r="A585" s="1">
        <v>1450</v>
      </c>
      <c r="B585" s="2">
        <v>49.2</v>
      </c>
      <c r="C585" s="3">
        <v>22.1</v>
      </c>
      <c r="D585">
        <f t="shared" si="24"/>
        <v>1395.382707734067</v>
      </c>
      <c r="E585">
        <f t="shared" si="25"/>
        <v>63.139489037740589</v>
      </c>
      <c r="F585">
        <f t="shared" si="26"/>
        <v>198.29409575510005</v>
      </c>
    </row>
    <row r="586" spans="1:6">
      <c r="A586" s="1">
        <v>276</v>
      </c>
      <c r="B586" s="2">
        <v>74</v>
      </c>
      <c r="C586" s="3">
        <v>5.36</v>
      </c>
      <c r="D586">
        <f t="shared" ref="D586:D649" si="27">C586*E586</f>
        <v>377.69090698964379</v>
      </c>
      <c r="E586">
        <f t="shared" ref="E586:E649" si="28">$P$4/(1+(C586/$P$5)^$P$6)^(2/$P$6)</f>
        <v>70.464721453291745</v>
      </c>
      <c r="F586">
        <f t="shared" ref="F586:F649" si="29">(E586-B586)^2+$M$3*(D586-A586)^2</f>
        <v>26.311703636088325</v>
      </c>
    </row>
    <row r="587" spans="1:6">
      <c r="A587" s="1">
        <v>646</v>
      </c>
      <c r="B587" s="2">
        <v>71.400000000000006</v>
      </c>
      <c r="C587" s="3">
        <v>9.7799999999999994</v>
      </c>
      <c r="D587">
        <f t="shared" si="27"/>
        <v>684.63852176455237</v>
      </c>
      <c r="E587">
        <f t="shared" si="28"/>
        <v>70.003938830731329</v>
      </c>
      <c r="F587">
        <f t="shared" si="29"/>
        <v>3.9432422318785534</v>
      </c>
    </row>
    <row r="588" spans="1:6">
      <c r="A588" s="1">
        <v>1090</v>
      </c>
      <c r="B588" s="2">
        <v>69.099999999999994</v>
      </c>
      <c r="C588" s="3">
        <v>15.5</v>
      </c>
      <c r="D588">
        <f t="shared" si="27"/>
        <v>1055.3260431401586</v>
      </c>
      <c r="E588">
        <f t="shared" si="28"/>
        <v>68.08555117033282</v>
      </c>
      <c r="F588">
        <f t="shared" si="29"/>
        <v>2.6351103060125456</v>
      </c>
    </row>
    <row r="589" spans="1:6">
      <c r="A589" s="1">
        <v>1190</v>
      </c>
      <c r="B589" s="2">
        <v>69.900000000000006</v>
      </c>
      <c r="C589" s="3">
        <v>17.8</v>
      </c>
      <c r="D589">
        <f t="shared" si="27"/>
        <v>1187.5893281209046</v>
      </c>
      <c r="E589">
        <f t="shared" si="28"/>
        <v>66.718501579826096</v>
      </c>
      <c r="F589">
        <f t="shared" si="29"/>
        <v>10.129694954437959</v>
      </c>
    </row>
    <row r="590" spans="1:6">
      <c r="A590" s="1">
        <v>1240</v>
      </c>
      <c r="B590" s="2">
        <v>68.599999999999994</v>
      </c>
      <c r="C590" s="3">
        <v>16</v>
      </c>
      <c r="D590">
        <f t="shared" si="27"/>
        <v>1085.126451490725</v>
      </c>
      <c r="E590">
        <f t="shared" si="28"/>
        <v>67.820403218170313</v>
      </c>
      <c r="F590">
        <f t="shared" si="29"/>
        <v>32.647901833703365</v>
      </c>
    </row>
    <row r="591" spans="1:6">
      <c r="A591" s="1">
        <v>1510</v>
      </c>
      <c r="B591" s="2">
        <v>39.1</v>
      </c>
      <c r="C591" s="3">
        <v>48.9</v>
      </c>
      <c r="D591">
        <f t="shared" si="27"/>
        <v>1505.399143946752</v>
      </c>
      <c r="E591">
        <f t="shared" si="28"/>
        <v>30.785258567418243</v>
      </c>
      <c r="F591">
        <f t="shared" si="29"/>
        <v>69.163201032033783</v>
      </c>
    </row>
    <row r="592" spans="1:6">
      <c r="A592" s="1">
        <v>1370</v>
      </c>
      <c r="B592" s="2">
        <v>66.5</v>
      </c>
      <c r="C592" s="3">
        <v>19.899999999999999</v>
      </c>
      <c r="D592">
        <f t="shared" si="27"/>
        <v>1296.1929016140682</v>
      </c>
      <c r="E592">
        <f t="shared" si="28"/>
        <v>65.135321689149166</v>
      </c>
      <c r="F592">
        <f t="shared" si="29"/>
        <v>9.1390732689440348</v>
      </c>
    </row>
    <row r="593" spans="1:6">
      <c r="A593" s="1">
        <v>249</v>
      </c>
      <c r="B593" s="2">
        <v>66.2</v>
      </c>
      <c r="C593" s="3">
        <v>4.08</v>
      </c>
      <c r="D593">
        <f t="shared" si="27"/>
        <v>287.6661599689146</v>
      </c>
      <c r="E593">
        <f t="shared" si="28"/>
        <v>70.506411757086909</v>
      </c>
      <c r="F593">
        <f t="shared" si="29"/>
        <v>20.542291674526112</v>
      </c>
    </row>
    <row r="594" spans="1:6">
      <c r="A594" s="1">
        <v>1440</v>
      </c>
      <c r="B594" s="2">
        <v>33.6</v>
      </c>
      <c r="C594" s="3">
        <v>48.2</v>
      </c>
      <c r="D594">
        <f t="shared" si="27"/>
        <v>1516.3669164361447</v>
      </c>
      <c r="E594">
        <f t="shared" si="28"/>
        <v>31.459894531870219</v>
      </c>
      <c r="F594">
        <f t="shared" si="29"/>
        <v>12.370281600394209</v>
      </c>
    </row>
    <row r="595" spans="1:6">
      <c r="A595" s="1">
        <v>1670</v>
      </c>
      <c r="B595" s="2">
        <v>62.5</v>
      </c>
      <c r="C595" s="3">
        <v>26.4</v>
      </c>
      <c r="D595">
        <f t="shared" si="27"/>
        <v>1541.0335401653965</v>
      </c>
      <c r="E595">
        <f t="shared" si="28"/>
        <v>58.372482582022599</v>
      </c>
      <c r="F595">
        <f t="shared" si="29"/>
        <v>39.253805330159381</v>
      </c>
    </row>
    <row r="596" spans="1:6">
      <c r="A596" s="1">
        <v>1560</v>
      </c>
      <c r="B596" s="2">
        <v>62</v>
      </c>
      <c r="C596" s="3">
        <v>30.6</v>
      </c>
      <c r="D596">
        <f t="shared" si="27"/>
        <v>1620.7552292825599</v>
      </c>
      <c r="E596">
        <f t="shared" si="28"/>
        <v>52.965857166096725</v>
      </c>
      <c r="F596">
        <f t="shared" si="29"/>
        <v>86.546420048522805</v>
      </c>
    </row>
    <row r="597" spans="1:6">
      <c r="A597" s="1">
        <v>246</v>
      </c>
      <c r="B597" s="2">
        <v>69.599999999999994</v>
      </c>
      <c r="C597" s="3">
        <v>3.13</v>
      </c>
      <c r="D597">
        <f t="shared" si="27"/>
        <v>220.73573939100538</v>
      </c>
      <c r="E597">
        <f t="shared" si="28"/>
        <v>70.522600444410671</v>
      </c>
      <c r="F597">
        <f t="shared" si="29"/>
        <v>1.7038065738527854</v>
      </c>
    </row>
    <row r="598" spans="1:6">
      <c r="A598" s="1">
        <v>1310</v>
      </c>
      <c r="B598" s="2">
        <v>66.599999999999994</v>
      </c>
      <c r="C598" s="3">
        <v>19.3</v>
      </c>
      <c r="D598">
        <f t="shared" si="27"/>
        <v>1266.4735539656704</v>
      </c>
      <c r="E598">
        <f t="shared" si="28"/>
        <v>65.620391397184989</v>
      </c>
      <c r="F598">
        <f t="shared" si="29"/>
        <v>3.4903652496072182</v>
      </c>
    </row>
    <row r="599" spans="1:6">
      <c r="A599" s="1">
        <v>1710</v>
      </c>
      <c r="B599" s="2">
        <v>52.9</v>
      </c>
      <c r="C599" s="3">
        <v>27.1</v>
      </c>
      <c r="D599">
        <f t="shared" si="27"/>
        <v>1558.5127381719219</v>
      </c>
      <c r="E599">
        <f t="shared" si="28"/>
        <v>57.509695135495271</v>
      </c>
      <c r="F599">
        <f t="shared" si="29"/>
        <v>51.903632200652623</v>
      </c>
    </row>
    <row r="600" spans="1:6">
      <c r="A600" s="1">
        <v>1380</v>
      </c>
      <c r="B600" s="2">
        <v>59.8</v>
      </c>
      <c r="C600" s="3">
        <v>23.7</v>
      </c>
      <c r="D600">
        <f t="shared" si="27"/>
        <v>1457.2430915281936</v>
      </c>
      <c r="E600">
        <f t="shared" si="28"/>
        <v>61.48705027545121</v>
      </c>
      <c r="F600">
        <f t="shared" si="29"/>
        <v>10.816152468335495</v>
      </c>
    </row>
    <row r="601" spans="1:6">
      <c r="A601" s="1">
        <v>957</v>
      </c>
      <c r="B601" s="2">
        <v>69.7</v>
      </c>
      <c r="C601" s="3">
        <v>13.2</v>
      </c>
      <c r="D601">
        <f t="shared" si="27"/>
        <v>911.9705806713406</v>
      </c>
      <c r="E601">
        <f t="shared" si="28"/>
        <v>69.088680353889444</v>
      </c>
      <c r="F601">
        <f t="shared" si="29"/>
        <v>3.082234372763041</v>
      </c>
    </row>
    <row r="602" spans="1:6">
      <c r="A602" s="1">
        <v>1840</v>
      </c>
      <c r="B602" s="2">
        <v>60.1</v>
      </c>
      <c r="C602" s="3">
        <v>29.7</v>
      </c>
      <c r="D602">
        <f t="shared" si="27"/>
        <v>1608.6143807623641</v>
      </c>
      <c r="E602">
        <f t="shared" si="28"/>
        <v>54.162100362369166</v>
      </c>
      <c r="F602">
        <f t="shared" si="29"/>
        <v>106.77618232564939</v>
      </c>
    </row>
    <row r="603" spans="1:6">
      <c r="A603" s="1">
        <v>1150</v>
      </c>
      <c r="B603" s="2">
        <v>62.7</v>
      </c>
      <c r="C603" s="3">
        <v>16.899999999999999</v>
      </c>
      <c r="D603">
        <f t="shared" si="27"/>
        <v>1137.3466304076942</v>
      </c>
      <c r="E603">
        <f t="shared" si="28"/>
        <v>67.298617183887231</v>
      </c>
      <c r="F603">
        <f t="shared" si="29"/>
        <v>21.361151135719521</v>
      </c>
    </row>
    <row r="604" spans="1:6">
      <c r="A604" s="1">
        <v>226</v>
      </c>
      <c r="B604" s="2">
        <v>70.099999999999994</v>
      </c>
      <c r="C604" s="3">
        <v>3.99</v>
      </c>
      <c r="D604">
        <f t="shared" si="27"/>
        <v>281.32852846785806</v>
      </c>
      <c r="E604">
        <f t="shared" si="28"/>
        <v>70.50840312477645</v>
      </c>
      <c r="F604">
        <f t="shared" si="29"/>
        <v>4.2559899862095465</v>
      </c>
    </row>
    <row r="605" spans="1:6">
      <c r="A605" s="1">
        <v>321</v>
      </c>
      <c r="B605" s="2">
        <v>68.5</v>
      </c>
      <c r="C605" s="3">
        <v>4.33</v>
      </c>
      <c r="D605">
        <f t="shared" si="27"/>
        <v>305.26630389307513</v>
      </c>
      <c r="E605">
        <f t="shared" si="28"/>
        <v>70.500301130040441</v>
      </c>
      <c r="F605">
        <f t="shared" si="29"/>
        <v>4.3318795602780593</v>
      </c>
    </row>
    <row r="606" spans="1:6">
      <c r="A606" s="1">
        <v>1500</v>
      </c>
      <c r="B606" s="2">
        <v>42.4</v>
      </c>
      <c r="C606" s="3">
        <v>29.2</v>
      </c>
      <c r="D606">
        <f t="shared" si="27"/>
        <v>1600.7445891411578</v>
      </c>
      <c r="E606">
        <f t="shared" si="28"/>
        <v>54.820020176067047</v>
      </c>
      <c r="F606">
        <f t="shared" si="29"/>
        <v>167.81451441835895</v>
      </c>
    </row>
    <row r="607" spans="1:6">
      <c r="A607" s="1">
        <v>1370</v>
      </c>
      <c r="B607" s="2">
        <v>62.7</v>
      </c>
      <c r="C607" s="3">
        <v>21.5</v>
      </c>
      <c r="D607">
        <f t="shared" si="27"/>
        <v>1369.9108832541122</v>
      </c>
      <c r="E607">
        <f t="shared" si="28"/>
        <v>63.716785267633128</v>
      </c>
      <c r="F607">
        <f t="shared" si="29"/>
        <v>1.0338628890842088</v>
      </c>
    </row>
    <row r="608" spans="1:6">
      <c r="A608" s="1">
        <v>149</v>
      </c>
      <c r="B608" s="2">
        <v>70.400000000000006</v>
      </c>
      <c r="C608" s="3">
        <v>2.0499999999999998</v>
      </c>
      <c r="D608">
        <f t="shared" si="27"/>
        <v>144.58861550826916</v>
      </c>
      <c r="E608">
        <f t="shared" si="28"/>
        <v>70.531031955253255</v>
      </c>
      <c r="F608">
        <f t="shared" si="29"/>
        <v>4.3164360309078165E-2</v>
      </c>
    </row>
    <row r="609" spans="1:6">
      <c r="A609" s="1">
        <v>1280</v>
      </c>
      <c r="B609" s="2">
        <v>26.7</v>
      </c>
      <c r="C609" s="3">
        <v>66.5</v>
      </c>
      <c r="D609">
        <f t="shared" si="27"/>
        <v>1224.753510089145</v>
      </c>
      <c r="E609">
        <f t="shared" si="28"/>
        <v>18.417346016378122</v>
      </c>
      <c r="F609">
        <f t="shared" si="29"/>
        <v>72.679436336477579</v>
      </c>
    </row>
    <row r="610" spans="1:6">
      <c r="A610" s="1">
        <v>1450</v>
      </c>
      <c r="B610" s="2">
        <v>70.3</v>
      </c>
      <c r="C610" s="3">
        <v>19.899999999999999</v>
      </c>
      <c r="D610">
        <f t="shared" si="27"/>
        <v>1296.1929016140682</v>
      </c>
      <c r="E610">
        <f t="shared" si="28"/>
        <v>65.135321689149166</v>
      </c>
      <c r="F610">
        <f t="shared" si="29"/>
        <v>58.274299065201674</v>
      </c>
    </row>
    <row r="611" spans="1:6">
      <c r="A611" s="1">
        <v>1410</v>
      </c>
      <c r="B611" s="2">
        <v>29.5</v>
      </c>
      <c r="C611" s="3">
        <v>60.3</v>
      </c>
      <c r="D611">
        <f t="shared" si="27"/>
        <v>1319.783582071108</v>
      </c>
      <c r="E611">
        <f t="shared" si="28"/>
        <v>21.886958243301958</v>
      </c>
      <c r="F611">
        <f t="shared" si="29"/>
        <v>68.830442226823294</v>
      </c>
    </row>
    <row r="612" spans="1:6">
      <c r="A612" s="1">
        <v>1580</v>
      </c>
      <c r="B612" s="2">
        <v>62.7</v>
      </c>
      <c r="C612" s="3">
        <v>20.9</v>
      </c>
      <c r="D612">
        <f t="shared" si="27"/>
        <v>1343.2366373048023</v>
      </c>
      <c r="E612">
        <f t="shared" si="28"/>
        <v>64.269695564823081</v>
      </c>
      <c r="F612">
        <f t="shared" si="29"/>
        <v>77.344451752018358</v>
      </c>
    </row>
    <row r="613" spans="1:6">
      <c r="A613" s="1">
        <v>487</v>
      </c>
      <c r="B613" s="2">
        <v>72.2</v>
      </c>
      <c r="C613" s="3">
        <v>4.9000000000000004</v>
      </c>
      <c r="D613">
        <f t="shared" si="27"/>
        <v>345.36597945048874</v>
      </c>
      <c r="E613">
        <f t="shared" si="28"/>
        <v>70.48285294907933</v>
      </c>
      <c r="F613">
        <f t="shared" si="29"/>
        <v>29.744901180601474</v>
      </c>
    </row>
    <row r="614" spans="1:6">
      <c r="A614" s="1">
        <v>399</v>
      </c>
      <c r="B614" s="2">
        <v>69.8</v>
      </c>
      <c r="C614" s="3">
        <v>6.23</v>
      </c>
      <c r="D614">
        <f t="shared" si="27"/>
        <v>438.70853995225559</v>
      </c>
      <c r="E614">
        <f t="shared" si="28"/>
        <v>70.418706252368466</v>
      </c>
      <c r="F614">
        <f t="shared" si="29"/>
        <v>2.4890362714500078</v>
      </c>
    </row>
    <row r="615" spans="1:6">
      <c r="A615" s="1">
        <v>1190</v>
      </c>
      <c r="B615" s="2">
        <v>19.8</v>
      </c>
      <c r="C615" s="3">
        <v>56</v>
      </c>
      <c r="D615">
        <f t="shared" si="27"/>
        <v>1389.5031307468398</v>
      </c>
      <c r="E615">
        <f t="shared" si="28"/>
        <v>24.81255590619357</v>
      </c>
      <c r="F615">
        <f t="shared" si="29"/>
        <v>78.292356275517349</v>
      </c>
    </row>
    <row r="616" spans="1:6">
      <c r="A616" s="1">
        <v>1230</v>
      </c>
      <c r="B616" s="2">
        <v>69.7</v>
      </c>
      <c r="C616" s="3">
        <v>18</v>
      </c>
      <c r="D616">
        <f t="shared" si="27"/>
        <v>1198.4684621542278</v>
      </c>
      <c r="E616">
        <f t="shared" si="28"/>
        <v>66.581581230790434</v>
      </c>
      <c r="F616">
        <f t="shared" si="29"/>
        <v>11.052633506925712</v>
      </c>
    </row>
    <row r="617" spans="1:6">
      <c r="A617" s="1">
        <v>1270</v>
      </c>
      <c r="B617" s="2">
        <v>56.9</v>
      </c>
      <c r="C617" s="3">
        <v>24</v>
      </c>
      <c r="D617">
        <f t="shared" si="27"/>
        <v>1467.8396275110947</v>
      </c>
      <c r="E617">
        <f t="shared" si="28"/>
        <v>61.159984479628946</v>
      </c>
      <c r="F617">
        <f t="shared" si="29"/>
        <v>70.4311723295408</v>
      </c>
    </row>
    <row r="618" spans="1:6">
      <c r="A618" s="1">
        <v>302</v>
      </c>
      <c r="B618" s="2">
        <v>71.8</v>
      </c>
      <c r="C618" s="3">
        <v>4.12</v>
      </c>
      <c r="D618">
        <f t="shared" si="27"/>
        <v>290.48262752699236</v>
      </c>
      <c r="E618">
        <f t="shared" si="28"/>
        <v>70.505492118202028</v>
      </c>
      <c r="F618">
        <f t="shared" si="29"/>
        <v>1.8529436739373517</v>
      </c>
    </row>
    <row r="619" spans="1:6">
      <c r="A619" s="1">
        <v>1410</v>
      </c>
      <c r="B619" s="2">
        <v>26.8</v>
      </c>
      <c r="C619" s="3">
        <v>48.1</v>
      </c>
      <c r="D619">
        <f t="shared" si="27"/>
        <v>1517.9200730453406</v>
      </c>
      <c r="E619">
        <f t="shared" si="28"/>
        <v>31.557589876202506</v>
      </c>
      <c r="F619">
        <f t="shared" si="29"/>
        <v>38.192320202255928</v>
      </c>
    </row>
    <row r="620" spans="1:6">
      <c r="A620" s="1">
        <v>1340</v>
      </c>
      <c r="B620" s="2">
        <v>46.2</v>
      </c>
      <c r="C620" s="3">
        <v>33</v>
      </c>
      <c r="D620">
        <f t="shared" si="27"/>
        <v>1641.194807554363</v>
      </c>
      <c r="E620">
        <f t="shared" si="28"/>
        <v>49.733175986495851</v>
      </c>
      <c r="F620">
        <f t="shared" si="29"/>
        <v>133.66439107147733</v>
      </c>
    </row>
    <row r="621" spans="1:6">
      <c r="A621" s="1">
        <v>873</v>
      </c>
      <c r="B621" s="2">
        <v>10.4</v>
      </c>
      <c r="C621" s="3">
        <v>81.8</v>
      </c>
      <c r="D621">
        <f t="shared" si="27"/>
        <v>1027.0183600663122</v>
      </c>
      <c r="E621">
        <f t="shared" si="28"/>
        <v>12.55523667562729</v>
      </c>
      <c r="F621">
        <f t="shared" si="29"/>
        <v>36.33231118325903</v>
      </c>
    </row>
    <row r="622" spans="1:6">
      <c r="A622" s="1">
        <v>1700</v>
      </c>
      <c r="B622" s="2">
        <v>42.3</v>
      </c>
      <c r="C622" s="3">
        <v>37.799999999999997</v>
      </c>
      <c r="D622">
        <f t="shared" si="27"/>
        <v>1638.4970939412692</v>
      </c>
      <c r="E622">
        <f t="shared" si="28"/>
        <v>43.346483966700248</v>
      </c>
      <c r="F622">
        <f t="shared" si="29"/>
        <v>6.1479164330035907</v>
      </c>
    </row>
    <row r="623" spans="1:6">
      <c r="A623" s="1">
        <v>924</v>
      </c>
      <c r="B623" s="2">
        <v>10.8</v>
      </c>
      <c r="C623" s="3">
        <v>76.599999999999994</v>
      </c>
      <c r="D623">
        <f t="shared" si="27"/>
        <v>1088.2839398870519</v>
      </c>
      <c r="E623">
        <f t="shared" si="28"/>
        <v>14.207362139517649</v>
      </c>
      <c r="F623">
        <f t="shared" si="29"/>
        <v>47.662169668331558</v>
      </c>
    </row>
    <row r="624" spans="1:6">
      <c r="A624" s="1">
        <v>1500</v>
      </c>
      <c r="B624" s="2">
        <v>64.8</v>
      </c>
      <c r="C624" s="3">
        <v>20</v>
      </c>
      <c r="D624">
        <f t="shared" si="27"/>
        <v>1301.0391262072574</v>
      </c>
      <c r="E624">
        <f t="shared" si="28"/>
        <v>65.051956310362868</v>
      </c>
      <c r="F624">
        <f t="shared" si="29"/>
        <v>52.941496505111253</v>
      </c>
    </row>
    <row r="625" spans="1:6">
      <c r="A625" s="1">
        <v>1390</v>
      </c>
      <c r="B625" s="2">
        <v>75.3</v>
      </c>
      <c r="C625" s="3">
        <v>20.2</v>
      </c>
      <c r="D625">
        <f t="shared" si="27"/>
        <v>1310.6382117640444</v>
      </c>
      <c r="E625">
        <f t="shared" si="28"/>
        <v>64.883079790299234</v>
      </c>
      <c r="F625">
        <f t="shared" si="29"/>
        <v>116.92545489234361</v>
      </c>
    </row>
    <row r="626" spans="1:6">
      <c r="A626" s="1">
        <v>1700</v>
      </c>
      <c r="B626" s="2">
        <v>59.5</v>
      </c>
      <c r="C626" s="3">
        <v>23.4</v>
      </c>
      <c r="D626">
        <f t="shared" si="27"/>
        <v>1446.3274023291833</v>
      </c>
      <c r="E626">
        <f t="shared" si="28"/>
        <v>61.808863347401001</v>
      </c>
      <c r="F626">
        <f t="shared" si="29"/>
        <v>91.288966909749107</v>
      </c>
    </row>
    <row r="627" spans="1:6">
      <c r="A627" s="1">
        <v>163</v>
      </c>
      <c r="B627" s="2">
        <v>70.8</v>
      </c>
      <c r="C627" s="3">
        <v>2.34</v>
      </c>
      <c r="D627">
        <f t="shared" si="27"/>
        <v>165.03913287497329</v>
      </c>
      <c r="E627">
        <f t="shared" si="28"/>
        <v>70.529543963663798</v>
      </c>
      <c r="F627">
        <f t="shared" si="29"/>
        <v>7.870078677671738E-2</v>
      </c>
    </row>
    <row r="628" spans="1:6">
      <c r="A628" s="1">
        <v>975</v>
      </c>
      <c r="B628" s="2">
        <v>78.599999999999994</v>
      </c>
      <c r="C628" s="3">
        <v>14.7</v>
      </c>
      <c r="D628">
        <f t="shared" si="27"/>
        <v>1006.567505569136</v>
      </c>
      <c r="E628">
        <f t="shared" si="28"/>
        <v>68.473979970689527</v>
      </c>
      <c r="F628">
        <f t="shared" si="29"/>
        <v>103.8674111459419</v>
      </c>
    </row>
    <row r="629" spans="1:6">
      <c r="A629" s="1">
        <v>1310</v>
      </c>
      <c r="B629" s="2">
        <v>23</v>
      </c>
      <c r="C629" s="3">
        <v>65.400000000000006</v>
      </c>
      <c r="D629">
        <f t="shared" si="27"/>
        <v>1241.0304429977546</v>
      </c>
      <c r="E629">
        <f t="shared" si="28"/>
        <v>18.97600065745802</v>
      </c>
      <c r="F629">
        <f t="shared" si="29"/>
        <v>22.546679606579076</v>
      </c>
    </row>
    <row r="630" spans="1:6">
      <c r="A630" s="1">
        <v>1650</v>
      </c>
      <c r="B630" s="2">
        <v>61.4</v>
      </c>
      <c r="C630" s="3">
        <v>31.7</v>
      </c>
      <c r="D630">
        <f t="shared" si="27"/>
        <v>1632.1983367359765</v>
      </c>
      <c r="E630">
        <f t="shared" si="28"/>
        <v>51.488906521639635</v>
      </c>
      <c r="F630">
        <f t="shared" si="29"/>
        <v>98.653086291554487</v>
      </c>
    </row>
    <row r="631" spans="1:6">
      <c r="A631" s="1">
        <v>1660</v>
      </c>
      <c r="B631" s="2">
        <v>49.7</v>
      </c>
      <c r="C631" s="3">
        <v>28.4</v>
      </c>
      <c r="D631">
        <f t="shared" si="27"/>
        <v>1586.4301454259423</v>
      </c>
      <c r="E631">
        <f t="shared" si="28"/>
        <v>55.860216388237411</v>
      </c>
      <c r="F631">
        <f t="shared" si="29"/>
        <v>45.178287233105806</v>
      </c>
    </row>
    <row r="632" spans="1:6">
      <c r="A632" s="1">
        <v>1370</v>
      </c>
      <c r="B632" s="2">
        <v>27.1</v>
      </c>
      <c r="C632" s="3">
        <v>48.8</v>
      </c>
      <c r="D632">
        <f t="shared" si="27"/>
        <v>1506.9756603271703</v>
      </c>
      <c r="E632">
        <f t="shared" si="28"/>
        <v>30.880648777196114</v>
      </c>
      <c r="F632">
        <f t="shared" si="29"/>
        <v>39.355931911640177</v>
      </c>
    </row>
    <row r="633" spans="1:6">
      <c r="A633" s="1">
        <v>1250</v>
      </c>
      <c r="B633" s="2">
        <v>66</v>
      </c>
      <c r="C633" s="3">
        <v>19.899999999999999</v>
      </c>
      <c r="D633">
        <f t="shared" si="27"/>
        <v>1296.1929016140682</v>
      </c>
      <c r="E633">
        <f t="shared" si="28"/>
        <v>65.135321689149166</v>
      </c>
      <c r="F633">
        <f t="shared" si="29"/>
        <v>3.5979665765054731</v>
      </c>
    </row>
    <row r="634" spans="1:6">
      <c r="A634" s="1">
        <v>1340</v>
      </c>
      <c r="B634" s="2">
        <v>69.5</v>
      </c>
      <c r="C634" s="3">
        <v>14.4</v>
      </c>
      <c r="D634">
        <f t="shared" si="27"/>
        <v>987.96300095364757</v>
      </c>
      <c r="E634">
        <f t="shared" si="28"/>
        <v>68.608541732892192</v>
      </c>
      <c r="F634">
        <f t="shared" si="29"/>
        <v>166.33982468938549</v>
      </c>
    </row>
    <row r="635" spans="1:6">
      <c r="A635" s="1">
        <v>1590</v>
      </c>
      <c r="B635" s="2">
        <v>39.9</v>
      </c>
      <c r="C635" s="3">
        <v>31.3</v>
      </c>
      <c r="D635">
        <f t="shared" si="27"/>
        <v>1628.457301982392</v>
      </c>
      <c r="E635">
        <f t="shared" si="28"/>
        <v>52.027389839693036</v>
      </c>
      <c r="F635">
        <f t="shared" si="29"/>
        <v>149.04917699167567</v>
      </c>
    </row>
    <row r="636" spans="1:6">
      <c r="A636" s="1">
        <v>936</v>
      </c>
      <c r="B636" s="2">
        <v>72.099999999999994</v>
      </c>
      <c r="C636" s="3">
        <v>15.9</v>
      </c>
      <c r="D636">
        <f t="shared" si="27"/>
        <v>1079.2098205087766</v>
      </c>
      <c r="E636">
        <f t="shared" si="28"/>
        <v>67.874831478539406</v>
      </c>
      <c r="F636">
        <f t="shared" si="29"/>
        <v>45.247936995677108</v>
      </c>
    </row>
    <row r="637" spans="1:6">
      <c r="A637" s="1">
        <v>1310</v>
      </c>
      <c r="B637" s="2">
        <v>69.2</v>
      </c>
      <c r="C637" s="3">
        <v>18</v>
      </c>
      <c r="D637">
        <f t="shared" si="27"/>
        <v>1198.4684621542278</v>
      </c>
      <c r="E637">
        <f t="shared" si="28"/>
        <v>66.581581230790434</v>
      </c>
      <c r="F637">
        <f t="shared" si="29"/>
        <v>23.472448873946608</v>
      </c>
    </row>
    <row r="638" spans="1:6">
      <c r="A638" s="1">
        <v>149</v>
      </c>
      <c r="B638" s="2">
        <v>70.8</v>
      </c>
      <c r="C638" s="3">
        <v>1.73</v>
      </c>
      <c r="D638">
        <f t="shared" si="27"/>
        <v>122.02067042125192</v>
      </c>
      <c r="E638">
        <f t="shared" si="28"/>
        <v>70.53217943424967</v>
      </c>
      <c r="F638">
        <f t="shared" si="29"/>
        <v>1.0440318894042011</v>
      </c>
    </row>
    <row r="639" spans="1:6">
      <c r="A639" s="1">
        <v>1430</v>
      </c>
      <c r="B639" s="2">
        <v>50.3</v>
      </c>
      <c r="C639" s="3">
        <v>47.6</v>
      </c>
      <c r="D639">
        <f t="shared" si="27"/>
        <v>1525.6292371126124</v>
      </c>
      <c r="E639">
        <f t="shared" si="28"/>
        <v>32.051034393122109</v>
      </c>
      <c r="F639">
        <f t="shared" si="29"/>
        <v>345.24052460341841</v>
      </c>
    </row>
    <row r="640" spans="1:6">
      <c r="A640" s="1">
        <v>1430</v>
      </c>
      <c r="B640" s="2">
        <v>19.899999999999999</v>
      </c>
      <c r="C640" s="3">
        <v>70.099999999999994</v>
      </c>
      <c r="D640">
        <f t="shared" si="27"/>
        <v>1173.4030588532398</v>
      </c>
      <c r="E640">
        <f t="shared" si="28"/>
        <v>16.738988000759484</v>
      </c>
      <c r="F640">
        <f t="shared" si="29"/>
        <v>97.943391497425267</v>
      </c>
    </row>
    <row r="641" spans="1:6">
      <c r="A641" s="1">
        <v>1220</v>
      </c>
      <c r="B641" s="2">
        <v>64.3</v>
      </c>
      <c r="C641" s="3">
        <v>17.600000000000001</v>
      </c>
      <c r="D641">
        <f t="shared" si="27"/>
        <v>1176.6040651450107</v>
      </c>
      <c r="E641">
        <f t="shared" si="28"/>
        <v>66.852503701421057</v>
      </c>
      <c r="F641">
        <f t="shared" si="29"/>
        <v>9.0308536659044076</v>
      </c>
    </row>
    <row r="642" spans="1:6">
      <c r="A642" s="1">
        <v>854</v>
      </c>
      <c r="B642" s="2">
        <v>45.4</v>
      </c>
      <c r="C642" s="3">
        <v>30.8</v>
      </c>
      <c r="D642">
        <f t="shared" si="27"/>
        <v>1623.1083525074762</v>
      </c>
      <c r="E642">
        <f t="shared" si="28"/>
        <v>52.698323133359615</v>
      </c>
      <c r="F642">
        <f t="shared" si="29"/>
        <v>843.42514842476464</v>
      </c>
    </row>
    <row r="643" spans="1:6">
      <c r="A643" s="1">
        <v>1530</v>
      </c>
      <c r="B643" s="2">
        <v>29.3</v>
      </c>
      <c r="C643" s="3">
        <v>54.9</v>
      </c>
      <c r="D643">
        <f t="shared" si="27"/>
        <v>1407.6148794782871</v>
      </c>
      <c r="E643">
        <f t="shared" si="28"/>
        <v>25.63961529104348</v>
      </c>
      <c r="F643">
        <f t="shared" si="29"/>
        <v>33.406109467085074</v>
      </c>
    </row>
    <row r="644" spans="1:6">
      <c r="A644" s="1">
        <v>894</v>
      </c>
      <c r="B644" s="2">
        <v>66.900000000000006</v>
      </c>
      <c r="C644" s="3">
        <v>11.9</v>
      </c>
      <c r="D644">
        <f t="shared" si="27"/>
        <v>827.17094744342398</v>
      </c>
      <c r="E644">
        <f t="shared" si="28"/>
        <v>69.510163650707895</v>
      </c>
      <c r="F644">
        <f t="shared" si="29"/>
        <v>12.778777622904215</v>
      </c>
    </row>
    <row r="645" spans="1:6">
      <c r="A645" s="1">
        <v>462</v>
      </c>
      <c r="B645" s="2">
        <v>72.599999999999994</v>
      </c>
      <c r="C645" s="3">
        <v>7.2</v>
      </c>
      <c r="D645">
        <f t="shared" si="27"/>
        <v>506.48945691931294</v>
      </c>
      <c r="E645">
        <f t="shared" si="28"/>
        <v>70.345757905460133</v>
      </c>
      <c r="F645">
        <f t="shared" si="29"/>
        <v>7.7255619954407191</v>
      </c>
    </row>
    <row r="646" spans="1:6">
      <c r="A646" s="1">
        <v>1260</v>
      </c>
      <c r="B646" s="2">
        <v>65.7</v>
      </c>
      <c r="C646" s="3">
        <v>18.399999999999999</v>
      </c>
      <c r="D646">
        <f t="shared" si="27"/>
        <v>1219.9011211303523</v>
      </c>
      <c r="E646">
        <f t="shared" si="28"/>
        <v>66.298973974475672</v>
      </c>
      <c r="F646">
        <f t="shared" si="29"/>
        <v>2.5066212713203506</v>
      </c>
    </row>
    <row r="647" spans="1:6">
      <c r="A647" s="1">
        <v>1500</v>
      </c>
      <c r="B647" s="2">
        <v>32.4</v>
      </c>
      <c r="C647" s="3">
        <v>35.9</v>
      </c>
      <c r="D647">
        <f t="shared" si="27"/>
        <v>1645.5797103027867</v>
      </c>
      <c r="E647">
        <f t="shared" si="28"/>
        <v>45.83787493879629</v>
      </c>
      <c r="F647">
        <f t="shared" si="29"/>
        <v>208.886588007689</v>
      </c>
    </row>
    <row r="648" spans="1:6">
      <c r="A648" s="1">
        <v>1300</v>
      </c>
      <c r="B648" s="2">
        <v>30</v>
      </c>
      <c r="C648" s="3">
        <v>44.6</v>
      </c>
      <c r="D648">
        <f t="shared" si="27"/>
        <v>1569.3202656110927</v>
      </c>
      <c r="E648">
        <f t="shared" si="28"/>
        <v>35.186553040607457</v>
      </c>
      <c r="F648">
        <f t="shared" si="29"/>
        <v>123.79008545454009</v>
      </c>
    </row>
    <row r="649" spans="1:6">
      <c r="A649" s="1">
        <v>1600</v>
      </c>
      <c r="B649" s="2">
        <v>48.2</v>
      </c>
      <c r="C649" s="3">
        <v>27.3</v>
      </c>
      <c r="D649">
        <f t="shared" si="27"/>
        <v>1563.1897137781771</v>
      </c>
      <c r="E649">
        <f t="shared" si="28"/>
        <v>57.259696475391102</v>
      </c>
      <c r="F649">
        <f t="shared" si="29"/>
        <v>83.888098535984042</v>
      </c>
    </row>
    <row r="650" spans="1:6">
      <c r="A650" s="1">
        <v>174</v>
      </c>
      <c r="B650" s="2">
        <v>68.2</v>
      </c>
      <c r="C650" s="3">
        <v>2.98</v>
      </c>
      <c r="D650">
        <f t="shared" ref="D650:D713" si="30">C650*E650</f>
        <v>210.16241804394468</v>
      </c>
      <c r="E650">
        <f t="shared" ref="E650:E713" si="31">$P$4/(1+(C650/$P$5)^$P$6)^(2/$P$6)</f>
        <v>70.524301357028421</v>
      </c>
      <c r="F650">
        <f t="shared" ref="F650:F713" si="32">(E650-B650)^2+$M$3*(D650-A650)^2</f>
        <v>7.1492231427869966</v>
      </c>
    </row>
    <row r="651" spans="1:6">
      <c r="A651" s="1">
        <v>378</v>
      </c>
      <c r="B651" s="2">
        <v>66.400000000000006</v>
      </c>
      <c r="C651" s="3">
        <v>5.41</v>
      </c>
      <c r="D651">
        <f t="shared" si="30"/>
        <v>381.20217912796818</v>
      </c>
      <c r="E651">
        <f t="shared" si="31"/>
        <v>70.462510005169719</v>
      </c>
      <c r="F651">
        <f t="shared" si="32"/>
        <v>16.517684717765345</v>
      </c>
    </row>
    <row r="652" spans="1:6">
      <c r="A652" s="1">
        <v>519</v>
      </c>
      <c r="B652" s="2">
        <v>67.099999999999994</v>
      </c>
      <c r="C652" s="3">
        <v>7.05</v>
      </c>
      <c r="D652">
        <f t="shared" si="30"/>
        <v>496.02894127766962</v>
      </c>
      <c r="E652">
        <f t="shared" si="31"/>
        <v>70.358715074846756</v>
      </c>
      <c r="F652">
        <f t="shared" si="32"/>
        <v>11.324082217201603</v>
      </c>
    </row>
    <row r="653" spans="1:6">
      <c r="A653" s="1">
        <v>1270</v>
      </c>
      <c r="B653" s="2">
        <v>55.7</v>
      </c>
      <c r="C653" s="3">
        <v>31.7</v>
      </c>
      <c r="D653">
        <f t="shared" si="30"/>
        <v>1632.1983367359765</v>
      </c>
      <c r="E653">
        <f t="shared" si="31"/>
        <v>51.488906521639635</v>
      </c>
      <c r="F653">
        <f t="shared" si="32"/>
        <v>192.97308207005031</v>
      </c>
    </row>
    <row r="654" spans="1:6">
      <c r="A654" s="1">
        <v>1690</v>
      </c>
      <c r="B654" s="2">
        <v>59</v>
      </c>
      <c r="C654" s="3">
        <v>19.7</v>
      </c>
      <c r="D654">
        <f t="shared" si="30"/>
        <v>1286.4079915243165</v>
      </c>
      <c r="E654">
        <f t="shared" si="31"/>
        <v>65.299898046919623</v>
      </c>
      <c r="F654">
        <f t="shared" si="32"/>
        <v>257.27168360086455</v>
      </c>
    </row>
    <row r="655" spans="1:6">
      <c r="A655" s="1">
        <v>243</v>
      </c>
      <c r="B655" s="2">
        <v>66.900000000000006</v>
      </c>
      <c r="C655" s="3">
        <v>3.51</v>
      </c>
      <c r="D655">
        <f t="shared" si="30"/>
        <v>247.51582669058729</v>
      </c>
      <c r="E655">
        <f t="shared" si="31"/>
        <v>70.517329541477864</v>
      </c>
      <c r="F655">
        <f t="shared" si="32"/>
        <v>13.112313463855717</v>
      </c>
    </row>
    <row r="656" spans="1:6">
      <c r="A656" s="1">
        <v>1260</v>
      </c>
      <c r="B656" s="2">
        <v>24.2</v>
      </c>
      <c r="C656" s="3">
        <v>49.4</v>
      </c>
      <c r="D656">
        <f t="shared" si="30"/>
        <v>1497.4727308694596</v>
      </c>
      <c r="E656">
        <f t="shared" si="31"/>
        <v>30.313213175495132</v>
      </c>
      <c r="F656">
        <f t="shared" si="32"/>
        <v>112.70125499425455</v>
      </c>
    </row>
    <row r="657" spans="1:6">
      <c r="A657" s="1">
        <v>1770</v>
      </c>
      <c r="B657" s="2">
        <v>40.700000000000003</v>
      </c>
      <c r="C657" s="3">
        <v>49.8</v>
      </c>
      <c r="D657">
        <f t="shared" si="30"/>
        <v>1491.083430657085</v>
      </c>
      <c r="E657">
        <f t="shared" si="31"/>
        <v>29.941434350543879</v>
      </c>
      <c r="F657">
        <f t="shared" si="32"/>
        <v>219.66416783702732</v>
      </c>
    </row>
    <row r="658" spans="1:6">
      <c r="A658" s="1">
        <v>927</v>
      </c>
      <c r="B658" s="2">
        <v>16.3</v>
      </c>
      <c r="C658" s="3">
        <v>68.599999999999994</v>
      </c>
      <c r="D658">
        <f t="shared" si="30"/>
        <v>1194.4367075069031</v>
      </c>
      <c r="E658">
        <f t="shared" si="31"/>
        <v>17.411613812053982</v>
      </c>
      <c r="F658">
        <f t="shared" si="32"/>
        <v>96.77493234192508</v>
      </c>
    </row>
    <row r="659" spans="1:6">
      <c r="A659" s="1">
        <v>756</v>
      </c>
      <c r="B659" s="2">
        <v>68.099999999999994</v>
      </c>
      <c r="C659" s="3">
        <v>9.23</v>
      </c>
      <c r="D659">
        <f t="shared" si="30"/>
        <v>647.00382433162565</v>
      </c>
      <c r="E659">
        <f t="shared" si="31"/>
        <v>70.09792246279801</v>
      </c>
      <c r="F659">
        <f t="shared" si="32"/>
        <v>19.86115972054894</v>
      </c>
    </row>
    <row r="660" spans="1:6">
      <c r="A660" s="1">
        <v>1050</v>
      </c>
      <c r="B660" s="2">
        <v>66.400000000000006</v>
      </c>
      <c r="C660" s="3">
        <v>15</v>
      </c>
      <c r="D660">
        <f t="shared" si="30"/>
        <v>1025.001180803403</v>
      </c>
      <c r="E660">
        <f t="shared" si="31"/>
        <v>68.333412053560195</v>
      </c>
      <c r="F660">
        <f t="shared" si="32"/>
        <v>4.5728751168515105</v>
      </c>
    </row>
    <row r="661" spans="1:6">
      <c r="A661" s="1">
        <v>1220</v>
      </c>
      <c r="B661" s="2">
        <v>24.4</v>
      </c>
      <c r="C661" s="3">
        <v>53.5</v>
      </c>
      <c r="D661">
        <f t="shared" si="30"/>
        <v>1430.7057849131932</v>
      </c>
      <c r="E661">
        <f t="shared" si="31"/>
        <v>26.742164203984917</v>
      </c>
      <c r="F661">
        <f t="shared" si="32"/>
        <v>64.79092282667709</v>
      </c>
    </row>
    <row r="662" spans="1:6">
      <c r="A662" s="1">
        <v>602</v>
      </c>
      <c r="B662" s="2">
        <v>68.599999999999994</v>
      </c>
      <c r="C662" s="3">
        <v>9.02</v>
      </c>
      <c r="D662">
        <f t="shared" si="30"/>
        <v>632.57727849026207</v>
      </c>
      <c r="E662">
        <f t="shared" si="31"/>
        <v>70.130518679629944</v>
      </c>
      <c r="F662">
        <f t="shared" si="32"/>
        <v>3.5914155315413465</v>
      </c>
    </row>
    <row r="663" spans="1:6">
      <c r="A663" s="1">
        <v>1500</v>
      </c>
      <c r="B663" s="2">
        <v>59.3</v>
      </c>
      <c r="C663" s="3">
        <v>21.2</v>
      </c>
      <c r="D663">
        <f t="shared" si="30"/>
        <v>1356.7222407650925</v>
      </c>
      <c r="E663">
        <f t="shared" si="31"/>
        <v>63.996332111560967</v>
      </c>
      <c r="F663">
        <f t="shared" si="32"/>
        <v>49.477422642234778</v>
      </c>
    </row>
    <row r="664" spans="1:6">
      <c r="A664" s="1">
        <v>418</v>
      </c>
      <c r="B664" s="2">
        <v>72.099999999999994</v>
      </c>
      <c r="C664" s="3">
        <v>4.96</v>
      </c>
      <c r="D664">
        <f t="shared" si="30"/>
        <v>349.58429916335092</v>
      </c>
      <c r="E664">
        <f t="shared" si="31"/>
        <v>70.480705476482044</v>
      </c>
      <c r="F664">
        <f t="shared" si="32"/>
        <v>8.8745807842488009</v>
      </c>
    </row>
    <row r="665" spans="1:6">
      <c r="A665" s="1">
        <v>922</v>
      </c>
      <c r="B665" s="2">
        <v>72.2</v>
      </c>
      <c r="C665" s="3">
        <v>12.1</v>
      </c>
      <c r="D665">
        <f t="shared" si="30"/>
        <v>840.36460033789672</v>
      </c>
      <c r="E665">
        <f t="shared" si="31"/>
        <v>69.451619862636093</v>
      </c>
      <c r="F665">
        <f t="shared" si="32"/>
        <v>16.455782721650507</v>
      </c>
    </row>
    <row r="666" spans="1:6">
      <c r="A666" s="1">
        <v>1320</v>
      </c>
      <c r="B666" s="2">
        <v>64.400000000000006</v>
      </c>
      <c r="C666" s="3">
        <v>18</v>
      </c>
      <c r="D666">
        <f t="shared" si="30"/>
        <v>1198.4684621542278</v>
      </c>
      <c r="E666">
        <f t="shared" si="31"/>
        <v>66.581581230790434</v>
      </c>
      <c r="F666">
        <f t="shared" si="32"/>
        <v>24.488873365404764</v>
      </c>
    </row>
    <row r="667" spans="1:6">
      <c r="A667" s="1">
        <v>1030</v>
      </c>
      <c r="B667" s="2">
        <v>69.2</v>
      </c>
      <c r="C667" s="3">
        <v>14.3</v>
      </c>
      <c r="D667">
        <f t="shared" si="30"/>
        <v>981.7246999254686</v>
      </c>
      <c r="E667">
        <f t="shared" si="31"/>
        <v>68.652076917864932</v>
      </c>
      <c r="F667">
        <f t="shared" si="32"/>
        <v>3.4132958564170619</v>
      </c>
    </row>
    <row r="668" spans="1:6">
      <c r="A668" s="1">
        <v>1400</v>
      </c>
      <c r="B668" s="2">
        <v>56.1</v>
      </c>
      <c r="C668" s="3">
        <v>19.8</v>
      </c>
      <c r="D668">
        <f t="shared" si="30"/>
        <v>1291.3157956174705</v>
      </c>
      <c r="E668">
        <f t="shared" si="31"/>
        <v>65.217969475629815</v>
      </c>
      <c r="F668">
        <f t="shared" si="32"/>
        <v>98.916119042648845</v>
      </c>
    </row>
    <row r="669" spans="1:6">
      <c r="A669" s="1">
        <v>1520</v>
      </c>
      <c r="B669" s="2">
        <v>63.2</v>
      </c>
      <c r="C669" s="3">
        <v>19.5</v>
      </c>
      <c r="D669">
        <f t="shared" si="30"/>
        <v>1276.5010357508486</v>
      </c>
      <c r="E669">
        <f t="shared" si="31"/>
        <v>65.461591576966597</v>
      </c>
      <c r="F669">
        <f t="shared" si="32"/>
        <v>84.316407756432838</v>
      </c>
    </row>
    <row r="670" spans="1:6">
      <c r="A670" s="1">
        <v>510</v>
      </c>
      <c r="B670" s="2">
        <v>69.900000000000006</v>
      </c>
      <c r="C670" s="3">
        <v>7.08</v>
      </c>
      <c r="D670">
        <f t="shared" si="30"/>
        <v>498.12172237026635</v>
      </c>
      <c r="E670">
        <f t="shared" si="31"/>
        <v>70.356175476026323</v>
      </c>
      <c r="F670">
        <f t="shared" si="32"/>
        <v>0.39656801501744487</v>
      </c>
    </row>
    <row r="671" spans="1:6">
      <c r="A671" s="1">
        <v>864</v>
      </c>
      <c r="B671" s="2">
        <v>68</v>
      </c>
      <c r="C671" s="3">
        <v>12.4</v>
      </c>
      <c r="D671">
        <f t="shared" si="30"/>
        <v>860.05908901806833</v>
      </c>
      <c r="E671">
        <f t="shared" si="31"/>
        <v>69.359603953070021</v>
      </c>
      <c r="F671">
        <f t="shared" si="32"/>
        <v>1.8692688450557762</v>
      </c>
    </row>
    <row r="672" spans="1:6">
      <c r="A672" s="1">
        <v>1220</v>
      </c>
      <c r="B672" s="2">
        <v>58.4</v>
      </c>
      <c r="C672" s="3">
        <v>23</v>
      </c>
      <c r="D672">
        <f t="shared" si="30"/>
        <v>1431.2794589074008</v>
      </c>
      <c r="E672">
        <f t="shared" si="31"/>
        <v>62.229541691626117</v>
      </c>
      <c r="F672">
        <f t="shared" si="32"/>
        <v>74.293951083816182</v>
      </c>
    </row>
    <row r="673" spans="1:6">
      <c r="A673" s="1">
        <v>1020</v>
      </c>
      <c r="B673" s="2">
        <v>70.8</v>
      </c>
      <c r="C673" s="3">
        <v>15.6</v>
      </c>
      <c r="D673">
        <f t="shared" si="30"/>
        <v>1061.3290782457602</v>
      </c>
      <c r="E673">
        <f t="shared" si="31"/>
        <v>68.033915272164123</v>
      </c>
      <c r="F673">
        <f t="shared" si="32"/>
        <v>9.9328862483017115</v>
      </c>
    </row>
    <row r="674" spans="1:6">
      <c r="A674" s="1">
        <v>929</v>
      </c>
      <c r="B674" s="2">
        <v>73.5</v>
      </c>
      <c r="C674" s="3">
        <v>12.9</v>
      </c>
      <c r="D674">
        <f t="shared" si="30"/>
        <v>892.61194160538173</v>
      </c>
      <c r="E674">
        <f t="shared" si="31"/>
        <v>69.194724155455944</v>
      </c>
      <c r="F674">
        <f t="shared" si="32"/>
        <v>20.304113825311411</v>
      </c>
    </row>
    <row r="675" spans="1:6">
      <c r="A675" s="1">
        <v>1190</v>
      </c>
      <c r="B675" s="2">
        <v>63.7</v>
      </c>
      <c r="C675" s="3">
        <v>18.2</v>
      </c>
      <c r="D675">
        <f t="shared" si="30"/>
        <v>1209.2396547536007</v>
      </c>
      <c r="E675">
        <f t="shared" si="31"/>
        <v>66.441739272175866</v>
      </c>
      <c r="F675">
        <f t="shared" si="32"/>
        <v>8.0115978403042529</v>
      </c>
    </row>
    <row r="676" spans="1:6">
      <c r="A676" s="1">
        <v>1380</v>
      </c>
      <c r="B676" s="2">
        <v>62.4</v>
      </c>
      <c r="C676" s="3">
        <v>15.8</v>
      </c>
      <c r="D676">
        <f t="shared" si="30"/>
        <v>1073.2712157486289</v>
      </c>
      <c r="E676">
        <f t="shared" si="31"/>
        <v>67.928557958773979</v>
      </c>
      <c r="F676">
        <f t="shared" si="32"/>
        <v>156.2399395619822</v>
      </c>
    </row>
    <row r="677" spans="1:6">
      <c r="A677" s="1">
        <v>1030</v>
      </c>
      <c r="B677" s="2">
        <v>70.099999999999994</v>
      </c>
      <c r="C677" s="3">
        <v>12.9</v>
      </c>
      <c r="D677">
        <f t="shared" si="30"/>
        <v>892.61194160538173</v>
      </c>
      <c r="E677">
        <f t="shared" si="31"/>
        <v>69.194724155455944</v>
      </c>
      <c r="F677">
        <f t="shared" si="32"/>
        <v>26.033292365249391</v>
      </c>
    </row>
    <row r="678" spans="1:6">
      <c r="A678" s="1">
        <v>1500</v>
      </c>
      <c r="B678" s="2">
        <v>35.6</v>
      </c>
      <c r="C678" s="3">
        <v>42.9</v>
      </c>
      <c r="D678">
        <f t="shared" si="30"/>
        <v>1591.3973516368414</v>
      </c>
      <c r="E678">
        <f t="shared" si="31"/>
        <v>37.095509362164137</v>
      </c>
      <c r="F678">
        <f t="shared" si="32"/>
        <v>13.395078727662161</v>
      </c>
    </row>
    <row r="679" spans="1:6">
      <c r="A679" s="1">
        <v>660</v>
      </c>
      <c r="B679" s="2">
        <v>70</v>
      </c>
      <c r="C679" s="3">
        <v>8.68</v>
      </c>
      <c r="D679">
        <f t="shared" si="30"/>
        <v>609.15920244004224</v>
      </c>
      <c r="E679">
        <f t="shared" si="31"/>
        <v>70.179631617516392</v>
      </c>
      <c r="F679">
        <f t="shared" si="32"/>
        <v>3.4850124014996684</v>
      </c>
    </row>
    <row r="680" spans="1:6">
      <c r="A680" s="1">
        <v>1330</v>
      </c>
      <c r="B680" s="2">
        <v>59.8</v>
      </c>
      <c r="C680" s="3">
        <v>21.2</v>
      </c>
      <c r="D680">
        <f t="shared" si="30"/>
        <v>1356.7222407650925</v>
      </c>
      <c r="E680">
        <f t="shared" si="31"/>
        <v>63.996332111560967</v>
      </c>
      <c r="F680">
        <f t="shared" si="32"/>
        <v>18.563065142583589</v>
      </c>
    </row>
    <row r="681" spans="1:6">
      <c r="A681" s="1">
        <v>1400</v>
      </c>
      <c r="B681" s="2">
        <v>61.8</v>
      </c>
      <c r="C681" s="3">
        <v>19.7</v>
      </c>
      <c r="D681">
        <f t="shared" si="30"/>
        <v>1286.4079915243165</v>
      </c>
      <c r="E681">
        <f t="shared" si="31"/>
        <v>65.299898046919623</v>
      </c>
      <c r="F681">
        <f t="shared" si="32"/>
        <v>29.485240791729442</v>
      </c>
    </row>
    <row r="682" spans="1:6">
      <c r="A682" s="1">
        <v>1520</v>
      </c>
      <c r="B682" s="2">
        <v>30.4</v>
      </c>
      <c r="C682" s="3">
        <v>48.9</v>
      </c>
      <c r="D682">
        <f t="shared" si="30"/>
        <v>1505.399143946752</v>
      </c>
      <c r="E682">
        <f t="shared" si="31"/>
        <v>30.785258567418243</v>
      </c>
      <c r="F682">
        <f t="shared" si="32"/>
        <v>0.43319559589521561</v>
      </c>
    </row>
    <row r="683" spans="1:6">
      <c r="A683" s="1">
        <v>1180</v>
      </c>
      <c r="B683" s="2">
        <v>62.7</v>
      </c>
      <c r="C683" s="3">
        <v>18.7</v>
      </c>
      <c r="D683">
        <f t="shared" si="30"/>
        <v>1235.6837530213645</v>
      </c>
      <c r="E683">
        <f t="shared" si="31"/>
        <v>66.079345081356394</v>
      </c>
      <c r="F683">
        <f t="shared" si="32"/>
        <v>15.561846173682726</v>
      </c>
    </row>
    <row r="684" spans="1:6">
      <c r="A684" s="1">
        <v>1780</v>
      </c>
      <c r="B684" s="2">
        <v>77.3</v>
      </c>
      <c r="C684" s="3">
        <v>26.8</v>
      </c>
      <c r="D684">
        <f t="shared" si="30"/>
        <v>1551.2336705050577</v>
      </c>
      <c r="E684">
        <f t="shared" si="31"/>
        <v>57.881853377054391</v>
      </c>
      <c r="F684">
        <f t="shared" si="32"/>
        <v>446.97195326270543</v>
      </c>
    </row>
    <row r="685" spans="1:6">
      <c r="A685" s="1">
        <v>543</v>
      </c>
      <c r="B685" s="2">
        <v>64.8</v>
      </c>
      <c r="C685" s="3">
        <v>9.65</v>
      </c>
      <c r="D685">
        <f t="shared" si="30"/>
        <v>675.7635415256774</v>
      </c>
      <c r="E685">
        <f t="shared" si="31"/>
        <v>70.027310002660869</v>
      </c>
      <c r="F685">
        <f t="shared" si="32"/>
        <v>50.869701748703108</v>
      </c>
    </row>
    <row r="686" spans="1:6">
      <c r="A686" s="1">
        <v>814</v>
      </c>
      <c r="B686" s="2">
        <v>68.5</v>
      </c>
      <c r="C686" s="3">
        <v>12.5</v>
      </c>
      <c r="D686">
        <f t="shared" si="30"/>
        <v>866.59740723724212</v>
      </c>
      <c r="E686">
        <f t="shared" si="31"/>
        <v>69.32779257897937</v>
      </c>
      <c r="F686">
        <f t="shared" si="32"/>
        <v>4.3807001071520659</v>
      </c>
    </row>
    <row r="687" spans="1:6">
      <c r="A687" s="1">
        <v>1170</v>
      </c>
      <c r="B687" s="2">
        <v>76.3</v>
      </c>
      <c r="C687" s="3">
        <v>17.3</v>
      </c>
      <c r="D687">
        <f t="shared" si="30"/>
        <v>1159.9312068001097</v>
      </c>
      <c r="E687">
        <f t="shared" si="31"/>
        <v>67.048046635844486</v>
      </c>
      <c r="F687">
        <f t="shared" si="32"/>
        <v>85.734064736144489</v>
      </c>
    </row>
    <row r="688" spans="1:6">
      <c r="A688" s="1">
        <v>1400</v>
      </c>
      <c r="B688" s="2">
        <v>71.2</v>
      </c>
      <c r="C688" s="3">
        <v>20.7</v>
      </c>
      <c r="D688">
        <f t="shared" si="30"/>
        <v>1334.0832108500331</v>
      </c>
      <c r="E688">
        <f t="shared" si="31"/>
        <v>64.448464292272135</v>
      </c>
      <c r="F688">
        <f t="shared" si="32"/>
        <v>51.387294093593795</v>
      </c>
    </row>
    <row r="689" spans="1:6">
      <c r="A689" s="1">
        <v>1340</v>
      </c>
      <c r="B689" s="2">
        <v>62.5</v>
      </c>
      <c r="C689" s="3">
        <v>18.899999999999999</v>
      </c>
      <c r="D689">
        <f t="shared" si="30"/>
        <v>1246.063293951966</v>
      </c>
      <c r="E689">
        <f t="shared" si="31"/>
        <v>65.929274812273334</v>
      </c>
      <c r="F689">
        <f t="shared" si="32"/>
        <v>23.547119839702933</v>
      </c>
    </row>
    <row r="690" spans="1:6">
      <c r="A690" s="1">
        <v>1320</v>
      </c>
      <c r="B690" s="2">
        <v>48.3</v>
      </c>
      <c r="C690" s="3">
        <v>28.1</v>
      </c>
      <c r="D690">
        <f t="shared" si="30"/>
        <v>1580.5050066061531</v>
      </c>
      <c r="E690">
        <f t="shared" si="31"/>
        <v>56.245729772460962</v>
      </c>
      <c r="F690">
        <f t="shared" si="32"/>
        <v>153.78548176906631</v>
      </c>
    </row>
    <row r="691" spans="1:6">
      <c r="A691" s="1">
        <v>1040</v>
      </c>
      <c r="B691" s="2">
        <v>34.9</v>
      </c>
      <c r="C691" s="3">
        <v>34.299999999999997</v>
      </c>
      <c r="D691">
        <f t="shared" si="30"/>
        <v>1645.6663814964882</v>
      </c>
      <c r="E691">
        <f t="shared" si="31"/>
        <v>47.978611705436975</v>
      </c>
      <c r="F691">
        <f t="shared" si="32"/>
        <v>661.06208541601222</v>
      </c>
    </row>
    <row r="692" spans="1:6">
      <c r="A692" s="1">
        <v>789</v>
      </c>
      <c r="B692" s="2">
        <v>17.100000000000001</v>
      </c>
      <c r="C692" s="3">
        <v>70.2</v>
      </c>
      <c r="D692">
        <f t="shared" si="30"/>
        <v>1172.0193936958424</v>
      </c>
      <c r="E692">
        <f t="shared" si="31"/>
        <v>16.695432958630231</v>
      </c>
      <c r="F692">
        <f t="shared" si="32"/>
        <v>196.12993688658884</v>
      </c>
    </row>
    <row r="693" spans="1:6">
      <c r="A693" s="1">
        <v>609</v>
      </c>
      <c r="B693" s="2">
        <v>66.599999999999994</v>
      </c>
      <c r="C693" s="3">
        <v>7.81</v>
      </c>
      <c r="D693">
        <f t="shared" si="30"/>
        <v>548.93428963209374</v>
      </c>
      <c r="E693">
        <f t="shared" si="31"/>
        <v>70.286080618705981</v>
      </c>
      <c r="F693">
        <f t="shared" si="32"/>
        <v>18.40659079963908</v>
      </c>
    </row>
    <row r="694" spans="1:6">
      <c r="A694" s="1">
        <v>1180</v>
      </c>
      <c r="B694" s="2">
        <v>59.3</v>
      </c>
      <c r="C694" s="3">
        <v>14.8</v>
      </c>
      <c r="D694">
        <f t="shared" si="30"/>
        <v>1012.7313776220287</v>
      </c>
      <c r="E694">
        <f t="shared" si="31"/>
        <v>68.42779578527221</v>
      </c>
      <c r="F694">
        <f t="shared" si="32"/>
        <v>120.69058356641554</v>
      </c>
    </row>
    <row r="695" spans="1:6">
      <c r="A695" s="1">
        <v>787</v>
      </c>
      <c r="B695" s="2">
        <v>70.400000000000006</v>
      </c>
      <c r="C695" s="3">
        <v>11.2</v>
      </c>
      <c r="D695">
        <f t="shared" si="30"/>
        <v>780.61818424434523</v>
      </c>
      <c r="E695">
        <f t="shared" si="31"/>
        <v>69.698052164673683</v>
      </c>
      <c r="F695">
        <f t="shared" si="32"/>
        <v>0.54713444688685409</v>
      </c>
    </row>
    <row r="696" spans="1:6">
      <c r="A696" s="1">
        <v>474</v>
      </c>
      <c r="B696" s="2">
        <v>69.5</v>
      </c>
      <c r="C696" s="3">
        <v>6</v>
      </c>
      <c r="D696">
        <f t="shared" si="30"/>
        <v>422.59500533920266</v>
      </c>
      <c r="E696">
        <f t="shared" si="31"/>
        <v>70.432500889867114</v>
      </c>
      <c r="F696">
        <f t="shared" si="32"/>
        <v>4.3993604989290933</v>
      </c>
    </row>
    <row r="697" spans="1:6">
      <c r="A697" s="1">
        <v>237</v>
      </c>
      <c r="B697" s="2">
        <v>68</v>
      </c>
      <c r="C697" s="3">
        <v>3.86</v>
      </c>
      <c r="D697">
        <f t="shared" si="30"/>
        <v>272.17282654982637</v>
      </c>
      <c r="E697">
        <f t="shared" si="31"/>
        <v>70.511094961094912</v>
      </c>
      <c r="F697">
        <f t="shared" si="32"/>
        <v>7.958146811092079</v>
      </c>
    </row>
    <row r="698" spans="1:6">
      <c r="A698" s="1">
        <v>1400</v>
      </c>
      <c r="B698" s="2">
        <v>24</v>
      </c>
      <c r="C698" s="3">
        <v>40.200000000000003</v>
      </c>
      <c r="D698">
        <f t="shared" si="30"/>
        <v>1620.6288063452362</v>
      </c>
      <c r="E698">
        <f t="shared" si="31"/>
        <v>40.314149411573034</v>
      </c>
      <c r="F698">
        <f t="shared" si="32"/>
        <v>331.17405306629621</v>
      </c>
    </row>
    <row r="699" spans="1:6">
      <c r="A699" s="1">
        <v>1470</v>
      </c>
      <c r="B699" s="2">
        <v>34.5</v>
      </c>
      <c r="C699" s="3">
        <v>38.4</v>
      </c>
      <c r="D699">
        <f t="shared" si="30"/>
        <v>1634.8816742362299</v>
      </c>
      <c r="E699">
        <f t="shared" si="31"/>
        <v>42.575043599901818</v>
      </c>
      <c r="F699">
        <f t="shared" si="32"/>
        <v>101.52120450617043</v>
      </c>
    </row>
    <row r="700" spans="1:6">
      <c r="A700" s="1">
        <v>1310</v>
      </c>
      <c r="B700" s="2">
        <v>24.2</v>
      </c>
      <c r="C700" s="3">
        <v>66.5</v>
      </c>
      <c r="D700">
        <f t="shared" si="30"/>
        <v>1224.753510089145</v>
      </c>
      <c r="E700">
        <f t="shared" si="31"/>
        <v>18.417346016378122</v>
      </c>
      <c r="F700">
        <f t="shared" si="32"/>
        <v>43.146260590890812</v>
      </c>
    </row>
    <row r="701" spans="1:6">
      <c r="A701" s="1">
        <v>1240</v>
      </c>
      <c r="B701" s="2">
        <v>69.2</v>
      </c>
      <c r="C701" s="3">
        <v>16.2</v>
      </c>
      <c r="D701">
        <f t="shared" si="30"/>
        <v>1096.8928015744584</v>
      </c>
      <c r="E701">
        <f t="shared" si="31"/>
        <v>67.709432195954221</v>
      </c>
      <c r="F701">
        <f t="shared" si="32"/>
        <v>29.578431413976187</v>
      </c>
    </row>
    <row r="702" spans="1:6">
      <c r="A702" s="1">
        <v>159</v>
      </c>
      <c r="B702" s="2">
        <v>68</v>
      </c>
      <c r="C702" s="3">
        <v>2.0099999999999998</v>
      </c>
      <c r="D702">
        <f t="shared" si="30"/>
        <v>141.76771524924905</v>
      </c>
      <c r="E702">
        <f t="shared" si="31"/>
        <v>70.531201616541821</v>
      </c>
      <c r="F702">
        <f t="shared" si="32"/>
        <v>6.8036481064292644</v>
      </c>
    </row>
    <row r="703" spans="1:6">
      <c r="A703" s="1">
        <v>1530</v>
      </c>
      <c r="B703" s="2">
        <v>44.4</v>
      </c>
      <c r="C703" s="3">
        <v>31.2</v>
      </c>
      <c r="D703">
        <f t="shared" si="30"/>
        <v>1627.4478663217594</v>
      </c>
      <c r="E703">
        <f t="shared" si="31"/>
        <v>52.161790587235878</v>
      </c>
      <c r="F703">
        <f t="shared" si="32"/>
        <v>72.930217225791367</v>
      </c>
    </row>
    <row r="704" spans="1:6">
      <c r="A704" s="1">
        <v>1140</v>
      </c>
      <c r="B704" s="2">
        <v>68.099999999999994</v>
      </c>
      <c r="C704" s="3">
        <v>15</v>
      </c>
      <c r="D704">
        <f t="shared" si="30"/>
        <v>1025.001180803403</v>
      </c>
      <c r="E704">
        <f t="shared" si="31"/>
        <v>68.333412053560195</v>
      </c>
      <c r="F704">
        <f t="shared" si="32"/>
        <v>17.720005942514796</v>
      </c>
    </row>
    <row r="705" spans="1:6">
      <c r="A705" s="1">
        <v>1310</v>
      </c>
      <c r="B705" s="2">
        <v>67.400000000000006</v>
      </c>
      <c r="C705" s="3">
        <v>17.8</v>
      </c>
      <c r="D705">
        <f t="shared" si="30"/>
        <v>1187.5893281209046</v>
      </c>
      <c r="E705">
        <f t="shared" si="31"/>
        <v>66.718501579826096</v>
      </c>
      <c r="F705">
        <f t="shared" si="32"/>
        <v>20.480488562683625</v>
      </c>
    </row>
    <row r="706" spans="1:6">
      <c r="A706" s="1">
        <v>93</v>
      </c>
      <c r="B706" s="2">
        <v>68.8</v>
      </c>
      <c r="C706" s="3">
        <v>1.88</v>
      </c>
      <c r="D706">
        <f t="shared" si="30"/>
        <v>132.5995948482755</v>
      </c>
      <c r="E706">
        <f t="shared" si="31"/>
        <v>70.531699387380584</v>
      </c>
      <c r="F706">
        <f t="shared" si="32"/>
        <v>5.0934800338296569</v>
      </c>
    </row>
    <row r="707" spans="1:6">
      <c r="A707" s="1">
        <v>858</v>
      </c>
      <c r="B707" s="2">
        <v>38.1</v>
      </c>
      <c r="C707" s="3">
        <v>55.4</v>
      </c>
      <c r="D707">
        <f t="shared" si="30"/>
        <v>1399.3754029844752</v>
      </c>
      <c r="E707">
        <f t="shared" si="31"/>
        <v>25.259483808384029</v>
      </c>
      <c r="F707">
        <f t="shared" si="32"/>
        <v>556.3834122930557</v>
      </c>
    </row>
    <row r="708" spans="1:6">
      <c r="A708" s="1">
        <v>1160</v>
      </c>
      <c r="B708" s="2">
        <v>15.4</v>
      </c>
      <c r="C708" s="3">
        <v>75.2</v>
      </c>
      <c r="D708">
        <f t="shared" si="30"/>
        <v>1105.797232108901</v>
      </c>
      <c r="E708">
        <f t="shared" si="31"/>
        <v>14.704750426980066</v>
      </c>
      <c r="F708">
        <f t="shared" si="32"/>
        <v>4.4078572963653535</v>
      </c>
    </row>
    <row r="709" spans="1:6">
      <c r="A709" s="1">
        <v>691</v>
      </c>
      <c r="B709" s="2">
        <v>72.099999999999994</v>
      </c>
      <c r="C709" s="3">
        <v>9.86</v>
      </c>
      <c r="D709">
        <f t="shared" si="30"/>
        <v>690.09342172833021</v>
      </c>
      <c r="E709">
        <f t="shared" si="31"/>
        <v>69.989190844658239</v>
      </c>
      <c r="F709">
        <f t="shared" si="32"/>
        <v>4.4566131589463929</v>
      </c>
    </row>
    <row r="710" spans="1:6">
      <c r="A710" s="1">
        <v>207</v>
      </c>
      <c r="B710" s="2">
        <v>68.3</v>
      </c>
      <c r="C710" s="3">
        <v>2.58</v>
      </c>
      <c r="D710">
        <f t="shared" si="30"/>
        <v>181.9620488453663</v>
      </c>
      <c r="E710">
        <f t="shared" si="31"/>
        <v>70.527925909056705</v>
      </c>
      <c r="F710">
        <f t="shared" si="32"/>
        <v>5.8010623398116694</v>
      </c>
    </row>
    <row r="711" spans="1:6">
      <c r="A711" s="1">
        <v>293</v>
      </c>
      <c r="B711" s="2">
        <v>73.3</v>
      </c>
      <c r="C711" s="3">
        <v>4.3099999999999996</v>
      </c>
      <c r="D711">
        <f t="shared" si="30"/>
        <v>303.85854476392871</v>
      </c>
      <c r="E711">
        <f t="shared" si="31"/>
        <v>70.500822451027545</v>
      </c>
      <c r="F711">
        <f t="shared" si="32"/>
        <v>7.992895848095328</v>
      </c>
    </row>
    <row r="712" spans="1:6">
      <c r="A712" s="1">
        <v>330</v>
      </c>
      <c r="B712" s="2">
        <v>68.7</v>
      </c>
      <c r="C712" s="3">
        <v>5.03</v>
      </c>
      <c r="D712">
        <f t="shared" si="30"/>
        <v>354.50494410530291</v>
      </c>
      <c r="E712">
        <f t="shared" si="31"/>
        <v>70.478120100457829</v>
      </c>
      <c r="F712">
        <f t="shared" si="32"/>
        <v>3.9638456234781918</v>
      </c>
    </row>
    <row r="713" spans="1:6">
      <c r="A713" s="1">
        <v>1590</v>
      </c>
      <c r="B713" s="2">
        <v>59.6</v>
      </c>
      <c r="C713" s="3">
        <v>18.899999999999999</v>
      </c>
      <c r="D713">
        <f t="shared" si="30"/>
        <v>1246.063293951966</v>
      </c>
      <c r="E713">
        <f t="shared" si="31"/>
        <v>65.929274812273334</v>
      </c>
      <c r="F713">
        <f t="shared" si="32"/>
        <v>198.07418129082589</v>
      </c>
    </row>
    <row r="714" spans="1:6">
      <c r="A714" s="1">
        <v>1410</v>
      </c>
      <c r="B714" s="2">
        <v>40</v>
      </c>
      <c r="C714" s="3">
        <v>39.700000000000003</v>
      </c>
      <c r="D714">
        <f t="shared" ref="D714:D777" si="33">C714*E714</f>
        <v>1625.0644976174699</v>
      </c>
      <c r="E714">
        <f t="shared" ref="E714:E777" si="34">$P$4/(1+(C714/$P$5)^$P$6)^(2/$P$6)</f>
        <v>40.933614549558435</v>
      </c>
      <c r="F714">
        <f t="shared" ref="F714:F777" si="35">(E714-B714)^2+$M$3*(D714-A714)^2</f>
        <v>62.655807779971305</v>
      </c>
    </row>
    <row r="715" spans="1:6">
      <c r="A715" s="1">
        <v>1330</v>
      </c>
      <c r="B715" s="2">
        <v>28.3</v>
      </c>
      <c r="C715" s="3">
        <v>59.7</v>
      </c>
      <c r="D715">
        <f t="shared" si="33"/>
        <v>1329.3644890784512</v>
      </c>
      <c r="E715">
        <f t="shared" si="34"/>
        <v>22.267411877360992</v>
      </c>
      <c r="F715">
        <f t="shared" si="35"/>
        <v>36.392658950409697</v>
      </c>
    </row>
    <row r="716" spans="1:6">
      <c r="A716" s="1">
        <v>1360</v>
      </c>
      <c r="B716" s="2">
        <v>25.6</v>
      </c>
      <c r="C716" s="3">
        <v>47.4</v>
      </c>
      <c r="D716">
        <f t="shared" si="33"/>
        <v>1528.6848778155561</v>
      </c>
      <c r="E716">
        <f t="shared" si="34"/>
        <v>32.250735818893588</v>
      </c>
      <c r="F716">
        <f t="shared" si="35"/>
        <v>82.241780432953618</v>
      </c>
    </row>
    <row r="717" spans="1:6">
      <c r="A717" s="1">
        <v>176</v>
      </c>
      <c r="B717" s="2">
        <v>70.2</v>
      </c>
      <c r="C717" s="3">
        <v>2.2999999999999998</v>
      </c>
      <c r="D717">
        <f t="shared" si="33"/>
        <v>162.21848913803288</v>
      </c>
      <c r="E717">
        <f t="shared" si="34"/>
        <v>70.529777886101257</v>
      </c>
      <c r="F717">
        <f t="shared" si="35"/>
        <v>0.36246103489439091</v>
      </c>
    </row>
    <row r="718" spans="1:6">
      <c r="A718" s="1">
        <v>1060</v>
      </c>
      <c r="B718" s="2">
        <v>70.7</v>
      </c>
      <c r="C718" s="3">
        <v>15.2</v>
      </c>
      <c r="D718">
        <f t="shared" si="33"/>
        <v>1037.1920643187839</v>
      </c>
      <c r="E718">
        <f t="shared" si="34"/>
        <v>68.236320020972627</v>
      </c>
      <c r="F718">
        <f t="shared" si="35"/>
        <v>6.7646021235061271</v>
      </c>
    </row>
    <row r="719" spans="1:6">
      <c r="A719" s="1">
        <v>1700</v>
      </c>
      <c r="B719" s="2">
        <v>65.099999999999994</v>
      </c>
      <c r="C719" s="3">
        <v>30</v>
      </c>
      <c r="D719">
        <f t="shared" si="33"/>
        <v>1612.9471262479415</v>
      </c>
      <c r="E719">
        <f t="shared" si="34"/>
        <v>53.764904208264717</v>
      </c>
      <c r="F719">
        <f t="shared" si="35"/>
        <v>138.60732128752261</v>
      </c>
    </row>
    <row r="720" spans="1:6">
      <c r="A720" s="1">
        <v>1690</v>
      </c>
      <c r="B720" s="2">
        <v>65.400000000000006</v>
      </c>
      <c r="C720" s="3">
        <v>27.2</v>
      </c>
      <c r="D720">
        <f t="shared" si="33"/>
        <v>1560.868753246091</v>
      </c>
      <c r="E720">
        <f t="shared" si="34"/>
        <v>57.38488063404747</v>
      </c>
      <c r="F720">
        <f t="shared" si="35"/>
        <v>86.516356605998467</v>
      </c>
    </row>
    <row r="721" spans="1:6">
      <c r="A721" s="1">
        <v>1710</v>
      </c>
      <c r="B721" s="2">
        <v>58.1</v>
      </c>
      <c r="C721" s="3">
        <v>21.6</v>
      </c>
      <c r="D721">
        <f t="shared" si="33"/>
        <v>1374.2404565422919</v>
      </c>
      <c r="E721">
        <f t="shared" si="34"/>
        <v>63.622243358439434</v>
      </c>
      <c r="F721">
        <f t="shared" si="35"/>
        <v>181.08530301130511</v>
      </c>
    </row>
    <row r="722" spans="1:6">
      <c r="A722" s="1">
        <v>1550</v>
      </c>
      <c r="B722" s="2">
        <v>39.700000000000003</v>
      </c>
      <c r="C722" s="3">
        <v>27.9</v>
      </c>
      <c r="D722">
        <f t="shared" si="33"/>
        <v>1576.3837124134361</v>
      </c>
      <c r="E722">
        <f t="shared" si="34"/>
        <v>56.501208330230689</v>
      </c>
      <c r="F722">
        <f t="shared" si="35"/>
        <v>283.21044855978431</v>
      </c>
    </row>
    <row r="723" spans="1:6">
      <c r="A723" s="1">
        <v>1900</v>
      </c>
      <c r="B723" s="2">
        <v>67.099999999999994</v>
      </c>
      <c r="C723" s="3">
        <v>28.1</v>
      </c>
      <c r="D723">
        <f t="shared" si="33"/>
        <v>1580.5050066061531</v>
      </c>
      <c r="E723">
        <f t="shared" si="34"/>
        <v>56.245729772460962</v>
      </c>
      <c r="F723">
        <f t="shared" si="35"/>
        <v>254.16918591168209</v>
      </c>
    </row>
    <row r="724" spans="1:6">
      <c r="A724" s="1">
        <v>1340</v>
      </c>
      <c r="B724" s="2">
        <v>20.7</v>
      </c>
      <c r="C724" s="3">
        <v>64</v>
      </c>
      <c r="D724">
        <f t="shared" si="33"/>
        <v>1262.1279664238543</v>
      </c>
      <c r="E724">
        <f t="shared" si="34"/>
        <v>19.720749475372724</v>
      </c>
      <c r="F724">
        <f t="shared" si="35"/>
        <v>9.0592634721269576</v>
      </c>
    </row>
    <row r="725" spans="1:6">
      <c r="A725" s="1">
        <v>638</v>
      </c>
      <c r="B725" s="2">
        <v>71.8</v>
      </c>
      <c r="C725" s="3">
        <v>9</v>
      </c>
      <c r="D725">
        <f t="shared" si="33"/>
        <v>631.20178469328084</v>
      </c>
      <c r="E725">
        <f t="shared" si="34"/>
        <v>70.133531632586767</v>
      </c>
      <c r="F725">
        <f t="shared" si="35"/>
        <v>2.8388515577752109</v>
      </c>
    </row>
    <row r="726" spans="1:6">
      <c r="A726" s="1">
        <v>1140</v>
      </c>
      <c r="B726" s="2">
        <v>63.1</v>
      </c>
      <c r="C726" s="3">
        <v>17</v>
      </c>
      <c r="D726">
        <f t="shared" si="33"/>
        <v>1143.0300032578664</v>
      </c>
      <c r="E726">
        <f t="shared" si="34"/>
        <v>67.237059015168612</v>
      </c>
      <c r="F726">
        <f t="shared" si="35"/>
        <v>17.127521120745634</v>
      </c>
    </row>
    <row r="727" spans="1:6">
      <c r="A727" s="1">
        <v>1020</v>
      </c>
      <c r="B727" s="2">
        <v>12.7</v>
      </c>
      <c r="C727" s="3">
        <v>69.099999999999994</v>
      </c>
      <c r="D727">
        <f t="shared" si="33"/>
        <v>1187.3675386654506</v>
      </c>
      <c r="E727">
        <f t="shared" si="34"/>
        <v>17.18332183307454</v>
      </c>
      <c r="F727">
        <f t="shared" si="35"/>
        <v>57.518318430174588</v>
      </c>
    </row>
    <row r="728" spans="1:6">
      <c r="A728" s="1">
        <v>950</v>
      </c>
      <c r="B728" s="2">
        <v>71.5</v>
      </c>
      <c r="C728" s="3">
        <v>13.2</v>
      </c>
      <c r="D728">
        <f t="shared" si="33"/>
        <v>911.9705806713406</v>
      </c>
      <c r="E728">
        <f t="shared" si="34"/>
        <v>69.088680353889444</v>
      </c>
      <c r="F728">
        <f t="shared" si="35"/>
        <v>7.7463380879610391</v>
      </c>
    </row>
    <row r="729" spans="1:6">
      <c r="A729" s="1">
        <v>1590</v>
      </c>
      <c r="B729" s="2">
        <v>55.5</v>
      </c>
      <c r="C729" s="3">
        <v>35.6</v>
      </c>
      <c r="D729">
        <f t="shared" si="33"/>
        <v>1646.0329599545441</v>
      </c>
      <c r="E729">
        <f t="shared" si="34"/>
        <v>46.236880897599555</v>
      </c>
      <c r="F729">
        <f t="shared" si="35"/>
        <v>89.999360865554493</v>
      </c>
    </row>
    <row r="730" spans="1:6">
      <c r="A730" s="1">
        <v>1580</v>
      </c>
      <c r="B730" s="2">
        <v>25.7</v>
      </c>
      <c r="C730" s="3">
        <v>55.8</v>
      </c>
      <c r="D730">
        <f t="shared" si="33"/>
        <v>1392.7916530594896</v>
      </c>
      <c r="E730">
        <f t="shared" si="34"/>
        <v>24.960423889955013</v>
      </c>
      <c r="F730">
        <f t="shared" si="35"/>
        <v>47.362530104239269</v>
      </c>
    </row>
    <row r="731" spans="1:6">
      <c r="A731" s="1">
        <v>1640</v>
      </c>
      <c r="B731" s="2">
        <v>58.7</v>
      </c>
      <c r="C731" s="3">
        <v>19.600000000000001</v>
      </c>
      <c r="D731">
        <f t="shared" si="33"/>
        <v>1281.469675346159</v>
      </c>
      <c r="E731">
        <f t="shared" si="34"/>
        <v>65.381105885008111</v>
      </c>
      <c r="F731">
        <f t="shared" si="35"/>
        <v>216.34558688645379</v>
      </c>
    </row>
    <row r="732" spans="1:6">
      <c r="A732" s="1">
        <v>296</v>
      </c>
      <c r="B732" s="2">
        <v>65.099999999999994</v>
      </c>
      <c r="C732" s="3">
        <v>4.63</v>
      </c>
      <c r="D732">
        <f t="shared" si="33"/>
        <v>326.37685998831859</v>
      </c>
      <c r="E732">
        <f t="shared" si="34"/>
        <v>70.491762416483496</v>
      </c>
      <c r="F732">
        <f t="shared" si="35"/>
        <v>30.303711537841792</v>
      </c>
    </row>
    <row r="733" spans="1:6">
      <c r="A733" s="1">
        <v>345</v>
      </c>
      <c r="B733" s="2">
        <v>72.2</v>
      </c>
      <c r="C733" s="3">
        <v>5.45</v>
      </c>
      <c r="D733">
        <f t="shared" si="33"/>
        <v>384.0108434310493</v>
      </c>
      <c r="E733">
        <f t="shared" si="34"/>
        <v>70.460705216706288</v>
      </c>
      <c r="F733">
        <f t="shared" si="35"/>
        <v>5.058020339987813</v>
      </c>
    </row>
    <row r="734" spans="1:6">
      <c r="A734" s="1">
        <v>1200</v>
      </c>
      <c r="B734" s="2">
        <v>19.2</v>
      </c>
      <c r="C734" s="3">
        <v>63.5</v>
      </c>
      <c r="D734">
        <f t="shared" si="33"/>
        <v>1269.7631434357884</v>
      </c>
      <c r="E734">
        <f t="shared" si="34"/>
        <v>19.996269975366747</v>
      </c>
      <c r="F734">
        <f t="shared" si="35"/>
        <v>7.1352209662059698</v>
      </c>
    </row>
    <row r="735" spans="1:6">
      <c r="A735" s="1">
        <v>722</v>
      </c>
      <c r="B735" s="2">
        <v>72.599999999999994</v>
      </c>
      <c r="C735" s="3">
        <v>10.199999999999999</v>
      </c>
      <c r="D735">
        <f t="shared" si="33"/>
        <v>713.21797740588909</v>
      </c>
      <c r="E735">
        <f t="shared" si="34"/>
        <v>69.923331118224425</v>
      </c>
      <c r="F735">
        <f t="shared" si="35"/>
        <v>7.2675780426970942</v>
      </c>
    </row>
    <row r="736" spans="1:6">
      <c r="A736" s="1">
        <v>715</v>
      </c>
      <c r="B736" s="2">
        <v>44.8</v>
      </c>
      <c r="C736" s="3">
        <v>35.1</v>
      </c>
      <c r="D736">
        <f t="shared" si="33"/>
        <v>1646.3505651530386</v>
      </c>
      <c r="E736">
        <f t="shared" si="34"/>
        <v>46.904574505784574</v>
      </c>
      <c r="F736">
        <f t="shared" si="35"/>
        <v>1163.1162634295122</v>
      </c>
    </row>
    <row r="737" spans="1:6">
      <c r="A737" s="1">
        <v>1400</v>
      </c>
      <c r="B737" s="2">
        <v>68.8</v>
      </c>
      <c r="C737" s="3">
        <v>18.8</v>
      </c>
      <c r="D737">
        <f t="shared" si="33"/>
        <v>1240.8878857414204</v>
      </c>
      <c r="E737">
        <f t="shared" si="34"/>
        <v>66.004674773479806</v>
      </c>
      <c r="F737">
        <f t="shared" si="35"/>
        <v>41.631714952976346</v>
      </c>
    </row>
    <row r="738" spans="1:6">
      <c r="A738" s="1">
        <v>1370</v>
      </c>
      <c r="B738" s="2">
        <v>27</v>
      </c>
      <c r="C738" s="3">
        <v>49</v>
      </c>
      <c r="D738">
        <f t="shared" si="33"/>
        <v>1503.8196049004989</v>
      </c>
      <c r="E738">
        <f t="shared" si="34"/>
        <v>30.690196018377531</v>
      </c>
      <c r="F738">
        <f t="shared" si="35"/>
        <v>37.538543136509041</v>
      </c>
    </row>
    <row r="739" spans="1:6">
      <c r="A739" s="1">
        <v>1650</v>
      </c>
      <c r="B739" s="2">
        <v>63.1</v>
      </c>
      <c r="C739" s="3">
        <v>23.7</v>
      </c>
      <c r="D739">
        <f t="shared" si="33"/>
        <v>1457.2430915281936</v>
      </c>
      <c r="E739">
        <f t="shared" si="34"/>
        <v>61.48705027545121</v>
      </c>
      <c r="F739">
        <f t="shared" si="35"/>
        <v>52.233367849460144</v>
      </c>
    </row>
    <row r="740" spans="1:6">
      <c r="A740" s="1">
        <v>384</v>
      </c>
      <c r="B740" s="2">
        <v>67.7</v>
      </c>
      <c r="C740" s="3">
        <v>4.37</v>
      </c>
      <c r="D740">
        <f t="shared" si="33"/>
        <v>308.08168319650662</v>
      </c>
      <c r="E740">
        <f t="shared" si="34"/>
        <v>70.499241006065589</v>
      </c>
      <c r="F740">
        <f t="shared" si="35"/>
        <v>15.534725434043986</v>
      </c>
    </row>
    <row r="741" spans="1:6">
      <c r="A741" s="1">
        <v>924</v>
      </c>
      <c r="B741" s="2">
        <v>67.7</v>
      </c>
      <c r="C741" s="3">
        <v>12.2</v>
      </c>
      <c r="D741">
        <f t="shared" si="33"/>
        <v>846.94245606154436</v>
      </c>
      <c r="E741">
        <f t="shared" si="34"/>
        <v>69.421512791929871</v>
      </c>
      <c r="F741">
        <f t="shared" si="35"/>
        <v>10.895376172982424</v>
      </c>
    </row>
    <row r="742" spans="1:6">
      <c r="A742" s="1">
        <v>1260</v>
      </c>
      <c r="B742" s="2">
        <v>66.900000000000006</v>
      </c>
      <c r="C742" s="3">
        <v>21</v>
      </c>
      <c r="D742">
        <f t="shared" si="33"/>
        <v>1347.7645938949167</v>
      </c>
      <c r="E742">
        <f t="shared" si="34"/>
        <v>64.179266375948416</v>
      </c>
      <c r="F742">
        <f t="shared" si="35"/>
        <v>17.691517220854109</v>
      </c>
    </row>
    <row r="743" spans="1:6">
      <c r="A743" s="1">
        <v>1450</v>
      </c>
      <c r="B743" s="2">
        <v>33.6</v>
      </c>
      <c r="C743" s="3">
        <v>38.799999999999997</v>
      </c>
      <c r="D743">
        <f t="shared" si="33"/>
        <v>1632.1394601761126</v>
      </c>
      <c r="E743">
        <f t="shared" si="34"/>
        <v>42.065450004538988</v>
      </c>
      <c r="F743">
        <f t="shared" si="35"/>
        <v>115.97854961418815</v>
      </c>
    </row>
    <row r="744" spans="1:6">
      <c r="A744" s="1">
        <v>317</v>
      </c>
      <c r="B744" s="2">
        <v>69.400000000000006</v>
      </c>
      <c r="C744" s="3">
        <v>4.01</v>
      </c>
      <c r="D744">
        <f t="shared" si="33"/>
        <v>282.73695887043095</v>
      </c>
      <c r="E744">
        <f t="shared" si="34"/>
        <v>70.507969793124929</v>
      </c>
      <c r="F744">
        <f t="shared" si="35"/>
        <v>2.7957614818213323</v>
      </c>
    </row>
    <row r="745" spans="1:6">
      <c r="A745" s="1">
        <v>1280</v>
      </c>
      <c r="B745" s="2">
        <v>71.099999999999994</v>
      </c>
      <c r="C745" s="3">
        <v>17.399999999999999</v>
      </c>
      <c r="D745">
        <f t="shared" si="33"/>
        <v>1165.5145115332964</v>
      </c>
      <c r="E745">
        <f t="shared" si="34"/>
        <v>66.983592616856114</v>
      </c>
      <c r="F745">
        <f t="shared" si="35"/>
        <v>34.45297606118212</v>
      </c>
    </row>
    <row r="746" spans="1:6">
      <c r="A746" s="1">
        <v>1040</v>
      </c>
      <c r="B746" s="2">
        <v>64.2</v>
      </c>
      <c r="C746" s="3">
        <v>14.9</v>
      </c>
      <c r="D746">
        <f t="shared" si="33"/>
        <v>1018.8760192629549</v>
      </c>
      <c r="E746">
        <f t="shared" si="34"/>
        <v>68.3809408901312</v>
      </c>
      <c r="F746">
        <f t="shared" si="35"/>
        <v>18.076328549020232</v>
      </c>
    </row>
    <row r="747" spans="1:6">
      <c r="A747" s="1">
        <v>588</v>
      </c>
      <c r="B747" s="2">
        <v>82.3</v>
      </c>
      <c r="C747" s="3">
        <v>10.4</v>
      </c>
      <c r="D747">
        <f t="shared" si="33"/>
        <v>726.77408233915094</v>
      </c>
      <c r="E747">
        <f t="shared" si="34"/>
        <v>69.882123301841432</v>
      </c>
      <c r="F747">
        <f t="shared" si="35"/>
        <v>179.92872836087594</v>
      </c>
    </row>
    <row r="748" spans="1:6">
      <c r="A748" s="1">
        <v>240</v>
      </c>
      <c r="B748" s="2">
        <v>66.8</v>
      </c>
      <c r="C748" s="3">
        <v>4.4400000000000004</v>
      </c>
      <c r="D748">
        <f t="shared" si="33"/>
        <v>313.00814039299115</v>
      </c>
      <c r="E748">
        <f t="shared" si="34"/>
        <v>70.49732891734034</v>
      </c>
      <c r="F748">
        <f t="shared" si="35"/>
        <v>20.790279815490585</v>
      </c>
    </row>
    <row r="749" spans="1:6">
      <c r="A749" s="1">
        <v>1100</v>
      </c>
      <c r="B749" s="2">
        <v>67.3</v>
      </c>
      <c r="C749" s="3">
        <v>16.3</v>
      </c>
      <c r="D749">
        <f t="shared" si="33"/>
        <v>1102.7420267821619</v>
      </c>
      <c r="E749">
        <f t="shared" si="34"/>
        <v>67.652885078660233</v>
      </c>
      <c r="F749">
        <f t="shared" si="35"/>
        <v>0.13457133437154889</v>
      </c>
    </row>
    <row r="750" spans="1:6">
      <c r="A750" s="1">
        <v>932</v>
      </c>
      <c r="B750" s="2">
        <v>70.900000000000006</v>
      </c>
      <c r="C750" s="3">
        <v>13.2</v>
      </c>
      <c r="D750">
        <f t="shared" si="33"/>
        <v>911.9705806713406</v>
      </c>
      <c r="E750">
        <f t="shared" si="34"/>
        <v>69.088680353889444</v>
      </c>
      <c r="F750">
        <f t="shared" si="35"/>
        <v>3.8167699035632912</v>
      </c>
    </row>
    <row r="751" spans="1:6">
      <c r="A751" s="1">
        <v>651</v>
      </c>
      <c r="B751" s="2">
        <v>70.099999999999994</v>
      </c>
      <c r="C751" s="3">
        <v>8.3800000000000008</v>
      </c>
      <c r="D751">
        <f t="shared" si="33"/>
        <v>588.43822631901924</v>
      </c>
      <c r="E751">
        <f t="shared" si="34"/>
        <v>70.2193587492863</v>
      </c>
      <c r="F751">
        <f t="shared" si="35"/>
        <v>5.2425150524947268</v>
      </c>
    </row>
    <row r="752" spans="1:6">
      <c r="A752" s="1">
        <v>787</v>
      </c>
      <c r="B752" s="2">
        <v>72.599999999999994</v>
      </c>
      <c r="C752" s="3">
        <v>13.5</v>
      </c>
      <c r="D752">
        <f t="shared" si="33"/>
        <v>931.19156060972512</v>
      </c>
      <c r="E752">
        <f t="shared" si="34"/>
        <v>68.977152637757413</v>
      </c>
      <c r="F752">
        <f t="shared" si="35"/>
        <v>40.897810124784016</v>
      </c>
    </row>
    <row r="753" spans="1:6">
      <c r="A753" s="1">
        <v>195</v>
      </c>
      <c r="B753" s="2">
        <v>68</v>
      </c>
      <c r="C753" s="3">
        <v>3.21</v>
      </c>
      <c r="D753">
        <f t="shared" si="33"/>
        <v>226.37436569356956</v>
      </c>
      <c r="E753">
        <f t="shared" si="34"/>
        <v>70.521609250333199</v>
      </c>
      <c r="F753">
        <f t="shared" si="35"/>
        <v>7.6734040188370898</v>
      </c>
    </row>
    <row r="754" spans="1:6">
      <c r="A754" s="1">
        <v>1230</v>
      </c>
      <c r="B754" s="2">
        <v>67.8</v>
      </c>
      <c r="C754" s="3">
        <v>16</v>
      </c>
      <c r="D754">
        <f t="shared" si="33"/>
        <v>1085.126451490725</v>
      </c>
      <c r="E754">
        <f t="shared" si="34"/>
        <v>67.820403218170313</v>
      </c>
      <c r="F754">
        <f t="shared" si="35"/>
        <v>28.036540551763366</v>
      </c>
    </row>
    <row r="755" spans="1:6">
      <c r="A755" s="1">
        <v>1320</v>
      </c>
      <c r="B755" s="2">
        <v>65.400000000000006</v>
      </c>
      <c r="C755" s="3">
        <v>18.600000000000001</v>
      </c>
      <c r="D755">
        <f t="shared" si="33"/>
        <v>1230.4511060638872</v>
      </c>
      <c r="E755">
        <f t="shared" si="34"/>
        <v>66.153285272251992</v>
      </c>
      <c r="F755">
        <f t="shared" si="35"/>
        <v>11.279183878585588</v>
      </c>
    </row>
    <row r="756" spans="1:6">
      <c r="A756" s="1">
        <v>749</v>
      </c>
      <c r="B756" s="2">
        <v>80.5</v>
      </c>
      <c r="C756" s="3">
        <v>10.1</v>
      </c>
      <c r="D756">
        <f t="shared" si="33"/>
        <v>706.42675675012276</v>
      </c>
      <c r="E756">
        <f t="shared" si="34"/>
        <v>69.943243242586419</v>
      </c>
      <c r="F756">
        <f t="shared" si="35"/>
        <v>113.86621616352866</v>
      </c>
    </row>
    <row r="757" spans="1:6">
      <c r="A757" s="1">
        <v>219</v>
      </c>
      <c r="B757" s="2">
        <v>67.599999999999994</v>
      </c>
      <c r="C757" s="3">
        <v>3</v>
      </c>
      <c r="D757">
        <f t="shared" si="33"/>
        <v>211.57225821012321</v>
      </c>
      <c r="E757">
        <f t="shared" si="34"/>
        <v>70.524086070041065</v>
      </c>
      <c r="F757">
        <f t="shared" si="35"/>
        <v>8.6239769503514054</v>
      </c>
    </row>
    <row r="758" spans="1:6">
      <c r="A758" s="1">
        <v>202</v>
      </c>
      <c r="B758" s="2">
        <v>67</v>
      </c>
      <c r="C758" s="3">
        <v>3.32</v>
      </c>
      <c r="D758">
        <f t="shared" si="33"/>
        <v>234.12688466366362</v>
      </c>
      <c r="E758">
        <f t="shared" si="34"/>
        <v>70.520145983031213</v>
      </c>
      <c r="F758">
        <f t="shared" si="35"/>
        <v>13.770150704785948</v>
      </c>
    </row>
    <row r="759" spans="1:6">
      <c r="A759" s="1">
        <v>806</v>
      </c>
      <c r="B759" s="2">
        <v>69.5</v>
      </c>
      <c r="C759" s="3">
        <v>11.7</v>
      </c>
      <c r="D759">
        <f t="shared" si="33"/>
        <v>813.92820499140817</v>
      </c>
      <c r="E759">
        <f t="shared" si="34"/>
        <v>69.56651324712891</v>
      </c>
      <c r="F759">
        <f t="shared" si="35"/>
        <v>8.8387316447423897E-2</v>
      </c>
    </row>
    <row r="760" spans="1:6">
      <c r="A760" s="1">
        <v>139</v>
      </c>
      <c r="B760" s="2">
        <v>71.599999999999994</v>
      </c>
      <c r="C760" s="3">
        <v>1.5</v>
      </c>
      <c r="D760">
        <f t="shared" si="33"/>
        <v>105.79911564600897</v>
      </c>
      <c r="E760">
        <f t="shared" si="34"/>
        <v>70.532743764005986</v>
      </c>
      <c r="F760">
        <f t="shared" si="35"/>
        <v>2.6114808828221445</v>
      </c>
    </row>
    <row r="761" spans="1:6">
      <c r="A761" s="1">
        <v>1420</v>
      </c>
      <c r="B761" s="2">
        <v>26.5</v>
      </c>
      <c r="C761" s="3">
        <v>40.6</v>
      </c>
      <c r="D761">
        <f t="shared" si="33"/>
        <v>1616.8385713518198</v>
      </c>
      <c r="E761">
        <f t="shared" si="34"/>
        <v>39.823610131818221</v>
      </c>
      <c r="F761">
        <f t="shared" si="35"/>
        <v>229.27452556606949</v>
      </c>
    </row>
    <row r="762" spans="1:6">
      <c r="A762" s="1">
        <v>680</v>
      </c>
      <c r="B762" s="2">
        <v>70.099999999999994</v>
      </c>
      <c r="C762" s="3">
        <v>21.9</v>
      </c>
      <c r="D762">
        <f t="shared" si="33"/>
        <v>1387.0274226258939</v>
      </c>
      <c r="E762">
        <f t="shared" si="34"/>
        <v>63.334585508031694</v>
      </c>
      <c r="F762">
        <f t="shared" si="35"/>
        <v>713.51837481852488</v>
      </c>
    </row>
    <row r="763" spans="1:6">
      <c r="A763" s="1">
        <v>1270</v>
      </c>
      <c r="B763" s="2">
        <v>70.900000000000006</v>
      </c>
      <c r="C763" s="3">
        <v>19.3</v>
      </c>
      <c r="D763">
        <f t="shared" si="33"/>
        <v>1266.4735539656704</v>
      </c>
      <c r="E763">
        <f t="shared" si="34"/>
        <v>65.620391397184989</v>
      </c>
      <c r="F763">
        <f t="shared" si="35"/>
        <v>27.890878706017048</v>
      </c>
    </row>
    <row r="764" spans="1:6">
      <c r="A764" s="1">
        <v>1080</v>
      </c>
      <c r="B764" s="2">
        <v>23.9</v>
      </c>
      <c r="C764" s="3">
        <v>42.6</v>
      </c>
      <c r="D764">
        <f t="shared" si="33"/>
        <v>1595.0321830498528</v>
      </c>
      <c r="E764">
        <f t="shared" si="34"/>
        <v>37.44207002464443</v>
      </c>
      <c r="F764">
        <f t="shared" si="35"/>
        <v>537.71814359936877</v>
      </c>
    </row>
    <row r="765" spans="1:6">
      <c r="A765" s="1">
        <v>1270</v>
      </c>
      <c r="B765" s="2">
        <v>65.400000000000006</v>
      </c>
      <c r="C765" s="3">
        <v>14.8</v>
      </c>
      <c r="D765">
        <f t="shared" si="33"/>
        <v>1012.7313776220287</v>
      </c>
      <c r="E765">
        <f t="shared" si="34"/>
        <v>68.42779578527221</v>
      </c>
      <c r="F765">
        <f t="shared" si="35"/>
        <v>97.579996713353651</v>
      </c>
    </row>
    <row r="766" spans="1:6">
      <c r="A766" s="1">
        <v>1240</v>
      </c>
      <c r="B766" s="2">
        <v>25.8</v>
      </c>
      <c r="C766" s="3">
        <v>67.400000000000006</v>
      </c>
      <c r="D766">
        <f t="shared" si="33"/>
        <v>1211.6375327342314</v>
      </c>
      <c r="E766">
        <f t="shared" si="34"/>
        <v>17.976817993089487</v>
      </c>
      <c r="F766">
        <f t="shared" si="35"/>
        <v>62.276729601712908</v>
      </c>
    </row>
    <row r="767" spans="1:6">
      <c r="A767" s="1">
        <v>1070</v>
      </c>
      <c r="B767" s="2">
        <v>62.6</v>
      </c>
      <c r="C767" s="3">
        <v>14.7</v>
      </c>
      <c r="D767">
        <f t="shared" si="33"/>
        <v>1006.567505569136</v>
      </c>
      <c r="E767">
        <f t="shared" si="34"/>
        <v>68.473979970689527</v>
      </c>
      <c r="F767">
        <f t="shared" si="35"/>
        <v>39.878453717064332</v>
      </c>
    </row>
    <row r="768" spans="1:6">
      <c r="A768" s="1">
        <v>1720</v>
      </c>
      <c r="B768" s="2">
        <v>33.9</v>
      </c>
      <c r="C768" s="3">
        <v>53.5</v>
      </c>
      <c r="D768">
        <f t="shared" si="33"/>
        <v>1430.7057849131932</v>
      </c>
      <c r="E768">
        <f t="shared" si="34"/>
        <v>26.742164203984917</v>
      </c>
      <c r="F768">
        <f t="shared" si="35"/>
        <v>163.02881501283076</v>
      </c>
    </row>
    <row r="769" spans="1:6">
      <c r="A769" s="1">
        <v>1180</v>
      </c>
      <c r="B769" s="2">
        <v>55.1</v>
      </c>
      <c r="C769" s="3">
        <v>16.399999999999999</v>
      </c>
      <c r="D769">
        <f t="shared" si="33"/>
        <v>1108.5682905436668</v>
      </c>
      <c r="E769">
        <f t="shared" si="34"/>
        <v>67.595627472174812</v>
      </c>
      <c r="F769">
        <f t="shared" si="35"/>
        <v>162.95658485506351</v>
      </c>
    </row>
    <row r="770" spans="1:6">
      <c r="A770" s="1">
        <v>1790</v>
      </c>
      <c r="B770" s="2">
        <v>76.400000000000006</v>
      </c>
      <c r="C770" s="3">
        <v>27.5</v>
      </c>
      <c r="D770">
        <f t="shared" si="33"/>
        <v>1567.7267716545248</v>
      </c>
      <c r="E770">
        <f t="shared" si="34"/>
        <v>57.008246241982718</v>
      </c>
      <c r="F770">
        <f t="shared" si="35"/>
        <v>442.03557912314386</v>
      </c>
    </row>
    <row r="771" spans="1:6">
      <c r="A771" s="1">
        <v>1430</v>
      </c>
      <c r="B771" s="2">
        <v>66.900000000000006</v>
      </c>
      <c r="C771" s="3">
        <v>21.5</v>
      </c>
      <c r="D771">
        <f t="shared" si="33"/>
        <v>1369.9108832541122</v>
      </c>
      <c r="E771">
        <f t="shared" si="34"/>
        <v>63.716785267633128</v>
      </c>
      <c r="F771">
        <f t="shared" si="35"/>
        <v>14.956013279676487</v>
      </c>
    </row>
    <row r="772" spans="1:6">
      <c r="A772" s="1">
        <v>1510</v>
      </c>
      <c r="B772" s="2">
        <v>33.700000000000003</v>
      </c>
      <c r="C772" s="3">
        <v>41.3</v>
      </c>
      <c r="D772">
        <f t="shared" si="33"/>
        <v>1609.7219141069311</v>
      </c>
      <c r="E772">
        <f t="shared" si="34"/>
        <v>38.976317532855475</v>
      </c>
      <c r="F772">
        <f t="shared" si="35"/>
        <v>41.123285850545436</v>
      </c>
    </row>
    <row r="773" spans="1:6">
      <c r="A773" s="1">
        <v>1500</v>
      </c>
      <c r="B773" s="2">
        <v>58.6</v>
      </c>
      <c r="C773" s="3">
        <v>18</v>
      </c>
      <c r="D773">
        <f t="shared" si="33"/>
        <v>1198.4684621542278</v>
      </c>
      <c r="E773">
        <f t="shared" si="34"/>
        <v>66.581581230790434</v>
      </c>
      <c r="F773">
        <f t="shared" si="35"/>
        <v>185.1578053442008</v>
      </c>
    </row>
    <row r="774" spans="1:6">
      <c r="A774" s="1">
        <v>1520</v>
      </c>
      <c r="B774" s="2">
        <v>31.5</v>
      </c>
      <c r="C774" s="3">
        <v>55.3</v>
      </c>
      <c r="D774">
        <f t="shared" si="33"/>
        <v>1401.0225433276969</v>
      </c>
      <c r="E774">
        <f t="shared" si="34"/>
        <v>25.334946533954739</v>
      </c>
      <c r="F774">
        <f t="shared" si="35"/>
        <v>56.916909522328382</v>
      </c>
    </row>
    <row r="775" spans="1:6">
      <c r="A775" s="1">
        <v>654</v>
      </c>
      <c r="B775" s="2">
        <v>69.400000000000006</v>
      </c>
      <c r="C775" s="3">
        <v>8.9499999999999993</v>
      </c>
      <c r="D775">
        <f t="shared" si="33"/>
        <v>627.76190834911256</v>
      </c>
      <c r="E775">
        <f t="shared" si="34"/>
        <v>70.140995346269563</v>
      </c>
      <c r="F775">
        <f t="shared" si="35"/>
        <v>1.4686853416348207</v>
      </c>
    </row>
    <row r="776" spans="1:6">
      <c r="A776" s="1">
        <v>1020</v>
      </c>
      <c r="B776" s="2">
        <v>69.3</v>
      </c>
      <c r="C776" s="3">
        <v>15.1</v>
      </c>
      <c r="D776">
        <f t="shared" si="33"/>
        <v>1031.1066124415786</v>
      </c>
      <c r="E776">
        <f t="shared" si="34"/>
        <v>68.285206121958851</v>
      </c>
      <c r="F776">
        <f t="shared" si="35"/>
        <v>1.1945860524061387</v>
      </c>
    </row>
    <row r="777" spans="1:6">
      <c r="A777" s="1">
        <v>401</v>
      </c>
      <c r="B777" s="2">
        <v>75.400000000000006</v>
      </c>
      <c r="C777" s="3">
        <v>5.55</v>
      </c>
      <c r="D777">
        <f t="shared" si="33"/>
        <v>391.03109101032015</v>
      </c>
      <c r="E777">
        <f t="shared" si="34"/>
        <v>70.456052434291919</v>
      </c>
      <c r="F777">
        <f t="shared" si="35"/>
        <v>24.575367689329902</v>
      </c>
    </row>
    <row r="778" spans="1:6">
      <c r="A778" s="1">
        <v>319</v>
      </c>
      <c r="B778" s="2">
        <v>72.8</v>
      </c>
      <c r="C778" s="3">
        <v>4.4800000000000004</v>
      </c>
      <c r="D778">
        <f t="shared" ref="D778:D841" si="36">C778*E778</f>
        <v>315.82299068766565</v>
      </c>
      <c r="E778">
        <f t="shared" ref="E778:E841" si="37">$P$4/(1+(C778/$P$5)^$P$6)^(2/$P$6)</f>
        <v>70.496203278496793</v>
      </c>
      <c r="F778">
        <f t="shared" ref="F778:F841" si="38">(E778-B778)^2+$M$3*(D778-A778)^2</f>
        <v>5.3209620304380021</v>
      </c>
    </row>
    <row r="779" spans="1:6">
      <c r="A779" s="1">
        <v>1670</v>
      </c>
      <c r="B779" s="2">
        <v>67.5</v>
      </c>
      <c r="C779" s="3">
        <v>26.1</v>
      </c>
      <c r="D779">
        <f t="shared" si="36"/>
        <v>1533.0105576351073</v>
      </c>
      <c r="E779">
        <f t="shared" si="37"/>
        <v>58.736036691000272</v>
      </c>
      <c r="F779">
        <f t="shared" si="38"/>
        <v>101.87472330749783</v>
      </c>
    </row>
    <row r="780" spans="1:6">
      <c r="A780" s="1">
        <v>342</v>
      </c>
      <c r="B780" s="2">
        <v>69.5</v>
      </c>
      <c r="C780" s="3">
        <v>5.09</v>
      </c>
      <c r="D780">
        <f t="shared" si="36"/>
        <v>358.72199649484264</v>
      </c>
      <c r="E780">
        <f t="shared" si="37"/>
        <v>70.475834281894436</v>
      </c>
      <c r="F780">
        <f t="shared" si="38"/>
        <v>1.3257744170481334</v>
      </c>
    </row>
    <row r="781" spans="1:6">
      <c r="A781" s="1">
        <v>948</v>
      </c>
      <c r="B781" s="2">
        <v>11</v>
      </c>
      <c r="C781" s="3">
        <v>73.7</v>
      </c>
      <c r="D781">
        <f t="shared" si="36"/>
        <v>1125.056819439553</v>
      </c>
      <c r="E781">
        <f t="shared" si="37"/>
        <v>15.265357115869103</v>
      </c>
      <c r="F781">
        <f t="shared" si="38"/>
        <v>60.069262307799391</v>
      </c>
    </row>
    <row r="782" spans="1:6">
      <c r="A782" s="1">
        <v>1280</v>
      </c>
      <c r="B782" s="2">
        <v>18.8</v>
      </c>
      <c r="C782" s="3">
        <v>57.4</v>
      </c>
      <c r="D782">
        <f t="shared" si="36"/>
        <v>1366.5691584742665</v>
      </c>
      <c r="E782">
        <f t="shared" si="37"/>
        <v>23.807825060527293</v>
      </c>
      <c r="F782">
        <f t="shared" si="38"/>
        <v>35.089051612625838</v>
      </c>
    </row>
    <row r="783" spans="1:6">
      <c r="A783" s="1">
        <v>1580</v>
      </c>
      <c r="B783" s="2">
        <v>64.8</v>
      </c>
      <c r="C783" s="3">
        <v>23.3</v>
      </c>
      <c r="D783">
        <f t="shared" si="36"/>
        <v>1442.618180128708</v>
      </c>
      <c r="E783">
        <f t="shared" si="37"/>
        <v>61.91494335316343</v>
      </c>
      <c r="F783">
        <f t="shared" si="38"/>
        <v>33.53503010208437</v>
      </c>
    </row>
    <row r="784" spans="1:6">
      <c r="A784" s="1">
        <v>1300</v>
      </c>
      <c r="B784" s="2">
        <v>26.2</v>
      </c>
      <c r="C784" s="3">
        <v>42.8</v>
      </c>
      <c r="D784">
        <f t="shared" si="36"/>
        <v>1592.618460069117</v>
      </c>
      <c r="E784">
        <f t="shared" si="37"/>
        <v>37.210711683857873</v>
      </c>
      <c r="F784">
        <f t="shared" si="38"/>
        <v>235.61396227121571</v>
      </c>
    </row>
    <row r="785" spans="1:6">
      <c r="A785" s="1">
        <v>879</v>
      </c>
      <c r="B785" s="2">
        <v>67.8</v>
      </c>
      <c r="C785" s="3">
        <v>10.6</v>
      </c>
      <c r="D785">
        <f t="shared" si="36"/>
        <v>740.29376570082786</v>
      </c>
      <c r="E785">
        <f t="shared" si="37"/>
        <v>69.8390345000781</v>
      </c>
      <c r="F785">
        <f t="shared" si="38"/>
        <v>29.85758002590995</v>
      </c>
    </row>
    <row r="786" spans="1:6">
      <c r="A786" s="1">
        <v>1220</v>
      </c>
      <c r="B786" s="2">
        <v>67.7</v>
      </c>
      <c r="C786" s="3">
        <v>17.5</v>
      </c>
      <c r="D786">
        <f t="shared" si="36"/>
        <v>1171.0722088180444</v>
      </c>
      <c r="E786">
        <f t="shared" si="37"/>
        <v>66.918411932459676</v>
      </c>
      <c r="F786">
        <f t="shared" si="38"/>
        <v>3.8086777193791446</v>
      </c>
    </row>
    <row r="787" spans="1:6">
      <c r="A787" s="1">
        <v>1260</v>
      </c>
      <c r="B787" s="2">
        <v>67.5</v>
      </c>
      <c r="C787" s="3">
        <v>16.8</v>
      </c>
      <c r="D787">
        <f t="shared" si="36"/>
        <v>1131.6388370643904</v>
      </c>
      <c r="E787">
        <f t="shared" si="37"/>
        <v>67.359454587166084</v>
      </c>
      <c r="F787">
        <f t="shared" si="38"/>
        <v>22.029095412268259</v>
      </c>
    </row>
    <row r="788" spans="1:6">
      <c r="A788" s="1">
        <v>717</v>
      </c>
      <c r="B788" s="2">
        <v>65.599999999999994</v>
      </c>
      <c r="C788" s="3">
        <v>10.9</v>
      </c>
      <c r="D788">
        <f t="shared" si="36"/>
        <v>760.5015028187695</v>
      </c>
      <c r="E788">
        <f t="shared" si="37"/>
        <v>69.770780075116463</v>
      </c>
      <c r="F788">
        <f t="shared" si="38"/>
        <v>19.923238983909251</v>
      </c>
    </row>
    <row r="789" spans="1:6">
      <c r="A789" s="1">
        <v>1030</v>
      </c>
      <c r="B789" s="2">
        <v>15</v>
      </c>
      <c r="C789" s="3">
        <v>71.8</v>
      </c>
      <c r="D789">
        <f t="shared" si="36"/>
        <v>1150.1974318581817</v>
      </c>
      <c r="E789">
        <f t="shared" si="37"/>
        <v>16.019462839250444</v>
      </c>
      <c r="F789">
        <f t="shared" si="38"/>
        <v>20.338097923034425</v>
      </c>
    </row>
    <row r="790" spans="1:6">
      <c r="A790" s="1">
        <v>1560</v>
      </c>
      <c r="B790" s="2">
        <v>62.8</v>
      </c>
      <c r="C790" s="3">
        <v>24.5</v>
      </c>
      <c r="D790">
        <f t="shared" si="36"/>
        <v>1484.7879745134492</v>
      </c>
      <c r="E790">
        <f t="shared" si="37"/>
        <v>60.603590796467309</v>
      </c>
      <c r="F790">
        <f t="shared" si="38"/>
        <v>12.380603129522276</v>
      </c>
    </row>
    <row r="791" spans="1:6">
      <c r="A791" s="1">
        <v>1590</v>
      </c>
      <c r="B791" s="2">
        <v>51.7</v>
      </c>
      <c r="C791" s="3">
        <v>37.200000000000003</v>
      </c>
      <c r="D791">
        <f t="shared" si="36"/>
        <v>1641.4799357272288</v>
      </c>
      <c r="E791">
        <f t="shared" si="37"/>
        <v>44.125804723850237</v>
      </c>
      <c r="F791">
        <f t="shared" si="38"/>
        <v>60.908536058536207</v>
      </c>
    </row>
    <row r="792" spans="1:6">
      <c r="A792" s="1">
        <v>1240</v>
      </c>
      <c r="B792" s="2">
        <v>66.099999999999994</v>
      </c>
      <c r="C792" s="3">
        <v>18.2</v>
      </c>
      <c r="D792">
        <f t="shared" si="36"/>
        <v>1209.2396547536007</v>
      </c>
      <c r="E792">
        <f t="shared" si="37"/>
        <v>66.441739272175866</v>
      </c>
      <c r="F792">
        <f t="shared" si="38"/>
        <v>1.380713313356398</v>
      </c>
    </row>
    <row r="793" spans="1:6">
      <c r="A793" s="1">
        <v>1120</v>
      </c>
      <c r="B793" s="2">
        <v>68.099999999999994</v>
      </c>
      <c r="C793" s="3">
        <v>16</v>
      </c>
      <c r="D793">
        <f t="shared" si="36"/>
        <v>1085.126451490725</v>
      </c>
      <c r="E793">
        <f t="shared" si="37"/>
        <v>67.820403218170313</v>
      </c>
      <c r="F793">
        <f t="shared" si="38"/>
        <v>1.702720542728192</v>
      </c>
    </row>
    <row r="794" spans="1:6">
      <c r="A794" s="1">
        <v>1250</v>
      </c>
      <c r="B794" s="2">
        <v>65.099999999999994</v>
      </c>
      <c r="C794" s="3">
        <v>17.8</v>
      </c>
      <c r="D794">
        <f t="shared" si="36"/>
        <v>1187.5893281209046</v>
      </c>
      <c r="E794">
        <f t="shared" si="37"/>
        <v>66.718501579826096</v>
      </c>
      <c r="F794">
        <f t="shared" si="38"/>
        <v>7.8225913399611837</v>
      </c>
    </row>
    <row r="795" spans="1:6">
      <c r="A795" s="1">
        <v>1160</v>
      </c>
      <c r="B795" s="2">
        <v>60.6</v>
      </c>
      <c r="C795" s="3">
        <v>29.1</v>
      </c>
      <c r="D795">
        <f t="shared" si="36"/>
        <v>1599.072125073372</v>
      </c>
      <c r="E795">
        <f t="shared" si="37"/>
        <v>54.950932133105567</v>
      </c>
      <c r="F795">
        <f t="shared" si="38"/>
        <v>289.43229368824501</v>
      </c>
    </row>
    <row r="796" spans="1:6">
      <c r="A796" s="1">
        <v>1180</v>
      </c>
      <c r="B796" s="2">
        <v>70.900000000000006</v>
      </c>
      <c r="C796" s="3">
        <v>17.7</v>
      </c>
      <c r="D796">
        <f t="shared" si="36"/>
        <v>1182.1098484394033</v>
      </c>
      <c r="E796">
        <f t="shared" si="37"/>
        <v>66.785867143469119</v>
      </c>
      <c r="F796">
        <f t="shared" si="38"/>
        <v>16.932035399330896</v>
      </c>
    </row>
    <row r="797" spans="1:6">
      <c r="A797" s="1">
        <v>1620</v>
      </c>
      <c r="B797" s="2">
        <v>79.400000000000006</v>
      </c>
      <c r="C797" s="3">
        <v>19.3</v>
      </c>
      <c r="D797">
        <f t="shared" si="36"/>
        <v>1266.4735539656704</v>
      </c>
      <c r="E797">
        <f t="shared" si="37"/>
        <v>65.620391397184989</v>
      </c>
      <c r="F797">
        <f t="shared" si="38"/>
        <v>356.82652608241949</v>
      </c>
    </row>
    <row r="798" spans="1:6">
      <c r="A798" s="1">
        <v>1310</v>
      </c>
      <c r="B798" s="2">
        <v>65.2</v>
      </c>
      <c r="C798" s="3">
        <v>18.2</v>
      </c>
      <c r="D798">
        <f t="shared" si="36"/>
        <v>1209.2396547536007</v>
      </c>
      <c r="E798">
        <f t="shared" si="37"/>
        <v>66.441739272175866</v>
      </c>
      <c r="F798">
        <f t="shared" si="38"/>
        <v>15.103770723752483</v>
      </c>
    </row>
    <row r="799" spans="1:6">
      <c r="A799" s="1">
        <v>975</v>
      </c>
      <c r="B799" s="2">
        <v>56.6</v>
      </c>
      <c r="C799" s="3">
        <v>12.5</v>
      </c>
      <c r="D799">
        <f t="shared" si="36"/>
        <v>866.59740723724212</v>
      </c>
      <c r="E799">
        <f t="shared" si="37"/>
        <v>69.32779257897937</v>
      </c>
      <c r="F799">
        <f t="shared" si="38"/>
        <v>177.69379291247762</v>
      </c>
    </row>
    <row r="800" spans="1:6">
      <c r="A800" s="1">
        <v>1370</v>
      </c>
      <c r="B800" s="2">
        <v>66.599999999999994</v>
      </c>
      <c r="C800" s="3">
        <v>18.5</v>
      </c>
      <c r="D800">
        <f t="shared" si="36"/>
        <v>1225.1901572733093</v>
      </c>
      <c r="E800">
        <f t="shared" si="37"/>
        <v>66.226494987746449</v>
      </c>
      <c r="F800">
        <f t="shared" si="38"/>
        <v>28.150978818133837</v>
      </c>
    </row>
    <row r="801" spans="1:6">
      <c r="A801" s="1">
        <v>255</v>
      </c>
      <c r="B801" s="2">
        <v>61.4</v>
      </c>
      <c r="C801" s="3">
        <v>4.67</v>
      </c>
      <c r="D801">
        <f t="shared" si="36"/>
        <v>329.19072001876913</v>
      </c>
      <c r="E801">
        <f t="shared" si="37"/>
        <v>70.490518205303886</v>
      </c>
      <c r="F801">
        <f t="shared" si="38"/>
        <v>89.990087593249072</v>
      </c>
    </row>
    <row r="802" spans="1:6">
      <c r="A802" s="1">
        <v>1000</v>
      </c>
      <c r="B802" s="2">
        <v>68.099999999999994</v>
      </c>
      <c r="C802" s="3">
        <v>12.8</v>
      </c>
      <c r="D802">
        <f t="shared" si="36"/>
        <v>886.12958687710272</v>
      </c>
      <c r="E802">
        <f t="shared" si="37"/>
        <v>69.228873974773649</v>
      </c>
      <c r="F802">
        <f t="shared" si="38"/>
        <v>18.594902246692701</v>
      </c>
    </row>
    <row r="803" spans="1:6">
      <c r="A803" s="1">
        <v>690</v>
      </c>
      <c r="B803" s="2">
        <v>65.400000000000006</v>
      </c>
      <c r="C803" s="3">
        <v>9.76</v>
      </c>
      <c r="D803">
        <f t="shared" si="36"/>
        <v>683.27400115794183</v>
      </c>
      <c r="E803">
        <f t="shared" si="37"/>
        <v>70.007582085854693</v>
      </c>
      <c r="F803">
        <f t="shared" si="38"/>
        <v>21.290242784025114</v>
      </c>
    </row>
    <row r="804" spans="1:6">
      <c r="A804" s="1">
        <v>1650</v>
      </c>
      <c r="B804" s="2">
        <v>53.2</v>
      </c>
      <c r="C804" s="3">
        <v>25.3</v>
      </c>
      <c r="D804">
        <f t="shared" si="36"/>
        <v>1510.0451232260148</v>
      </c>
      <c r="E804">
        <f t="shared" si="37"/>
        <v>59.685577993123111</v>
      </c>
      <c r="F804">
        <f t="shared" si="38"/>
        <v>68.227427534431826</v>
      </c>
    </row>
    <row r="805" spans="1:6">
      <c r="A805" s="1">
        <v>1250</v>
      </c>
      <c r="B805" s="2">
        <v>16.399999999999999</v>
      </c>
      <c r="C805" s="3">
        <v>72.3</v>
      </c>
      <c r="D805">
        <f t="shared" si="36"/>
        <v>1143.5002802168333</v>
      </c>
      <c r="E805">
        <f t="shared" si="37"/>
        <v>15.816048135779161</v>
      </c>
      <c r="F805">
        <f t="shared" si="38"/>
        <v>15.491839741251285</v>
      </c>
    </row>
    <row r="806" spans="1:6">
      <c r="A806" s="1">
        <v>942</v>
      </c>
      <c r="B806" s="2">
        <v>66.400000000000006</v>
      </c>
      <c r="C806" s="3">
        <v>13.2</v>
      </c>
      <c r="D806">
        <f t="shared" si="36"/>
        <v>911.9705806713406</v>
      </c>
      <c r="E806">
        <f t="shared" si="37"/>
        <v>69.088680353889444</v>
      </c>
      <c r="F806">
        <f t="shared" si="38"/>
        <v>8.4335765017074067</v>
      </c>
    </row>
    <row r="807" spans="1:6">
      <c r="A807" s="1">
        <v>1000</v>
      </c>
      <c r="B807" s="2">
        <v>65.099999999999994</v>
      </c>
      <c r="C807" s="3">
        <v>12.9</v>
      </c>
      <c r="D807">
        <f t="shared" si="36"/>
        <v>892.61194160538173</v>
      </c>
      <c r="E807">
        <f t="shared" si="37"/>
        <v>69.194724155455944</v>
      </c>
      <c r="F807">
        <f t="shared" si="38"/>
        <v>32.171413275797597</v>
      </c>
    </row>
    <row r="808" spans="1:6">
      <c r="A808" s="1">
        <v>1010</v>
      </c>
      <c r="B808" s="2">
        <v>17.399999999999999</v>
      </c>
      <c r="C808" s="3">
        <v>75.7</v>
      </c>
      <c r="D808">
        <f t="shared" si="36"/>
        <v>1099.4915777988049</v>
      </c>
      <c r="E808">
        <f t="shared" si="37"/>
        <v>14.524327315704159</v>
      </c>
      <c r="F808">
        <f t="shared" si="38"/>
        <v>18.967530759692131</v>
      </c>
    </row>
    <row r="809" spans="1:6">
      <c r="A809" s="1">
        <v>348</v>
      </c>
      <c r="B809" s="2">
        <v>70.8</v>
      </c>
      <c r="C809" s="3">
        <v>3.99</v>
      </c>
      <c r="D809">
        <f t="shared" si="36"/>
        <v>281.32852846785806</v>
      </c>
      <c r="E809">
        <f t="shared" si="37"/>
        <v>70.50840312477645</v>
      </c>
      <c r="F809">
        <f t="shared" si="38"/>
        <v>6.0227507602845884</v>
      </c>
    </row>
    <row r="810" spans="1:6">
      <c r="A810" s="1">
        <v>787</v>
      </c>
      <c r="B810" s="2">
        <v>72.400000000000006</v>
      </c>
      <c r="C810" s="3">
        <v>10.7</v>
      </c>
      <c r="D810">
        <f t="shared" si="36"/>
        <v>747.03945205181572</v>
      </c>
      <c r="E810">
        <f t="shared" si="37"/>
        <v>69.816771219795868</v>
      </c>
      <c r="F810">
        <f t="shared" si="38"/>
        <v>8.8061288599673695</v>
      </c>
    </row>
    <row r="811" spans="1:6">
      <c r="A811" s="1">
        <v>1600</v>
      </c>
      <c r="B811" s="2">
        <v>79.3</v>
      </c>
      <c r="C811" s="3">
        <v>19.2</v>
      </c>
      <c r="D811">
        <f t="shared" si="36"/>
        <v>1261.4151019462911</v>
      </c>
      <c r="E811">
        <f t="shared" si="37"/>
        <v>65.698703226369332</v>
      </c>
      <c r="F811">
        <f t="shared" si="38"/>
        <v>338.13044470939053</v>
      </c>
    </row>
    <row r="812" spans="1:6">
      <c r="A812" s="1">
        <v>891</v>
      </c>
      <c r="B812" s="2">
        <v>68.7</v>
      </c>
      <c r="C812" s="3">
        <v>12.7</v>
      </c>
      <c r="D812">
        <f t="shared" si="36"/>
        <v>879.63288959907391</v>
      </c>
      <c r="E812">
        <f t="shared" si="37"/>
        <v>69.262432251895589</v>
      </c>
      <c r="F812">
        <f t="shared" si="38"/>
        <v>0.48892969827519062</v>
      </c>
    </row>
    <row r="813" spans="1:6">
      <c r="A813" s="1">
        <v>1260</v>
      </c>
      <c r="B813" s="2">
        <v>41</v>
      </c>
      <c r="C813" s="3">
        <v>25.2</v>
      </c>
      <c r="D813">
        <f t="shared" si="36"/>
        <v>1507.0133720590436</v>
      </c>
      <c r="E813">
        <f t="shared" si="37"/>
        <v>59.802117938850934</v>
      </c>
      <c r="F813">
        <f t="shared" si="38"/>
        <v>435.02397419102363</v>
      </c>
    </row>
    <row r="814" spans="1:6">
      <c r="A814" s="1">
        <v>1360</v>
      </c>
      <c r="B814" s="2">
        <v>69.099999999999994</v>
      </c>
      <c r="C814" s="3">
        <v>18.5</v>
      </c>
      <c r="D814">
        <f t="shared" si="36"/>
        <v>1225.1901572733093</v>
      </c>
      <c r="E814">
        <f t="shared" si="37"/>
        <v>66.226494987746449</v>
      </c>
      <c r="F814">
        <f t="shared" si="38"/>
        <v>32.533358385319445</v>
      </c>
    </row>
    <row r="815" spans="1:6">
      <c r="A815" s="1">
        <v>250</v>
      </c>
      <c r="B815" s="2">
        <v>71.099999999999994</v>
      </c>
      <c r="C815" s="3">
        <v>2.56</v>
      </c>
      <c r="D815">
        <f t="shared" si="36"/>
        <v>180.55187329942635</v>
      </c>
      <c r="E815">
        <f t="shared" si="37"/>
        <v>70.528075507588412</v>
      </c>
      <c r="F815">
        <f t="shared" si="38"/>
        <v>6.7696929285987384</v>
      </c>
    </row>
    <row r="816" spans="1:6">
      <c r="A816" s="1">
        <v>1570</v>
      </c>
      <c r="B816" s="2">
        <v>63.7</v>
      </c>
      <c r="C816" s="3">
        <v>23.3</v>
      </c>
      <c r="D816">
        <f t="shared" si="36"/>
        <v>1442.618180128708</v>
      </c>
      <c r="E816">
        <f t="shared" si="37"/>
        <v>61.91494335316343</v>
      </c>
      <c r="F816">
        <f t="shared" si="38"/>
        <v>24.861206285717046</v>
      </c>
    </row>
    <row r="817" spans="1:6">
      <c r="A817" s="1">
        <v>414</v>
      </c>
      <c r="B817" s="2">
        <v>67.5</v>
      </c>
      <c r="C817" s="3">
        <v>6.34</v>
      </c>
      <c r="D817">
        <f t="shared" si="36"/>
        <v>446.40994228685952</v>
      </c>
      <c r="E817">
        <f t="shared" si="37"/>
        <v>70.411662821271221</v>
      </c>
      <c r="F817">
        <f t="shared" si="38"/>
        <v>9.8809051691608083</v>
      </c>
    </row>
    <row r="818" spans="1:6">
      <c r="A818" s="1">
        <v>1070</v>
      </c>
      <c r="B818" s="2">
        <v>65.7</v>
      </c>
      <c r="C818" s="3">
        <v>15.4</v>
      </c>
      <c r="D818">
        <f t="shared" si="36"/>
        <v>1049.3020294123066</v>
      </c>
      <c r="E818">
        <f t="shared" si="37"/>
        <v>68.136495416383539</v>
      </c>
      <c r="F818">
        <f t="shared" si="38"/>
        <v>6.5087724453344658</v>
      </c>
    </row>
    <row r="819" spans="1:6">
      <c r="A819" s="1">
        <v>114</v>
      </c>
      <c r="B819" s="2">
        <v>67.5</v>
      </c>
      <c r="C819" s="3">
        <v>1.84</v>
      </c>
      <c r="D819">
        <f t="shared" si="36"/>
        <v>129.77857982296436</v>
      </c>
      <c r="E819">
        <f t="shared" si="37"/>
        <v>70.531836860306711</v>
      </c>
      <c r="F819">
        <f t="shared" si="38"/>
        <v>9.5245990292862217</v>
      </c>
    </row>
    <row r="820" spans="1:6">
      <c r="A820" s="1">
        <v>1290</v>
      </c>
      <c r="B820" s="2">
        <v>65.099999999999994</v>
      </c>
      <c r="C820" s="3">
        <v>18.8</v>
      </c>
      <c r="D820">
        <f t="shared" si="36"/>
        <v>1240.8878857414204</v>
      </c>
      <c r="E820">
        <f t="shared" si="37"/>
        <v>66.004674773479806</v>
      </c>
      <c r="F820">
        <f t="shared" si="38"/>
        <v>4.0403734301552543</v>
      </c>
    </row>
    <row r="821" spans="1:6">
      <c r="A821" s="1">
        <v>1460</v>
      </c>
      <c r="B821" s="2">
        <v>34.4</v>
      </c>
      <c r="C821" s="3">
        <v>52.8</v>
      </c>
      <c r="D821">
        <f t="shared" si="36"/>
        <v>1442.2366004254441</v>
      </c>
      <c r="E821">
        <f t="shared" si="37"/>
        <v>27.315087129269777</v>
      </c>
      <c r="F821">
        <f t="shared" si="38"/>
        <v>50.617484923412903</v>
      </c>
    </row>
    <row r="822" spans="1:6">
      <c r="A822" s="1">
        <v>636</v>
      </c>
      <c r="B822" s="2">
        <v>54.4</v>
      </c>
      <c r="C822" s="3">
        <v>7.67</v>
      </c>
      <c r="D822">
        <f t="shared" si="36"/>
        <v>539.20718103065371</v>
      </c>
      <c r="E822">
        <f t="shared" si="37"/>
        <v>70.300805871010908</v>
      </c>
      <c r="F822">
        <f t="shared" si="38"/>
        <v>265.35048912260515</v>
      </c>
    </row>
    <row r="823" spans="1:6">
      <c r="A823" s="1">
        <v>1530</v>
      </c>
      <c r="B823" s="2">
        <v>25.4</v>
      </c>
      <c r="C823" s="3">
        <v>70.900000000000006</v>
      </c>
      <c r="D823">
        <f t="shared" si="36"/>
        <v>1162.3989242406124</v>
      </c>
      <c r="E823">
        <f t="shared" si="37"/>
        <v>16.394907253041076</v>
      </c>
      <c r="F823">
        <f t="shared" si="38"/>
        <v>261.59839593303531</v>
      </c>
    </row>
    <row r="824" spans="1:6">
      <c r="A824" s="1">
        <v>286</v>
      </c>
      <c r="B824" s="2">
        <v>70.7</v>
      </c>
      <c r="C824" s="3">
        <v>2.96</v>
      </c>
      <c r="D824">
        <f t="shared" si="36"/>
        <v>208.7525590646915</v>
      </c>
      <c r="E824">
        <f t="shared" si="37"/>
        <v>70.524513197530908</v>
      </c>
      <c r="F824">
        <f t="shared" si="38"/>
        <v>8.0017070312674505</v>
      </c>
    </row>
    <row r="825" spans="1:6">
      <c r="A825" s="1">
        <v>1170</v>
      </c>
      <c r="B825" s="2">
        <v>64.599999999999994</v>
      </c>
      <c r="C825" s="3">
        <v>18.100000000000001</v>
      </c>
      <c r="D825">
        <f t="shared" si="36"/>
        <v>1203.8676633537084</v>
      </c>
      <c r="E825">
        <f t="shared" si="37"/>
        <v>66.512025599652389</v>
      </c>
      <c r="F825">
        <f t="shared" si="38"/>
        <v>5.1880235164397082</v>
      </c>
    </row>
    <row r="826" spans="1:6">
      <c r="A826" s="1">
        <v>1090</v>
      </c>
      <c r="B826" s="2">
        <v>63.7</v>
      </c>
      <c r="C826" s="3">
        <v>16.8</v>
      </c>
      <c r="D826">
        <f t="shared" si="36"/>
        <v>1131.6388370643904</v>
      </c>
      <c r="E826">
        <f t="shared" si="37"/>
        <v>67.359454587166084</v>
      </c>
      <c r="F826">
        <f t="shared" si="38"/>
        <v>15.707599389177112</v>
      </c>
    </row>
    <row r="827" spans="1:6">
      <c r="A827" s="1">
        <v>206</v>
      </c>
      <c r="B827" s="2">
        <v>71</v>
      </c>
      <c r="C827" s="3">
        <v>2.91</v>
      </c>
      <c r="D827">
        <f t="shared" si="36"/>
        <v>205.2278312846542</v>
      </c>
      <c r="E827">
        <f t="shared" si="37"/>
        <v>70.525027932870856</v>
      </c>
      <c r="F827">
        <f t="shared" si="38"/>
        <v>0.22639492494775743</v>
      </c>
    </row>
    <row r="828" spans="1:6">
      <c r="A828" s="1">
        <v>423</v>
      </c>
      <c r="B828" s="2">
        <v>73.900000000000006</v>
      </c>
      <c r="C828" s="3">
        <v>6.27</v>
      </c>
      <c r="D828">
        <f t="shared" si="36"/>
        <v>441.50944270988413</v>
      </c>
      <c r="E828">
        <f t="shared" si="37"/>
        <v>70.416179060587581</v>
      </c>
      <c r="F828">
        <f t="shared" si="38"/>
        <v>12.594650961455308</v>
      </c>
    </row>
    <row r="829" spans="1:6">
      <c r="A829" s="1">
        <v>1530</v>
      </c>
      <c r="B829" s="2">
        <v>47.8</v>
      </c>
      <c r="C829" s="3">
        <v>31.8</v>
      </c>
      <c r="D829">
        <f t="shared" si="36"/>
        <v>1633.060280222111</v>
      </c>
      <c r="E829">
        <f t="shared" si="37"/>
        <v>51.354096862330536</v>
      </c>
      <c r="F829">
        <f t="shared" si="38"/>
        <v>26.819644975870176</v>
      </c>
    </row>
    <row r="830" spans="1:6">
      <c r="A830" s="1">
        <v>312</v>
      </c>
      <c r="B830" s="2">
        <v>73.8</v>
      </c>
      <c r="C830" s="3">
        <v>4.58</v>
      </c>
      <c r="D830">
        <f t="shared" si="36"/>
        <v>322.85923067286365</v>
      </c>
      <c r="E830">
        <f t="shared" si="37"/>
        <v>70.493281806302107</v>
      </c>
      <c r="F830">
        <f t="shared" si="38"/>
        <v>11.091906008513336</v>
      </c>
    </row>
    <row r="831" spans="1:6">
      <c r="A831" s="1">
        <v>1510</v>
      </c>
      <c r="B831" s="2">
        <v>61.2</v>
      </c>
      <c r="C831" s="3">
        <v>21.8</v>
      </c>
      <c r="D831">
        <f t="shared" si="36"/>
        <v>1382.7988519061028</v>
      </c>
      <c r="E831">
        <f t="shared" si="37"/>
        <v>63.431139995692789</v>
      </c>
      <c r="F831">
        <f t="shared" si="38"/>
        <v>26.591323568536573</v>
      </c>
    </row>
    <row r="832" spans="1:6">
      <c r="A832" s="1">
        <v>732</v>
      </c>
      <c r="B832" s="2">
        <v>7.5</v>
      </c>
      <c r="C832" s="3">
        <v>79.2</v>
      </c>
      <c r="D832">
        <f t="shared" si="36"/>
        <v>1056.9195523809449</v>
      </c>
      <c r="E832">
        <f t="shared" si="37"/>
        <v>13.344943843193748</v>
      </c>
      <c r="F832">
        <f t="shared" si="38"/>
        <v>175.18686336417062</v>
      </c>
    </row>
    <row r="833" spans="1:6">
      <c r="A833" s="1">
        <v>1010</v>
      </c>
      <c r="B833" s="2">
        <v>67</v>
      </c>
      <c r="C833" s="3">
        <v>13.9</v>
      </c>
      <c r="D833">
        <f t="shared" si="36"/>
        <v>956.59411572625004</v>
      </c>
      <c r="E833">
        <f t="shared" si="37"/>
        <v>68.819720555845322</v>
      </c>
      <c r="F833">
        <f t="shared" si="38"/>
        <v>7.1213217165192209</v>
      </c>
    </row>
    <row r="834" spans="1:6">
      <c r="A834" s="1">
        <v>238</v>
      </c>
      <c r="B834" s="2">
        <v>69.599999999999994</v>
      </c>
      <c r="C834" s="3">
        <v>3.44</v>
      </c>
      <c r="D834">
        <f t="shared" si="36"/>
        <v>242.5833343048466</v>
      </c>
      <c r="E834">
        <f t="shared" si="37"/>
        <v>70.518411135129824</v>
      </c>
      <c r="F834">
        <f t="shared" si="38"/>
        <v>0.87153999425286166</v>
      </c>
    </row>
    <row r="835" spans="1:6">
      <c r="A835" s="1">
        <v>1440</v>
      </c>
      <c r="B835" s="2">
        <v>61.1</v>
      </c>
      <c r="C835" s="3">
        <v>25.6</v>
      </c>
      <c r="D835">
        <f t="shared" si="36"/>
        <v>1518.9254524492055</v>
      </c>
      <c r="E835">
        <f t="shared" si="37"/>
        <v>59.333025486297089</v>
      </c>
      <c r="F835">
        <f t="shared" si="38"/>
        <v>11.443168640789104</v>
      </c>
    </row>
    <row r="836" spans="1:6">
      <c r="A836" s="1">
        <v>1550</v>
      </c>
      <c r="B836" s="2">
        <v>27.8</v>
      </c>
      <c r="C836" s="3">
        <v>50.8</v>
      </c>
      <c r="D836">
        <f t="shared" si="36"/>
        <v>1474.9537924415852</v>
      </c>
      <c r="E836">
        <f t="shared" si="37"/>
        <v>29.034523473259554</v>
      </c>
      <c r="F836">
        <f t="shared" si="38"/>
        <v>9.0471559365154022</v>
      </c>
    </row>
    <row r="837" spans="1:6">
      <c r="A837" s="1">
        <v>957</v>
      </c>
      <c r="B837" s="2">
        <v>65.3</v>
      </c>
      <c r="C837" s="3">
        <v>12.1</v>
      </c>
      <c r="D837">
        <f t="shared" si="36"/>
        <v>840.36460033789672</v>
      </c>
      <c r="E837">
        <f t="shared" si="37"/>
        <v>69.451619862636093</v>
      </c>
      <c r="F837">
        <f t="shared" si="38"/>
        <v>35.407856106560764</v>
      </c>
    </row>
    <row r="838" spans="1:6">
      <c r="A838" s="1">
        <v>1340</v>
      </c>
      <c r="B838" s="2">
        <v>64.7</v>
      </c>
      <c r="C838" s="3">
        <v>22.5</v>
      </c>
      <c r="D838">
        <f t="shared" si="36"/>
        <v>1411.6827006886799</v>
      </c>
      <c r="E838">
        <f t="shared" si="37"/>
        <v>62.741453363941332</v>
      </c>
      <c r="F838">
        <f t="shared" si="38"/>
        <v>10.699766227434981</v>
      </c>
    </row>
    <row r="839" spans="1:6">
      <c r="A839" s="1">
        <v>149</v>
      </c>
      <c r="B839" s="2">
        <v>70.5</v>
      </c>
      <c r="C839" s="3">
        <v>2.4500000000000002</v>
      </c>
      <c r="D839">
        <f t="shared" si="36"/>
        <v>172.79568087971879</v>
      </c>
      <c r="E839">
        <f t="shared" si="37"/>
        <v>70.52884933866072</v>
      </c>
      <c r="F839">
        <f t="shared" si="38"/>
        <v>0.75720534544612295</v>
      </c>
    </row>
    <row r="840" spans="1:6">
      <c r="A840" s="1">
        <v>195</v>
      </c>
      <c r="B840" s="2">
        <v>69.599999999999994</v>
      </c>
      <c r="C840" s="3">
        <v>3.23</v>
      </c>
      <c r="D840">
        <f t="shared" si="36"/>
        <v>227.78396686957598</v>
      </c>
      <c r="E840">
        <f t="shared" si="37"/>
        <v>70.52135197200495</v>
      </c>
      <c r="F840">
        <f t="shared" si="38"/>
        <v>2.2845864300460788</v>
      </c>
    </row>
    <row r="841" spans="1:6">
      <c r="A841" s="1">
        <v>384</v>
      </c>
      <c r="B841" s="2">
        <v>69.599999999999994</v>
      </c>
      <c r="C841" s="3">
        <v>5.45</v>
      </c>
      <c r="D841">
        <f t="shared" si="36"/>
        <v>384.0108434310493</v>
      </c>
      <c r="E841">
        <f t="shared" si="37"/>
        <v>70.460705216706288</v>
      </c>
      <c r="F841">
        <f t="shared" si="38"/>
        <v>0.74081362712818721</v>
      </c>
    </row>
    <row r="842" spans="1:6">
      <c r="A842" s="1">
        <v>835</v>
      </c>
      <c r="B842" s="2">
        <v>70.8</v>
      </c>
      <c r="C842" s="3">
        <v>11.4</v>
      </c>
      <c r="D842">
        <f t="shared" ref="D842:D905" si="39">C842*E842</f>
        <v>793.97592978892078</v>
      </c>
      <c r="E842">
        <f t="shared" ref="E842:E905" si="40">$P$4/(1+(C842/$P$5)^$P$6)^(2/$P$6)</f>
        <v>69.64701138499305</v>
      </c>
      <c r="F842">
        <f t="shared" ref="F842:F905" si="41">(E842-B842)^2+$M$3*(D842-A842)^2</f>
        <v>3.5774912799415364</v>
      </c>
    </row>
    <row r="843" spans="1:6">
      <c r="A843" s="1">
        <v>154</v>
      </c>
      <c r="B843" s="2">
        <v>68.900000000000006</v>
      </c>
      <c r="C843" s="3">
        <v>2.79</v>
      </c>
      <c r="D843">
        <f t="shared" si="39"/>
        <v>196.76804009731077</v>
      </c>
      <c r="E843">
        <f t="shared" si="40"/>
        <v>70.526179246347951</v>
      </c>
      <c r="F843">
        <f t="shared" si="41"/>
        <v>5.0877684084404784</v>
      </c>
    </row>
    <row r="844" spans="1:6">
      <c r="A844" s="1">
        <v>1070</v>
      </c>
      <c r="B844" s="2">
        <v>22.9</v>
      </c>
      <c r="C844" s="3">
        <v>45.1</v>
      </c>
      <c r="D844">
        <f t="shared" si="39"/>
        <v>1562.4060862087572</v>
      </c>
      <c r="E844">
        <f t="shared" si="40"/>
        <v>34.643150470260693</v>
      </c>
      <c r="F844">
        <f t="shared" si="41"/>
        <v>461.7834283296425</v>
      </c>
    </row>
    <row r="845" spans="1:6">
      <c r="A845" s="1">
        <v>392</v>
      </c>
      <c r="B845" s="2">
        <v>66.8</v>
      </c>
      <c r="C845" s="3">
        <v>8.74</v>
      </c>
      <c r="D845">
        <f t="shared" si="39"/>
        <v>613.29703917205757</v>
      </c>
      <c r="E845">
        <f t="shared" si="40"/>
        <v>70.171285946459676</v>
      </c>
      <c r="F845">
        <f t="shared" si="41"/>
        <v>76.782623708580573</v>
      </c>
    </row>
    <row r="846" spans="1:6">
      <c r="A846" s="1">
        <v>1240</v>
      </c>
      <c r="B846" s="2">
        <v>66.5</v>
      </c>
      <c r="C846" s="3">
        <v>17.5</v>
      </c>
      <c r="D846">
        <f t="shared" si="39"/>
        <v>1171.0722088180444</v>
      </c>
      <c r="E846">
        <f t="shared" si="40"/>
        <v>66.918411932459676</v>
      </c>
      <c r="F846">
        <f t="shared" si="41"/>
        <v>6.5214840714123623</v>
      </c>
    </row>
    <row r="847" spans="1:6">
      <c r="A847" s="1">
        <v>988</v>
      </c>
      <c r="B847" s="2">
        <v>70.599999999999994</v>
      </c>
      <c r="C847" s="3">
        <v>14</v>
      </c>
      <c r="D847">
        <f t="shared" si="39"/>
        <v>962.90287410408291</v>
      </c>
      <c r="E847">
        <f t="shared" si="40"/>
        <v>68.778776721720206</v>
      </c>
      <c r="F847">
        <f t="shared" si="41"/>
        <v>4.158225655998991</v>
      </c>
    </row>
    <row r="848" spans="1:6">
      <c r="A848" s="1">
        <v>1490</v>
      </c>
      <c r="B848" s="2">
        <v>67.5</v>
      </c>
      <c r="C848" s="3">
        <v>23.7</v>
      </c>
      <c r="D848">
        <f t="shared" si="39"/>
        <v>1457.2430915281936</v>
      </c>
      <c r="E848">
        <f t="shared" si="40"/>
        <v>61.48705027545121</v>
      </c>
      <c r="F848">
        <f t="shared" si="41"/>
        <v>37.58889242349661</v>
      </c>
    </row>
    <row r="849" spans="1:6">
      <c r="A849" s="1">
        <v>1490</v>
      </c>
      <c r="B849" s="2">
        <v>30.3</v>
      </c>
      <c r="C849" s="3">
        <v>45.7</v>
      </c>
      <c r="D849">
        <f t="shared" si="39"/>
        <v>1553.8928346727434</v>
      </c>
      <c r="E849">
        <f t="shared" si="40"/>
        <v>34.00203139327666</v>
      </c>
      <c r="F849">
        <f t="shared" si="41"/>
        <v>19.158144367869046</v>
      </c>
    </row>
    <row r="850" spans="1:6">
      <c r="A850" s="1">
        <v>406</v>
      </c>
      <c r="B850" s="2">
        <v>71.900000000000006</v>
      </c>
      <c r="C850" s="3">
        <v>5.96</v>
      </c>
      <c r="D850">
        <f t="shared" si="39"/>
        <v>419.79125762123016</v>
      </c>
      <c r="E850">
        <f t="shared" si="40"/>
        <v>70.434774768662777</v>
      </c>
      <c r="F850">
        <f t="shared" si="41"/>
        <v>2.4009515476627667</v>
      </c>
    </row>
    <row r="851" spans="1:6">
      <c r="A851" s="1">
        <v>1080</v>
      </c>
      <c r="B851" s="2">
        <v>70.099999999999994</v>
      </c>
      <c r="C851" s="3">
        <v>11.9</v>
      </c>
      <c r="D851">
        <f t="shared" si="39"/>
        <v>827.17094744342398</v>
      </c>
      <c r="E851">
        <f t="shared" si="40"/>
        <v>69.510163650707895</v>
      </c>
      <c r="F851">
        <f t="shared" si="41"/>
        <v>85.735296160830885</v>
      </c>
    </row>
    <row r="852" spans="1:6">
      <c r="A852" s="1">
        <v>226</v>
      </c>
      <c r="B852" s="2">
        <v>69.7</v>
      </c>
      <c r="C852" s="3">
        <v>3.57</v>
      </c>
      <c r="D852">
        <f t="shared" si="39"/>
        <v>251.74340607772328</v>
      </c>
      <c r="E852">
        <f t="shared" si="40"/>
        <v>70.516360245860866</v>
      </c>
      <c r="F852">
        <f t="shared" si="41"/>
        <v>1.551705995551059</v>
      </c>
    </row>
    <row r="853" spans="1:6">
      <c r="A853" s="1">
        <v>1100</v>
      </c>
      <c r="B853" s="2">
        <v>69</v>
      </c>
      <c r="C853" s="3">
        <v>16.2</v>
      </c>
      <c r="D853">
        <f t="shared" si="39"/>
        <v>1096.8928015744584</v>
      </c>
      <c r="E853">
        <f t="shared" si="40"/>
        <v>67.709432195954221</v>
      </c>
      <c r="F853">
        <f t="shared" si="41"/>
        <v>1.6784619318782223</v>
      </c>
    </row>
    <row r="854" spans="1:6">
      <c r="A854" s="1">
        <v>1670</v>
      </c>
      <c r="B854" s="2">
        <v>39.5</v>
      </c>
      <c r="C854" s="3">
        <v>44.7</v>
      </c>
      <c r="D854">
        <f t="shared" si="39"/>
        <v>1567.9512894678558</v>
      </c>
      <c r="E854">
        <f t="shared" si="40"/>
        <v>35.077210055209299</v>
      </c>
      <c r="F854">
        <f t="shared" si="41"/>
        <v>33.471957916599891</v>
      </c>
    </row>
    <row r="855" spans="1:6">
      <c r="A855" s="1">
        <v>1520</v>
      </c>
      <c r="B855" s="2">
        <v>35</v>
      </c>
      <c r="C855" s="3">
        <v>53.1</v>
      </c>
      <c r="D855">
        <f t="shared" si="39"/>
        <v>1437.2975936307907</v>
      </c>
      <c r="E855">
        <f t="shared" si="40"/>
        <v>27.067751292481933</v>
      </c>
      <c r="F855">
        <f t="shared" si="41"/>
        <v>72.056989922831434</v>
      </c>
    </row>
    <row r="856" spans="1:6">
      <c r="A856" s="1">
        <v>900</v>
      </c>
      <c r="B856" s="2">
        <v>9</v>
      </c>
      <c r="C856" s="3">
        <v>81.2</v>
      </c>
      <c r="D856">
        <f t="shared" si="39"/>
        <v>1033.791828994501</v>
      </c>
      <c r="E856">
        <f t="shared" si="40"/>
        <v>12.73142646544952</v>
      </c>
      <c r="F856">
        <f t="shared" si="41"/>
        <v>37.834610785622857</v>
      </c>
    </row>
    <row r="857" spans="1:6">
      <c r="A857" s="1">
        <v>1210</v>
      </c>
      <c r="B857" s="2">
        <v>24.1</v>
      </c>
      <c r="C857" s="3">
        <v>61.2</v>
      </c>
      <c r="D857">
        <f t="shared" si="39"/>
        <v>1305.5245653522356</v>
      </c>
      <c r="E857">
        <f t="shared" si="40"/>
        <v>21.332100741049601</v>
      </c>
      <c r="F857">
        <f t="shared" si="41"/>
        <v>19.850318064765204</v>
      </c>
    </row>
    <row r="858" spans="1:6">
      <c r="A858" s="1">
        <v>1360</v>
      </c>
      <c r="B858" s="2">
        <v>62.2</v>
      </c>
      <c r="C858" s="3">
        <v>18.8</v>
      </c>
      <c r="D858">
        <f t="shared" si="39"/>
        <v>1240.8878857414204</v>
      </c>
      <c r="E858">
        <f t="shared" si="40"/>
        <v>66.004674773479806</v>
      </c>
      <c r="F858">
        <f t="shared" si="41"/>
        <v>33.427401756852433</v>
      </c>
    </row>
    <row r="859" spans="1:6">
      <c r="A859" s="1">
        <v>1090</v>
      </c>
      <c r="B859" s="2">
        <v>13.8</v>
      </c>
      <c r="C859" s="3">
        <v>68.3</v>
      </c>
      <c r="D859">
        <f t="shared" si="39"/>
        <v>1198.7059140470988</v>
      </c>
      <c r="E859">
        <f t="shared" si="40"/>
        <v>17.550599034364552</v>
      </c>
      <c r="F859">
        <f t="shared" si="41"/>
        <v>29.852049040052641</v>
      </c>
    </row>
    <row r="860" spans="1:6">
      <c r="A860" s="1">
        <v>1110</v>
      </c>
      <c r="B860" s="2">
        <v>59.1</v>
      </c>
      <c r="C860" s="3">
        <v>19.8</v>
      </c>
      <c r="D860">
        <f t="shared" si="39"/>
        <v>1291.3157956174705</v>
      </c>
      <c r="E860">
        <f t="shared" si="40"/>
        <v>65.217969475629815</v>
      </c>
      <c r="F860">
        <f t="shared" si="41"/>
        <v>81.344365815400963</v>
      </c>
    </row>
    <row r="861" spans="1:6">
      <c r="A861" s="1">
        <v>1250</v>
      </c>
      <c r="B861" s="2">
        <v>62.6</v>
      </c>
      <c r="C861" s="3">
        <v>15.1</v>
      </c>
      <c r="D861">
        <f t="shared" si="39"/>
        <v>1031.1066124415786</v>
      </c>
      <c r="E861">
        <f t="shared" si="40"/>
        <v>68.285206121958851</v>
      </c>
      <c r="F861">
        <f t="shared" si="41"/>
        <v>96.325266357483287</v>
      </c>
    </row>
    <row r="862" spans="1:6">
      <c r="A862" s="1">
        <v>1580</v>
      </c>
      <c r="B862" s="2">
        <v>64.099999999999994</v>
      </c>
      <c r="C862" s="3">
        <v>17.3</v>
      </c>
      <c r="D862">
        <f t="shared" si="39"/>
        <v>1159.9312068001097</v>
      </c>
      <c r="E862">
        <f t="shared" si="40"/>
        <v>67.048046635844486</v>
      </c>
      <c r="F862">
        <f t="shared" si="41"/>
        <v>244.40239605025161</v>
      </c>
    </row>
    <row r="863" spans="1:6">
      <c r="A863" s="1">
        <v>262</v>
      </c>
      <c r="B863" s="2">
        <v>70</v>
      </c>
      <c r="C863" s="3">
        <v>3.59</v>
      </c>
      <c r="D863">
        <f t="shared" si="39"/>
        <v>253.15254164877308</v>
      </c>
      <c r="E863">
        <f t="shared" si="40"/>
        <v>70.516028314421476</v>
      </c>
      <c r="F863">
        <f t="shared" si="41"/>
        <v>0.37084793221834567</v>
      </c>
    </row>
    <row r="864" spans="1:6">
      <c r="A864" s="1">
        <v>1600</v>
      </c>
      <c r="B864" s="2">
        <v>65</v>
      </c>
      <c r="C864" s="3">
        <v>23.5</v>
      </c>
      <c r="D864">
        <f t="shared" si="39"/>
        <v>1450.0013357818962</v>
      </c>
      <c r="E864">
        <f t="shared" si="40"/>
        <v>61.70218450135728</v>
      </c>
      <c r="F864">
        <f t="shared" si="41"/>
        <v>40.930436987309363</v>
      </c>
    </row>
    <row r="865" spans="1:6">
      <c r="A865" s="1">
        <v>564</v>
      </c>
      <c r="B865" s="2">
        <v>70.400000000000006</v>
      </c>
      <c r="C865" s="3">
        <v>8.8699999999999992</v>
      </c>
      <c r="D865">
        <f t="shared" si="39"/>
        <v>622.25475675602263</v>
      </c>
      <c r="E865">
        <f t="shared" si="40"/>
        <v>70.152734696282153</v>
      </c>
      <c r="F865">
        <f t="shared" si="41"/>
        <v>4.5943159860349594</v>
      </c>
    </row>
    <row r="866" spans="1:6">
      <c r="A866" s="1">
        <v>166</v>
      </c>
      <c r="B866" s="2">
        <v>70</v>
      </c>
      <c r="C866" s="3">
        <v>2.68</v>
      </c>
      <c r="D866">
        <f t="shared" si="39"/>
        <v>189.01272199284315</v>
      </c>
      <c r="E866">
        <f t="shared" si="40"/>
        <v>70.527135071956394</v>
      </c>
      <c r="F866">
        <f t="shared" si="41"/>
        <v>0.98528882446707544</v>
      </c>
    </row>
    <row r="867" spans="1:6">
      <c r="A867" s="1">
        <v>1040</v>
      </c>
      <c r="B867" s="2">
        <v>66</v>
      </c>
      <c r="C867" s="3">
        <v>15.7</v>
      </c>
      <c r="D867">
        <f t="shared" si="39"/>
        <v>1067.3108854462487</v>
      </c>
      <c r="E867">
        <f t="shared" si="40"/>
        <v>67.981585060270618</v>
      </c>
      <c r="F867">
        <f t="shared" si="41"/>
        <v>4.9230280129382669</v>
      </c>
    </row>
    <row r="868" spans="1:6">
      <c r="A868" s="1">
        <v>1310</v>
      </c>
      <c r="B868" s="2">
        <v>19.5</v>
      </c>
      <c r="C868" s="3">
        <v>58</v>
      </c>
      <c r="D868">
        <f t="shared" si="39"/>
        <v>1356.7986283377334</v>
      </c>
      <c r="E868">
        <f t="shared" si="40"/>
        <v>23.393079798926436</v>
      </c>
      <c r="F868">
        <f t="shared" si="41"/>
        <v>18.081610242793023</v>
      </c>
    </row>
    <row r="869" spans="1:6">
      <c r="A869" s="1">
        <v>1020</v>
      </c>
      <c r="B869" s="2">
        <v>10.7</v>
      </c>
      <c r="C869" s="3">
        <v>78.400000000000006</v>
      </c>
      <c r="D869">
        <f t="shared" si="39"/>
        <v>1066.4116694701759</v>
      </c>
      <c r="E869">
        <f t="shared" si="40"/>
        <v>13.602189661609385</v>
      </c>
      <c r="F869">
        <f t="shared" si="41"/>
        <v>11.300064567126611</v>
      </c>
    </row>
    <row r="870" spans="1:6">
      <c r="A870" s="1">
        <v>1250</v>
      </c>
      <c r="B870" s="2">
        <v>67.5</v>
      </c>
      <c r="C870" s="3">
        <v>17</v>
      </c>
      <c r="D870">
        <f t="shared" si="39"/>
        <v>1143.0300032578664</v>
      </c>
      <c r="E870">
        <f t="shared" si="40"/>
        <v>67.237059015168612</v>
      </c>
      <c r="F870">
        <f t="shared" si="41"/>
        <v>15.354078224795924</v>
      </c>
    </row>
    <row r="871" spans="1:6">
      <c r="A871" s="1">
        <v>1040</v>
      </c>
      <c r="B871" s="2">
        <v>67</v>
      </c>
      <c r="C871" s="3">
        <v>13</v>
      </c>
      <c r="D871">
        <f t="shared" si="39"/>
        <v>899.07971735774959</v>
      </c>
      <c r="E871">
        <f t="shared" si="40"/>
        <v>69.159978258288433</v>
      </c>
      <c r="F871">
        <f t="shared" si="41"/>
        <v>31.192423883137621</v>
      </c>
    </row>
    <row r="872" spans="1:6">
      <c r="A872" s="1">
        <v>1270</v>
      </c>
      <c r="B872" s="2">
        <v>66.3</v>
      </c>
      <c r="C872" s="3">
        <v>17</v>
      </c>
      <c r="D872">
        <f t="shared" si="39"/>
        <v>1143.0300032578664</v>
      </c>
      <c r="E872">
        <f t="shared" si="40"/>
        <v>67.237059015168612</v>
      </c>
      <c r="F872">
        <f t="shared" si="41"/>
        <v>22.412936859222846</v>
      </c>
    </row>
    <row r="873" spans="1:6">
      <c r="A873" s="1">
        <v>1120</v>
      </c>
      <c r="B873" s="2">
        <v>73.099999999999994</v>
      </c>
      <c r="C873" s="3">
        <v>25.6</v>
      </c>
      <c r="D873">
        <f t="shared" si="39"/>
        <v>1518.9254524492055</v>
      </c>
      <c r="E873">
        <f t="shared" si="40"/>
        <v>59.333025486297089</v>
      </c>
      <c r="F873">
        <f t="shared" si="41"/>
        <v>402.11001332435796</v>
      </c>
    </row>
    <row r="874" spans="1:6">
      <c r="A874" s="1">
        <v>2020</v>
      </c>
      <c r="B874" s="2">
        <v>54.5</v>
      </c>
      <c r="C874" s="3">
        <v>32.6</v>
      </c>
      <c r="D874">
        <f t="shared" si="39"/>
        <v>1638.9276705839695</v>
      </c>
      <c r="E874">
        <f t="shared" si="40"/>
        <v>50.273854925888635</v>
      </c>
      <c r="F874">
        <f t="shared" si="41"/>
        <v>211.83925482360669</v>
      </c>
    </row>
    <row r="875" spans="1:6">
      <c r="A875" s="1">
        <v>1380</v>
      </c>
      <c r="B875" s="2">
        <v>60.4</v>
      </c>
      <c r="C875" s="3">
        <v>23.2</v>
      </c>
      <c r="D875">
        <f t="shared" si="39"/>
        <v>1438.8737350974968</v>
      </c>
      <c r="E875">
        <f t="shared" si="40"/>
        <v>62.020419616271418</v>
      </c>
      <c r="F875">
        <f t="shared" si="41"/>
        <v>7.2557807180677134</v>
      </c>
    </row>
    <row r="876" spans="1:6">
      <c r="A876" s="1">
        <v>1130</v>
      </c>
      <c r="B876" s="2">
        <v>61.7</v>
      </c>
      <c r="C876" s="3">
        <v>17.600000000000001</v>
      </c>
      <c r="D876">
        <f t="shared" si="39"/>
        <v>1176.6040651450107</v>
      </c>
      <c r="E876">
        <f t="shared" si="40"/>
        <v>66.852503701421057</v>
      </c>
      <c r="F876">
        <f t="shared" si="41"/>
        <v>29.449559280117267</v>
      </c>
    </row>
    <row r="877" spans="1:6">
      <c r="A877" s="1">
        <v>1160</v>
      </c>
      <c r="B877" s="2">
        <v>17.5</v>
      </c>
      <c r="C877" s="3">
        <v>60.5</v>
      </c>
      <c r="D877">
        <f t="shared" si="39"/>
        <v>1316.6029622629128</v>
      </c>
      <c r="E877">
        <f t="shared" si="40"/>
        <v>21.762032434097733</v>
      </c>
      <c r="F877">
        <f t="shared" si="41"/>
        <v>50.92460615207716</v>
      </c>
    </row>
    <row r="878" spans="1:6">
      <c r="A878" s="1">
        <v>1120</v>
      </c>
      <c r="B878" s="2">
        <v>69</v>
      </c>
      <c r="C878" s="3">
        <v>14.3</v>
      </c>
      <c r="D878">
        <f t="shared" si="39"/>
        <v>981.7246999254686</v>
      </c>
      <c r="E878">
        <f t="shared" si="40"/>
        <v>68.652076917864932</v>
      </c>
      <c r="F878">
        <f t="shared" si="41"/>
        <v>25.661527226341128</v>
      </c>
    </row>
    <row r="879" spans="1:6">
      <c r="A879" s="1">
        <v>597</v>
      </c>
      <c r="B879" s="2">
        <v>68.3</v>
      </c>
      <c r="C879" s="3">
        <v>8.32</v>
      </c>
      <c r="D879">
        <f t="shared" si="39"/>
        <v>584.28791101044703</v>
      </c>
      <c r="E879">
        <f t="shared" si="40"/>
        <v>70.226912381063343</v>
      </c>
      <c r="F879">
        <f t="shared" si="41"/>
        <v>3.9288520483551306</v>
      </c>
    </row>
    <row r="880" spans="1:6">
      <c r="A880" s="1">
        <v>1420</v>
      </c>
      <c r="B880" s="2">
        <v>24.3</v>
      </c>
      <c r="C880" s="3">
        <v>50.6</v>
      </c>
      <c r="D880">
        <f t="shared" si="39"/>
        <v>1478.1954657809806</v>
      </c>
      <c r="E880">
        <f t="shared" si="40"/>
        <v>29.213349126106337</v>
      </c>
      <c r="F880">
        <f t="shared" si="41"/>
        <v>28.664952565223118</v>
      </c>
    </row>
    <row r="881" spans="1:6">
      <c r="A881" s="1">
        <v>1290</v>
      </c>
      <c r="B881" s="2">
        <v>63</v>
      </c>
      <c r="C881" s="3">
        <v>20.399999999999999</v>
      </c>
      <c r="D881">
        <f t="shared" si="39"/>
        <v>1320.1116417130677</v>
      </c>
      <c r="E881">
        <f t="shared" si="40"/>
        <v>64.71135498593469</v>
      </c>
      <c r="F881">
        <f t="shared" si="41"/>
        <v>4.1399157717494717</v>
      </c>
    </row>
    <row r="882" spans="1:6">
      <c r="A882" s="1">
        <v>1380</v>
      </c>
      <c r="B882" s="2">
        <v>61.8</v>
      </c>
      <c r="C882" s="3">
        <v>20.9</v>
      </c>
      <c r="D882">
        <f t="shared" si="39"/>
        <v>1343.2366373048023</v>
      </c>
      <c r="E882">
        <f t="shared" si="40"/>
        <v>64.269695564823081</v>
      </c>
      <c r="F882">
        <f t="shared" si="41"/>
        <v>7.9047828810966152</v>
      </c>
    </row>
    <row r="883" spans="1:6">
      <c r="A883" s="1">
        <v>1090</v>
      </c>
      <c r="B883" s="2">
        <v>66.400000000000006</v>
      </c>
      <c r="C883" s="3">
        <v>15.2</v>
      </c>
      <c r="D883">
        <f t="shared" si="39"/>
        <v>1037.1920643187839</v>
      </c>
      <c r="E883">
        <f t="shared" si="40"/>
        <v>68.236320020972627</v>
      </c>
      <c r="F883">
        <f t="shared" si="41"/>
        <v>7.0971731606997466</v>
      </c>
    </row>
    <row r="884" spans="1:6">
      <c r="A884" s="1">
        <v>358</v>
      </c>
      <c r="B884" s="2">
        <v>70.8</v>
      </c>
      <c r="C884" s="3">
        <v>4.71</v>
      </c>
      <c r="D884">
        <f t="shared" si="39"/>
        <v>332.0043587880495</v>
      </c>
      <c r="E884">
        <f t="shared" si="40"/>
        <v>70.489248150328976</v>
      </c>
      <c r="F884">
        <f t="shared" si="41"/>
        <v>0.99926132174666527</v>
      </c>
    </row>
    <row r="885" spans="1:6">
      <c r="A885" s="1">
        <v>417</v>
      </c>
      <c r="B885" s="2">
        <v>68.3</v>
      </c>
      <c r="C885" s="3">
        <v>6.57</v>
      </c>
      <c r="D885">
        <f t="shared" si="39"/>
        <v>462.50148166146704</v>
      </c>
      <c r="E885">
        <f t="shared" si="40"/>
        <v>70.395963723206549</v>
      </c>
      <c r="F885">
        <f t="shared" si="41"/>
        <v>7.1586734278103243</v>
      </c>
    </row>
    <row r="886" spans="1:6">
      <c r="A886" s="1">
        <v>2090</v>
      </c>
      <c r="B886" s="2">
        <v>56.8</v>
      </c>
      <c r="C886" s="3">
        <v>31.5</v>
      </c>
      <c r="D886">
        <f t="shared" si="39"/>
        <v>1630.3868182818101</v>
      </c>
      <c r="E886">
        <f t="shared" si="40"/>
        <v>51.758311691486035</v>
      </c>
      <c r="F886">
        <f t="shared" si="41"/>
        <v>307.59764834403086</v>
      </c>
    </row>
    <row r="887" spans="1:6">
      <c r="A887" s="1">
        <v>738</v>
      </c>
      <c r="B887" s="2">
        <v>55.6</v>
      </c>
      <c r="C887" s="3">
        <v>12.8</v>
      </c>
      <c r="D887">
        <f t="shared" si="39"/>
        <v>886.12958687710272</v>
      </c>
      <c r="E887">
        <f t="shared" si="40"/>
        <v>69.228873974773649</v>
      </c>
      <c r="F887">
        <f t="shared" si="41"/>
        <v>215.05671775419646</v>
      </c>
    </row>
    <row r="888" spans="1:6">
      <c r="A888" s="1">
        <v>1980</v>
      </c>
      <c r="B888" s="2">
        <v>56.9</v>
      </c>
      <c r="C888" s="3">
        <v>31</v>
      </c>
      <c r="D888">
        <f t="shared" si="39"/>
        <v>1625.3387959409818</v>
      </c>
      <c r="E888">
        <f t="shared" si="40"/>
        <v>52.430283740031669</v>
      </c>
      <c r="F888">
        <f t="shared" si="41"/>
        <v>188.00074993933126</v>
      </c>
    </row>
    <row r="889" spans="1:6">
      <c r="A889" s="1">
        <v>318</v>
      </c>
      <c r="B889" s="2">
        <v>69</v>
      </c>
      <c r="C889" s="3">
        <v>4.18</v>
      </c>
      <c r="D889">
        <f t="shared" si="39"/>
        <v>294.70702046162114</v>
      </c>
      <c r="E889">
        <f t="shared" si="40"/>
        <v>70.50407188077061</v>
      </c>
      <c r="F889">
        <f t="shared" si="41"/>
        <v>2.9869849709321992</v>
      </c>
    </row>
    <row r="890" spans="1:6">
      <c r="A890" s="1">
        <v>1220</v>
      </c>
      <c r="B890" s="2">
        <v>25.7</v>
      </c>
      <c r="C890" s="3">
        <v>75.5</v>
      </c>
      <c r="D890">
        <f t="shared" si="39"/>
        <v>1102.0070255296694</v>
      </c>
      <c r="E890">
        <f t="shared" si="40"/>
        <v>14.596119543439331</v>
      </c>
      <c r="F890">
        <f t="shared" si="41"/>
        <v>141.89355464785507</v>
      </c>
    </row>
    <row r="891" spans="1:6">
      <c r="A891" s="1">
        <v>1260</v>
      </c>
      <c r="B891" s="2">
        <v>67.5</v>
      </c>
      <c r="C891" s="3">
        <v>16.899999999999999</v>
      </c>
      <c r="D891">
        <f t="shared" si="39"/>
        <v>1137.3466304076942</v>
      </c>
      <c r="E891">
        <f t="shared" si="40"/>
        <v>67.298617183887231</v>
      </c>
      <c r="F891">
        <f t="shared" si="41"/>
        <v>20.136051886466635</v>
      </c>
    </row>
    <row r="892" spans="1:6">
      <c r="A892" s="1">
        <v>1440</v>
      </c>
      <c r="B892" s="2">
        <v>63.4</v>
      </c>
      <c r="C892" s="3">
        <v>22</v>
      </c>
      <c r="D892">
        <f t="shared" si="39"/>
        <v>1391.2220802318766</v>
      </c>
      <c r="E892">
        <f t="shared" si="40"/>
        <v>63.237367283267119</v>
      </c>
      <c r="F892">
        <f t="shared" si="41"/>
        <v>3.2046867764670304</v>
      </c>
    </row>
    <row r="893" spans="1:6">
      <c r="A893" s="1">
        <v>1500</v>
      </c>
      <c r="B893" s="2">
        <v>31.7</v>
      </c>
      <c r="C893" s="3">
        <v>47.7</v>
      </c>
      <c r="D893">
        <f t="shared" si="39"/>
        <v>1524.0952374376977</v>
      </c>
      <c r="E893">
        <f t="shared" si="40"/>
        <v>31.951682126576468</v>
      </c>
      <c r="F893">
        <f t="shared" si="41"/>
        <v>0.83888031918790484</v>
      </c>
    </row>
    <row r="894" spans="1:6">
      <c r="A894" s="1">
        <v>1520</v>
      </c>
      <c r="B894" s="2">
        <v>24.2</v>
      </c>
      <c r="C894" s="3">
        <v>72.2</v>
      </c>
      <c r="D894">
        <f t="shared" si="39"/>
        <v>1144.8350607983709</v>
      </c>
      <c r="E894">
        <f t="shared" si="40"/>
        <v>15.856441285295997</v>
      </c>
      <c r="F894">
        <f t="shared" si="41"/>
        <v>257.62640970547488</v>
      </c>
    </row>
    <row r="895" spans="1:6">
      <c r="A895" s="1">
        <v>858</v>
      </c>
      <c r="B895" s="2">
        <v>67.7</v>
      </c>
      <c r="C895" s="3">
        <v>9.9499999999999993</v>
      </c>
      <c r="D895">
        <f t="shared" si="39"/>
        <v>696.22400756772493</v>
      </c>
      <c r="E895">
        <f t="shared" si="40"/>
        <v>69.972262067108034</v>
      </c>
      <c r="F895">
        <f t="shared" si="41"/>
        <v>40.122893326940087</v>
      </c>
    </row>
    <row r="896" spans="1:6">
      <c r="A896" s="1">
        <v>1470</v>
      </c>
      <c r="B896" s="2">
        <v>60.9</v>
      </c>
      <c r="C896" s="3">
        <v>21.7</v>
      </c>
      <c r="D896">
        <f t="shared" si="39"/>
        <v>1378.5364885592858</v>
      </c>
      <c r="E896">
        <f t="shared" si="40"/>
        <v>63.527027122547729</v>
      </c>
      <c r="F896">
        <f t="shared" si="41"/>
        <v>18.07596247650617</v>
      </c>
    </row>
    <row r="897" spans="1:6">
      <c r="A897" s="1">
        <v>1150</v>
      </c>
      <c r="B897" s="2">
        <v>70.400000000000006</v>
      </c>
      <c r="C897" s="3">
        <v>14.8</v>
      </c>
      <c r="D897">
        <f t="shared" si="39"/>
        <v>1012.7313776220287</v>
      </c>
      <c r="E897">
        <f t="shared" si="40"/>
        <v>68.42779578527221</v>
      </c>
      <c r="F897">
        <f t="shared" si="41"/>
        <v>29.059538192984292</v>
      </c>
    </row>
    <row r="898" spans="1:6">
      <c r="A898" s="1">
        <v>537</v>
      </c>
      <c r="B898" s="2">
        <v>48.1</v>
      </c>
      <c r="C898" s="3">
        <v>6.23</v>
      </c>
      <c r="D898">
        <f t="shared" si="39"/>
        <v>438.70853995225559</v>
      </c>
      <c r="E898">
        <f t="shared" si="40"/>
        <v>70.418706252368466</v>
      </c>
      <c r="F898">
        <f t="shared" si="41"/>
        <v>511.03004530674366</v>
      </c>
    </row>
    <row r="899" spans="1:6">
      <c r="A899" s="1">
        <v>1690</v>
      </c>
      <c r="B899" s="2">
        <v>58.9</v>
      </c>
      <c r="C899" s="3">
        <v>24.2</v>
      </c>
      <c r="D899">
        <f t="shared" si="39"/>
        <v>1474.7260367212489</v>
      </c>
      <c r="E899">
        <f t="shared" si="40"/>
        <v>60.939092426497893</v>
      </c>
      <c r="F899">
        <f t="shared" si="41"/>
        <v>66.062479638625888</v>
      </c>
    </row>
    <row r="900" spans="1:6">
      <c r="A900" s="1">
        <v>1410</v>
      </c>
      <c r="B900" s="2">
        <v>25.5</v>
      </c>
      <c r="C900" s="3">
        <v>50.1</v>
      </c>
      <c r="D900">
        <f t="shared" si="39"/>
        <v>1486.2663452938716</v>
      </c>
      <c r="E900">
        <f t="shared" si="40"/>
        <v>29.665994916045342</v>
      </c>
      <c r="F900">
        <f t="shared" si="41"/>
        <v>25.125238704619779</v>
      </c>
    </row>
    <row r="901" spans="1:6">
      <c r="A901" s="1">
        <v>867</v>
      </c>
      <c r="B901" s="2">
        <v>16.100000000000001</v>
      </c>
      <c r="C901" s="3">
        <v>71.599999999999994</v>
      </c>
      <c r="D901">
        <f t="shared" si="39"/>
        <v>1152.8925759717838</v>
      </c>
      <c r="E901">
        <f t="shared" si="40"/>
        <v>16.101851619717653</v>
      </c>
      <c r="F901">
        <f t="shared" si="41"/>
        <v>109.18061839834417</v>
      </c>
    </row>
    <row r="902" spans="1:6">
      <c r="A902" s="1">
        <v>906</v>
      </c>
      <c r="B902" s="2">
        <v>62.1</v>
      </c>
      <c r="C902" s="3">
        <v>14.4</v>
      </c>
      <c r="D902">
        <f t="shared" si="39"/>
        <v>987.96300095364757</v>
      </c>
      <c r="E902">
        <f t="shared" si="40"/>
        <v>68.608541732892192</v>
      </c>
      <c r="F902">
        <f t="shared" si="41"/>
        <v>51.334896821821403</v>
      </c>
    </row>
    <row r="903" spans="1:6">
      <c r="A903" s="1">
        <v>190</v>
      </c>
      <c r="B903" s="2">
        <v>69.599999999999994</v>
      </c>
      <c r="C903" s="3">
        <v>2.72</v>
      </c>
      <c r="D903">
        <f t="shared" si="39"/>
        <v>191.83289101217991</v>
      </c>
      <c r="E903">
        <f t="shared" si="40"/>
        <v>70.526798166242614</v>
      </c>
      <c r="F903">
        <f t="shared" si="41"/>
        <v>0.86344242983700781</v>
      </c>
    </row>
    <row r="904" spans="1:6">
      <c r="A904" s="1">
        <v>396</v>
      </c>
      <c r="B904" s="2">
        <v>70.099999999999994</v>
      </c>
      <c r="C904" s="3">
        <v>5.55</v>
      </c>
      <c r="D904">
        <f t="shared" si="39"/>
        <v>391.03109101032015</v>
      </c>
      <c r="E904">
        <f t="shared" si="40"/>
        <v>70.456052434291919</v>
      </c>
      <c r="F904">
        <f t="shared" si="41"/>
        <v>0.15975418755057402</v>
      </c>
    </row>
    <row r="905" spans="1:6">
      <c r="A905" s="1">
        <v>561</v>
      </c>
      <c r="B905" s="2">
        <v>68.2</v>
      </c>
      <c r="C905" s="3">
        <v>7.96</v>
      </c>
      <c r="D905">
        <f t="shared" si="39"/>
        <v>559.34595958755153</v>
      </c>
      <c r="E905">
        <f t="shared" si="40"/>
        <v>70.269592913008992</v>
      </c>
      <c r="F905">
        <f t="shared" si="41"/>
        <v>4.2868693596312539</v>
      </c>
    </row>
    <row r="906" spans="1:6">
      <c r="A906" s="1">
        <v>1160</v>
      </c>
      <c r="B906" s="2">
        <v>65.900000000000006</v>
      </c>
      <c r="C906" s="3">
        <v>13.2</v>
      </c>
      <c r="D906">
        <f t="shared" ref="D906:D969" si="42">C906*E906</f>
        <v>911.9705806713406</v>
      </c>
      <c r="E906">
        <f t="shared" ref="E906:E969" si="43">$P$4/(1+(C906/$P$5)^$P$6)^(2/$P$6)</f>
        <v>69.088680353889444</v>
      </c>
      <c r="F906">
        <f t="shared" ref="F906:F969" si="44">(E906-B906)^2+$M$3*(D906-A906)^2</f>
        <v>92.343904907635334</v>
      </c>
    </row>
    <row r="907" spans="1:6">
      <c r="A907" s="1">
        <v>902</v>
      </c>
      <c r="B907" s="2">
        <v>72.3</v>
      </c>
      <c r="C907" s="3">
        <v>11.5</v>
      </c>
      <c r="D907">
        <f t="shared" si="42"/>
        <v>800.63815049345817</v>
      </c>
      <c r="E907">
        <f t="shared" si="43"/>
        <v>69.620708738561575</v>
      </c>
      <c r="F907">
        <f t="shared" si="44"/>
        <v>20.902858386216515</v>
      </c>
    </row>
    <row r="908" spans="1:6">
      <c r="A908" s="1">
        <v>734</v>
      </c>
      <c r="B908" s="2">
        <v>68.7</v>
      </c>
      <c r="C908" s="3">
        <v>7.94</v>
      </c>
      <c r="D908">
        <f t="shared" si="42"/>
        <v>557.95836512925325</v>
      </c>
      <c r="E908">
        <f t="shared" si="43"/>
        <v>70.271834399150279</v>
      </c>
      <c r="F908">
        <f t="shared" si="44"/>
        <v>43.867825184498997</v>
      </c>
    </row>
    <row r="909" spans="1:6">
      <c r="A909" s="1">
        <v>874</v>
      </c>
      <c r="B909" s="2">
        <v>70.400000000000006</v>
      </c>
      <c r="C909" s="3">
        <v>12.4</v>
      </c>
      <c r="D909">
        <f t="shared" si="42"/>
        <v>860.05908901806833</v>
      </c>
      <c r="E909">
        <f t="shared" si="43"/>
        <v>69.359603953070021</v>
      </c>
      <c r="F909">
        <f t="shared" si="44"/>
        <v>1.3420343359098192</v>
      </c>
    </row>
    <row r="910" spans="1:6">
      <c r="A910" s="1">
        <v>1590</v>
      </c>
      <c r="B910" s="2">
        <v>38.6</v>
      </c>
      <c r="C910" s="3">
        <v>44.1</v>
      </c>
      <c r="D910">
        <f t="shared" si="42"/>
        <v>1576.0553306454974</v>
      </c>
      <c r="E910">
        <f t="shared" si="43"/>
        <v>35.73821611441037</v>
      </c>
      <c r="F910">
        <f t="shared" si="44"/>
        <v>8.4495574064459973</v>
      </c>
    </row>
    <row r="911" spans="1:6">
      <c r="A911" s="1">
        <v>1070</v>
      </c>
      <c r="B911" s="2">
        <v>12.9</v>
      </c>
      <c r="C911" s="3">
        <v>69</v>
      </c>
      <c r="D911">
        <f t="shared" si="42"/>
        <v>1188.7767464543799</v>
      </c>
      <c r="E911">
        <f t="shared" si="43"/>
        <v>17.228648499338838</v>
      </c>
      <c r="F911">
        <f t="shared" si="44"/>
        <v>37.58247938490814</v>
      </c>
    </row>
    <row r="912" spans="1:6">
      <c r="A912" s="1">
        <v>1320</v>
      </c>
      <c r="B912" s="2">
        <v>62.8</v>
      </c>
      <c r="C912" s="3">
        <v>18.2</v>
      </c>
      <c r="D912">
        <f t="shared" si="42"/>
        <v>1209.2396547536007</v>
      </c>
      <c r="E912">
        <f t="shared" si="43"/>
        <v>66.441739272175866</v>
      </c>
      <c r="F912">
        <f t="shared" si="44"/>
        <v>29.649601823520861</v>
      </c>
    </row>
    <row r="913" spans="1:6">
      <c r="A913" s="1">
        <v>834</v>
      </c>
      <c r="B913" s="2">
        <v>78.8</v>
      </c>
      <c r="C913" s="3">
        <v>12.9</v>
      </c>
      <c r="D913">
        <f t="shared" si="42"/>
        <v>892.61194160538173</v>
      </c>
      <c r="E913">
        <f t="shared" si="43"/>
        <v>69.194724155455944</v>
      </c>
      <c r="F913">
        <f t="shared" si="44"/>
        <v>96.850260010617717</v>
      </c>
    </row>
    <row r="914" spans="1:6">
      <c r="A914" s="1">
        <v>1480</v>
      </c>
      <c r="B914" s="2">
        <v>66.599999999999994</v>
      </c>
      <c r="C914" s="3">
        <v>17.600000000000001</v>
      </c>
      <c r="D914">
        <f t="shared" si="42"/>
        <v>1176.6040651450107</v>
      </c>
      <c r="E914">
        <f t="shared" si="43"/>
        <v>66.852503701421057</v>
      </c>
      <c r="F914">
        <f t="shared" si="44"/>
        <v>123.02246736249019</v>
      </c>
    </row>
    <row r="915" spans="1:6">
      <c r="A915" s="1">
        <v>1410</v>
      </c>
      <c r="B915" s="2">
        <v>33.6</v>
      </c>
      <c r="C915" s="3">
        <v>36.299999999999997</v>
      </c>
      <c r="D915">
        <f t="shared" si="42"/>
        <v>1644.6797866338102</v>
      </c>
      <c r="E915">
        <f t="shared" si="43"/>
        <v>45.307983102859787</v>
      </c>
      <c r="F915">
        <f t="shared" si="44"/>
        <v>210.64524107701715</v>
      </c>
    </row>
    <row r="916" spans="1:6">
      <c r="A916" s="1">
        <v>672</v>
      </c>
      <c r="B916" s="2">
        <v>68.099999999999994</v>
      </c>
      <c r="C916" s="3">
        <v>9.31</v>
      </c>
      <c r="D916">
        <f t="shared" si="42"/>
        <v>652.49169401260883</v>
      </c>
      <c r="E916">
        <f t="shared" si="43"/>
        <v>70.085036950870972</v>
      </c>
      <c r="F916">
        <f t="shared" si="44"/>
        <v>4.448740507442138</v>
      </c>
    </row>
    <row r="917" spans="1:6">
      <c r="A917" s="1">
        <v>1360</v>
      </c>
      <c r="B917" s="2">
        <v>20.5</v>
      </c>
      <c r="C917" s="3">
        <v>61.4</v>
      </c>
      <c r="D917">
        <f t="shared" si="42"/>
        <v>1302.3751639174361</v>
      </c>
      <c r="E917">
        <f t="shared" si="43"/>
        <v>21.211321887906127</v>
      </c>
      <c r="F917">
        <f t="shared" si="44"/>
        <v>4.9416484004339747</v>
      </c>
    </row>
    <row r="918" spans="1:6">
      <c r="A918" s="1">
        <v>1540</v>
      </c>
      <c r="B918" s="2">
        <v>59.8</v>
      </c>
      <c r="C918" s="3">
        <v>19.5</v>
      </c>
      <c r="D918">
        <f t="shared" si="42"/>
        <v>1276.5010357508486</v>
      </c>
      <c r="E918">
        <f t="shared" si="43"/>
        <v>65.461591576966597</v>
      </c>
      <c r="F918">
        <f t="shared" si="44"/>
        <v>124.80013541072219</v>
      </c>
    </row>
    <row r="919" spans="1:6">
      <c r="A919" s="1">
        <v>922</v>
      </c>
      <c r="B919" s="2">
        <v>76.900000000000006</v>
      </c>
      <c r="C919" s="3">
        <v>12.8</v>
      </c>
      <c r="D919">
        <f t="shared" si="42"/>
        <v>886.12958687710272</v>
      </c>
      <c r="E919">
        <f t="shared" si="43"/>
        <v>69.228873974773649</v>
      </c>
      <c r="F919">
        <f t="shared" si="44"/>
        <v>60.564923808082995</v>
      </c>
    </row>
    <row r="920" spans="1:6">
      <c r="A920" s="1">
        <v>614</v>
      </c>
      <c r="B920" s="2">
        <v>69.7</v>
      </c>
      <c r="C920" s="3">
        <v>8.76</v>
      </c>
      <c r="D920">
        <f t="shared" si="42"/>
        <v>614.67583085513331</v>
      </c>
      <c r="E920">
        <f t="shared" si="43"/>
        <v>70.168473841910199</v>
      </c>
      <c r="F920">
        <f t="shared" si="44"/>
        <v>0.22007786132721727</v>
      </c>
    </row>
    <row r="921" spans="1:6">
      <c r="A921" s="1">
        <v>1330</v>
      </c>
      <c r="B921" s="2">
        <v>61.9</v>
      </c>
      <c r="C921" s="3">
        <v>20.8</v>
      </c>
      <c r="D921">
        <f t="shared" si="42"/>
        <v>1338.676125025893</v>
      </c>
      <c r="E921">
        <f t="shared" si="43"/>
        <v>64.359429087783312</v>
      </c>
      <c r="F921">
        <f t="shared" si="44"/>
        <v>6.1493435931465488</v>
      </c>
    </row>
    <row r="922" spans="1:6">
      <c r="A922" s="1">
        <v>813</v>
      </c>
      <c r="B922" s="2">
        <v>67.099999999999994</v>
      </c>
      <c r="C922" s="3">
        <v>11</v>
      </c>
      <c r="D922">
        <f t="shared" si="42"/>
        <v>767.21745708675155</v>
      </c>
      <c r="E922">
        <f t="shared" si="43"/>
        <v>69.747041553341049</v>
      </c>
      <c r="F922">
        <f t="shared" si="44"/>
        <v>9.8067101751242731</v>
      </c>
    </row>
    <row r="923" spans="1:6">
      <c r="A923" s="1">
        <v>1540</v>
      </c>
      <c r="B923" s="2">
        <v>34.4</v>
      </c>
      <c r="C923" s="3">
        <v>43.2</v>
      </c>
      <c r="D923">
        <f t="shared" si="42"/>
        <v>1587.6786714153943</v>
      </c>
      <c r="E923">
        <f t="shared" si="43"/>
        <v>36.751821097578571</v>
      </c>
      <c r="F923">
        <f t="shared" si="44"/>
        <v>8.5676658531471137</v>
      </c>
    </row>
    <row r="924" spans="1:6">
      <c r="A924" s="1">
        <v>795</v>
      </c>
      <c r="B924" s="2">
        <v>14.1</v>
      </c>
      <c r="C924" s="3">
        <v>79.099999999999994</v>
      </c>
      <c r="D924">
        <f t="shared" si="42"/>
        <v>1058.0984539624553</v>
      </c>
      <c r="E924">
        <f t="shared" si="43"/>
        <v>13.376718760587298</v>
      </c>
      <c r="F924">
        <f t="shared" si="44"/>
        <v>92.987922570657091</v>
      </c>
    </row>
    <row r="925" spans="1:6">
      <c r="A925" s="1">
        <v>1320</v>
      </c>
      <c r="B925" s="2">
        <v>62.4</v>
      </c>
      <c r="C925" s="3">
        <v>20.5</v>
      </c>
      <c r="D925">
        <f t="shared" si="42"/>
        <v>1324.8008076322342</v>
      </c>
      <c r="E925">
        <f t="shared" si="43"/>
        <v>64.624429640596787</v>
      </c>
      <c r="F925">
        <f t="shared" si="44"/>
        <v>4.9788742980809699</v>
      </c>
    </row>
    <row r="926" spans="1:6">
      <c r="A926" s="1">
        <v>1250</v>
      </c>
      <c r="B926" s="2">
        <v>65.7</v>
      </c>
      <c r="C926" s="3">
        <v>16.7</v>
      </c>
      <c r="D926">
        <f t="shared" si="42"/>
        <v>1125.9068640770411</v>
      </c>
      <c r="E926">
        <f t="shared" si="43"/>
        <v>67.41957269922402</v>
      </c>
      <c r="F926">
        <f t="shared" si="44"/>
        <v>23.526978019317692</v>
      </c>
    </row>
    <row r="927" spans="1:6">
      <c r="A927" s="1">
        <v>72</v>
      </c>
      <c r="B927" s="2">
        <v>70.2</v>
      </c>
      <c r="C927" s="3">
        <v>1.25</v>
      </c>
      <c r="D927">
        <f t="shared" si="42"/>
        <v>88.166451316387338</v>
      </c>
      <c r="E927">
        <f t="shared" si="43"/>
        <v>70.533161053109865</v>
      </c>
      <c r="F927">
        <f t="shared" si="44"/>
        <v>0.46011182518558491</v>
      </c>
    </row>
    <row r="928" spans="1:6">
      <c r="A928" s="1">
        <v>504</v>
      </c>
      <c r="B928" s="2">
        <v>67.599999999999994</v>
      </c>
      <c r="C928" s="3">
        <v>7.94</v>
      </c>
      <c r="D928">
        <f t="shared" si="42"/>
        <v>557.95836512925325</v>
      </c>
      <c r="E928">
        <f t="shared" si="43"/>
        <v>70.271834399150279</v>
      </c>
      <c r="F928">
        <f t="shared" si="44"/>
        <v>11.027872806699817</v>
      </c>
    </row>
    <row r="929" spans="1:6">
      <c r="A929" s="1">
        <v>1100</v>
      </c>
      <c r="B929" s="2">
        <v>21.8</v>
      </c>
      <c r="C929" s="3">
        <v>67.599999999999994</v>
      </c>
      <c r="D929">
        <f t="shared" si="42"/>
        <v>1208.747826159173</v>
      </c>
      <c r="E929">
        <f t="shared" si="43"/>
        <v>17.880885002354631</v>
      </c>
      <c r="F929">
        <f t="shared" si="44"/>
        <v>31.156692650191964</v>
      </c>
    </row>
    <row r="930" spans="1:6">
      <c r="A930" s="1">
        <v>1230</v>
      </c>
      <c r="B930" s="2">
        <v>43.5</v>
      </c>
      <c r="C930" s="3">
        <v>34.799999999999997</v>
      </c>
      <c r="D930">
        <f t="shared" si="42"/>
        <v>1646.2698696087925</v>
      </c>
      <c r="E930">
        <f t="shared" si="43"/>
        <v>47.306605448528522</v>
      </c>
      <c r="F930">
        <f t="shared" si="44"/>
        <v>245.95759236945784</v>
      </c>
    </row>
    <row r="931" spans="1:6">
      <c r="A931" s="1">
        <v>1230</v>
      </c>
      <c r="B931" s="2">
        <v>65.8</v>
      </c>
      <c r="C931" s="3">
        <v>16.8</v>
      </c>
      <c r="D931">
        <f t="shared" si="42"/>
        <v>1131.6388370643904</v>
      </c>
      <c r="E931">
        <f t="shared" si="43"/>
        <v>67.359454587166084</v>
      </c>
      <c r="F931">
        <f t="shared" si="44"/>
        <v>15.355605218942928</v>
      </c>
    </row>
    <row r="932" spans="1:6">
      <c r="A932" s="1">
        <v>1630</v>
      </c>
      <c r="B932" s="2">
        <v>63</v>
      </c>
      <c r="C932" s="3">
        <v>28.6</v>
      </c>
      <c r="D932">
        <f t="shared" si="42"/>
        <v>1590.2102520951157</v>
      </c>
      <c r="E932">
        <f t="shared" si="43"/>
        <v>55.601757066262785</v>
      </c>
      <c r="F932">
        <f t="shared" si="44"/>
        <v>56.848861100518477</v>
      </c>
    </row>
    <row r="933" spans="1:6">
      <c r="A933" s="1">
        <v>1370</v>
      </c>
      <c r="B933" s="2">
        <v>68.3</v>
      </c>
      <c r="C933" s="3">
        <v>14.8</v>
      </c>
      <c r="D933">
        <f t="shared" si="42"/>
        <v>1012.7313776220287</v>
      </c>
      <c r="E933">
        <f t="shared" si="43"/>
        <v>68.42779578527221</v>
      </c>
      <c r="F933">
        <f t="shared" si="44"/>
        <v>170.51835282015529</v>
      </c>
    </row>
    <row r="934" spans="1:6">
      <c r="A934" s="1">
        <v>1390</v>
      </c>
      <c r="B934" s="2">
        <v>24.9</v>
      </c>
      <c r="C934" s="3">
        <v>57.4</v>
      </c>
      <c r="D934">
        <f t="shared" si="42"/>
        <v>1366.5691584742665</v>
      </c>
      <c r="E934">
        <f t="shared" si="43"/>
        <v>23.807825060527293</v>
      </c>
      <c r="F934">
        <f t="shared" si="44"/>
        <v>1.9262032879473163</v>
      </c>
    </row>
    <row r="935" spans="1:6">
      <c r="A935" s="1">
        <v>814</v>
      </c>
      <c r="B935" s="2">
        <v>70.3</v>
      </c>
      <c r="C935" s="3">
        <v>10.8</v>
      </c>
      <c r="D935">
        <f t="shared" si="42"/>
        <v>753.77543247269614</v>
      </c>
      <c r="E935">
        <f t="shared" si="43"/>
        <v>69.794021525249633</v>
      </c>
      <c r="F935">
        <f t="shared" si="44"/>
        <v>5.1009403560661859</v>
      </c>
    </row>
    <row r="936" spans="1:6">
      <c r="A936" s="1">
        <v>1210</v>
      </c>
      <c r="B936" s="2">
        <v>41.9</v>
      </c>
      <c r="C936" s="3">
        <v>17.399999999999999</v>
      </c>
      <c r="D936">
        <f t="shared" si="42"/>
        <v>1165.5145115332964</v>
      </c>
      <c r="E936">
        <f t="shared" si="43"/>
        <v>66.983592616856114</v>
      </c>
      <c r="F936">
        <f t="shared" si="44"/>
        <v>631.83010148341054</v>
      </c>
    </row>
    <row r="937" spans="1:6">
      <c r="A937" s="1">
        <v>990</v>
      </c>
      <c r="B937" s="2">
        <v>24.8</v>
      </c>
      <c r="C937" s="3">
        <v>40.1</v>
      </c>
      <c r="D937">
        <f t="shared" si="42"/>
        <v>1621.5433468313288</v>
      </c>
      <c r="E937">
        <f t="shared" si="43"/>
        <v>40.437489945918422</v>
      </c>
      <c r="F937">
        <f t="shared" si="44"/>
        <v>777.30887834205191</v>
      </c>
    </row>
    <row r="938" spans="1:6">
      <c r="A938" s="1">
        <v>252</v>
      </c>
      <c r="B938" s="2">
        <v>69.900000000000006</v>
      </c>
      <c r="C938" s="3">
        <v>3.8</v>
      </c>
      <c r="D938">
        <f t="shared" si="42"/>
        <v>267.94661146679277</v>
      </c>
      <c r="E938">
        <f t="shared" si="43"/>
        <v>70.51226617547178</v>
      </c>
      <c r="F938">
        <f t="shared" si="44"/>
        <v>0.71455505499096195</v>
      </c>
    </row>
    <row r="939" spans="1:6">
      <c r="A939" s="1">
        <v>1440</v>
      </c>
      <c r="B939" s="2">
        <v>69.3</v>
      </c>
      <c r="C939" s="3">
        <v>20</v>
      </c>
      <c r="D939">
        <f t="shared" si="42"/>
        <v>1301.0391262072574</v>
      </c>
      <c r="E939">
        <f t="shared" si="43"/>
        <v>65.051956310362868</v>
      </c>
      <c r="F939">
        <f t="shared" si="44"/>
        <v>43.840240916523783</v>
      </c>
    </row>
    <row r="940" spans="1:6">
      <c r="A940" s="1">
        <v>1800</v>
      </c>
      <c r="B940" s="2">
        <v>68.7</v>
      </c>
      <c r="C940" s="3">
        <v>31.3</v>
      </c>
      <c r="D940">
        <f t="shared" si="42"/>
        <v>1628.457301982392</v>
      </c>
      <c r="E940">
        <f t="shared" si="43"/>
        <v>52.027389839693036</v>
      </c>
      <c r="F940">
        <f t="shared" si="44"/>
        <v>317.28422877992057</v>
      </c>
    </row>
    <row r="941" spans="1:6">
      <c r="A941" s="1">
        <v>1620</v>
      </c>
      <c r="B941" s="2">
        <v>61.2</v>
      </c>
      <c r="C941" s="3">
        <v>19.2</v>
      </c>
      <c r="D941">
        <f t="shared" si="42"/>
        <v>1261.4151019462911</v>
      </c>
      <c r="E941">
        <f t="shared" si="43"/>
        <v>65.698703226369332</v>
      </c>
      <c r="F941">
        <f t="shared" si="44"/>
        <v>191.99901864749444</v>
      </c>
    </row>
    <row r="942" spans="1:6">
      <c r="A942" s="1">
        <v>296</v>
      </c>
      <c r="B942" s="2">
        <v>67.900000000000006</v>
      </c>
      <c r="C942" s="3">
        <v>11.4</v>
      </c>
      <c r="D942">
        <f t="shared" si="42"/>
        <v>793.97592978892078</v>
      </c>
      <c r="E942">
        <f t="shared" si="43"/>
        <v>69.64701138499305</v>
      </c>
      <c r="F942">
        <f t="shared" si="44"/>
        <v>334.302503359799</v>
      </c>
    </row>
    <row r="943" spans="1:6">
      <c r="A943" s="1">
        <v>1100</v>
      </c>
      <c r="B943" s="2">
        <v>70.900000000000006</v>
      </c>
      <c r="C943" s="3">
        <v>16.100000000000001</v>
      </c>
      <c r="D943">
        <f t="shared" si="42"/>
        <v>1091.0208609262118</v>
      </c>
      <c r="E943">
        <f t="shared" si="43"/>
        <v>67.765270864982085</v>
      </c>
      <c r="F943">
        <f t="shared" si="44"/>
        <v>9.9342251314960972</v>
      </c>
    </row>
    <row r="944" spans="1:6">
      <c r="A944" s="1">
        <v>1450</v>
      </c>
      <c r="B944" s="2">
        <v>63.5</v>
      </c>
      <c r="C944" s="3">
        <v>20.2</v>
      </c>
      <c r="D944">
        <f t="shared" si="42"/>
        <v>1310.6382117640444</v>
      </c>
      <c r="E944">
        <f t="shared" si="43"/>
        <v>64.883079790299234</v>
      </c>
      <c r="F944">
        <f t="shared" si="44"/>
        <v>27.856328204165138</v>
      </c>
    </row>
    <row r="945" spans="1:6">
      <c r="A945" s="1">
        <v>1550</v>
      </c>
      <c r="B945" s="2">
        <v>51.5</v>
      </c>
      <c r="C945" s="3">
        <v>39.700000000000003</v>
      </c>
      <c r="D945">
        <f t="shared" si="42"/>
        <v>1625.0644976174699</v>
      </c>
      <c r="E945">
        <f t="shared" si="43"/>
        <v>40.933614549558435</v>
      </c>
      <c r="F945">
        <f t="shared" si="44"/>
        <v>119.17527668765034</v>
      </c>
    </row>
    <row r="946" spans="1:6">
      <c r="A946" s="1">
        <v>480</v>
      </c>
      <c r="B946" s="2">
        <v>70.8</v>
      </c>
      <c r="C946" s="3">
        <v>7.41</v>
      </c>
      <c r="D946">
        <f t="shared" si="42"/>
        <v>521.1194136646543</v>
      </c>
      <c r="E946">
        <f t="shared" si="43"/>
        <v>70.326506567429732</v>
      </c>
      <c r="F946">
        <f t="shared" si="44"/>
        <v>2.4827663008096095</v>
      </c>
    </row>
    <row r="947" spans="1:6">
      <c r="A947" s="1">
        <v>1160</v>
      </c>
      <c r="B947" s="2">
        <v>69.7</v>
      </c>
      <c r="C947" s="3">
        <v>15.4</v>
      </c>
      <c r="D947">
        <f t="shared" si="42"/>
        <v>1049.3020294123066</v>
      </c>
      <c r="E947">
        <f t="shared" si="43"/>
        <v>68.136495416383539</v>
      </c>
      <c r="F947">
        <f t="shared" si="44"/>
        <v>18.813431628290651</v>
      </c>
    </row>
    <row r="948" spans="1:6">
      <c r="A948" s="1">
        <v>219</v>
      </c>
      <c r="B948" s="2">
        <v>69</v>
      </c>
      <c r="C948" s="3">
        <v>2.96</v>
      </c>
      <c r="D948">
        <f t="shared" si="42"/>
        <v>208.7525590646915</v>
      </c>
      <c r="E948">
        <f t="shared" si="43"/>
        <v>70.524513197530908</v>
      </c>
      <c r="F948">
        <f t="shared" si="44"/>
        <v>2.4644123728357741</v>
      </c>
    </row>
    <row r="949" spans="1:6">
      <c r="A949" s="1">
        <v>1720</v>
      </c>
      <c r="B949" s="2">
        <v>61.9</v>
      </c>
      <c r="C949" s="3">
        <v>25.5</v>
      </c>
      <c r="D949">
        <f t="shared" si="42"/>
        <v>1516.0011526778749</v>
      </c>
      <c r="E949">
        <f t="shared" si="43"/>
        <v>59.45102559521078</v>
      </c>
      <c r="F949">
        <f t="shared" si="44"/>
        <v>61.587287927485818</v>
      </c>
    </row>
    <row r="950" spans="1:6">
      <c r="A950" s="1">
        <v>1260</v>
      </c>
      <c r="B950" s="2">
        <v>16.899999999999999</v>
      </c>
      <c r="C950" s="3">
        <v>62.6</v>
      </c>
      <c r="D950">
        <f t="shared" si="42"/>
        <v>1283.634648435039</v>
      </c>
      <c r="E950">
        <f t="shared" si="43"/>
        <v>20.505345821645989</v>
      </c>
      <c r="F950">
        <f t="shared" si="44"/>
        <v>13.744688991258551</v>
      </c>
    </row>
    <row r="951" spans="1:6">
      <c r="A951" s="1">
        <v>1010</v>
      </c>
      <c r="B951" s="2">
        <v>21.7</v>
      </c>
      <c r="C951" s="3">
        <v>63.1</v>
      </c>
      <c r="D951">
        <f t="shared" si="42"/>
        <v>1275.9081915965446</v>
      </c>
      <c r="E951">
        <f t="shared" si="43"/>
        <v>20.220415080769328</v>
      </c>
      <c r="F951">
        <f t="shared" si="44"/>
        <v>96.639443656838424</v>
      </c>
    </row>
    <row r="952" spans="1:6">
      <c r="A952" s="1">
        <v>386</v>
      </c>
      <c r="B952" s="2">
        <v>70.3</v>
      </c>
      <c r="C952" s="3">
        <v>5.39</v>
      </c>
      <c r="D952">
        <f t="shared" si="42"/>
        <v>379.79772865384507</v>
      </c>
      <c r="E952">
        <f t="shared" si="43"/>
        <v>70.463400492364585</v>
      </c>
      <c r="F952">
        <f t="shared" si="44"/>
        <v>7.8085305955207046E-2</v>
      </c>
    </row>
    <row r="953" spans="1:6">
      <c r="A953" s="1">
        <v>1240</v>
      </c>
      <c r="B953" s="2">
        <v>65.599999999999994</v>
      </c>
      <c r="C953" s="3">
        <v>21.4</v>
      </c>
      <c r="D953">
        <f t="shared" si="42"/>
        <v>1365.5478995067733</v>
      </c>
      <c r="E953">
        <f t="shared" si="43"/>
        <v>63.810649509662312</v>
      </c>
      <c r="F953">
        <f t="shared" si="44"/>
        <v>24.256941808632291</v>
      </c>
    </row>
    <row r="954" spans="1:6">
      <c r="A954" s="1">
        <v>102</v>
      </c>
      <c r="B954" s="2">
        <v>67.900000000000006</v>
      </c>
      <c r="C954" s="3">
        <v>2.2000000000000002</v>
      </c>
      <c r="D954">
        <f t="shared" si="42"/>
        <v>155.16670680377194</v>
      </c>
      <c r="E954">
        <f t="shared" si="43"/>
        <v>70.530321274441789</v>
      </c>
      <c r="F954">
        <f t="shared" si="44"/>
        <v>10.694479726946303</v>
      </c>
    </row>
    <row r="955" spans="1:6">
      <c r="A955" s="1">
        <v>1600</v>
      </c>
      <c r="B955" s="2">
        <v>61.6</v>
      </c>
      <c r="C955" s="3">
        <v>24.6</v>
      </c>
      <c r="D955">
        <f t="shared" si="42"/>
        <v>1488.070456632649</v>
      </c>
      <c r="E955">
        <f t="shared" si="43"/>
        <v>60.490668968806865</v>
      </c>
      <c r="F955">
        <f t="shared" si="44"/>
        <v>17.965751280540289</v>
      </c>
    </row>
    <row r="956" spans="1:6">
      <c r="A956" s="1">
        <v>1400</v>
      </c>
      <c r="B956" s="2">
        <v>41</v>
      </c>
      <c r="C956" s="3">
        <v>39.6</v>
      </c>
      <c r="D956">
        <f t="shared" si="42"/>
        <v>1625.9096973729352</v>
      </c>
      <c r="E956">
        <f t="shared" si="43"/>
        <v>41.058325691235737</v>
      </c>
      <c r="F956">
        <f t="shared" si="44"/>
        <v>68.17595016928658</v>
      </c>
    </row>
    <row r="957" spans="1:6">
      <c r="A957" s="1">
        <v>1140</v>
      </c>
      <c r="B957" s="2">
        <v>14.4</v>
      </c>
      <c r="C957" s="3">
        <v>75.3</v>
      </c>
      <c r="D957">
        <f t="shared" si="42"/>
        <v>1104.5315555340185</v>
      </c>
      <c r="E957">
        <f t="shared" si="43"/>
        <v>14.6684137521118</v>
      </c>
      <c r="F957">
        <f t="shared" si="44"/>
        <v>1.7524900213280712</v>
      </c>
    </row>
    <row r="958" spans="1:6">
      <c r="A958" s="1">
        <v>1100</v>
      </c>
      <c r="B958" s="2">
        <v>68.7</v>
      </c>
      <c r="C958" s="3">
        <v>15.1</v>
      </c>
      <c r="D958">
        <f t="shared" si="42"/>
        <v>1031.1066124415786</v>
      </c>
      <c r="E958">
        <f t="shared" si="43"/>
        <v>68.285206121958851</v>
      </c>
      <c r="F958">
        <f t="shared" si="44"/>
        <v>6.512135751886631</v>
      </c>
    </row>
    <row r="959" spans="1:6">
      <c r="A959" s="1">
        <v>858</v>
      </c>
      <c r="B959" s="2">
        <v>72.3</v>
      </c>
      <c r="C959" s="3">
        <v>11.2</v>
      </c>
      <c r="D959">
        <f t="shared" si="42"/>
        <v>780.61818424434523</v>
      </c>
      <c r="E959">
        <f t="shared" si="43"/>
        <v>69.698052164673683</v>
      </c>
      <c r="F959">
        <f t="shared" si="44"/>
        <v>14.768799469727956</v>
      </c>
    </row>
    <row r="960" spans="1:6">
      <c r="A960" s="1">
        <v>1360</v>
      </c>
      <c r="B960" s="2">
        <v>31.6</v>
      </c>
      <c r="C960" s="3">
        <v>62.9</v>
      </c>
      <c r="D960">
        <f t="shared" si="42"/>
        <v>1278.9928143646541</v>
      </c>
      <c r="E960">
        <f t="shared" si="43"/>
        <v>20.33374903600404</v>
      </c>
      <c r="F960">
        <f t="shared" si="44"/>
        <v>135.69411614584035</v>
      </c>
    </row>
    <row r="961" spans="1:6">
      <c r="A961" s="1">
        <v>1420</v>
      </c>
      <c r="B961" s="2">
        <v>56.7</v>
      </c>
      <c r="C961" s="3">
        <v>17.8</v>
      </c>
      <c r="D961">
        <f t="shared" si="42"/>
        <v>1187.5893281209046</v>
      </c>
      <c r="E961">
        <f t="shared" si="43"/>
        <v>66.718501579826096</v>
      </c>
      <c r="F961">
        <f t="shared" si="44"/>
        <v>172.52296187507645</v>
      </c>
    </row>
    <row r="962" spans="1:6">
      <c r="A962" s="1">
        <v>158</v>
      </c>
      <c r="B962" s="2">
        <v>70.599999999999994</v>
      </c>
      <c r="C962" s="3">
        <v>2.09</v>
      </c>
      <c r="D962">
        <f t="shared" si="42"/>
        <v>147.40948515455682</v>
      </c>
      <c r="E962">
        <f t="shared" si="43"/>
        <v>70.530854140936285</v>
      </c>
      <c r="F962">
        <f t="shared" si="44"/>
        <v>0.15460257613730202</v>
      </c>
    </row>
    <row r="963" spans="1:6">
      <c r="A963" s="1">
        <v>435</v>
      </c>
      <c r="B963" s="2">
        <v>70.099999999999994</v>
      </c>
      <c r="C963" s="3">
        <v>7.31</v>
      </c>
      <c r="D963">
        <f t="shared" si="42"/>
        <v>514.15497711226021</v>
      </c>
      <c r="E963">
        <f t="shared" si="43"/>
        <v>70.335838182251749</v>
      </c>
      <c r="F963">
        <f t="shared" si="44"/>
        <v>8.4250564805516959</v>
      </c>
    </row>
    <row r="964" spans="1:6">
      <c r="A964" s="1">
        <v>1130</v>
      </c>
      <c r="B964" s="2">
        <v>71.400000000000006</v>
      </c>
      <c r="C964" s="3">
        <v>14.7</v>
      </c>
      <c r="D964">
        <f t="shared" si="42"/>
        <v>1006.567505569136</v>
      </c>
      <c r="E964">
        <f t="shared" si="43"/>
        <v>68.473979970689527</v>
      </c>
      <c r="F964">
        <f t="shared" si="44"/>
        <v>28.913204165096236</v>
      </c>
    </row>
    <row r="965" spans="1:6">
      <c r="A965" s="1">
        <v>1970</v>
      </c>
      <c r="B965" s="2">
        <v>59.9</v>
      </c>
      <c r="C965" s="3">
        <v>30.7</v>
      </c>
      <c r="D965">
        <f t="shared" si="42"/>
        <v>1621.9472065048653</v>
      </c>
      <c r="E965">
        <f t="shared" si="43"/>
        <v>52.832156563676399</v>
      </c>
      <c r="F965">
        <f t="shared" si="44"/>
        <v>211.77360278903674</v>
      </c>
    </row>
    <row r="966" spans="1:6">
      <c r="A966" s="1">
        <v>1440</v>
      </c>
      <c r="B966" s="2">
        <v>59.5</v>
      </c>
      <c r="C966" s="3">
        <v>23.4</v>
      </c>
      <c r="D966">
        <f t="shared" si="42"/>
        <v>1446.3274023291833</v>
      </c>
      <c r="E966">
        <f t="shared" si="43"/>
        <v>61.808863347401001</v>
      </c>
      <c r="F966">
        <f t="shared" si="44"/>
        <v>5.3843298685668906</v>
      </c>
    </row>
    <row r="967" spans="1:6">
      <c r="A967" s="1">
        <v>153</v>
      </c>
      <c r="B967" s="2">
        <v>67.2</v>
      </c>
      <c r="C967" s="3">
        <v>3</v>
      </c>
      <c r="D967">
        <f t="shared" si="42"/>
        <v>211.57225821012321</v>
      </c>
      <c r="E967">
        <f t="shared" si="43"/>
        <v>70.524086070041065</v>
      </c>
      <c r="F967">
        <f t="shared" si="44"/>
        <v>15.63227235904877</v>
      </c>
    </row>
    <row r="968" spans="1:6">
      <c r="A968" s="1">
        <v>1410</v>
      </c>
      <c r="B968" s="2">
        <v>29.2</v>
      </c>
      <c r="C968" s="3">
        <v>50.6</v>
      </c>
      <c r="D968">
        <f t="shared" si="42"/>
        <v>1478.1954657809806</v>
      </c>
      <c r="E968">
        <f t="shared" si="43"/>
        <v>29.213349126106337</v>
      </c>
      <c r="F968">
        <f t="shared" si="44"/>
        <v>6.212454745620871</v>
      </c>
    </row>
    <row r="969" spans="1:6">
      <c r="A969" s="1">
        <v>550</v>
      </c>
      <c r="B969" s="2">
        <v>72.5</v>
      </c>
      <c r="C969" s="3">
        <v>5.51</v>
      </c>
      <c r="D969">
        <f t="shared" si="42"/>
        <v>388.22323777289569</v>
      </c>
      <c r="E969">
        <f t="shared" si="43"/>
        <v>70.457937889817728</v>
      </c>
      <c r="F969">
        <f t="shared" si="44"/>
        <v>39.130068792581</v>
      </c>
    </row>
    <row r="970" spans="1:6">
      <c r="A970" s="1">
        <v>1030</v>
      </c>
      <c r="B970" s="2">
        <v>69.5</v>
      </c>
      <c r="C970" s="3">
        <v>12.4</v>
      </c>
      <c r="D970">
        <f t="shared" ref="D970:D1033" si="45">C970*E970</f>
        <v>860.05908901806833</v>
      </c>
      <c r="E970">
        <f t="shared" ref="E970:E1033" si="46">$P$4/(1+(C970/$P$5)^$P$6)^(2/$P$6)</f>
        <v>69.359603953070021</v>
      </c>
      <c r="F970">
        <f t="shared" ref="F970:F1033" si="47">(E970-B970)^2+$M$3*(D970-A970)^2</f>
        <v>38.597351811700022</v>
      </c>
    </row>
    <row r="971" spans="1:6">
      <c r="A971" s="1">
        <v>1640</v>
      </c>
      <c r="B971" s="2">
        <v>62.2</v>
      </c>
      <c r="C971" s="3">
        <v>18.7</v>
      </c>
      <c r="D971">
        <f t="shared" si="45"/>
        <v>1235.6837530213645</v>
      </c>
      <c r="E971">
        <f t="shared" si="46"/>
        <v>66.079345081356394</v>
      </c>
      <c r="F971">
        <f t="shared" si="47"/>
        <v>233.41388445366215</v>
      </c>
    </row>
    <row r="972" spans="1:6">
      <c r="A972" s="1">
        <v>1310</v>
      </c>
      <c r="B972" s="2">
        <v>67.7</v>
      </c>
      <c r="C972" s="3">
        <v>19.100000000000001</v>
      </c>
      <c r="D972">
        <f t="shared" si="45"/>
        <v>1256.3271067485271</v>
      </c>
      <c r="E972">
        <f t="shared" si="46"/>
        <v>65.776288311441206</v>
      </c>
      <c r="F972">
        <f t="shared" si="47"/>
        <v>7.5487971810179886</v>
      </c>
    </row>
    <row r="973" spans="1:6">
      <c r="A973" s="1">
        <v>1620</v>
      </c>
      <c r="B973" s="2">
        <v>64.7</v>
      </c>
      <c r="C973" s="3">
        <v>24.9</v>
      </c>
      <c r="D973">
        <f t="shared" si="45"/>
        <v>1497.7031208377377</v>
      </c>
      <c r="E973">
        <f t="shared" si="46"/>
        <v>60.148719712358947</v>
      </c>
      <c r="F973">
        <f t="shared" si="47"/>
        <v>40.693004261976085</v>
      </c>
    </row>
    <row r="974" spans="1:6">
      <c r="A974" s="1">
        <v>297</v>
      </c>
      <c r="B974" s="2">
        <v>67.599999999999994</v>
      </c>
      <c r="C974" s="3">
        <v>4.22</v>
      </c>
      <c r="D974">
        <f t="shared" si="45"/>
        <v>297.52307119420817</v>
      </c>
      <c r="E974">
        <f t="shared" si="46"/>
        <v>70.503097439385826</v>
      </c>
      <c r="F974">
        <f t="shared" si="47"/>
        <v>8.4283402206936913</v>
      </c>
    </row>
    <row r="975" spans="1:6">
      <c r="A975" s="1">
        <v>168</v>
      </c>
      <c r="B975" s="2">
        <v>70.900000000000006</v>
      </c>
      <c r="C975" s="3">
        <v>2.11</v>
      </c>
      <c r="D975">
        <f t="shared" si="45"/>
        <v>148.81990804437845</v>
      </c>
      <c r="E975">
        <f t="shared" si="46"/>
        <v>70.530762106340504</v>
      </c>
      <c r="F975">
        <f t="shared" si="47"/>
        <v>0.62774340932900663</v>
      </c>
    </row>
    <row r="976" spans="1:6">
      <c r="A976" s="1">
        <v>233</v>
      </c>
      <c r="B976" s="2">
        <v>67</v>
      </c>
      <c r="C976" s="3">
        <v>4.33</v>
      </c>
      <c r="D976">
        <f t="shared" si="45"/>
        <v>305.26630389307513</v>
      </c>
      <c r="E976">
        <f t="shared" si="46"/>
        <v>70.500301130040441</v>
      </c>
      <c r="F976">
        <f t="shared" si="47"/>
        <v>19.228188230464788</v>
      </c>
    </row>
    <row r="977" spans="1:6">
      <c r="A977" s="1">
        <v>1070</v>
      </c>
      <c r="B977" s="2">
        <v>60</v>
      </c>
      <c r="C977" s="3">
        <v>16.7</v>
      </c>
      <c r="D977">
        <f t="shared" si="45"/>
        <v>1125.9068640770411</v>
      </c>
      <c r="E977">
        <f t="shared" si="46"/>
        <v>67.41957269922402</v>
      </c>
      <c r="F977">
        <f t="shared" si="47"/>
        <v>59.225189453551742</v>
      </c>
    </row>
    <row r="978" spans="1:6">
      <c r="A978" s="1">
        <v>1640</v>
      </c>
      <c r="B978" s="2">
        <v>64.5</v>
      </c>
      <c r="C978" s="3">
        <v>22.6</v>
      </c>
      <c r="D978">
        <f t="shared" si="45"/>
        <v>1415.671546928821</v>
      </c>
      <c r="E978">
        <f t="shared" si="46"/>
        <v>62.64033393490358</v>
      </c>
      <c r="F978">
        <f t="shared" si="47"/>
        <v>70.679904998670906</v>
      </c>
    </row>
    <row r="979" spans="1:6">
      <c r="A979" s="1">
        <v>1160</v>
      </c>
      <c r="B979" s="2">
        <v>11.9</v>
      </c>
      <c r="C979" s="3">
        <v>81.099999999999994</v>
      </c>
      <c r="D979">
        <f t="shared" si="45"/>
        <v>1034.9280599558053</v>
      </c>
      <c r="E979">
        <f t="shared" si="46"/>
        <v>12.761135141255307</v>
      </c>
      <c r="F979">
        <f t="shared" si="47"/>
        <v>21.637380223132016</v>
      </c>
    </row>
    <row r="980" spans="1:6">
      <c r="A980" s="1">
        <v>1050</v>
      </c>
      <c r="B980" s="2">
        <v>71.900000000000006</v>
      </c>
      <c r="C980" s="3">
        <v>15.2</v>
      </c>
      <c r="D980">
        <f t="shared" si="45"/>
        <v>1037.1920643187839</v>
      </c>
      <c r="E980">
        <f t="shared" si="46"/>
        <v>68.236320020972627</v>
      </c>
      <c r="F980">
        <f t="shared" si="47"/>
        <v>13.641679080380484</v>
      </c>
    </row>
    <row r="981" spans="1:6">
      <c r="A981" s="1">
        <v>336</v>
      </c>
      <c r="B981" s="2">
        <v>69.2</v>
      </c>
      <c r="C981" s="3">
        <v>4.22</v>
      </c>
      <c r="D981">
        <f t="shared" si="45"/>
        <v>297.52307119420817</v>
      </c>
      <c r="E981">
        <f t="shared" si="46"/>
        <v>70.503097439385826</v>
      </c>
      <c r="F981">
        <f t="shared" si="47"/>
        <v>3.675672620635511</v>
      </c>
    </row>
    <row r="982" spans="1:6">
      <c r="A982" s="1">
        <v>1010</v>
      </c>
      <c r="B982" s="2">
        <v>71</v>
      </c>
      <c r="C982" s="3">
        <v>12.2</v>
      </c>
      <c r="D982">
        <f t="shared" si="45"/>
        <v>846.94245606154436</v>
      </c>
      <c r="E982">
        <f t="shared" si="46"/>
        <v>69.421512791929871</v>
      </c>
      <c r="F982">
        <f t="shared" si="47"/>
        <v>38.00741956237448</v>
      </c>
    </row>
    <row r="983" spans="1:6">
      <c r="A983" s="1">
        <v>912</v>
      </c>
      <c r="B983" s="2">
        <v>72.400000000000006</v>
      </c>
      <c r="C983" s="3">
        <v>11.4</v>
      </c>
      <c r="D983">
        <f t="shared" si="45"/>
        <v>793.97592978892078</v>
      </c>
      <c r="E983">
        <f t="shared" si="46"/>
        <v>69.64701138499305</v>
      </c>
      <c r="F983">
        <f t="shared" si="47"/>
        <v>26.186143334136844</v>
      </c>
    </row>
    <row r="984" spans="1:6">
      <c r="A984" s="1">
        <v>1010</v>
      </c>
      <c r="B984" s="2">
        <v>68.5</v>
      </c>
      <c r="C984" s="3">
        <v>13.9</v>
      </c>
      <c r="D984">
        <f t="shared" si="45"/>
        <v>956.59411572625004</v>
      </c>
      <c r="E984">
        <f t="shared" si="46"/>
        <v>68.819720555845322</v>
      </c>
      <c r="F984">
        <f t="shared" si="47"/>
        <v>3.9121600489832544</v>
      </c>
    </row>
    <row r="985" spans="1:6">
      <c r="A985" s="1">
        <v>1540</v>
      </c>
      <c r="B985" s="2">
        <v>32.9</v>
      </c>
      <c r="C985" s="3">
        <v>39.9</v>
      </c>
      <c r="D985">
        <f t="shared" si="45"/>
        <v>1623.3316570782442</v>
      </c>
      <c r="E985">
        <f t="shared" si="46"/>
        <v>40.685003936798104</v>
      </c>
      <c r="F985">
        <f t="shared" si="47"/>
        <v>69.882266574163566</v>
      </c>
    </row>
    <row r="986" spans="1:6">
      <c r="A986" s="1">
        <v>1170</v>
      </c>
      <c r="B986" s="2">
        <v>65.400000000000006</v>
      </c>
      <c r="C986" s="3">
        <v>17</v>
      </c>
      <c r="D986">
        <f t="shared" si="45"/>
        <v>1143.0300032578664</v>
      </c>
      <c r="E986">
        <f t="shared" si="46"/>
        <v>67.237059015168612</v>
      </c>
      <c r="F986">
        <f t="shared" si="47"/>
        <v>4.3464172861148285</v>
      </c>
    </row>
    <row r="987" spans="1:6">
      <c r="A987" s="1">
        <v>1300</v>
      </c>
      <c r="B987" s="2">
        <v>59.8</v>
      </c>
      <c r="C987" s="3">
        <v>20.100000000000001</v>
      </c>
      <c r="D987">
        <f t="shared" si="45"/>
        <v>1305.8542888424502</v>
      </c>
      <c r="E987">
        <f t="shared" si="46"/>
        <v>64.967875066788565</v>
      </c>
      <c r="F987">
        <f t="shared" si="47"/>
        <v>26.752714000889206</v>
      </c>
    </row>
    <row r="988" spans="1:6">
      <c r="A988" s="1">
        <v>862</v>
      </c>
      <c r="B988" s="2">
        <v>60.5</v>
      </c>
      <c r="C988" s="3">
        <v>11.7</v>
      </c>
      <c r="D988">
        <f t="shared" si="45"/>
        <v>813.92820499140817</v>
      </c>
      <c r="E988">
        <f t="shared" si="46"/>
        <v>69.56651324712891</v>
      </c>
      <c r="F988">
        <f t="shared" si="47"/>
        <v>85.288547519381495</v>
      </c>
    </row>
    <row r="989" spans="1:6">
      <c r="A989" s="1">
        <v>1570</v>
      </c>
      <c r="B989" s="2">
        <v>63.8</v>
      </c>
      <c r="C989" s="3">
        <v>22</v>
      </c>
      <c r="D989">
        <f t="shared" si="45"/>
        <v>1391.2220802318766</v>
      </c>
      <c r="E989">
        <f t="shared" si="46"/>
        <v>63.237367283267119</v>
      </c>
      <c r="F989">
        <f t="shared" si="47"/>
        <v>43.010623801071063</v>
      </c>
    </row>
    <row r="990" spans="1:6">
      <c r="A990" s="1">
        <v>1350</v>
      </c>
      <c r="B990" s="2">
        <v>28.4</v>
      </c>
      <c r="C990" s="3">
        <v>58.7</v>
      </c>
      <c r="D990">
        <f t="shared" si="45"/>
        <v>1345.4542902233068</v>
      </c>
      <c r="E990">
        <f t="shared" si="46"/>
        <v>22.920856732935377</v>
      </c>
      <c r="F990">
        <f t="shared" si="47"/>
        <v>30.048613108685323</v>
      </c>
    </row>
    <row r="991" spans="1:6">
      <c r="A991" s="1">
        <v>1370</v>
      </c>
      <c r="B991" s="2">
        <v>65.599999999999994</v>
      </c>
      <c r="C991" s="3">
        <v>17.100000000000001</v>
      </c>
      <c r="D991">
        <f t="shared" si="45"/>
        <v>1148.6887158376383</v>
      </c>
      <c r="E991">
        <f t="shared" si="46"/>
        <v>67.174778703955454</v>
      </c>
      <c r="F991">
        <f t="shared" si="47"/>
        <v>67.905404863964705</v>
      </c>
    </row>
    <row r="992" spans="1:6">
      <c r="A992" s="1">
        <v>951</v>
      </c>
      <c r="B992" s="2">
        <v>14.9</v>
      </c>
      <c r="C992" s="3">
        <v>74.3</v>
      </c>
      <c r="D992">
        <f t="shared" si="45"/>
        <v>1117.2910572452627</v>
      </c>
      <c r="E992">
        <f t="shared" si="46"/>
        <v>15.037564700474599</v>
      </c>
      <c r="F992">
        <f t="shared" si="47"/>
        <v>36.957280640801123</v>
      </c>
    </row>
    <row r="993" spans="1:6">
      <c r="A993" s="1">
        <v>372</v>
      </c>
      <c r="B993" s="2">
        <v>69.3</v>
      </c>
      <c r="C993" s="3">
        <v>5.26</v>
      </c>
      <c r="D993">
        <f t="shared" si="45"/>
        <v>370.66693101467433</v>
      </c>
      <c r="E993">
        <f t="shared" si="46"/>
        <v>70.468998291763185</v>
      </c>
      <c r="F993">
        <f t="shared" si="47"/>
        <v>1.3689308110859431</v>
      </c>
    </row>
    <row r="994" spans="1:6">
      <c r="A994" s="1">
        <v>1000</v>
      </c>
      <c r="B994" s="2">
        <v>69.7</v>
      </c>
      <c r="C994" s="3">
        <v>13.6</v>
      </c>
      <c r="D994">
        <f t="shared" si="45"/>
        <v>937.56683792552064</v>
      </c>
      <c r="E994">
        <f t="shared" si="46"/>
        <v>68.938738082758874</v>
      </c>
      <c r="F994">
        <f t="shared" si="47"/>
        <v>5.7863142771509697</v>
      </c>
    </row>
    <row r="995" spans="1:6">
      <c r="A995" s="1">
        <v>1570</v>
      </c>
      <c r="B995" s="2">
        <v>27.8</v>
      </c>
      <c r="C995" s="3">
        <v>52.1</v>
      </c>
      <c r="D995">
        <f t="shared" si="45"/>
        <v>1453.736966935513</v>
      </c>
      <c r="E995">
        <f t="shared" si="46"/>
        <v>27.902820862485854</v>
      </c>
      <c r="F995">
        <f t="shared" si="47"/>
        <v>18.066635814038559</v>
      </c>
    </row>
    <row r="996" spans="1:6">
      <c r="A996" s="1">
        <v>1380</v>
      </c>
      <c r="B996" s="2">
        <v>25.9</v>
      </c>
      <c r="C996" s="3">
        <v>55.8</v>
      </c>
      <c r="D996">
        <f t="shared" si="45"/>
        <v>1392.7916530594896</v>
      </c>
      <c r="E996">
        <f t="shared" si="46"/>
        <v>24.960423889955013</v>
      </c>
      <c r="F996">
        <f t="shared" si="47"/>
        <v>1.1013745609448655</v>
      </c>
    </row>
    <row r="997" spans="1:6">
      <c r="A997" s="1">
        <v>1340</v>
      </c>
      <c r="B997" s="2">
        <v>61.3</v>
      </c>
      <c r="C997" s="3">
        <v>23</v>
      </c>
      <c r="D997">
        <f t="shared" si="45"/>
        <v>1431.2794589074008</v>
      </c>
      <c r="E997">
        <f t="shared" si="46"/>
        <v>62.229541691626117</v>
      </c>
      <c r="F997">
        <f t="shared" si="47"/>
        <v>11.993810195147418</v>
      </c>
    </row>
    <row r="998" spans="1:6">
      <c r="A998" s="1">
        <v>262</v>
      </c>
      <c r="B998" s="2">
        <v>61.9</v>
      </c>
      <c r="C998" s="3">
        <v>5.17</v>
      </c>
      <c r="D998">
        <f t="shared" si="45"/>
        <v>364.34377825542339</v>
      </c>
      <c r="E998">
        <f t="shared" si="46"/>
        <v>70.472684382093504</v>
      </c>
      <c r="F998">
        <f t="shared" si="47"/>
        <v>87.48236582703214</v>
      </c>
    </row>
    <row r="999" spans="1:6">
      <c r="A999" s="1">
        <v>1280</v>
      </c>
      <c r="B999" s="2">
        <v>70.3</v>
      </c>
      <c r="C999" s="3">
        <v>18.399999999999999</v>
      </c>
      <c r="D999">
        <f t="shared" si="45"/>
        <v>1219.9011211303523</v>
      </c>
      <c r="E999">
        <f t="shared" si="46"/>
        <v>66.298973974475672</v>
      </c>
      <c r="F999">
        <f t="shared" si="47"/>
        <v>20.832933779155724</v>
      </c>
    </row>
    <row r="1000" spans="1:6">
      <c r="A1000" s="1">
        <v>1350</v>
      </c>
      <c r="B1000" s="2">
        <v>63.2</v>
      </c>
      <c r="C1000" s="3">
        <v>20.3</v>
      </c>
      <c r="D1000">
        <f t="shared" si="45"/>
        <v>1315.3907200612571</v>
      </c>
      <c r="E1000">
        <f t="shared" si="46"/>
        <v>64.797572416810695</v>
      </c>
      <c r="F1000">
        <f t="shared" si="47"/>
        <v>4.1522557726944314</v>
      </c>
    </row>
    <row r="1001" spans="1:6">
      <c r="A1001" s="1">
        <v>1290</v>
      </c>
      <c r="B1001" s="2">
        <v>44.9</v>
      </c>
      <c r="C1001" s="3">
        <v>28.2</v>
      </c>
      <c r="D1001">
        <f t="shared" si="45"/>
        <v>1582.5141918045001</v>
      </c>
      <c r="E1001">
        <f t="shared" si="46"/>
        <v>56.117524532074476</v>
      </c>
      <c r="F1001">
        <f t="shared" si="47"/>
        <v>240.12954924363237</v>
      </c>
    </row>
    <row r="1002" spans="1:6">
      <c r="A1002" s="1">
        <v>1010</v>
      </c>
      <c r="B1002" s="2">
        <v>65.599999999999994</v>
      </c>
      <c r="C1002" s="3">
        <v>16.7</v>
      </c>
      <c r="D1002">
        <f t="shared" si="45"/>
        <v>1125.9068640770411</v>
      </c>
      <c r="E1002">
        <f t="shared" si="46"/>
        <v>67.41957269922402</v>
      </c>
      <c r="F1002">
        <f t="shared" si="47"/>
        <v>21.25644931806238</v>
      </c>
    </row>
    <row r="1003" spans="1:6">
      <c r="A1003" s="1">
        <v>1250</v>
      </c>
      <c r="B1003" s="2">
        <v>18.5</v>
      </c>
      <c r="C1003" s="3">
        <v>75</v>
      </c>
      <c r="D1003">
        <f t="shared" si="45"/>
        <v>1108.3354195313852</v>
      </c>
      <c r="E1003">
        <f t="shared" si="46"/>
        <v>14.777805593751802</v>
      </c>
      <c r="F1003">
        <f t="shared" si="47"/>
        <v>40.662603138331875</v>
      </c>
    </row>
    <row r="1004" spans="1:6">
      <c r="A1004" s="1">
        <v>120</v>
      </c>
      <c r="B1004" s="2">
        <v>69.5</v>
      </c>
      <c r="C1004" s="3">
        <v>2.13</v>
      </c>
      <c r="D1004">
        <f t="shared" si="45"/>
        <v>150.23032273181258</v>
      </c>
      <c r="E1004">
        <f t="shared" si="46"/>
        <v>70.530667949207782</v>
      </c>
      <c r="F1004">
        <f t="shared" si="47"/>
        <v>2.2830225281750502</v>
      </c>
    </row>
    <row r="1005" spans="1:6">
      <c r="A1005" s="1">
        <v>1410</v>
      </c>
      <c r="B1005" s="2">
        <v>59.4</v>
      </c>
      <c r="C1005" s="3">
        <v>23.7</v>
      </c>
      <c r="D1005">
        <f t="shared" si="45"/>
        <v>1457.2430915281936</v>
      </c>
      <c r="E1005">
        <f t="shared" si="46"/>
        <v>61.48705027545121</v>
      </c>
      <c r="F1005">
        <f t="shared" si="47"/>
        <v>7.3371524400891959</v>
      </c>
    </row>
    <row r="1006" spans="1:6">
      <c r="A1006" s="1">
        <v>501</v>
      </c>
      <c r="B1006" s="2">
        <v>65.2</v>
      </c>
      <c r="C1006" s="3">
        <v>7.14</v>
      </c>
      <c r="D1006">
        <f t="shared" si="45"/>
        <v>502.30627438117341</v>
      </c>
      <c r="E1006">
        <f t="shared" si="46"/>
        <v>70.351018820892634</v>
      </c>
      <c r="F1006">
        <f t="shared" si="47"/>
        <v>26.535274230500868</v>
      </c>
    </row>
    <row r="1007" spans="1:6">
      <c r="A1007" s="1">
        <v>1180</v>
      </c>
      <c r="B1007" s="2">
        <v>70.2</v>
      </c>
      <c r="C1007" s="3">
        <v>19.3</v>
      </c>
      <c r="D1007">
        <f t="shared" si="45"/>
        <v>1266.4735539656704</v>
      </c>
      <c r="E1007">
        <f t="shared" si="46"/>
        <v>65.620391397184989</v>
      </c>
      <c r="F1007">
        <f t="shared" si="47"/>
        <v>30.961455789463379</v>
      </c>
    </row>
    <row r="1008" spans="1:6">
      <c r="A1008" s="1">
        <v>218</v>
      </c>
      <c r="B1008" s="2">
        <v>71.5</v>
      </c>
      <c r="C1008" s="3">
        <v>3.1</v>
      </c>
      <c r="D1008">
        <f t="shared" si="45"/>
        <v>218.62116607253054</v>
      </c>
      <c r="E1008">
        <f t="shared" si="46"/>
        <v>70.522956797590496</v>
      </c>
      <c r="F1008">
        <f t="shared" si="47"/>
        <v>0.95512883221583367</v>
      </c>
    </row>
    <row r="1009" spans="1:6">
      <c r="A1009" s="1">
        <v>1310</v>
      </c>
      <c r="B1009" s="2">
        <v>56.9</v>
      </c>
      <c r="C1009" s="3">
        <v>22.4</v>
      </c>
      <c r="D1009">
        <f t="shared" si="45"/>
        <v>1407.6592926976048</v>
      </c>
      <c r="E1009">
        <f t="shared" si="46"/>
        <v>62.841932709714506</v>
      </c>
      <c r="F1009">
        <f t="shared" si="47"/>
        <v>48.046491040046988</v>
      </c>
    </row>
    <row r="1010" spans="1:6">
      <c r="A1010" s="1">
        <v>1530</v>
      </c>
      <c r="B1010" s="2">
        <v>33</v>
      </c>
      <c r="C1010" s="3">
        <v>49.3</v>
      </c>
      <c r="D1010">
        <f t="shared" si="45"/>
        <v>1499.0636082458277</v>
      </c>
      <c r="E1010">
        <f t="shared" si="46"/>
        <v>30.406969741294681</v>
      </c>
      <c r="F1010">
        <f t="shared" si="47"/>
        <v>8.0022422355040081</v>
      </c>
    </row>
    <row r="1011" spans="1:6">
      <c r="A1011" s="1">
        <v>1380</v>
      </c>
      <c r="B1011" s="2">
        <v>66.2</v>
      </c>
      <c r="C1011" s="3">
        <v>18.600000000000001</v>
      </c>
      <c r="D1011">
        <f t="shared" si="45"/>
        <v>1230.4511060638872</v>
      </c>
      <c r="E1011">
        <f t="shared" si="46"/>
        <v>66.153285272251992</v>
      </c>
      <c r="F1011">
        <f t="shared" si="47"/>
        <v>29.877063762971709</v>
      </c>
    </row>
    <row r="1012" spans="1:6">
      <c r="A1012" s="1">
        <v>1270</v>
      </c>
      <c r="B1012" s="2">
        <v>66.099999999999994</v>
      </c>
      <c r="C1012" s="3">
        <v>17.5</v>
      </c>
      <c r="D1012">
        <f t="shared" si="45"/>
        <v>1171.0722088180444</v>
      </c>
      <c r="E1012">
        <f t="shared" si="46"/>
        <v>66.918411932459676</v>
      </c>
      <c r="F1012">
        <f t="shared" si="47"/>
        <v>13.742832536643816</v>
      </c>
    </row>
    <row r="1013" spans="1:6">
      <c r="A1013" s="1">
        <v>1240</v>
      </c>
      <c r="B1013" s="2">
        <v>21.5</v>
      </c>
      <c r="C1013" s="3">
        <v>67.400000000000006</v>
      </c>
      <c r="D1013">
        <f t="shared" si="45"/>
        <v>1211.6375327342314</v>
      </c>
      <c r="E1013">
        <f t="shared" si="46"/>
        <v>17.976817993089487</v>
      </c>
      <c r="F1013">
        <f t="shared" si="47"/>
        <v>13.487364342282481</v>
      </c>
    </row>
    <row r="1014" spans="1:6">
      <c r="A1014" s="1">
        <v>1330</v>
      </c>
      <c r="B1014" s="2">
        <v>65.3</v>
      </c>
      <c r="C1014" s="3">
        <v>19.3</v>
      </c>
      <c r="D1014">
        <f t="shared" si="45"/>
        <v>1266.4735539656704</v>
      </c>
      <c r="E1014">
        <f t="shared" si="46"/>
        <v>65.620391397184989</v>
      </c>
      <c r="F1014">
        <f t="shared" si="47"/>
        <v>5.4933970246428343</v>
      </c>
    </row>
    <row r="1015" spans="1:6">
      <c r="A1015" s="1">
        <v>1200</v>
      </c>
      <c r="B1015" s="2">
        <v>54.2</v>
      </c>
      <c r="C1015" s="3">
        <v>17.7</v>
      </c>
      <c r="D1015">
        <f t="shared" si="45"/>
        <v>1182.1098484394033</v>
      </c>
      <c r="E1015">
        <f t="shared" si="46"/>
        <v>66.785867143469119</v>
      </c>
      <c r="F1015">
        <f t="shared" si="47"/>
        <v>158.8315829593879</v>
      </c>
    </row>
    <row r="1016" spans="1:6">
      <c r="A1016" s="1">
        <v>756</v>
      </c>
      <c r="B1016" s="2">
        <v>72.3</v>
      </c>
      <c r="C1016" s="3">
        <v>10.8</v>
      </c>
      <c r="D1016">
        <f t="shared" si="45"/>
        <v>753.77543247269614</v>
      </c>
      <c r="E1016">
        <f t="shared" si="46"/>
        <v>69.794021525249633</v>
      </c>
      <c r="F1016">
        <f t="shared" si="47"/>
        <v>6.2865385650404821</v>
      </c>
    </row>
    <row r="1017" spans="1:6">
      <c r="A1017" s="1">
        <v>255</v>
      </c>
      <c r="B1017" s="2">
        <v>67.099999999999994</v>
      </c>
      <c r="C1017" s="3">
        <v>3.72</v>
      </c>
      <c r="D1017">
        <f t="shared" si="45"/>
        <v>262.3111876793439</v>
      </c>
      <c r="E1017">
        <f t="shared" si="46"/>
        <v>70.513760128855878</v>
      </c>
      <c r="F1017">
        <f t="shared" si="47"/>
        <v>11.72516108360913</v>
      </c>
    </row>
    <row r="1018" spans="1:6">
      <c r="A1018" s="1">
        <v>1260</v>
      </c>
      <c r="B1018" s="2">
        <v>18.2</v>
      </c>
      <c r="C1018" s="3">
        <v>66.900000000000006</v>
      </c>
      <c r="D1018">
        <f t="shared" si="45"/>
        <v>1218.9015837223044</v>
      </c>
      <c r="E1018">
        <f t="shared" si="46"/>
        <v>18.219754614683172</v>
      </c>
      <c r="F1018">
        <f t="shared" si="47"/>
        <v>2.2566544525897796</v>
      </c>
    </row>
    <row r="1019" spans="1:6">
      <c r="A1019" s="1">
        <v>1080</v>
      </c>
      <c r="B1019" s="2">
        <v>69</v>
      </c>
      <c r="C1019" s="3">
        <v>15.3</v>
      </c>
      <c r="D1019">
        <f t="shared" si="45"/>
        <v>1043.2572865762359</v>
      </c>
      <c r="E1019">
        <f t="shared" si="46"/>
        <v>68.186750756616718</v>
      </c>
      <c r="F1019">
        <f t="shared" si="47"/>
        <v>2.4647334978834703</v>
      </c>
    </row>
    <row r="1020" spans="1:6">
      <c r="A1020" s="1">
        <v>1790</v>
      </c>
      <c r="B1020" s="2">
        <v>59.3</v>
      </c>
      <c r="C1020" s="3">
        <v>29.5</v>
      </c>
      <c r="D1020">
        <f t="shared" si="45"/>
        <v>1605.5644374872973</v>
      </c>
      <c r="E1020">
        <f t="shared" si="46"/>
        <v>54.425913135162617</v>
      </c>
      <c r="F1020">
        <f t="shared" si="47"/>
        <v>69.19575883989566</v>
      </c>
    </row>
    <row r="1021" spans="1:6">
      <c r="A1021" s="1">
        <v>1200</v>
      </c>
      <c r="B1021" s="2">
        <v>68.400000000000006</v>
      </c>
      <c r="C1021" s="3">
        <v>14.3</v>
      </c>
      <c r="D1021">
        <f t="shared" si="45"/>
        <v>981.7246999254686</v>
      </c>
      <c r="E1021">
        <f t="shared" si="46"/>
        <v>68.652076917864932</v>
      </c>
      <c r="F1021">
        <f t="shared" si="47"/>
        <v>63.706297352738041</v>
      </c>
    </row>
    <row r="1022" spans="1:6">
      <c r="A1022" s="1">
        <v>330</v>
      </c>
      <c r="B1022" s="2">
        <v>68.3</v>
      </c>
      <c r="C1022" s="3">
        <v>7.58</v>
      </c>
      <c r="D1022">
        <f t="shared" si="45"/>
        <v>532.94935432117063</v>
      </c>
      <c r="E1022">
        <f t="shared" si="46"/>
        <v>70.309941203320662</v>
      </c>
      <c r="F1022">
        <f t="shared" si="47"/>
        <v>59.059172238936483</v>
      </c>
    </row>
    <row r="1023" spans="1:6">
      <c r="A1023" s="1">
        <v>1290</v>
      </c>
      <c r="B1023" s="2">
        <v>46.1</v>
      </c>
      <c r="C1023" s="3">
        <v>49.6</v>
      </c>
      <c r="D1023">
        <f t="shared" si="45"/>
        <v>1494.2830961993225</v>
      </c>
      <c r="E1023">
        <f t="shared" si="46"/>
        <v>30.126675326599244</v>
      </c>
      <c r="F1023">
        <f t="shared" si="47"/>
        <v>310.89193733314517</v>
      </c>
    </row>
    <row r="1024" spans="1:6">
      <c r="A1024" s="1">
        <v>1450</v>
      </c>
      <c r="B1024" s="2">
        <v>29.5</v>
      </c>
      <c r="C1024" s="3">
        <v>47.7</v>
      </c>
      <c r="D1024">
        <f t="shared" si="45"/>
        <v>1524.0952374376977</v>
      </c>
      <c r="E1024">
        <f t="shared" si="46"/>
        <v>31.951682126576468</v>
      </c>
      <c r="F1024">
        <f t="shared" si="47"/>
        <v>13.344398448159772</v>
      </c>
    </row>
    <row r="1025" spans="1:6">
      <c r="A1025" s="1">
        <v>1570</v>
      </c>
      <c r="B1025" s="2">
        <v>62.3</v>
      </c>
      <c r="C1025" s="3">
        <v>25.1</v>
      </c>
      <c r="D1025">
        <f t="shared" si="45"/>
        <v>1503.9457883716968</v>
      </c>
      <c r="E1025">
        <f t="shared" si="46"/>
        <v>59.918158899270786</v>
      </c>
      <c r="F1025">
        <f t="shared" si="47"/>
        <v>11.501452395065996</v>
      </c>
    </row>
    <row r="1026" spans="1:6">
      <c r="A1026" s="1">
        <v>1420</v>
      </c>
      <c r="B1026" s="2">
        <v>50.1</v>
      </c>
      <c r="C1026" s="3">
        <v>46.8</v>
      </c>
      <c r="D1026">
        <f t="shared" si="45"/>
        <v>1537.7464520534384</v>
      </c>
      <c r="E1026">
        <f t="shared" si="46"/>
        <v>32.857830172082018</v>
      </c>
      <c r="F1026">
        <f t="shared" si="47"/>
        <v>315.81218403744953</v>
      </c>
    </row>
    <row r="1027" spans="1:6">
      <c r="A1027" s="1">
        <v>1470</v>
      </c>
      <c r="B1027" s="2">
        <v>49.7</v>
      </c>
      <c r="C1027" s="3">
        <v>18.600000000000001</v>
      </c>
      <c r="D1027">
        <f t="shared" si="45"/>
        <v>1230.4511060638872</v>
      </c>
      <c r="E1027">
        <f t="shared" si="46"/>
        <v>66.153285272251992</v>
      </c>
      <c r="F1027">
        <f t="shared" si="47"/>
        <v>347.36341335988971</v>
      </c>
    </row>
    <row r="1028" spans="1:6">
      <c r="A1028" s="1">
        <v>1220</v>
      </c>
      <c r="B1028" s="2">
        <v>26.9</v>
      </c>
      <c r="C1028" s="3">
        <v>65.7</v>
      </c>
      <c r="D1028">
        <f t="shared" si="45"/>
        <v>1236.5647270336021</v>
      </c>
      <c r="E1028">
        <f t="shared" si="46"/>
        <v>18.821380928974158</v>
      </c>
      <c r="F1028">
        <f t="shared" si="47"/>
        <v>65.630615099711065</v>
      </c>
    </row>
    <row r="1029" spans="1:6">
      <c r="A1029" s="1">
        <v>1320</v>
      </c>
      <c r="B1029" s="2">
        <v>48</v>
      </c>
      <c r="C1029" s="3">
        <v>60.8</v>
      </c>
      <c r="D1029">
        <f t="shared" si="45"/>
        <v>1311.8446827544226</v>
      </c>
      <c r="E1029">
        <f t="shared" si="46"/>
        <v>21.576392808460898</v>
      </c>
      <c r="F1029">
        <f t="shared" si="47"/>
        <v>698.29585966200091</v>
      </c>
    </row>
    <row r="1030" spans="1:6">
      <c r="A1030" s="1">
        <v>1430</v>
      </c>
      <c r="B1030" s="2">
        <v>61.7</v>
      </c>
      <c r="C1030" s="3">
        <v>22.7</v>
      </c>
      <c r="D1030">
        <f t="shared" si="45"/>
        <v>1419.6257359021226</v>
      </c>
      <c r="E1030">
        <f t="shared" si="46"/>
        <v>62.538578674102325</v>
      </c>
      <c r="F1030">
        <f t="shared" si="47"/>
        <v>0.84697959360507979</v>
      </c>
    </row>
    <row r="1031" spans="1:6">
      <c r="A1031" s="1">
        <v>953</v>
      </c>
      <c r="B1031" s="2">
        <v>64.900000000000006</v>
      </c>
      <c r="C1031" s="3">
        <v>14.6</v>
      </c>
      <c r="D1031">
        <f t="shared" si="45"/>
        <v>1000.3846526235878</v>
      </c>
      <c r="E1031">
        <f t="shared" si="46"/>
        <v>68.519496755040265</v>
      </c>
      <c r="F1031">
        <f t="shared" si="47"/>
        <v>16.100024131226974</v>
      </c>
    </row>
    <row r="1032" spans="1:6">
      <c r="A1032" s="1">
        <v>225</v>
      </c>
      <c r="B1032" s="2">
        <v>51.4</v>
      </c>
      <c r="C1032" s="3">
        <v>4.9000000000000004</v>
      </c>
      <c r="D1032">
        <f t="shared" si="45"/>
        <v>345.36597945048874</v>
      </c>
      <c r="E1032">
        <f t="shared" si="46"/>
        <v>70.48285294907933</v>
      </c>
      <c r="F1032">
        <f t="shared" si="47"/>
        <v>383.5082317712131</v>
      </c>
    </row>
    <row r="1033" spans="1:6">
      <c r="A1033" s="1">
        <v>737</v>
      </c>
      <c r="B1033" s="2">
        <v>71.8</v>
      </c>
      <c r="C1033" s="3">
        <v>10.1</v>
      </c>
      <c r="D1033">
        <f t="shared" si="45"/>
        <v>706.42675675012276</v>
      </c>
      <c r="E1033">
        <f t="shared" si="46"/>
        <v>69.943243242586419</v>
      </c>
      <c r="F1033">
        <f t="shared" si="47"/>
        <v>4.6961441422309971</v>
      </c>
    </row>
    <row r="1034" spans="1:6">
      <c r="A1034" s="1">
        <v>1550</v>
      </c>
      <c r="B1034" s="2">
        <v>61.8</v>
      </c>
      <c r="C1034" s="3">
        <v>22.3</v>
      </c>
      <c r="D1034">
        <f t="shared" ref="D1034:D1097" si="48">C1034*E1034</f>
        <v>1403.6014221030825</v>
      </c>
      <c r="E1034">
        <f t="shared" ref="E1034:E1097" si="49">$P$4/(1+(C1034/$P$5)^$P$6)^(2/$P$6)</f>
        <v>62.941767807313113</v>
      </c>
      <c r="F1034">
        <f t="shared" ref="F1034:F1097" si="50">(E1034-B1034)^2+$M$3*(D1034-A1034)^2</f>
        <v>29.933116146807468</v>
      </c>
    </row>
    <row r="1035" spans="1:6">
      <c r="A1035" s="1">
        <v>945</v>
      </c>
      <c r="B1035" s="2">
        <v>10.7</v>
      </c>
      <c r="C1035" s="3">
        <v>86.8</v>
      </c>
      <c r="D1035">
        <f t="shared" si="48"/>
        <v>973.40286653187627</v>
      </c>
      <c r="E1035">
        <f t="shared" si="49"/>
        <v>11.214318738846501</v>
      </c>
      <c r="F1035">
        <f t="shared" si="50"/>
        <v>1.3421400024141541</v>
      </c>
    </row>
    <row r="1036" spans="1:6">
      <c r="A1036" s="1">
        <v>334</v>
      </c>
      <c r="B1036" s="2">
        <v>68.900000000000006</v>
      </c>
      <c r="C1036" s="3">
        <v>5.17</v>
      </c>
      <c r="D1036">
        <f t="shared" si="48"/>
        <v>364.34377825542339</v>
      </c>
      <c r="E1036">
        <f t="shared" si="49"/>
        <v>70.472684382093504</v>
      </c>
      <c r="F1036">
        <f t="shared" si="50"/>
        <v>3.7032624778165899</v>
      </c>
    </row>
    <row r="1037" spans="1:6">
      <c r="A1037" s="1">
        <v>605</v>
      </c>
      <c r="B1037" s="2">
        <v>74.3</v>
      </c>
      <c r="C1037" s="3">
        <v>8.74</v>
      </c>
      <c r="D1037">
        <f t="shared" si="48"/>
        <v>613.29703917205757</v>
      </c>
      <c r="E1037">
        <f t="shared" si="49"/>
        <v>70.171285946459676</v>
      </c>
      <c r="F1037">
        <f t="shared" si="50"/>
        <v>17.1382370042068</v>
      </c>
    </row>
    <row r="1038" spans="1:6">
      <c r="A1038" s="1">
        <v>1150</v>
      </c>
      <c r="B1038" s="2">
        <v>62.8</v>
      </c>
      <c r="C1038" s="3">
        <v>15.1</v>
      </c>
      <c r="D1038">
        <f t="shared" si="48"/>
        <v>1031.1066124415786</v>
      </c>
      <c r="E1038">
        <f t="shared" si="49"/>
        <v>68.285206121958851</v>
      </c>
      <c r="F1038">
        <f t="shared" si="50"/>
        <v>48.969798803338314</v>
      </c>
    </row>
    <row r="1039" spans="1:6">
      <c r="A1039" s="1">
        <v>1790</v>
      </c>
      <c r="B1039" s="2">
        <v>58</v>
      </c>
      <c r="C1039" s="3">
        <v>26</v>
      </c>
      <c r="D1039">
        <f t="shared" si="48"/>
        <v>1530.2649718032187</v>
      </c>
      <c r="E1039">
        <f t="shared" si="49"/>
        <v>58.856345069354568</v>
      </c>
      <c r="F1039">
        <f t="shared" si="50"/>
        <v>90.849102865824179</v>
      </c>
    </row>
    <row r="1040" spans="1:6">
      <c r="A1040" s="1">
        <v>1000</v>
      </c>
      <c r="B1040" s="2">
        <v>11.4</v>
      </c>
      <c r="C1040" s="3">
        <v>81.5</v>
      </c>
      <c r="D1040">
        <f t="shared" si="48"/>
        <v>1030.3957051824402</v>
      </c>
      <c r="E1040">
        <f t="shared" si="49"/>
        <v>12.642892088128102</v>
      </c>
      <c r="F1040">
        <f t="shared" si="50"/>
        <v>2.7789201716453524</v>
      </c>
    </row>
    <row r="1041" spans="1:6">
      <c r="A1041" s="1">
        <v>1350</v>
      </c>
      <c r="B1041" s="2">
        <v>68.099999999999994</v>
      </c>
      <c r="C1041" s="3">
        <v>19.8</v>
      </c>
      <c r="D1041">
        <f t="shared" si="48"/>
        <v>1291.3157956174705</v>
      </c>
      <c r="E1041">
        <f t="shared" si="49"/>
        <v>65.217969475629815</v>
      </c>
      <c r="F1041">
        <f t="shared" si="50"/>
        <v>12.906358295833826</v>
      </c>
    </row>
    <row r="1042" spans="1:6">
      <c r="A1042" s="1">
        <v>564</v>
      </c>
      <c r="B1042" s="2">
        <v>70.900000000000006</v>
      </c>
      <c r="C1042" s="3">
        <v>18</v>
      </c>
      <c r="D1042">
        <f t="shared" si="48"/>
        <v>1198.4684621542278</v>
      </c>
      <c r="E1042">
        <f t="shared" si="49"/>
        <v>66.581581230790434</v>
      </c>
      <c r="F1042">
        <f t="shared" si="50"/>
        <v>556.37328366561849</v>
      </c>
    </row>
    <row r="1043" spans="1:6">
      <c r="A1043" s="1">
        <v>389</v>
      </c>
      <c r="B1043" s="2">
        <v>74.5</v>
      </c>
      <c r="C1043" s="3">
        <v>7.24</v>
      </c>
      <c r="D1043">
        <f t="shared" si="48"/>
        <v>509.27747096641787</v>
      </c>
      <c r="E1043">
        <f t="shared" si="49"/>
        <v>70.342192122433403</v>
      </c>
      <c r="F1043">
        <f t="shared" si="50"/>
        <v>36.611870363602577</v>
      </c>
    </row>
    <row r="1044" spans="1:6">
      <c r="A1044" s="1">
        <v>821</v>
      </c>
      <c r="B1044" s="2">
        <v>73.3</v>
      </c>
      <c r="C1044" s="3">
        <v>15.7</v>
      </c>
      <c r="D1044">
        <f t="shared" si="48"/>
        <v>1067.3108854462487</v>
      </c>
      <c r="E1044">
        <f t="shared" si="49"/>
        <v>67.981585060270618</v>
      </c>
      <c r="F1044">
        <f t="shared" si="50"/>
        <v>109.32694802892377</v>
      </c>
    </row>
    <row r="1045" spans="1:6">
      <c r="A1045" s="1">
        <v>222</v>
      </c>
      <c r="B1045" s="2">
        <v>69</v>
      </c>
      <c r="C1045" s="3">
        <v>2.87</v>
      </c>
      <c r="D1045">
        <f t="shared" si="48"/>
        <v>202.40796887868868</v>
      </c>
      <c r="E1045">
        <f t="shared" si="49"/>
        <v>70.5254246964072</v>
      </c>
      <c r="F1045">
        <f t="shared" si="50"/>
        <v>2.8396622818553685</v>
      </c>
    </row>
    <row r="1046" spans="1:6">
      <c r="A1046" s="1">
        <v>430</v>
      </c>
      <c r="B1046" s="2">
        <v>69.8</v>
      </c>
      <c r="C1046" s="3">
        <v>5.28</v>
      </c>
      <c r="D1046">
        <f t="shared" si="48"/>
        <v>372.07187597625483</v>
      </c>
      <c r="E1046">
        <f t="shared" si="49"/>
        <v>70.46815832883614</v>
      </c>
      <c r="F1046">
        <f t="shared" si="50"/>
        <v>4.9289191513457773</v>
      </c>
    </row>
    <row r="1047" spans="1:6">
      <c r="A1047" s="1">
        <v>1090</v>
      </c>
      <c r="B1047" s="2">
        <v>66.8</v>
      </c>
      <c r="C1047" s="3">
        <v>14.5</v>
      </c>
      <c r="D1047">
        <f t="shared" si="48"/>
        <v>994.18306808005809</v>
      </c>
      <c r="E1047">
        <f t="shared" si="49"/>
        <v>68.564349522762626</v>
      </c>
      <c r="F1047">
        <f t="shared" si="50"/>
        <v>15.376707842500727</v>
      </c>
    </row>
    <row r="1048" spans="1:6">
      <c r="A1048" s="1">
        <v>571</v>
      </c>
      <c r="B1048" s="2">
        <v>71</v>
      </c>
      <c r="C1048" s="3">
        <v>7.31</v>
      </c>
      <c r="D1048">
        <f t="shared" si="48"/>
        <v>514.15497711226021</v>
      </c>
      <c r="E1048">
        <f t="shared" si="49"/>
        <v>70.335838182251749</v>
      </c>
      <c r="F1048">
        <f t="shared" si="50"/>
        <v>4.7575406185658045</v>
      </c>
    </row>
    <row r="1049" spans="1:6">
      <c r="A1049" s="1">
        <v>1260</v>
      </c>
      <c r="B1049" s="2">
        <v>62.9</v>
      </c>
      <c r="C1049" s="3">
        <v>19</v>
      </c>
      <c r="D1049">
        <f t="shared" si="48"/>
        <v>1251.2097695684392</v>
      </c>
      <c r="E1049">
        <f t="shared" si="49"/>
        <v>65.853145766759965</v>
      </c>
      <c r="F1049">
        <f t="shared" si="50"/>
        <v>8.824284321724404</v>
      </c>
    </row>
    <row r="1050" spans="1:6">
      <c r="A1050" s="1">
        <v>1250</v>
      </c>
      <c r="B1050" s="2">
        <v>28.4</v>
      </c>
      <c r="C1050" s="3">
        <v>71.7</v>
      </c>
      <c r="D1050">
        <f t="shared" si="48"/>
        <v>1151.5438402196344</v>
      </c>
      <c r="E1050">
        <f t="shared" si="49"/>
        <v>16.060583545601595</v>
      </c>
      <c r="F1050">
        <f t="shared" si="50"/>
        <v>165.20988043473801</v>
      </c>
    </row>
    <row r="1051" spans="1:6">
      <c r="A1051" s="1">
        <v>1720</v>
      </c>
      <c r="B1051" s="2">
        <v>57.1</v>
      </c>
      <c r="C1051" s="3">
        <v>26</v>
      </c>
      <c r="D1051">
        <f t="shared" si="48"/>
        <v>1530.2649718032187</v>
      </c>
      <c r="E1051">
        <f t="shared" si="49"/>
        <v>58.856345069354568</v>
      </c>
      <c r="F1051">
        <f t="shared" si="50"/>
        <v>51.17253739884552</v>
      </c>
    </row>
    <row r="1052" spans="1:6">
      <c r="A1052" s="1">
        <v>1250</v>
      </c>
      <c r="B1052" s="2">
        <v>79</v>
      </c>
      <c r="C1052" s="3">
        <v>15.2</v>
      </c>
      <c r="D1052">
        <f t="shared" si="48"/>
        <v>1037.1920643187839</v>
      </c>
      <c r="E1052">
        <f t="shared" si="49"/>
        <v>68.236320020972627</v>
      </c>
      <c r="F1052">
        <f t="shared" si="50"/>
        <v>176.3512407894703</v>
      </c>
    </row>
    <row r="1053" spans="1:6">
      <c r="A1053" s="1">
        <v>1020</v>
      </c>
      <c r="B1053" s="2">
        <v>13.4</v>
      </c>
      <c r="C1053" s="3">
        <v>75.5</v>
      </c>
      <c r="D1053">
        <f t="shared" si="48"/>
        <v>1102.0070255296694</v>
      </c>
      <c r="E1053">
        <f t="shared" si="49"/>
        <v>14.596119543439331</v>
      </c>
      <c r="F1053">
        <f t="shared" si="50"/>
        <v>10.414126012410078</v>
      </c>
    </row>
    <row r="1054" spans="1:6">
      <c r="A1054" s="1">
        <v>1700</v>
      </c>
      <c r="B1054" s="2">
        <v>43.1</v>
      </c>
      <c r="C1054" s="3">
        <v>39.1</v>
      </c>
      <c r="D1054">
        <f t="shared" si="48"/>
        <v>1629.9166871834123</v>
      </c>
      <c r="E1054">
        <f t="shared" si="49"/>
        <v>41.685848777069367</v>
      </c>
      <c r="F1054">
        <f t="shared" si="50"/>
        <v>8.5608083937489798</v>
      </c>
    </row>
    <row r="1055" spans="1:6">
      <c r="A1055" s="1">
        <v>1440</v>
      </c>
      <c r="B1055" s="2">
        <v>67.400000000000006</v>
      </c>
      <c r="C1055" s="3">
        <v>23.1</v>
      </c>
      <c r="D1055">
        <f t="shared" si="48"/>
        <v>1435.0941368937131</v>
      </c>
      <c r="E1055">
        <f t="shared" si="49"/>
        <v>62.125287311416145</v>
      </c>
      <c r="F1055">
        <f t="shared" si="50"/>
        <v>27.85474318123817</v>
      </c>
    </row>
    <row r="1056" spans="1:6">
      <c r="A1056" s="1">
        <v>1430</v>
      </c>
      <c r="B1056" s="2">
        <v>57.4</v>
      </c>
      <c r="C1056" s="3">
        <v>27.4</v>
      </c>
      <c r="D1056">
        <f t="shared" si="48"/>
        <v>1565.4756940892153</v>
      </c>
      <c r="E1056">
        <f t="shared" si="49"/>
        <v>57.134149419314433</v>
      </c>
      <c r="F1056">
        <f t="shared" si="50"/>
        <v>24.587406859640737</v>
      </c>
    </row>
    <row r="1057" spans="1:6">
      <c r="A1057" s="1">
        <v>1150</v>
      </c>
      <c r="B1057" s="2">
        <v>33</v>
      </c>
      <c r="C1057" s="3">
        <v>48.9</v>
      </c>
      <c r="D1057">
        <f t="shared" si="48"/>
        <v>1505.399143946752</v>
      </c>
      <c r="E1057">
        <f t="shared" si="49"/>
        <v>30.785258567418243</v>
      </c>
      <c r="F1057">
        <f t="shared" si="50"/>
        <v>173.62739839481225</v>
      </c>
    </row>
    <row r="1058" spans="1:6">
      <c r="A1058" s="1">
        <v>1330</v>
      </c>
      <c r="B1058" s="2">
        <v>56.3</v>
      </c>
      <c r="C1058" s="3">
        <v>19.3</v>
      </c>
      <c r="D1058">
        <f t="shared" si="48"/>
        <v>1266.4735539656704</v>
      </c>
      <c r="E1058">
        <f t="shared" si="49"/>
        <v>65.620391397184989</v>
      </c>
      <c r="F1058">
        <f t="shared" si="50"/>
        <v>92.260442173972677</v>
      </c>
    </row>
    <row r="1059" spans="1:6">
      <c r="A1059" s="1">
        <v>432</v>
      </c>
      <c r="B1059" s="2">
        <v>74</v>
      </c>
      <c r="C1059" s="3">
        <v>5.98</v>
      </c>
      <c r="D1059">
        <f t="shared" si="48"/>
        <v>421.19318142338852</v>
      </c>
      <c r="E1059">
        <f t="shared" si="49"/>
        <v>70.433642378493062</v>
      </c>
      <c r="F1059">
        <f t="shared" si="50"/>
        <v>12.874910601120392</v>
      </c>
    </row>
    <row r="1060" spans="1:6">
      <c r="A1060" s="1">
        <v>1470</v>
      </c>
      <c r="B1060" s="2">
        <v>69.099999999999994</v>
      </c>
      <c r="C1060" s="3">
        <v>26.6</v>
      </c>
      <c r="D1060">
        <f t="shared" si="48"/>
        <v>1546.2044684271223</v>
      </c>
      <c r="E1060">
        <f t="shared" si="49"/>
        <v>58.127987534854221</v>
      </c>
      <c r="F1060">
        <f t="shared" si="50"/>
        <v>128.14218015435432</v>
      </c>
    </row>
    <row r="1061" spans="1:6">
      <c r="A1061" s="1">
        <v>922</v>
      </c>
      <c r="B1061" s="2">
        <v>20.399999999999999</v>
      </c>
      <c r="C1061" s="3">
        <v>51.4</v>
      </c>
      <c r="D1061">
        <f t="shared" si="48"/>
        <v>1465.1895645518891</v>
      </c>
      <c r="E1061">
        <f t="shared" si="49"/>
        <v>28.505633551593174</v>
      </c>
      <c r="F1061">
        <f t="shared" si="50"/>
        <v>459.83412959107045</v>
      </c>
    </row>
    <row r="1062" spans="1:6">
      <c r="A1062" s="1">
        <v>1400</v>
      </c>
      <c r="B1062" s="2">
        <v>18.7</v>
      </c>
      <c r="C1062" s="3">
        <v>77.3</v>
      </c>
      <c r="D1062">
        <f t="shared" si="48"/>
        <v>1079.6925941702711</v>
      </c>
      <c r="E1062">
        <f t="shared" si="49"/>
        <v>13.967562667144517</v>
      </c>
      <c r="F1062">
        <f t="shared" si="50"/>
        <v>159.44429089704644</v>
      </c>
    </row>
    <row r="1063" spans="1:6">
      <c r="A1063" s="1">
        <v>1660</v>
      </c>
      <c r="B1063" s="2">
        <v>63.4</v>
      </c>
      <c r="C1063" s="3">
        <v>30</v>
      </c>
      <c r="D1063">
        <f t="shared" si="48"/>
        <v>1612.9471262479415</v>
      </c>
      <c r="E1063">
        <f t="shared" si="49"/>
        <v>53.764904208264717</v>
      </c>
      <c r="F1063">
        <f t="shared" si="50"/>
        <v>95.792484659461849</v>
      </c>
    </row>
    <row r="1064" spans="1:6">
      <c r="A1064" s="1">
        <v>1310</v>
      </c>
      <c r="B1064" s="2">
        <v>57</v>
      </c>
      <c r="C1064" s="3">
        <v>16.600000000000001</v>
      </c>
      <c r="D1064">
        <f t="shared" si="48"/>
        <v>1120.1509533058279</v>
      </c>
      <c r="E1064">
        <f t="shared" si="49"/>
        <v>67.478973090712515</v>
      </c>
      <c r="F1064">
        <f t="shared" si="50"/>
        <v>157.95447910879253</v>
      </c>
    </row>
    <row r="1065" spans="1:6">
      <c r="A1065" s="1">
        <v>336</v>
      </c>
      <c r="B1065" s="2">
        <v>67.3</v>
      </c>
      <c r="C1065" s="3">
        <v>5.24</v>
      </c>
      <c r="D1065">
        <f t="shared" si="48"/>
        <v>369.26191251553581</v>
      </c>
      <c r="E1065">
        <f t="shared" si="49"/>
        <v>70.469830632735835</v>
      </c>
      <c r="F1065">
        <f t="shared" si="50"/>
        <v>11.525689370550962</v>
      </c>
    </row>
    <row r="1066" spans="1:6">
      <c r="A1066" s="1">
        <v>1380</v>
      </c>
      <c r="B1066" s="2">
        <v>21.4</v>
      </c>
      <c r="C1066" s="3">
        <v>62.1</v>
      </c>
      <c r="D1066">
        <f t="shared" si="48"/>
        <v>1291.4100620703102</v>
      </c>
      <c r="E1066">
        <f t="shared" si="49"/>
        <v>20.795653173434946</v>
      </c>
      <c r="F1066">
        <f t="shared" si="50"/>
        <v>10.848790024338859</v>
      </c>
    </row>
    <row r="1067" spans="1:6">
      <c r="A1067" s="1">
        <v>1120</v>
      </c>
      <c r="B1067" s="2">
        <v>67.7</v>
      </c>
      <c r="C1067" s="3">
        <v>14.5</v>
      </c>
      <c r="D1067">
        <f t="shared" si="48"/>
        <v>994.18306808005809</v>
      </c>
      <c r="E1067">
        <f t="shared" si="49"/>
        <v>68.564349522762626</v>
      </c>
      <c r="F1067">
        <f t="shared" si="50"/>
        <v>21.892600242505509</v>
      </c>
    </row>
    <row r="1068" spans="1:6">
      <c r="A1068" s="1">
        <v>1410</v>
      </c>
      <c r="B1068" s="2">
        <v>63.3</v>
      </c>
      <c r="C1068" s="3">
        <v>20.100000000000001</v>
      </c>
      <c r="D1068">
        <f t="shared" si="48"/>
        <v>1305.8542888424502</v>
      </c>
      <c r="E1068">
        <f t="shared" si="49"/>
        <v>64.967875066788565</v>
      </c>
      <c r="F1068">
        <f t="shared" si="50"/>
        <v>17.270278390096578</v>
      </c>
    </row>
    <row r="1069" spans="1:6">
      <c r="A1069" s="1">
        <v>1240</v>
      </c>
      <c r="B1069" s="2">
        <v>61.7</v>
      </c>
      <c r="C1069" s="3">
        <v>19.5</v>
      </c>
      <c r="D1069">
        <f t="shared" si="48"/>
        <v>1276.5010357508486</v>
      </c>
      <c r="E1069">
        <f t="shared" si="49"/>
        <v>65.461591576966597</v>
      </c>
      <c r="F1069">
        <f t="shared" si="50"/>
        <v>15.929284946349824</v>
      </c>
    </row>
    <row r="1070" spans="1:6">
      <c r="A1070" s="1">
        <v>1040</v>
      </c>
      <c r="B1070" s="2">
        <v>60.2</v>
      </c>
      <c r="C1070" s="3">
        <v>15.7</v>
      </c>
      <c r="D1070">
        <f t="shared" si="48"/>
        <v>1067.3108854462487</v>
      </c>
      <c r="E1070">
        <f t="shared" si="49"/>
        <v>67.981585060270618</v>
      </c>
      <c r="F1070">
        <f t="shared" si="50"/>
        <v>61.549414712077393</v>
      </c>
    </row>
    <row r="1071" spans="1:6">
      <c r="A1071" s="1">
        <v>1460</v>
      </c>
      <c r="B1071" s="2">
        <v>59.3</v>
      </c>
      <c r="C1071" s="3">
        <v>20.100000000000001</v>
      </c>
      <c r="D1071">
        <f t="shared" si="48"/>
        <v>1305.8542888424502</v>
      </c>
      <c r="E1071">
        <f t="shared" si="49"/>
        <v>64.967875066788565</v>
      </c>
      <c r="F1071">
        <f t="shared" si="50"/>
        <v>63.864497139890034</v>
      </c>
    </row>
    <row r="1072" spans="1:6">
      <c r="A1072" s="1">
        <v>822</v>
      </c>
      <c r="B1072" s="2">
        <v>67.400000000000006</v>
      </c>
      <c r="C1072" s="3">
        <v>11.6</v>
      </c>
      <c r="D1072">
        <f t="shared" si="48"/>
        <v>807.28898163245196</v>
      </c>
      <c r="E1072">
        <f t="shared" si="49"/>
        <v>69.593877726935517</v>
      </c>
      <c r="F1072">
        <f t="shared" si="50"/>
        <v>5.1021842799853001</v>
      </c>
    </row>
    <row r="1073" spans="1:6">
      <c r="A1073" s="1">
        <v>471</v>
      </c>
      <c r="B1073" s="2">
        <v>69</v>
      </c>
      <c r="C1073" s="3">
        <v>7.35</v>
      </c>
      <c r="D1073">
        <f t="shared" si="48"/>
        <v>516.94124161000923</v>
      </c>
      <c r="E1073">
        <f t="shared" si="49"/>
        <v>70.332141715647523</v>
      </c>
      <c r="F1073">
        <f t="shared" si="50"/>
        <v>4.5939271656406717</v>
      </c>
    </row>
    <row r="1074" spans="1:6">
      <c r="A1074" s="1">
        <v>1340</v>
      </c>
      <c r="B1074" s="2">
        <v>63.9</v>
      </c>
      <c r="C1074" s="3">
        <v>18.600000000000001</v>
      </c>
      <c r="D1074">
        <f t="shared" si="48"/>
        <v>1230.4511060638872</v>
      </c>
      <c r="E1074">
        <f t="shared" si="49"/>
        <v>66.153285272251992</v>
      </c>
      <c r="F1074">
        <f t="shared" si="50"/>
        <v>21.108115883034706</v>
      </c>
    </row>
    <row r="1075" spans="1:6">
      <c r="A1075" s="1">
        <v>615</v>
      </c>
      <c r="B1075" s="2">
        <v>67.7</v>
      </c>
      <c r="C1075" s="3">
        <v>9.14</v>
      </c>
      <c r="D1075">
        <f t="shared" si="48"/>
        <v>640.82467060926615</v>
      </c>
      <c r="E1075">
        <f t="shared" si="49"/>
        <v>70.112108381757778</v>
      </c>
      <c r="F1075">
        <f t="shared" si="50"/>
        <v>6.7091266462406045</v>
      </c>
    </row>
    <row r="1076" spans="1:6">
      <c r="A1076" s="1">
        <v>1410</v>
      </c>
      <c r="B1076" s="2">
        <v>65.3</v>
      </c>
      <c r="C1076" s="3">
        <v>18.5</v>
      </c>
      <c r="D1076">
        <f t="shared" si="48"/>
        <v>1225.1901572733093</v>
      </c>
      <c r="E1076">
        <f t="shared" si="49"/>
        <v>66.226494987746449</v>
      </c>
      <c r="F1076">
        <f t="shared" si="50"/>
        <v>46.48203756002804</v>
      </c>
    </row>
    <row r="1077" spans="1:6">
      <c r="A1077" s="1">
        <v>756</v>
      </c>
      <c r="B1077" s="2">
        <v>69.900000000000006</v>
      </c>
      <c r="C1077" s="3">
        <v>10.6</v>
      </c>
      <c r="D1077">
        <f t="shared" si="48"/>
        <v>740.29376570082786</v>
      </c>
      <c r="E1077">
        <f t="shared" si="49"/>
        <v>69.8390345000781</v>
      </c>
      <c r="F1077">
        <f t="shared" si="50"/>
        <v>0.33323841987599778</v>
      </c>
    </row>
    <row r="1078" spans="1:6">
      <c r="A1078" s="1">
        <v>1330</v>
      </c>
      <c r="B1078" s="2">
        <v>19.8</v>
      </c>
      <c r="C1078" s="3">
        <v>55.5</v>
      </c>
      <c r="D1078">
        <f t="shared" si="48"/>
        <v>1397.7287099388086</v>
      </c>
      <c r="E1078">
        <f t="shared" si="49"/>
        <v>25.184301079978535</v>
      </c>
      <c r="F1078">
        <f t="shared" si="50"/>
        <v>35.118227292080284</v>
      </c>
    </row>
    <row r="1079" spans="1:6">
      <c r="A1079" s="1">
        <v>1090</v>
      </c>
      <c r="B1079" s="2">
        <v>66.7</v>
      </c>
      <c r="C1079" s="3">
        <v>15.9</v>
      </c>
      <c r="D1079">
        <f t="shared" si="48"/>
        <v>1079.2098205087766</v>
      </c>
      <c r="E1079">
        <f t="shared" si="49"/>
        <v>67.874831478539406</v>
      </c>
      <c r="F1079">
        <f t="shared" si="50"/>
        <v>1.5357528959727849</v>
      </c>
    </row>
    <row r="1080" spans="1:6">
      <c r="A1080" s="1">
        <v>1550</v>
      </c>
      <c r="B1080" s="2">
        <v>71.2</v>
      </c>
      <c r="C1080" s="3">
        <v>20.9</v>
      </c>
      <c r="D1080">
        <f t="shared" si="48"/>
        <v>1343.2366373048023</v>
      </c>
      <c r="E1080">
        <f t="shared" si="49"/>
        <v>64.269695564823081</v>
      </c>
      <c r="F1080">
        <f t="shared" si="50"/>
        <v>105.13580503345193</v>
      </c>
    </row>
    <row r="1081" spans="1:6">
      <c r="A1081" s="1">
        <v>1360</v>
      </c>
      <c r="B1081" s="2">
        <v>47.3</v>
      </c>
      <c r="C1081" s="3">
        <v>35.700000000000003</v>
      </c>
      <c r="D1081">
        <f t="shared" si="48"/>
        <v>1645.9033781947714</v>
      </c>
      <c r="E1081">
        <f t="shared" si="49"/>
        <v>46.103736083887149</v>
      </c>
      <c r="F1081">
        <f t="shared" si="50"/>
        <v>110.61991308764667</v>
      </c>
    </row>
    <row r="1082" spans="1:6">
      <c r="A1082" s="1">
        <v>1000</v>
      </c>
      <c r="B1082" s="2">
        <v>69.3</v>
      </c>
      <c r="C1082" s="3">
        <v>13.5</v>
      </c>
      <c r="D1082">
        <f t="shared" si="48"/>
        <v>931.19156060972512</v>
      </c>
      <c r="E1082">
        <f t="shared" si="49"/>
        <v>68.977152637757413</v>
      </c>
      <c r="F1082">
        <f t="shared" si="50"/>
        <v>6.4286867251283715</v>
      </c>
    </row>
    <row r="1083" spans="1:6">
      <c r="A1083" s="1">
        <v>579</v>
      </c>
      <c r="B1083" s="2">
        <v>68.3</v>
      </c>
      <c r="C1083" s="3">
        <v>7.16</v>
      </c>
      <c r="D1083">
        <f t="shared" si="48"/>
        <v>503.70082206863628</v>
      </c>
      <c r="E1083">
        <f t="shared" si="49"/>
        <v>70.349276825228529</v>
      </c>
      <c r="F1083">
        <f t="shared" si="50"/>
        <v>11.773447428429376</v>
      </c>
    </row>
    <row r="1084" spans="1:6">
      <c r="A1084" s="1">
        <v>1580</v>
      </c>
      <c r="B1084" s="2">
        <v>48.1</v>
      </c>
      <c r="C1084" s="3">
        <v>24.8</v>
      </c>
      <c r="D1084">
        <f t="shared" si="48"/>
        <v>1494.5280449406591</v>
      </c>
      <c r="E1084">
        <f t="shared" si="49"/>
        <v>60.263227618574966</v>
      </c>
      <c r="F1084">
        <f t="shared" si="50"/>
        <v>157.70269575884319</v>
      </c>
    </row>
    <row r="1085" spans="1:6">
      <c r="A1085" s="1">
        <v>1050</v>
      </c>
      <c r="B1085" s="2">
        <v>71.400000000000006</v>
      </c>
      <c r="C1085" s="3">
        <v>14.6</v>
      </c>
      <c r="D1085">
        <f t="shared" si="48"/>
        <v>1000.3846526235878</v>
      </c>
      <c r="E1085">
        <f t="shared" si="49"/>
        <v>68.519496755040265</v>
      </c>
      <c r="F1085">
        <f t="shared" si="50"/>
        <v>11.585602130830118</v>
      </c>
    </row>
    <row r="1086" spans="1:6">
      <c r="A1086" s="1">
        <v>270</v>
      </c>
      <c r="B1086" s="2">
        <v>64.8</v>
      </c>
      <c r="C1086" s="3">
        <v>4.46</v>
      </c>
      <c r="D1086">
        <f t="shared" si="48"/>
        <v>314.41559030998684</v>
      </c>
      <c r="E1086">
        <f t="shared" si="49"/>
        <v>70.496769127799737</v>
      </c>
      <c r="F1086">
        <f t="shared" si="50"/>
        <v>35.088360752194973</v>
      </c>
    </row>
    <row r="1087" spans="1:6">
      <c r="A1087" s="1">
        <v>948</v>
      </c>
      <c r="B1087" s="2">
        <v>68.099999999999994</v>
      </c>
      <c r="C1087" s="3">
        <v>11.3</v>
      </c>
      <c r="D1087">
        <f t="shared" si="48"/>
        <v>787.30253608034184</v>
      </c>
      <c r="E1087">
        <f t="shared" si="49"/>
        <v>69.672790803570066</v>
      </c>
      <c r="F1087">
        <f t="shared" si="50"/>
        <v>36.968804122862082</v>
      </c>
    </row>
    <row r="1088" spans="1:6">
      <c r="A1088" s="1">
        <v>1650</v>
      </c>
      <c r="B1088" s="2">
        <v>63</v>
      </c>
      <c r="C1088" s="3">
        <v>29.6</v>
      </c>
      <c r="D1088">
        <f t="shared" si="48"/>
        <v>1607.1056473706856</v>
      </c>
      <c r="E1088">
        <f t="shared" si="49"/>
        <v>54.294109708469108</v>
      </c>
      <c r="F1088">
        <f t="shared" si="50"/>
        <v>78.250288848369337</v>
      </c>
    </row>
    <row r="1089" spans="1:6">
      <c r="A1089" s="1">
        <v>540</v>
      </c>
      <c r="B1089" s="2">
        <v>71</v>
      </c>
      <c r="C1089" s="3">
        <v>7.24</v>
      </c>
      <c r="D1089">
        <f t="shared" si="48"/>
        <v>509.27747096641787</v>
      </c>
      <c r="E1089">
        <f t="shared" si="49"/>
        <v>70.342192122433403</v>
      </c>
      <c r="F1089">
        <f t="shared" si="50"/>
        <v>1.6935329977920122</v>
      </c>
    </row>
    <row r="1090" spans="1:6">
      <c r="A1090" s="1">
        <v>1200</v>
      </c>
      <c r="B1090" s="2">
        <v>15.1</v>
      </c>
      <c r="C1090" s="3">
        <v>77.599999999999994</v>
      </c>
      <c r="D1090">
        <f t="shared" si="48"/>
        <v>1076.0440018879851</v>
      </c>
      <c r="E1090">
        <f t="shared" si="49"/>
        <v>13.866546416082285</v>
      </c>
      <c r="F1090">
        <f t="shared" si="50"/>
        <v>22.046015873222192</v>
      </c>
    </row>
    <row r="1091" spans="1:6">
      <c r="A1091" s="1">
        <v>1340</v>
      </c>
      <c r="B1091" s="2">
        <v>48</v>
      </c>
      <c r="C1091" s="3">
        <v>46.3</v>
      </c>
      <c r="D1091">
        <f t="shared" si="48"/>
        <v>1545.165937966709</v>
      </c>
      <c r="E1091">
        <f t="shared" si="49"/>
        <v>33.372914426926762</v>
      </c>
      <c r="F1091">
        <f t="shared" si="50"/>
        <v>270.1793299887247</v>
      </c>
    </row>
    <row r="1092" spans="1:6">
      <c r="A1092" s="1">
        <v>1450</v>
      </c>
      <c r="B1092" s="2">
        <v>62.1</v>
      </c>
      <c r="C1092" s="3">
        <v>20.8</v>
      </c>
      <c r="D1092">
        <f t="shared" si="48"/>
        <v>1338.676125025893</v>
      </c>
      <c r="E1092">
        <f t="shared" si="49"/>
        <v>64.359429087783312</v>
      </c>
      <c r="F1092">
        <f t="shared" si="50"/>
        <v>21.659532847449686</v>
      </c>
    </row>
    <row r="1093" spans="1:6">
      <c r="A1093" s="1">
        <v>166</v>
      </c>
      <c r="B1093" s="2">
        <v>69.8</v>
      </c>
      <c r="C1093" s="3">
        <v>2.79</v>
      </c>
      <c r="D1093">
        <f t="shared" si="48"/>
        <v>196.76804009731077</v>
      </c>
      <c r="E1093">
        <f t="shared" si="49"/>
        <v>70.526179246347951</v>
      </c>
      <c r="F1093">
        <f t="shared" si="50"/>
        <v>1.7918963154707512</v>
      </c>
    </row>
    <row r="1094" spans="1:6">
      <c r="A1094" s="1">
        <v>786</v>
      </c>
      <c r="B1094" s="2">
        <v>70.400000000000006</v>
      </c>
      <c r="C1094" s="3">
        <v>10.199999999999999</v>
      </c>
      <c r="D1094">
        <f t="shared" si="48"/>
        <v>713.21797740588909</v>
      </c>
      <c r="E1094">
        <f t="shared" si="49"/>
        <v>69.923331118224425</v>
      </c>
      <c r="F1094">
        <f t="shared" si="50"/>
        <v>7.3032164336545238</v>
      </c>
    </row>
    <row r="1095" spans="1:6">
      <c r="A1095" s="1">
        <v>1550</v>
      </c>
      <c r="B1095" s="2">
        <v>33.700000000000003</v>
      </c>
      <c r="C1095" s="3">
        <v>49.9</v>
      </c>
      <c r="D1095">
        <f t="shared" si="48"/>
        <v>1489.4800116990311</v>
      </c>
      <c r="E1095">
        <f t="shared" si="49"/>
        <v>29.84929883164391</v>
      </c>
      <c r="F1095">
        <f t="shared" si="50"/>
        <v>19.72047403241098</v>
      </c>
    </row>
    <row r="1096" spans="1:6">
      <c r="A1096" s="1">
        <v>1720</v>
      </c>
      <c r="B1096" s="2">
        <v>59.3</v>
      </c>
      <c r="C1096" s="3">
        <v>27.6</v>
      </c>
      <c r="D1096">
        <f t="shared" si="48"/>
        <v>1569.943027069206</v>
      </c>
      <c r="E1096">
        <f t="shared" si="49"/>
        <v>56.881993734391521</v>
      </c>
      <c r="F1096">
        <f t="shared" si="50"/>
        <v>35.924975102524705</v>
      </c>
    </row>
    <row r="1097" spans="1:6">
      <c r="A1097" s="1">
        <v>1530</v>
      </c>
      <c r="B1097" s="2">
        <v>29.2</v>
      </c>
      <c r="C1097" s="3">
        <v>58.1</v>
      </c>
      <c r="D1097">
        <f t="shared" si="48"/>
        <v>1355.1742437414323</v>
      </c>
      <c r="E1097">
        <f t="shared" si="49"/>
        <v>23.324857895721724</v>
      </c>
      <c r="F1097">
        <f t="shared" si="50"/>
        <v>75.344590209115026</v>
      </c>
    </row>
    <row r="1098" spans="1:6">
      <c r="A1098" s="1">
        <v>249</v>
      </c>
      <c r="B1098" s="2">
        <v>66.3</v>
      </c>
      <c r="C1098" s="3">
        <v>4.0999999999999996</v>
      </c>
      <c r="D1098">
        <f t="shared" ref="D1098:D1161" si="51">C1098*E1098</f>
        <v>289.07441399007689</v>
      </c>
      <c r="E1098">
        <f t="shared" ref="E1098:E1161" si="52">$P$4/(1+(C1098/$P$5)^$P$6)^(2/$P$6)</f>
        <v>70.505954631726084</v>
      </c>
      <c r="F1098">
        <f t="shared" ref="F1098:F1161" si="53">(E1098-B1098)^2+$M$3*(D1098-A1098)^2</f>
        <v>19.835285745231744</v>
      </c>
    </row>
    <row r="1099" spans="1:6">
      <c r="A1099" s="1">
        <v>777</v>
      </c>
      <c r="B1099" s="2">
        <v>67.3</v>
      </c>
      <c r="C1099" s="3">
        <v>9.76</v>
      </c>
      <c r="D1099">
        <f t="shared" si="51"/>
        <v>683.27400115794183</v>
      </c>
      <c r="E1099">
        <f t="shared" si="52"/>
        <v>70.007582085854693</v>
      </c>
      <c r="F1099">
        <f t="shared" si="53"/>
        <v>19.065375006034337</v>
      </c>
    </row>
    <row r="1100" spans="1:6">
      <c r="A1100" s="1">
        <v>2020</v>
      </c>
      <c r="B1100" s="2">
        <v>55.8</v>
      </c>
      <c r="C1100" s="3">
        <v>31.7</v>
      </c>
      <c r="D1100">
        <f t="shared" si="51"/>
        <v>1632.1983367359765</v>
      </c>
      <c r="E1100">
        <f t="shared" si="52"/>
        <v>51.488906521639635</v>
      </c>
      <c r="F1100">
        <f t="shared" si="53"/>
        <v>219.47589549039853</v>
      </c>
    </row>
    <row r="1101" spans="1:6">
      <c r="A1101" s="1">
        <v>677</v>
      </c>
      <c r="B1101" s="2">
        <v>72</v>
      </c>
      <c r="C1101" s="3">
        <v>8.93</v>
      </c>
      <c r="D1101">
        <f t="shared" si="51"/>
        <v>626.38550459023429</v>
      </c>
      <c r="E1101">
        <f t="shared" si="52"/>
        <v>70.14395348154919</v>
      </c>
      <c r="F1101">
        <f t="shared" si="53"/>
        <v>6.8669843111092028</v>
      </c>
    </row>
    <row r="1102" spans="1:6">
      <c r="A1102" s="1">
        <v>1600</v>
      </c>
      <c r="B1102" s="2">
        <v>62.7</v>
      </c>
      <c r="C1102" s="3">
        <v>26.1</v>
      </c>
      <c r="D1102">
        <f t="shared" si="51"/>
        <v>1533.0105576351073</v>
      </c>
      <c r="E1102">
        <f t="shared" si="52"/>
        <v>58.736036691000272</v>
      </c>
      <c r="F1102">
        <f t="shared" si="53"/>
        <v>21.707498784403043</v>
      </c>
    </row>
    <row r="1103" spans="1:6">
      <c r="A1103" s="1">
        <v>1270</v>
      </c>
      <c r="B1103" s="2">
        <v>58.7</v>
      </c>
      <c r="C1103" s="3">
        <v>21</v>
      </c>
      <c r="D1103">
        <f t="shared" si="51"/>
        <v>1347.7645938949167</v>
      </c>
      <c r="E1103">
        <f t="shared" si="52"/>
        <v>64.179266375948416</v>
      </c>
      <c r="F1103">
        <f t="shared" si="53"/>
        <v>38.100355340031285</v>
      </c>
    </row>
    <row r="1104" spans="1:6">
      <c r="A1104" s="1">
        <v>1420</v>
      </c>
      <c r="B1104" s="2">
        <v>35.4</v>
      </c>
      <c r="C1104" s="3">
        <v>52.5</v>
      </c>
      <c r="D1104">
        <f t="shared" si="51"/>
        <v>1447.1700327839521</v>
      </c>
      <c r="E1104">
        <f t="shared" si="52"/>
        <v>27.56514348159909</v>
      </c>
      <c r="F1104">
        <f t="shared" si="53"/>
        <v>62.37107472642662</v>
      </c>
    </row>
    <row r="1105" spans="1:6">
      <c r="A1105" s="1">
        <v>120</v>
      </c>
      <c r="B1105" s="2">
        <v>69</v>
      </c>
      <c r="C1105" s="3">
        <v>2.2400000000000002</v>
      </c>
      <c r="D1105">
        <f t="shared" si="51"/>
        <v>157.98744835720009</v>
      </c>
      <c r="E1105">
        <f t="shared" si="52"/>
        <v>70.530110873750033</v>
      </c>
      <c r="F1105">
        <f t="shared" si="53"/>
        <v>4.2688530822028996</v>
      </c>
    </row>
    <row r="1106" spans="1:6">
      <c r="A1106" s="1">
        <v>1540</v>
      </c>
      <c r="B1106" s="2">
        <v>61.4</v>
      </c>
      <c r="C1106" s="3">
        <v>27.2</v>
      </c>
      <c r="D1106">
        <f t="shared" si="51"/>
        <v>1560.868753246091</v>
      </c>
      <c r="E1106">
        <f t="shared" si="52"/>
        <v>57.38488063404747</v>
      </c>
      <c r="F1106">
        <f t="shared" si="53"/>
        <v>16.702928695932879</v>
      </c>
    </row>
    <row r="1107" spans="1:6">
      <c r="A1107" s="1">
        <v>199</v>
      </c>
      <c r="B1107" s="2">
        <v>68.2</v>
      </c>
      <c r="C1107" s="3">
        <v>3.17</v>
      </c>
      <c r="D1107">
        <f t="shared" si="51"/>
        <v>223.55509619576267</v>
      </c>
      <c r="E1107">
        <f t="shared" si="52"/>
        <v>70.522112364593909</v>
      </c>
      <c r="F1107">
        <f t="shared" si="53"/>
        <v>6.1976270403234235</v>
      </c>
    </row>
    <row r="1108" spans="1:6">
      <c r="A1108" s="1">
        <v>1360</v>
      </c>
      <c r="B1108" s="2">
        <v>62.3</v>
      </c>
      <c r="C1108" s="3">
        <v>18.899999999999999</v>
      </c>
      <c r="D1108">
        <f t="shared" si="51"/>
        <v>1246.063293951966</v>
      </c>
      <c r="E1108">
        <f t="shared" si="52"/>
        <v>65.929274812273334</v>
      </c>
      <c r="F1108">
        <f t="shared" si="53"/>
        <v>30.512354633729938</v>
      </c>
    </row>
    <row r="1109" spans="1:6">
      <c r="A1109" s="1">
        <v>1320</v>
      </c>
      <c r="B1109" s="2">
        <v>33.4</v>
      </c>
      <c r="C1109" s="3">
        <v>49.5</v>
      </c>
      <c r="D1109">
        <f t="shared" si="51"/>
        <v>1495.8792028690859</v>
      </c>
      <c r="E1109">
        <f t="shared" si="52"/>
        <v>30.219781876143152</v>
      </c>
      <c r="F1109">
        <f t="shared" si="53"/>
        <v>51.434590802351714</v>
      </c>
    </row>
    <row r="1110" spans="1:6">
      <c r="A1110" s="1">
        <v>1310</v>
      </c>
      <c r="B1110" s="2">
        <v>68.5</v>
      </c>
      <c r="C1110" s="3">
        <v>16.600000000000001</v>
      </c>
      <c r="D1110">
        <f t="shared" si="51"/>
        <v>1120.1509533058279</v>
      </c>
      <c r="E1110">
        <f t="shared" si="52"/>
        <v>67.478973090712515</v>
      </c>
      <c r="F1110">
        <f t="shared" si="53"/>
        <v>49.188098022404702</v>
      </c>
    </row>
    <row r="1111" spans="1:6">
      <c r="A1111" s="1">
        <v>1750</v>
      </c>
      <c r="B1111" s="2">
        <v>48.9</v>
      </c>
      <c r="C1111" s="3">
        <v>35.700000000000003</v>
      </c>
      <c r="D1111">
        <f t="shared" si="51"/>
        <v>1645.9033781947714</v>
      </c>
      <c r="E1111">
        <f t="shared" si="52"/>
        <v>46.103736083887149</v>
      </c>
      <c r="F1111">
        <f t="shared" si="53"/>
        <v>22.293907901929082</v>
      </c>
    </row>
    <row r="1112" spans="1:6">
      <c r="A1112" s="1">
        <v>514</v>
      </c>
      <c r="B1112" s="2">
        <v>73.3</v>
      </c>
      <c r="C1112" s="3">
        <v>7.18</v>
      </c>
      <c r="D1112">
        <f t="shared" si="51"/>
        <v>505.0952165856587</v>
      </c>
      <c r="E1112">
        <f t="shared" si="52"/>
        <v>70.347523201345226</v>
      </c>
      <c r="F1112">
        <f t="shared" si="53"/>
        <v>8.8230413270426009</v>
      </c>
    </row>
    <row r="1113" spans="1:6">
      <c r="A1113" s="1">
        <v>1130</v>
      </c>
      <c r="B1113" s="2">
        <v>60.8</v>
      </c>
      <c r="C1113" s="3">
        <v>19.7</v>
      </c>
      <c r="D1113">
        <f t="shared" si="51"/>
        <v>1286.4079915243165</v>
      </c>
      <c r="E1113">
        <f t="shared" si="52"/>
        <v>65.299898046919623</v>
      </c>
      <c r="F1113">
        <f t="shared" si="53"/>
        <v>52.927247255294013</v>
      </c>
    </row>
    <row r="1114" spans="1:6">
      <c r="A1114" s="1">
        <v>1370</v>
      </c>
      <c r="B1114" s="2">
        <v>23.2</v>
      </c>
      <c r="C1114" s="3">
        <v>47.5</v>
      </c>
      <c r="D1114">
        <f t="shared" si="51"/>
        <v>1527.1591466918553</v>
      </c>
      <c r="E1114">
        <f t="shared" si="52"/>
        <v>32.150718877723271</v>
      </c>
      <c r="F1114">
        <f t="shared" si="53"/>
        <v>113.10816314345313</v>
      </c>
    </row>
    <row r="1115" spans="1:6">
      <c r="A1115" s="1">
        <v>1370</v>
      </c>
      <c r="B1115" s="2">
        <v>64.2</v>
      </c>
      <c r="C1115" s="3">
        <v>19.5</v>
      </c>
      <c r="D1115">
        <f t="shared" si="51"/>
        <v>1276.5010357508486</v>
      </c>
      <c r="E1115">
        <f t="shared" si="52"/>
        <v>65.461591576966597</v>
      </c>
      <c r="F1115">
        <f t="shared" si="53"/>
        <v>13.269207537794282</v>
      </c>
    </row>
    <row r="1116" spans="1:6">
      <c r="A1116" s="1">
        <v>1380</v>
      </c>
      <c r="B1116" s="2">
        <v>59.7</v>
      </c>
      <c r="C1116" s="3">
        <v>23.1</v>
      </c>
      <c r="D1116">
        <f t="shared" si="51"/>
        <v>1435.0941368937131</v>
      </c>
      <c r="E1116">
        <f t="shared" si="52"/>
        <v>62.125287311416145</v>
      </c>
      <c r="F1116">
        <f t="shared" si="53"/>
        <v>9.9366421830724398</v>
      </c>
    </row>
    <row r="1117" spans="1:6">
      <c r="A1117" s="1">
        <v>1430</v>
      </c>
      <c r="B1117" s="2">
        <v>36.200000000000003</v>
      </c>
      <c r="C1117" s="3">
        <v>47.5</v>
      </c>
      <c r="D1117">
        <f t="shared" si="51"/>
        <v>1527.1591466918553</v>
      </c>
      <c r="E1117">
        <f t="shared" si="52"/>
        <v>32.150718877723271</v>
      </c>
      <c r="F1117">
        <f t="shared" si="53"/>
        <v>29.006447585574779</v>
      </c>
    </row>
    <row r="1118" spans="1:6">
      <c r="A1118" s="1">
        <v>318</v>
      </c>
      <c r="B1118" s="2">
        <v>70.2</v>
      </c>
      <c r="C1118" s="3">
        <v>4.1399999999999997</v>
      </c>
      <c r="D1118">
        <f t="shared" si="51"/>
        <v>291.89080010420736</v>
      </c>
      <c r="E1118">
        <f t="shared" si="52"/>
        <v>70.505024179760241</v>
      </c>
      <c r="F1118">
        <f t="shared" si="53"/>
        <v>1.0036382011253819</v>
      </c>
    </row>
    <row r="1119" spans="1:6">
      <c r="A1119" s="1">
        <v>1500</v>
      </c>
      <c r="B1119" s="2">
        <v>24.4</v>
      </c>
      <c r="C1119" s="3">
        <v>67.7</v>
      </c>
      <c r="D1119">
        <f t="shared" si="51"/>
        <v>1207.3063958551631</v>
      </c>
      <c r="E1119">
        <f t="shared" si="52"/>
        <v>17.833181622675969</v>
      </c>
      <c r="F1119">
        <f t="shared" si="53"/>
        <v>157.56004599873825</v>
      </c>
    </row>
    <row r="1120" spans="1:6">
      <c r="A1120" s="1">
        <v>1130</v>
      </c>
      <c r="B1120" s="2">
        <v>69.8</v>
      </c>
      <c r="C1120" s="3">
        <v>16.2</v>
      </c>
      <c r="D1120">
        <f t="shared" si="51"/>
        <v>1096.8928015744584</v>
      </c>
      <c r="E1120">
        <f t="shared" si="52"/>
        <v>67.709432195954221</v>
      </c>
      <c r="F1120">
        <f t="shared" si="53"/>
        <v>5.8346206155602305</v>
      </c>
    </row>
    <row r="1121" spans="1:6">
      <c r="A1121" s="1">
        <v>714</v>
      </c>
      <c r="B1121" s="2">
        <v>71.099999999999994</v>
      </c>
      <c r="C1121" s="3">
        <v>9.5299999999999994</v>
      </c>
      <c r="D1121">
        <f t="shared" si="51"/>
        <v>667.55972181135951</v>
      </c>
      <c r="E1121">
        <f t="shared" si="52"/>
        <v>70.048239434560287</v>
      </c>
      <c r="F1121">
        <f t="shared" si="53"/>
        <v>3.9871083946688461</v>
      </c>
    </row>
    <row r="1122" spans="1:6">
      <c r="A1122" s="1">
        <v>1490</v>
      </c>
      <c r="B1122" s="2">
        <v>25.7</v>
      </c>
      <c r="C1122" s="3">
        <v>67.5</v>
      </c>
      <c r="D1122">
        <f t="shared" si="51"/>
        <v>1210.1915394684909</v>
      </c>
      <c r="E1122">
        <f t="shared" si="52"/>
        <v>17.928763547681346</v>
      </c>
      <c r="F1122">
        <f t="shared" si="53"/>
        <v>164.97520489455198</v>
      </c>
    </row>
    <row r="1123" spans="1:6">
      <c r="A1123" s="1">
        <v>1290</v>
      </c>
      <c r="B1123" s="2">
        <v>64.400000000000006</v>
      </c>
      <c r="C1123" s="3">
        <v>17.5</v>
      </c>
      <c r="D1123">
        <f t="shared" si="51"/>
        <v>1171.0722088180444</v>
      </c>
      <c r="E1123">
        <f t="shared" si="52"/>
        <v>66.918411932459676</v>
      </c>
      <c r="F1123">
        <f t="shared" si="53"/>
        <v>25.235640618561618</v>
      </c>
    </row>
    <row r="1124" spans="1:6">
      <c r="A1124" s="1">
        <v>975</v>
      </c>
      <c r="B1124" s="2">
        <v>22.3</v>
      </c>
      <c r="C1124" s="3">
        <v>48.6</v>
      </c>
      <c r="D1124">
        <f t="shared" si="51"/>
        <v>1510.1193166273949</v>
      </c>
      <c r="E1124">
        <f t="shared" si="52"/>
        <v>31.07241392237438</v>
      </c>
      <c r="F1124">
        <f t="shared" si="53"/>
        <v>459.46369924659189</v>
      </c>
    </row>
    <row r="1125" spans="1:6">
      <c r="A1125" s="1">
        <v>330</v>
      </c>
      <c r="B1125" s="2">
        <v>65.7</v>
      </c>
      <c r="C1125" s="3">
        <v>14.9</v>
      </c>
      <c r="D1125">
        <f t="shared" si="51"/>
        <v>1018.8760192629549</v>
      </c>
      <c r="E1125">
        <f t="shared" si="52"/>
        <v>68.3809408901312</v>
      </c>
      <c r="F1125">
        <f t="shared" si="53"/>
        <v>641.08914021273802</v>
      </c>
    </row>
    <row r="1126" spans="1:6">
      <c r="A1126" s="1">
        <v>1130</v>
      </c>
      <c r="B1126" s="2">
        <v>63.8</v>
      </c>
      <c r="C1126" s="3">
        <v>15.8</v>
      </c>
      <c r="D1126">
        <f t="shared" si="51"/>
        <v>1073.2712157486289</v>
      </c>
      <c r="E1126">
        <f t="shared" si="52"/>
        <v>67.928557958773979</v>
      </c>
      <c r="F1126">
        <f t="shared" si="53"/>
        <v>21.343785801314851</v>
      </c>
    </row>
    <row r="1127" spans="1:6">
      <c r="A1127" s="1">
        <v>1120</v>
      </c>
      <c r="B1127" s="2">
        <v>70.2</v>
      </c>
      <c r="C1127" s="3">
        <v>18.100000000000001</v>
      </c>
      <c r="D1127">
        <f t="shared" si="51"/>
        <v>1203.8676633537084</v>
      </c>
      <c r="E1127">
        <f t="shared" si="52"/>
        <v>66.512025599652389</v>
      </c>
      <c r="F1127">
        <f t="shared" si="53"/>
        <v>22.996849241033608</v>
      </c>
    </row>
    <row r="1128" spans="1:6">
      <c r="A1128" s="1">
        <v>401</v>
      </c>
      <c r="B1128" s="2">
        <v>71.599999999999994</v>
      </c>
      <c r="C1128" s="3">
        <v>5.7</v>
      </c>
      <c r="D1128">
        <f t="shared" si="51"/>
        <v>401.55751499657936</v>
      </c>
      <c r="E1128">
        <f t="shared" si="52"/>
        <v>70.44868684150515</v>
      </c>
      <c r="F1128">
        <f t="shared" si="53"/>
        <v>1.3259371846629868</v>
      </c>
    </row>
    <row r="1129" spans="1:6">
      <c r="A1129" s="1">
        <v>1180</v>
      </c>
      <c r="B1129" s="2">
        <v>62</v>
      </c>
      <c r="C1129" s="3">
        <v>18.399999999999999</v>
      </c>
      <c r="D1129">
        <f t="shared" si="51"/>
        <v>1219.9011211303523</v>
      </c>
      <c r="E1129">
        <f t="shared" si="52"/>
        <v>66.298973974475672</v>
      </c>
      <c r="F1129">
        <f t="shared" si="53"/>
        <v>20.607895580093786</v>
      </c>
    </row>
    <row r="1130" spans="1:6">
      <c r="A1130" s="1">
        <v>158</v>
      </c>
      <c r="B1130" s="2">
        <v>69</v>
      </c>
      <c r="C1130" s="3">
        <v>2.2599999999999998</v>
      </c>
      <c r="D1130">
        <f t="shared" si="51"/>
        <v>159.39780502869698</v>
      </c>
      <c r="E1130">
        <f t="shared" si="52"/>
        <v>70.530002225087159</v>
      </c>
      <c r="F1130">
        <f t="shared" si="53"/>
        <v>2.343516763520745</v>
      </c>
    </row>
    <row r="1131" spans="1:6">
      <c r="A1131" s="1">
        <v>163</v>
      </c>
      <c r="B1131" s="2">
        <v>70.7</v>
      </c>
      <c r="C1131" s="3">
        <v>2.37</v>
      </c>
      <c r="D1131">
        <f t="shared" si="51"/>
        <v>167.15458815671431</v>
      </c>
      <c r="E1131">
        <f t="shared" si="52"/>
        <v>70.529362091440632</v>
      </c>
      <c r="F1131">
        <f t="shared" si="53"/>
        <v>5.217392094222114E-2</v>
      </c>
    </row>
    <row r="1132" spans="1:6">
      <c r="A1132" s="1">
        <v>1190</v>
      </c>
      <c r="B1132" s="2">
        <v>61.2</v>
      </c>
      <c r="C1132" s="3">
        <v>20.7</v>
      </c>
      <c r="D1132">
        <f t="shared" si="51"/>
        <v>1334.0832108500331</v>
      </c>
      <c r="E1132">
        <f t="shared" si="52"/>
        <v>64.448464292272135</v>
      </c>
      <c r="F1132">
        <f t="shared" si="53"/>
        <v>38.28358448412321</v>
      </c>
    </row>
    <row r="1133" spans="1:6">
      <c r="A1133" s="1">
        <v>1320</v>
      </c>
      <c r="B1133" s="2">
        <v>64.3</v>
      </c>
      <c r="C1133" s="3">
        <v>20.6</v>
      </c>
      <c r="D1133">
        <f t="shared" si="51"/>
        <v>1329.4580517083657</v>
      </c>
      <c r="E1133">
        <f t="shared" si="52"/>
        <v>64.536798626619685</v>
      </c>
      <c r="F1133">
        <f t="shared" si="53"/>
        <v>0.17556677775599375</v>
      </c>
    </row>
    <row r="1134" spans="1:6">
      <c r="A1134" s="1">
        <v>1300</v>
      </c>
      <c r="B1134" s="2">
        <v>21.5</v>
      </c>
      <c r="C1134" s="3">
        <v>67.5</v>
      </c>
      <c r="D1134">
        <f t="shared" si="51"/>
        <v>1210.1915394684909</v>
      </c>
      <c r="E1134">
        <f t="shared" si="52"/>
        <v>17.928763547681346</v>
      </c>
      <c r="F1134">
        <f t="shared" si="53"/>
        <v>23.527663144655342</v>
      </c>
    </row>
    <row r="1135" spans="1:6">
      <c r="A1135" s="1">
        <v>1310</v>
      </c>
      <c r="B1135" s="2">
        <v>63.1</v>
      </c>
      <c r="C1135" s="3">
        <v>18.2</v>
      </c>
      <c r="D1135">
        <f t="shared" si="51"/>
        <v>1209.2396547536007</v>
      </c>
      <c r="E1135">
        <f t="shared" si="52"/>
        <v>66.441739272175866</v>
      </c>
      <c r="F1135">
        <f t="shared" si="53"/>
        <v>24.72907566689112</v>
      </c>
    </row>
    <row r="1136" spans="1:6">
      <c r="A1136" s="1">
        <v>1020</v>
      </c>
      <c r="B1136" s="2">
        <v>69.7</v>
      </c>
      <c r="C1136" s="3">
        <v>14.8</v>
      </c>
      <c r="D1136">
        <f t="shared" si="51"/>
        <v>1012.7313776220287</v>
      </c>
      <c r="E1136">
        <f t="shared" si="52"/>
        <v>68.42779578527221</v>
      </c>
      <c r="F1136">
        <f t="shared" si="53"/>
        <v>1.6890774439026945</v>
      </c>
    </row>
    <row r="1137" spans="1:6">
      <c r="A1137" s="1">
        <v>1470</v>
      </c>
      <c r="B1137" s="2">
        <v>69</v>
      </c>
      <c r="C1137" s="3">
        <v>26.7</v>
      </c>
      <c r="D1137">
        <f t="shared" si="51"/>
        <v>1548.7367583045796</v>
      </c>
      <c r="E1137">
        <f t="shared" si="52"/>
        <v>58.005122033879388</v>
      </c>
      <c r="F1137">
        <f t="shared" si="53"/>
        <v>129.16857138585479</v>
      </c>
    </row>
    <row r="1138" spans="1:6">
      <c r="A1138" s="1">
        <v>1340</v>
      </c>
      <c r="B1138" s="2">
        <v>22.8</v>
      </c>
      <c r="C1138" s="3">
        <v>55.1</v>
      </c>
      <c r="D1138">
        <f t="shared" si="51"/>
        <v>1404.3180272254158</v>
      </c>
      <c r="E1138">
        <f t="shared" si="52"/>
        <v>25.486715557630049</v>
      </c>
      <c r="F1138">
        <f t="shared" si="53"/>
        <v>12.744368347398067</v>
      </c>
    </row>
    <row r="1139" spans="1:6">
      <c r="A1139" s="1">
        <v>1050</v>
      </c>
      <c r="B1139" s="2">
        <v>11.5</v>
      </c>
      <c r="C1139" s="3">
        <v>85.4</v>
      </c>
      <c r="D1139">
        <f t="shared" si="51"/>
        <v>987.91898673214223</v>
      </c>
      <c r="E1139">
        <f t="shared" si="52"/>
        <v>11.568138017940775</v>
      </c>
      <c r="F1139">
        <f t="shared" si="53"/>
        <v>5.1528660687929664</v>
      </c>
    </row>
    <row r="1140" spans="1:6">
      <c r="A1140" s="1">
        <v>204</v>
      </c>
      <c r="B1140" s="2">
        <v>64.5</v>
      </c>
      <c r="C1140" s="3">
        <v>3.51</v>
      </c>
      <c r="D1140">
        <f t="shared" si="51"/>
        <v>247.51582669058729</v>
      </c>
      <c r="E1140">
        <f t="shared" si="52"/>
        <v>70.517329541477864</v>
      </c>
      <c r="F1140">
        <f t="shared" si="53"/>
        <v>38.737752327918145</v>
      </c>
    </row>
    <row r="1141" spans="1:6">
      <c r="A1141" s="1">
        <v>1400</v>
      </c>
      <c r="B1141" s="2">
        <v>71</v>
      </c>
      <c r="C1141" s="3">
        <v>21.2</v>
      </c>
      <c r="D1141">
        <f t="shared" si="51"/>
        <v>1356.7222407650925</v>
      </c>
      <c r="E1141">
        <f t="shared" si="52"/>
        <v>63.996332111560967</v>
      </c>
      <c r="F1141">
        <f t="shared" si="53"/>
        <v>51.553260241844228</v>
      </c>
    </row>
    <row r="1142" spans="1:6">
      <c r="A1142" s="1">
        <v>1010</v>
      </c>
      <c r="B1142" s="2">
        <v>18.100000000000001</v>
      </c>
      <c r="C1142" s="3">
        <v>62.2</v>
      </c>
      <c r="D1142">
        <f t="shared" si="51"/>
        <v>1289.8511288713732</v>
      </c>
      <c r="E1142">
        <f t="shared" si="52"/>
        <v>20.737156412723042</v>
      </c>
      <c r="F1142">
        <f t="shared" si="53"/>
        <v>111.56958128418545</v>
      </c>
    </row>
    <row r="1143" spans="1:6">
      <c r="A1143" s="1">
        <v>1540</v>
      </c>
      <c r="B1143" s="2">
        <v>63.3</v>
      </c>
      <c r="C1143" s="3">
        <v>16.899999999999999</v>
      </c>
      <c r="D1143">
        <f t="shared" si="51"/>
        <v>1137.3466304076942</v>
      </c>
      <c r="E1143">
        <f t="shared" si="52"/>
        <v>67.298617183887231</v>
      </c>
      <c r="F1143">
        <f t="shared" si="53"/>
        <v>232.56101372050347</v>
      </c>
    </row>
    <row r="1144" spans="1:6">
      <c r="A1144" s="1">
        <v>1450</v>
      </c>
      <c r="B1144" s="2">
        <v>60.7</v>
      </c>
      <c r="C1144" s="3">
        <v>18.2</v>
      </c>
      <c r="D1144">
        <f t="shared" si="51"/>
        <v>1209.2396547536007</v>
      </c>
      <c r="E1144">
        <f t="shared" si="52"/>
        <v>66.441739272175866</v>
      </c>
      <c r="F1144">
        <f t="shared" si="53"/>
        <v>110.39764763644092</v>
      </c>
    </row>
    <row r="1145" spans="1:6">
      <c r="A1145" s="1">
        <v>266</v>
      </c>
      <c r="B1145" s="2">
        <v>68.099999999999994</v>
      </c>
      <c r="C1145" s="3">
        <v>3.67</v>
      </c>
      <c r="D1145">
        <f t="shared" si="51"/>
        <v>258.78878566245982</v>
      </c>
      <c r="E1145">
        <f t="shared" si="52"/>
        <v>70.514655493858257</v>
      </c>
      <c r="F1145">
        <f t="shared" si="53"/>
        <v>5.9000246423507878</v>
      </c>
    </row>
    <row r="1146" spans="1:6">
      <c r="A1146" s="1">
        <v>965</v>
      </c>
      <c r="B1146" s="2">
        <v>74.3</v>
      </c>
      <c r="C1146" s="3">
        <v>10.6</v>
      </c>
      <c r="D1146">
        <f t="shared" si="51"/>
        <v>740.29376570082786</v>
      </c>
      <c r="E1146">
        <f t="shared" si="52"/>
        <v>69.8390345000781</v>
      </c>
      <c r="F1146">
        <f t="shared" si="53"/>
        <v>87.348360389561563</v>
      </c>
    </row>
    <row r="1147" spans="1:6">
      <c r="A1147" s="1">
        <v>1140</v>
      </c>
      <c r="B1147" s="2">
        <v>65.5</v>
      </c>
      <c r="C1147" s="3">
        <v>16.8</v>
      </c>
      <c r="D1147">
        <f t="shared" si="51"/>
        <v>1131.6388370643904</v>
      </c>
      <c r="E1147">
        <f t="shared" si="52"/>
        <v>67.359454587166084</v>
      </c>
      <c r="F1147">
        <f t="shared" si="53"/>
        <v>3.5509555082671675</v>
      </c>
    </row>
    <row r="1148" spans="1:6">
      <c r="A1148" s="1">
        <v>1520</v>
      </c>
      <c r="B1148" s="2">
        <v>37.5</v>
      </c>
      <c r="C1148" s="3">
        <v>45.1</v>
      </c>
      <c r="D1148">
        <f t="shared" si="51"/>
        <v>1562.4060862087572</v>
      </c>
      <c r="E1148">
        <f t="shared" si="52"/>
        <v>34.643150470260693</v>
      </c>
      <c r="F1148">
        <f t="shared" si="53"/>
        <v>10.563717339938018</v>
      </c>
    </row>
    <row r="1149" spans="1:6">
      <c r="A1149" s="1">
        <v>1520</v>
      </c>
      <c r="B1149" s="2">
        <v>70.599999999999994</v>
      </c>
      <c r="C1149" s="3">
        <v>20.100000000000001</v>
      </c>
      <c r="D1149">
        <f t="shared" si="51"/>
        <v>1305.8542888424502</v>
      </c>
      <c r="E1149">
        <f t="shared" si="52"/>
        <v>64.967875066788565</v>
      </c>
      <c r="F1149">
        <f t="shared" si="53"/>
        <v>92.978228820552545</v>
      </c>
    </row>
    <row r="1150" spans="1:6">
      <c r="A1150" s="1">
        <v>144</v>
      </c>
      <c r="B1150" s="2">
        <v>71.099999999999994</v>
      </c>
      <c r="C1150" s="3">
        <v>2.09</v>
      </c>
      <c r="D1150">
        <f t="shared" si="51"/>
        <v>147.40948515455682</v>
      </c>
      <c r="E1150">
        <f t="shared" si="52"/>
        <v>70.530854140936285</v>
      </c>
      <c r="F1150">
        <f t="shared" si="53"/>
        <v>0.33945507560076882</v>
      </c>
    </row>
    <row r="1151" spans="1:6">
      <c r="A1151" s="1">
        <v>156</v>
      </c>
      <c r="B1151" s="2">
        <v>70.3</v>
      </c>
      <c r="C1151" s="3">
        <v>2.56</v>
      </c>
      <c r="D1151">
        <f t="shared" si="51"/>
        <v>180.55187329942635</v>
      </c>
      <c r="E1151">
        <f t="shared" si="52"/>
        <v>70.528075507588412</v>
      </c>
      <c r="F1151">
        <f t="shared" si="53"/>
        <v>0.85722823187204233</v>
      </c>
    </row>
    <row r="1152" spans="1:6">
      <c r="A1152" s="1">
        <v>468</v>
      </c>
      <c r="B1152" s="2">
        <v>71.900000000000006</v>
      </c>
      <c r="C1152" s="3">
        <v>9.2100000000000009</v>
      </c>
      <c r="D1152">
        <f t="shared" si="51"/>
        <v>645.63116002067568</v>
      </c>
      <c r="E1152">
        <f t="shared" si="52"/>
        <v>70.101103150996266</v>
      </c>
      <c r="F1152">
        <f t="shared" si="53"/>
        <v>45.38413790524897</v>
      </c>
    </row>
    <row r="1153" spans="1:6">
      <c r="A1153" s="1">
        <v>1230</v>
      </c>
      <c r="B1153" s="2">
        <v>63.7</v>
      </c>
      <c r="C1153" s="3">
        <v>17.7</v>
      </c>
      <c r="D1153">
        <f t="shared" si="51"/>
        <v>1182.1098484394033</v>
      </c>
      <c r="E1153">
        <f t="shared" si="52"/>
        <v>66.785867143469119</v>
      </c>
      <c r="F1153">
        <f t="shared" si="53"/>
        <v>12.586177033826175</v>
      </c>
    </row>
    <row r="1154" spans="1:6">
      <c r="A1154" s="1">
        <v>1010</v>
      </c>
      <c r="B1154" s="2">
        <v>13.2</v>
      </c>
      <c r="C1154" s="3">
        <v>82.9</v>
      </c>
      <c r="D1154">
        <f t="shared" si="51"/>
        <v>1014.7938476552174</v>
      </c>
      <c r="E1154">
        <f t="shared" si="52"/>
        <v>12.241180309471861</v>
      </c>
      <c r="F1154">
        <f t="shared" si="53"/>
        <v>0.95003306857299796</v>
      </c>
    </row>
    <row r="1155" spans="1:6">
      <c r="A1155" s="1">
        <v>1080</v>
      </c>
      <c r="B1155" s="2">
        <v>12.8</v>
      </c>
      <c r="C1155" s="3">
        <v>84.5</v>
      </c>
      <c r="D1155">
        <f t="shared" si="51"/>
        <v>997.451060629381</v>
      </c>
      <c r="E1155">
        <f t="shared" si="52"/>
        <v>11.804154563661314</v>
      </c>
      <c r="F1155">
        <f t="shared" si="53"/>
        <v>10.094251900417078</v>
      </c>
    </row>
    <row r="1156" spans="1:6">
      <c r="A1156" s="1">
        <v>1750</v>
      </c>
      <c r="B1156" s="2">
        <v>64</v>
      </c>
      <c r="C1156" s="3">
        <v>29.1</v>
      </c>
      <c r="D1156">
        <f t="shared" si="51"/>
        <v>1599.072125073372</v>
      </c>
      <c r="E1156">
        <f t="shared" si="52"/>
        <v>54.950932133105567</v>
      </c>
      <c r="F1156">
        <f t="shared" si="53"/>
        <v>112.31399971391039</v>
      </c>
    </row>
    <row r="1157" spans="1:6">
      <c r="A1157" s="1">
        <v>1590</v>
      </c>
      <c r="B1157" s="2">
        <v>61.2</v>
      </c>
      <c r="C1157" s="3">
        <v>20.5</v>
      </c>
      <c r="D1157">
        <f t="shared" si="51"/>
        <v>1324.8008076322342</v>
      </c>
      <c r="E1157">
        <f t="shared" si="52"/>
        <v>64.624429640596787</v>
      </c>
      <c r="F1157">
        <f t="shared" si="53"/>
        <v>105.67399060543956</v>
      </c>
    </row>
    <row r="1158" spans="1:6">
      <c r="A1158" s="1">
        <v>1470</v>
      </c>
      <c r="B1158" s="2">
        <v>48</v>
      </c>
      <c r="C1158" s="3">
        <v>33.700000000000003</v>
      </c>
      <c r="D1158">
        <f t="shared" si="51"/>
        <v>1644.1384022445955</v>
      </c>
      <c r="E1158">
        <f t="shared" si="52"/>
        <v>48.787489680848523</v>
      </c>
      <c r="F1158">
        <f t="shared" si="53"/>
        <v>41.127029138535846</v>
      </c>
    </row>
    <row r="1159" spans="1:6">
      <c r="A1159" s="1">
        <v>1410</v>
      </c>
      <c r="B1159" s="2">
        <v>62.5</v>
      </c>
      <c r="C1159" s="3">
        <v>20.7</v>
      </c>
      <c r="D1159">
        <f t="shared" si="51"/>
        <v>1334.0832108500331</v>
      </c>
      <c r="E1159">
        <f t="shared" si="52"/>
        <v>64.448464292272135</v>
      </c>
      <c r="F1159">
        <f t="shared" si="53"/>
        <v>11.495178482720775</v>
      </c>
    </row>
    <row r="1160" spans="1:6">
      <c r="A1160" s="1">
        <v>1310</v>
      </c>
      <c r="B1160" s="2">
        <v>33.200000000000003</v>
      </c>
      <c r="C1160" s="3">
        <v>41.6</v>
      </c>
      <c r="D1160">
        <f t="shared" si="51"/>
        <v>1606.4944210510482</v>
      </c>
      <c r="E1160">
        <f t="shared" si="52"/>
        <v>38.617654352188659</v>
      </c>
      <c r="F1160">
        <f t="shared" si="53"/>
        <v>146.77929457309102</v>
      </c>
    </row>
    <row r="1161" spans="1:6">
      <c r="A1161" s="1">
        <v>1180</v>
      </c>
      <c r="B1161" s="2">
        <v>51</v>
      </c>
      <c r="C1161" s="3">
        <v>21.2</v>
      </c>
      <c r="D1161">
        <f t="shared" si="51"/>
        <v>1356.7222407650925</v>
      </c>
      <c r="E1161">
        <f t="shared" si="52"/>
        <v>63.996332111560967</v>
      </c>
      <c r="F1161">
        <f t="shared" si="53"/>
        <v>210.62252539594022</v>
      </c>
    </row>
    <row r="1162" spans="1:6">
      <c r="A1162" s="1">
        <v>204</v>
      </c>
      <c r="B1162" s="2">
        <v>69.099999999999994</v>
      </c>
      <c r="C1162" s="3">
        <v>3.1</v>
      </c>
      <c r="D1162">
        <f t="shared" ref="D1162:D1225" si="54">C1162*E1162</f>
        <v>218.62116607253054</v>
      </c>
      <c r="E1162">
        <f t="shared" ref="E1162:E1225" si="55">$P$4/(1+(C1162/$P$5)^$P$6)^(2/$P$6)</f>
        <v>70.522956797590496</v>
      </c>
      <c r="F1162">
        <f t="shared" ref="F1162:F1225" si="56">(E1162-B1162)^2+$M$3*(D1162-A1162)^2</f>
        <v>2.3103702739841805</v>
      </c>
    </row>
    <row r="1163" spans="1:6">
      <c r="A1163" s="1">
        <v>192</v>
      </c>
      <c r="B1163" s="2">
        <v>67.7</v>
      </c>
      <c r="C1163" s="3">
        <v>2.4900000000000002</v>
      </c>
      <c r="D1163">
        <f t="shared" si="54"/>
        <v>175.61615765858403</v>
      </c>
      <c r="E1163">
        <f t="shared" si="55"/>
        <v>70.528577372925312</v>
      </c>
      <c r="F1163">
        <f t="shared" si="56"/>
        <v>8.3594177664911289</v>
      </c>
    </row>
    <row r="1164" spans="1:6">
      <c r="A1164" s="1">
        <v>1500</v>
      </c>
      <c r="B1164" s="2">
        <v>70.400000000000006</v>
      </c>
      <c r="C1164" s="3">
        <v>20.5</v>
      </c>
      <c r="D1164">
        <f t="shared" si="54"/>
        <v>1324.8008076322342</v>
      </c>
      <c r="E1164">
        <f t="shared" si="55"/>
        <v>64.624429640596787</v>
      </c>
      <c r="F1164">
        <f t="shared" si="56"/>
        <v>74.359112802674645</v>
      </c>
    </row>
    <row r="1165" spans="1:6">
      <c r="A1165" s="1">
        <v>1280</v>
      </c>
      <c r="B1165" s="2">
        <v>69.400000000000006</v>
      </c>
      <c r="C1165" s="3">
        <v>17.600000000000001</v>
      </c>
      <c r="D1165">
        <f t="shared" si="54"/>
        <v>1176.6040651450107</v>
      </c>
      <c r="E1165">
        <f t="shared" si="55"/>
        <v>66.852503701421057</v>
      </c>
      <c r="F1165">
        <f t="shared" si="56"/>
        <v>20.770345755272928</v>
      </c>
    </row>
    <row r="1166" spans="1:6">
      <c r="A1166" s="1">
        <v>1120</v>
      </c>
      <c r="B1166" s="2">
        <v>17.5</v>
      </c>
      <c r="C1166" s="3">
        <v>57.6</v>
      </c>
      <c r="D1166">
        <f t="shared" si="54"/>
        <v>1363.3078640094925</v>
      </c>
      <c r="E1166">
        <f t="shared" si="55"/>
        <v>23.668539305720355</v>
      </c>
      <c r="F1166">
        <f t="shared" si="56"/>
        <v>117.12822092952314</v>
      </c>
    </row>
    <row r="1167" spans="1:6">
      <c r="A1167" s="1">
        <v>1500</v>
      </c>
      <c r="B1167" s="2">
        <v>46.1</v>
      </c>
      <c r="C1167" s="3">
        <v>39.200000000000003</v>
      </c>
      <c r="D1167">
        <f t="shared" si="54"/>
        <v>1629.145062772146</v>
      </c>
      <c r="E1167">
        <f t="shared" si="55"/>
        <v>41.559823029901679</v>
      </c>
      <c r="F1167">
        <f t="shared" si="56"/>
        <v>42.892191659339758</v>
      </c>
    </row>
    <row r="1168" spans="1:6">
      <c r="A1168" s="1">
        <v>1370</v>
      </c>
      <c r="B1168" s="2">
        <v>56</v>
      </c>
      <c r="C1168" s="3">
        <v>21.1</v>
      </c>
      <c r="D1168">
        <f t="shared" si="54"/>
        <v>1352.2598441817356</v>
      </c>
      <c r="E1168">
        <f t="shared" si="55"/>
        <v>64.088144274015903</v>
      </c>
      <c r="F1168">
        <f t="shared" si="56"/>
        <v>65.838469988846001</v>
      </c>
    </row>
    <row r="1169" spans="1:6">
      <c r="A1169" s="1">
        <v>1160</v>
      </c>
      <c r="B1169" s="2">
        <v>15.9</v>
      </c>
      <c r="C1169" s="3">
        <v>78.8</v>
      </c>
      <c r="D1169">
        <f t="shared" si="54"/>
        <v>1061.6481840522349</v>
      </c>
      <c r="E1169">
        <f t="shared" si="55"/>
        <v>13.47269269101821</v>
      </c>
      <c r="F1169">
        <f t="shared" si="56"/>
        <v>18.813071290633523</v>
      </c>
    </row>
    <row r="1170" spans="1:6">
      <c r="A1170" s="1">
        <v>1490</v>
      </c>
      <c r="B1170" s="2">
        <v>62.6</v>
      </c>
      <c r="C1170" s="3">
        <v>23.7</v>
      </c>
      <c r="D1170">
        <f t="shared" si="54"/>
        <v>1457.2430915281936</v>
      </c>
      <c r="E1170">
        <f t="shared" si="55"/>
        <v>61.48705027545121</v>
      </c>
      <c r="F1170">
        <f t="shared" si="56"/>
        <v>2.6719851229184752</v>
      </c>
    </row>
    <row r="1171" spans="1:6">
      <c r="A1171" s="1">
        <v>1070</v>
      </c>
      <c r="B1171" s="2">
        <v>68.099999999999994</v>
      </c>
      <c r="C1171" s="3">
        <v>15</v>
      </c>
      <c r="D1171">
        <f t="shared" si="54"/>
        <v>1025.001180803403</v>
      </c>
      <c r="E1171">
        <f t="shared" si="55"/>
        <v>68.333412053560195</v>
      </c>
      <c r="F1171">
        <f t="shared" si="56"/>
        <v>2.7593239004978418</v>
      </c>
    </row>
    <row r="1172" spans="1:6">
      <c r="A1172" s="1">
        <v>1370</v>
      </c>
      <c r="B1172" s="2">
        <v>68.099999999999994</v>
      </c>
      <c r="C1172" s="3">
        <v>19.7</v>
      </c>
      <c r="D1172">
        <f t="shared" si="54"/>
        <v>1286.4079915243165</v>
      </c>
      <c r="E1172">
        <f t="shared" si="55"/>
        <v>65.299898046919623</v>
      </c>
      <c r="F1172">
        <f t="shared" si="56"/>
        <v>17.174603282004067</v>
      </c>
    </row>
    <row r="1173" spans="1:6">
      <c r="A1173" s="1">
        <v>1280</v>
      </c>
      <c r="B1173" s="2">
        <v>28.6</v>
      </c>
      <c r="C1173" s="3">
        <v>64.099999999999994</v>
      </c>
      <c r="D1173">
        <f t="shared" si="54"/>
        <v>1260.6071689863347</v>
      </c>
      <c r="E1173">
        <f t="shared" si="55"/>
        <v>19.666258486526285</v>
      </c>
      <c r="F1173">
        <f t="shared" si="56"/>
        <v>80.314105706034866</v>
      </c>
    </row>
    <row r="1174" spans="1:6">
      <c r="A1174" s="1">
        <v>645</v>
      </c>
      <c r="B1174" s="2">
        <v>69.5</v>
      </c>
      <c r="C1174" s="3">
        <v>9.69</v>
      </c>
      <c r="D1174">
        <f t="shared" si="54"/>
        <v>678.49570582096942</v>
      </c>
      <c r="E1174">
        <f t="shared" si="55"/>
        <v>70.020196679150615</v>
      </c>
      <c r="F1174">
        <f t="shared" si="56"/>
        <v>1.7693161131677246</v>
      </c>
    </row>
    <row r="1175" spans="1:6">
      <c r="A1175" s="1">
        <v>1630</v>
      </c>
      <c r="B1175" s="2">
        <v>73.400000000000006</v>
      </c>
      <c r="C1175" s="3">
        <v>21.9</v>
      </c>
      <c r="D1175">
        <f t="shared" si="54"/>
        <v>1387.0274226258939</v>
      </c>
      <c r="E1175">
        <f t="shared" si="55"/>
        <v>63.334585508031694</v>
      </c>
      <c r="F1175">
        <f t="shared" si="56"/>
        <v>180.17212020588033</v>
      </c>
    </row>
    <row r="1176" spans="1:6">
      <c r="A1176" s="1">
        <v>1310</v>
      </c>
      <c r="B1176" s="2">
        <v>30.1</v>
      </c>
      <c r="C1176" s="3">
        <v>54.6</v>
      </c>
      <c r="D1176">
        <f t="shared" si="54"/>
        <v>1412.5620871380759</v>
      </c>
      <c r="E1176">
        <f t="shared" si="55"/>
        <v>25.871100497034355</v>
      </c>
      <c r="F1176">
        <f t="shared" si="56"/>
        <v>31.934793124895197</v>
      </c>
    </row>
    <row r="1177" spans="1:6">
      <c r="A1177" s="1">
        <v>1070</v>
      </c>
      <c r="B1177" s="2">
        <v>13.4</v>
      </c>
      <c r="C1177" s="3">
        <v>84.5</v>
      </c>
      <c r="D1177">
        <f t="shared" si="54"/>
        <v>997.451060629381</v>
      </c>
      <c r="E1177">
        <f t="shared" si="55"/>
        <v>11.804154563661314</v>
      </c>
      <c r="F1177">
        <f t="shared" si="56"/>
        <v>9.5774768717867911</v>
      </c>
    </row>
    <row r="1178" spans="1:6">
      <c r="A1178" s="1">
        <v>2050</v>
      </c>
      <c r="B1178" s="2">
        <v>56.1</v>
      </c>
      <c r="C1178" s="3">
        <v>33</v>
      </c>
      <c r="D1178">
        <f t="shared" si="54"/>
        <v>1641.194807554363</v>
      </c>
      <c r="E1178">
        <f t="shared" si="55"/>
        <v>49.733175986495851</v>
      </c>
      <c r="F1178">
        <f t="shared" si="56"/>
        <v>263.77674280109642</v>
      </c>
    </row>
    <row r="1179" spans="1:6">
      <c r="A1179" s="1">
        <v>1430</v>
      </c>
      <c r="B1179" s="2">
        <v>65.8</v>
      </c>
      <c r="C1179" s="3">
        <v>18.399999999999999</v>
      </c>
      <c r="D1179">
        <f t="shared" si="54"/>
        <v>1219.9011211303523</v>
      </c>
      <c r="E1179">
        <f t="shared" si="55"/>
        <v>66.298973974475672</v>
      </c>
      <c r="F1179">
        <f t="shared" si="56"/>
        <v>59.213017514191563</v>
      </c>
    </row>
    <row r="1180" spans="1:6">
      <c r="A1180" s="1">
        <v>199</v>
      </c>
      <c r="B1180" s="2">
        <v>69.400000000000006</v>
      </c>
      <c r="C1180" s="3">
        <v>3.44</v>
      </c>
      <c r="D1180">
        <f t="shared" si="54"/>
        <v>242.5833343048466</v>
      </c>
      <c r="E1180">
        <f t="shared" si="55"/>
        <v>70.518411135129824</v>
      </c>
      <c r="F1180">
        <f t="shared" si="56"/>
        <v>3.788195266760054</v>
      </c>
    </row>
    <row r="1181" spans="1:6">
      <c r="A1181" s="1">
        <v>1190</v>
      </c>
      <c r="B1181" s="2">
        <v>73.2</v>
      </c>
      <c r="C1181" s="3">
        <v>15.6</v>
      </c>
      <c r="D1181">
        <f t="shared" si="54"/>
        <v>1061.3290782457602</v>
      </c>
      <c r="E1181">
        <f t="shared" si="55"/>
        <v>68.033915272164123</v>
      </c>
      <c r="F1181">
        <f t="shared" si="56"/>
        <v>48.80412707238483</v>
      </c>
    </row>
    <row r="1182" spans="1:6">
      <c r="A1182" s="1">
        <v>610</v>
      </c>
      <c r="B1182" s="2">
        <v>69.599999999999994</v>
      </c>
      <c r="C1182" s="3">
        <v>9.61</v>
      </c>
      <c r="D1182">
        <f t="shared" si="54"/>
        <v>673.03014834683722</v>
      </c>
      <c r="E1182">
        <f t="shared" si="55"/>
        <v>70.034354666684422</v>
      </c>
      <c r="F1182">
        <f t="shared" si="56"/>
        <v>5.4955094165914256</v>
      </c>
    </row>
    <row r="1183" spans="1:6">
      <c r="A1183" s="1">
        <v>1610</v>
      </c>
      <c r="B1183" s="2">
        <v>40.799999999999997</v>
      </c>
      <c r="C1183" s="3">
        <v>44.4</v>
      </c>
      <c r="D1183">
        <f t="shared" si="54"/>
        <v>1572.0366123459896</v>
      </c>
      <c r="E1183">
        <f t="shared" si="55"/>
        <v>35.406230007792558</v>
      </c>
      <c r="F1183">
        <f t="shared" si="56"/>
        <v>31.017927452702835</v>
      </c>
    </row>
    <row r="1184" spans="1:6">
      <c r="A1184" s="1">
        <v>1730</v>
      </c>
      <c r="B1184" s="2">
        <v>31.7</v>
      </c>
      <c r="C1184" s="3">
        <v>43.1</v>
      </c>
      <c r="D1184">
        <f t="shared" si="54"/>
        <v>1588.9273225887382</v>
      </c>
      <c r="E1184">
        <f t="shared" si="55"/>
        <v>36.866063169112252</v>
      </c>
      <c r="F1184">
        <f t="shared" si="56"/>
        <v>53.272531260728215</v>
      </c>
    </row>
    <row r="1185" spans="1:6">
      <c r="A1185" s="1">
        <v>1530</v>
      </c>
      <c r="B1185" s="2">
        <v>76.599999999999994</v>
      </c>
      <c r="C1185" s="3">
        <v>23.9</v>
      </c>
      <c r="D1185">
        <f t="shared" si="54"/>
        <v>1464.3429951255043</v>
      </c>
      <c r="E1185">
        <f t="shared" si="55"/>
        <v>61.269581386004369</v>
      </c>
      <c r="F1185">
        <f t="shared" si="56"/>
        <v>240.78013601926335</v>
      </c>
    </row>
    <row r="1186" spans="1:6">
      <c r="A1186" s="1">
        <v>427</v>
      </c>
      <c r="B1186" s="2">
        <v>70.400000000000006</v>
      </c>
      <c r="C1186" s="3">
        <v>5.32</v>
      </c>
      <c r="D1186">
        <f t="shared" si="54"/>
        <v>374.88154260224553</v>
      </c>
      <c r="E1186">
        <f t="shared" si="55"/>
        <v>70.466455376361935</v>
      </c>
      <c r="F1186">
        <f t="shared" si="56"/>
        <v>3.6328808851611587</v>
      </c>
    </row>
    <row r="1187" spans="1:6">
      <c r="A1187" s="1">
        <v>1230</v>
      </c>
      <c r="B1187" s="2">
        <v>67.7</v>
      </c>
      <c r="C1187" s="3">
        <v>16.100000000000001</v>
      </c>
      <c r="D1187">
        <f t="shared" si="54"/>
        <v>1091.0208609262118</v>
      </c>
      <c r="E1187">
        <f t="shared" si="55"/>
        <v>67.765270864982085</v>
      </c>
      <c r="F1187">
        <f t="shared" si="56"/>
        <v>25.805407379717135</v>
      </c>
    </row>
    <row r="1188" spans="1:6">
      <c r="A1188" s="1">
        <v>960</v>
      </c>
      <c r="B1188" s="2">
        <v>49.5</v>
      </c>
      <c r="C1188" s="3">
        <v>27.1</v>
      </c>
      <c r="D1188">
        <f t="shared" si="54"/>
        <v>1558.5127381719219</v>
      </c>
      <c r="E1188">
        <f t="shared" si="55"/>
        <v>57.509695135495271</v>
      </c>
      <c r="F1188">
        <f t="shared" si="56"/>
        <v>542.66032229298412</v>
      </c>
    </row>
    <row r="1189" spans="1:6">
      <c r="A1189" s="1">
        <v>1490</v>
      </c>
      <c r="B1189" s="2">
        <v>63.7</v>
      </c>
      <c r="C1189" s="3">
        <v>22.4</v>
      </c>
      <c r="D1189">
        <f t="shared" si="54"/>
        <v>1407.6592926976048</v>
      </c>
      <c r="E1189">
        <f t="shared" si="55"/>
        <v>62.841932709714506</v>
      </c>
      <c r="F1189">
        <f t="shared" si="56"/>
        <v>9.7929583071754873</v>
      </c>
    </row>
    <row r="1190" spans="1:6">
      <c r="A1190" s="1">
        <v>199</v>
      </c>
      <c r="B1190" s="2">
        <v>69.900000000000006</v>
      </c>
      <c r="C1190" s="3">
        <v>3.04</v>
      </c>
      <c r="D1190">
        <f t="shared" si="54"/>
        <v>214.39188088072709</v>
      </c>
      <c r="E1190">
        <f t="shared" si="55"/>
        <v>70.523645026554959</v>
      </c>
      <c r="F1190">
        <f t="shared" si="56"/>
        <v>0.70539628465541893</v>
      </c>
    </row>
    <row r="1191" spans="1:6">
      <c r="A1191" s="1">
        <v>288</v>
      </c>
      <c r="B1191" s="2">
        <v>69.8</v>
      </c>
      <c r="C1191" s="3">
        <v>4.6900000000000004</v>
      </c>
      <c r="D1191">
        <f t="shared" si="54"/>
        <v>330.59756734525473</v>
      </c>
      <c r="E1191">
        <f t="shared" si="55"/>
        <v>70.48988642755964</v>
      </c>
      <c r="F1191">
        <f t="shared" si="56"/>
        <v>2.8998135814549464</v>
      </c>
    </row>
    <row r="1192" spans="1:6">
      <c r="A1192" s="1">
        <v>1320</v>
      </c>
      <c r="B1192" s="2">
        <v>23.8</v>
      </c>
      <c r="C1192" s="3">
        <v>54.1</v>
      </c>
      <c r="D1192">
        <f t="shared" si="54"/>
        <v>1420.8100534699659</v>
      </c>
      <c r="E1192">
        <f t="shared" si="55"/>
        <v>26.262662725877373</v>
      </c>
      <c r="F1192">
        <f t="shared" si="56"/>
        <v>19.639946277868624</v>
      </c>
    </row>
    <row r="1193" spans="1:6">
      <c r="A1193" s="1">
        <v>981</v>
      </c>
      <c r="B1193" s="2">
        <v>68.400000000000006</v>
      </c>
      <c r="C1193" s="3">
        <v>13.6</v>
      </c>
      <c r="D1193">
        <f t="shared" si="54"/>
        <v>937.56683792552064</v>
      </c>
      <c r="E1193">
        <f t="shared" si="55"/>
        <v>68.938738082758874</v>
      </c>
      <c r="F1193">
        <f t="shared" si="56"/>
        <v>2.8101350731952568</v>
      </c>
    </row>
    <row r="1194" spans="1:6">
      <c r="A1194" s="1">
        <v>1260</v>
      </c>
      <c r="B1194" s="2">
        <v>66.7</v>
      </c>
      <c r="C1194" s="3">
        <v>20.9</v>
      </c>
      <c r="D1194">
        <f t="shared" si="54"/>
        <v>1343.2366373048023</v>
      </c>
      <c r="E1194">
        <f t="shared" si="55"/>
        <v>64.269695564823081</v>
      </c>
      <c r="F1194">
        <f t="shared" si="56"/>
        <v>15.161217923827259</v>
      </c>
    </row>
    <row r="1195" spans="1:6">
      <c r="A1195" s="1">
        <v>136</v>
      </c>
      <c r="B1195" s="2">
        <v>69.3</v>
      </c>
      <c r="C1195" s="3">
        <v>2.39</v>
      </c>
      <c r="D1195">
        <f t="shared" si="54"/>
        <v>168.56487816479549</v>
      </c>
      <c r="E1195">
        <f t="shared" si="55"/>
        <v>70.52923772585585</v>
      </c>
      <c r="F1195">
        <f t="shared" si="56"/>
        <v>2.9275975259306577</v>
      </c>
    </row>
    <row r="1196" spans="1:6">
      <c r="A1196" s="1">
        <v>504</v>
      </c>
      <c r="B1196" s="2">
        <v>67.099999999999994</v>
      </c>
      <c r="C1196" s="3">
        <v>5.87</v>
      </c>
      <c r="D1196">
        <f t="shared" si="54"/>
        <v>413.48138562787778</v>
      </c>
      <c r="E1196">
        <f t="shared" si="55"/>
        <v>70.439759050745792</v>
      </c>
      <c r="F1196">
        <f t="shared" si="56"/>
        <v>22.098985711045895</v>
      </c>
    </row>
    <row r="1197" spans="1:6">
      <c r="A1197" s="1">
        <v>1210</v>
      </c>
      <c r="B1197" s="2">
        <v>48.2</v>
      </c>
      <c r="C1197" s="3">
        <v>65</v>
      </c>
      <c r="D1197">
        <f t="shared" si="54"/>
        <v>1247.0153258683727</v>
      </c>
      <c r="E1197">
        <f t="shared" si="55"/>
        <v>19.184851167205732</v>
      </c>
      <c r="F1197">
        <f t="shared" si="56"/>
        <v>843.70908026333711</v>
      </c>
    </row>
    <row r="1198" spans="1:6">
      <c r="A1198" s="1">
        <v>151</v>
      </c>
      <c r="B1198" s="2">
        <v>70.3</v>
      </c>
      <c r="C1198" s="3">
        <v>2.15</v>
      </c>
      <c r="D1198">
        <f t="shared" si="54"/>
        <v>151.64072902862094</v>
      </c>
      <c r="E1198">
        <f t="shared" si="55"/>
        <v>70.530571641219041</v>
      </c>
      <c r="F1198">
        <f t="shared" si="56"/>
        <v>5.3711670540780333E-2</v>
      </c>
    </row>
    <row r="1199" spans="1:6">
      <c r="A1199" s="1">
        <v>993</v>
      </c>
      <c r="B1199" s="2">
        <v>12.6</v>
      </c>
      <c r="C1199" s="3">
        <v>85.7</v>
      </c>
      <c r="D1199">
        <f t="shared" si="54"/>
        <v>984.77671201184228</v>
      </c>
      <c r="E1199">
        <f t="shared" si="55"/>
        <v>11.490976802938649</v>
      </c>
      <c r="F1199">
        <f t="shared" si="56"/>
        <v>1.3202621958546088</v>
      </c>
    </row>
    <row r="1200" spans="1:6">
      <c r="A1200" s="1">
        <v>654</v>
      </c>
      <c r="B1200" s="2">
        <v>66.400000000000006</v>
      </c>
      <c r="C1200" s="3">
        <v>10.8</v>
      </c>
      <c r="D1200">
        <f t="shared" si="54"/>
        <v>753.77543247269614</v>
      </c>
      <c r="E1200">
        <f t="shared" si="55"/>
        <v>69.794021525249633</v>
      </c>
      <c r="F1200">
        <f t="shared" si="56"/>
        <v>24.817403234408623</v>
      </c>
    </row>
    <row r="1201" spans="1:6">
      <c r="A1201" s="1">
        <v>1460</v>
      </c>
      <c r="B1201" s="2">
        <v>53.2</v>
      </c>
      <c r="C1201" s="3">
        <v>25.6</v>
      </c>
      <c r="D1201">
        <f t="shared" si="54"/>
        <v>1518.9254524492055</v>
      </c>
      <c r="E1201">
        <f t="shared" si="55"/>
        <v>59.333025486297089</v>
      </c>
      <c r="F1201">
        <f t="shared" si="56"/>
        <v>42.252160613359159</v>
      </c>
    </row>
    <row r="1202" spans="1:6">
      <c r="A1202" s="1">
        <v>1310</v>
      </c>
      <c r="B1202" s="2">
        <v>62.6</v>
      </c>
      <c r="C1202" s="3">
        <v>19.899999999999999</v>
      </c>
      <c r="D1202">
        <f t="shared" si="54"/>
        <v>1296.1929016140682</v>
      </c>
      <c r="E1202">
        <f t="shared" si="55"/>
        <v>65.135321689149166</v>
      </c>
      <c r="F1202">
        <f t="shared" si="56"/>
        <v>6.6825066181487651</v>
      </c>
    </row>
    <row r="1203" spans="1:6">
      <c r="A1203" s="1">
        <v>1490</v>
      </c>
      <c r="B1203" s="2">
        <v>65.3</v>
      </c>
      <c r="C1203" s="3">
        <v>25</v>
      </c>
      <c r="D1203">
        <f t="shared" si="54"/>
        <v>1500.8423705908631</v>
      </c>
      <c r="E1203">
        <f t="shared" si="55"/>
        <v>60.033694823634519</v>
      </c>
      <c r="F1203">
        <f t="shared" si="56"/>
        <v>27.891002251561325</v>
      </c>
    </row>
    <row r="1204" spans="1:6">
      <c r="A1204" s="1">
        <v>540</v>
      </c>
      <c r="B1204" s="2">
        <v>81.099999999999994</v>
      </c>
      <c r="C1204" s="3">
        <v>9.27</v>
      </c>
      <c r="D1204">
        <f t="shared" si="54"/>
        <v>649.74831946416521</v>
      </c>
      <c r="E1204">
        <f t="shared" si="55"/>
        <v>70.091512347806386</v>
      </c>
      <c r="F1204">
        <f t="shared" si="56"/>
        <v>137.27604068960721</v>
      </c>
    </row>
    <row r="1205" spans="1:6">
      <c r="A1205" s="1">
        <v>954</v>
      </c>
      <c r="B1205" s="2">
        <v>11.6</v>
      </c>
      <c r="C1205" s="3">
        <v>92.3</v>
      </c>
      <c r="D1205">
        <f t="shared" si="54"/>
        <v>919.85900394976886</v>
      </c>
      <c r="E1205">
        <f t="shared" si="55"/>
        <v>9.965969706931407</v>
      </c>
      <c r="F1205">
        <f t="shared" si="56"/>
        <v>4.2270676997433334</v>
      </c>
    </row>
    <row r="1206" spans="1:6">
      <c r="A1206" s="1">
        <v>804</v>
      </c>
      <c r="B1206" s="2">
        <v>64.3</v>
      </c>
      <c r="C1206" s="3">
        <v>9.57</v>
      </c>
      <c r="D1206">
        <f t="shared" si="54"/>
        <v>670.29553791619389</v>
      </c>
      <c r="E1206">
        <f t="shared" si="55"/>
        <v>70.041331025725583</v>
      </c>
      <c r="F1206">
        <f t="shared" si="56"/>
        <v>56.842731305177978</v>
      </c>
    </row>
    <row r="1207" spans="1:6">
      <c r="A1207" s="1">
        <v>1050</v>
      </c>
      <c r="B1207" s="2">
        <v>14.3</v>
      </c>
      <c r="C1207" s="3">
        <v>74.900000000000006</v>
      </c>
      <c r="D1207">
        <f t="shared" si="54"/>
        <v>1109.6079347197262</v>
      </c>
      <c r="E1207">
        <f t="shared" si="55"/>
        <v>14.814525163147213</v>
      </c>
      <c r="F1207">
        <f t="shared" si="56"/>
        <v>5.0109568546729566</v>
      </c>
    </row>
    <row r="1208" spans="1:6">
      <c r="A1208" s="1">
        <v>1590</v>
      </c>
      <c r="B1208" s="2">
        <v>73.2</v>
      </c>
      <c r="C1208" s="3">
        <v>23.4</v>
      </c>
      <c r="D1208">
        <f t="shared" si="54"/>
        <v>1446.3274023291833</v>
      </c>
      <c r="E1208">
        <f t="shared" si="55"/>
        <v>61.808863347401001</v>
      </c>
      <c r="F1208">
        <f t="shared" si="56"/>
        <v>157.33122584478275</v>
      </c>
    </row>
    <row r="1209" spans="1:6">
      <c r="A1209" s="1">
        <v>759</v>
      </c>
      <c r="B1209" s="2">
        <v>70.599999999999994</v>
      </c>
      <c r="C1209" s="3">
        <v>9.61</v>
      </c>
      <c r="D1209">
        <f t="shared" si="54"/>
        <v>673.03014834683722</v>
      </c>
      <c r="E1209">
        <f t="shared" si="55"/>
        <v>70.034354666684422</v>
      </c>
      <c r="F1209">
        <f t="shared" si="56"/>
        <v>10.192568142753089</v>
      </c>
    </row>
    <row r="1210" spans="1:6">
      <c r="A1210" s="1">
        <v>1550</v>
      </c>
      <c r="B1210" s="2">
        <v>61.4</v>
      </c>
      <c r="C1210" s="3">
        <v>25</v>
      </c>
      <c r="D1210">
        <f t="shared" si="54"/>
        <v>1500.8423705908631</v>
      </c>
      <c r="E1210">
        <f t="shared" si="55"/>
        <v>60.033694823634519</v>
      </c>
      <c r="F1210">
        <f t="shared" si="56"/>
        <v>5.0947015122484895</v>
      </c>
    </row>
    <row r="1211" spans="1:6">
      <c r="A1211" s="1">
        <v>660</v>
      </c>
      <c r="B1211" s="2">
        <v>68.2</v>
      </c>
      <c r="C1211" s="3">
        <v>6.61</v>
      </c>
      <c r="D1211">
        <f t="shared" si="54"/>
        <v>465.29836168649035</v>
      </c>
      <c r="E1211">
        <f t="shared" si="55"/>
        <v>70.393095565278415</v>
      </c>
      <c r="F1211">
        <f t="shared" si="56"/>
        <v>55.447953586715073</v>
      </c>
    </row>
    <row r="1212" spans="1:6">
      <c r="A1212" s="1">
        <v>1480</v>
      </c>
      <c r="B1212" s="2">
        <v>79.2</v>
      </c>
      <c r="C1212" s="3">
        <v>23.9</v>
      </c>
      <c r="D1212">
        <f t="shared" si="54"/>
        <v>1464.3429951255043</v>
      </c>
      <c r="E1212">
        <f t="shared" si="55"/>
        <v>61.269581386004369</v>
      </c>
      <c r="F1212">
        <f t="shared" si="56"/>
        <v>321.827370841213</v>
      </c>
    </row>
    <row r="1213" spans="1:6">
      <c r="A1213" s="1">
        <v>219</v>
      </c>
      <c r="B1213" s="2">
        <v>68</v>
      </c>
      <c r="C1213" s="3">
        <v>2.7</v>
      </c>
      <c r="D1213">
        <f t="shared" si="54"/>
        <v>190.42281392267967</v>
      </c>
      <c r="E1213">
        <f t="shared" si="55"/>
        <v>70.526968119510983</v>
      </c>
      <c r="F1213">
        <f t="shared" si="56"/>
        <v>7.4764522135518554</v>
      </c>
    </row>
    <row r="1214" spans="1:6">
      <c r="A1214" s="1">
        <v>270</v>
      </c>
      <c r="B1214" s="2">
        <v>70.5</v>
      </c>
      <c r="C1214" s="3">
        <v>3.93</v>
      </c>
      <c r="D1214">
        <f t="shared" si="54"/>
        <v>277.1030115163328</v>
      </c>
      <c r="E1214">
        <f t="shared" si="55"/>
        <v>70.5096721415605</v>
      </c>
      <c r="F1214">
        <f t="shared" si="56"/>
        <v>6.7488106588891275E-2</v>
      </c>
    </row>
    <row r="1215" spans="1:6">
      <c r="A1215" s="1">
        <v>246</v>
      </c>
      <c r="B1215" s="2">
        <v>72.5</v>
      </c>
      <c r="C1215" s="3">
        <v>3.48</v>
      </c>
      <c r="D1215">
        <f t="shared" si="54"/>
        <v>245.40194225483171</v>
      </c>
      <c r="E1215">
        <f t="shared" si="55"/>
        <v>70.517799498514862</v>
      </c>
      <c r="F1215">
        <f t="shared" si="56"/>
        <v>3.9295966059456466</v>
      </c>
    </row>
    <row r="1216" spans="1:6">
      <c r="A1216" s="1">
        <v>1100</v>
      </c>
      <c r="B1216" s="2">
        <v>69.900000000000006</v>
      </c>
      <c r="C1216" s="3">
        <v>15.4</v>
      </c>
      <c r="D1216">
        <f t="shared" si="54"/>
        <v>1049.3020294123066</v>
      </c>
      <c r="E1216">
        <f t="shared" si="55"/>
        <v>68.136495416383539</v>
      </c>
      <c r="F1216">
        <f t="shared" si="56"/>
        <v>6.5433209680384845</v>
      </c>
    </row>
    <row r="1217" spans="1:6">
      <c r="A1217" s="1">
        <v>545</v>
      </c>
      <c r="B1217" s="2">
        <v>69.7</v>
      </c>
      <c r="C1217" s="3">
        <v>7.56</v>
      </c>
      <c r="D1217">
        <f t="shared" si="54"/>
        <v>531.55824081937135</v>
      </c>
      <c r="E1217">
        <f t="shared" si="55"/>
        <v>70.31193661631896</v>
      </c>
      <c r="F1217">
        <f t="shared" si="56"/>
        <v>0.61581903337508914</v>
      </c>
    </row>
    <row r="1218" spans="1:6">
      <c r="A1218" s="1">
        <v>435</v>
      </c>
      <c r="B1218" s="2">
        <v>70.900000000000006</v>
      </c>
      <c r="C1218" s="3">
        <v>6.48</v>
      </c>
      <c r="D1218">
        <f t="shared" si="54"/>
        <v>456.20668528691391</v>
      </c>
      <c r="E1218">
        <f t="shared" si="55"/>
        <v>70.402266247980535</v>
      </c>
      <c r="F1218">
        <f t="shared" si="56"/>
        <v>0.84847724617689113</v>
      </c>
    </row>
    <row r="1219" spans="1:6">
      <c r="A1219" s="1">
        <v>1320</v>
      </c>
      <c r="B1219" s="2">
        <v>17</v>
      </c>
      <c r="C1219" s="3">
        <v>53.2</v>
      </c>
      <c r="D1219">
        <f t="shared" si="54"/>
        <v>1435.6502418554728</v>
      </c>
      <c r="E1219">
        <f t="shared" si="55"/>
        <v>26.985906801794602</v>
      </c>
      <c r="F1219">
        <f t="shared" si="56"/>
        <v>117.58456262631114</v>
      </c>
    </row>
    <row r="1220" spans="1:6">
      <c r="A1220" s="1">
        <v>1030</v>
      </c>
      <c r="B1220" s="2">
        <v>66</v>
      </c>
      <c r="C1220" s="3">
        <v>14.3</v>
      </c>
      <c r="D1220">
        <f t="shared" si="54"/>
        <v>981.7246999254686</v>
      </c>
      <c r="E1220">
        <f t="shared" si="55"/>
        <v>68.652076917864932</v>
      </c>
      <c r="F1220">
        <f t="shared" si="56"/>
        <v>10.146588130752622</v>
      </c>
    </row>
    <row r="1221" spans="1:6">
      <c r="A1221" s="1">
        <v>199</v>
      </c>
      <c r="B1221" s="2">
        <v>71.5</v>
      </c>
      <c r="C1221" s="3">
        <v>2.98</v>
      </c>
      <c r="D1221">
        <f t="shared" si="54"/>
        <v>210.16241804394468</v>
      </c>
      <c r="E1221">
        <f t="shared" si="55"/>
        <v>70.524301357028421</v>
      </c>
      <c r="F1221">
        <f t="shared" si="56"/>
        <v>1.1184273206842743</v>
      </c>
    </row>
    <row r="1222" spans="1:6">
      <c r="A1222" s="1">
        <v>984</v>
      </c>
      <c r="B1222" s="2">
        <v>36</v>
      </c>
      <c r="C1222" s="3">
        <v>16</v>
      </c>
      <c r="D1222">
        <f t="shared" si="54"/>
        <v>1085.126451490725</v>
      </c>
      <c r="E1222">
        <f t="shared" si="55"/>
        <v>67.820403218170313</v>
      </c>
      <c r="F1222">
        <f t="shared" si="56"/>
        <v>1026.198646565804</v>
      </c>
    </row>
    <row r="1223" spans="1:6">
      <c r="A1223" s="1">
        <v>1090</v>
      </c>
      <c r="B1223" s="2">
        <v>61.3</v>
      </c>
      <c r="C1223" s="3">
        <v>18.399999999999999</v>
      </c>
      <c r="D1223">
        <f t="shared" si="54"/>
        <v>1219.9011211303523</v>
      </c>
      <c r="E1223">
        <f t="shared" si="55"/>
        <v>66.298973974475672</v>
      </c>
      <c r="F1223">
        <f t="shared" si="56"/>
        <v>47.530346354520688</v>
      </c>
    </row>
    <row r="1224" spans="1:6">
      <c r="A1224" s="1">
        <v>1330</v>
      </c>
      <c r="B1224" s="2">
        <v>63.4</v>
      </c>
      <c r="C1224" s="3">
        <v>23</v>
      </c>
      <c r="D1224">
        <f t="shared" si="54"/>
        <v>1431.2794589074008</v>
      </c>
      <c r="E1224">
        <f t="shared" si="55"/>
        <v>62.229541691626117</v>
      </c>
      <c r="F1224">
        <f t="shared" si="56"/>
        <v>15.071927291503771</v>
      </c>
    </row>
    <row r="1225" spans="1:6">
      <c r="A1225" s="1">
        <v>1530</v>
      </c>
      <c r="B1225" s="2">
        <v>33.5</v>
      </c>
      <c r="C1225" s="3">
        <v>45.2</v>
      </c>
      <c r="D1225">
        <f t="shared" si="54"/>
        <v>1561.0030330841194</v>
      </c>
      <c r="E1225">
        <f t="shared" si="55"/>
        <v>34.535465333719451</v>
      </c>
      <c r="F1225">
        <f t="shared" si="56"/>
        <v>2.3561385651404221</v>
      </c>
    </row>
    <row r="1226" spans="1:6">
      <c r="A1226" s="1">
        <v>1370</v>
      </c>
      <c r="B1226" s="2">
        <v>66.099999999999994</v>
      </c>
      <c r="C1226" s="3">
        <v>18.100000000000001</v>
      </c>
      <c r="D1226">
        <f t="shared" ref="D1226:D1289" si="57">C1226*E1226</f>
        <v>1203.8676633537084</v>
      </c>
      <c r="E1226">
        <f t="shared" ref="E1226:E1289" si="58">$P$4/(1+(C1226/$P$5)^$P$6)^(2/$P$6)</f>
        <v>66.512025599652389</v>
      </c>
      <c r="F1226">
        <f t="shared" ref="F1226:F1289" si="59">(E1226-B1226)^2+$M$3*(D1226-A1226)^2</f>
        <v>37.037641890303327</v>
      </c>
    </row>
    <row r="1227" spans="1:6">
      <c r="A1227" s="1">
        <v>1320</v>
      </c>
      <c r="B1227" s="2">
        <v>67.7</v>
      </c>
      <c r="C1227" s="3">
        <v>19.600000000000001</v>
      </c>
      <c r="D1227">
        <f t="shared" si="57"/>
        <v>1281.469675346159</v>
      </c>
      <c r="E1227">
        <f t="shared" si="58"/>
        <v>65.381105885008111</v>
      </c>
      <c r="F1227">
        <f t="shared" si="59"/>
        <v>7.3603722124158129</v>
      </c>
    </row>
    <row r="1228" spans="1:6">
      <c r="A1228" s="1">
        <v>402</v>
      </c>
      <c r="B1228" s="2">
        <v>68.900000000000006</v>
      </c>
      <c r="C1228" s="3">
        <v>5.72</v>
      </c>
      <c r="D1228">
        <f t="shared" si="57"/>
        <v>402.96066635475415</v>
      </c>
      <c r="E1228">
        <f t="shared" si="58"/>
        <v>70.447668943138837</v>
      </c>
      <c r="F1228">
        <f t="shared" si="59"/>
        <v>2.3965119357457505</v>
      </c>
    </row>
    <row r="1229" spans="1:6">
      <c r="A1229" s="1">
        <v>1310</v>
      </c>
      <c r="B1229" s="2">
        <v>61.2</v>
      </c>
      <c r="C1229" s="3">
        <v>19</v>
      </c>
      <c r="D1229">
        <f t="shared" si="57"/>
        <v>1251.2097695684392</v>
      </c>
      <c r="E1229">
        <f t="shared" si="58"/>
        <v>65.853145766759965</v>
      </c>
      <c r="F1229">
        <f t="shared" si="59"/>
        <v>26.268661672388021</v>
      </c>
    </row>
    <row r="1230" spans="1:6">
      <c r="A1230" s="1">
        <v>1540</v>
      </c>
      <c r="B1230" s="2">
        <v>68.599999999999994</v>
      </c>
      <c r="C1230" s="3">
        <v>22.2</v>
      </c>
      <c r="D1230">
        <f t="shared" si="57"/>
        <v>1399.5091916648078</v>
      </c>
      <c r="E1230">
        <f t="shared" si="58"/>
        <v>63.040954579495846</v>
      </c>
      <c r="F1230">
        <f t="shared" si="59"/>
        <v>57.268461181105863</v>
      </c>
    </row>
    <row r="1231" spans="1:6">
      <c r="A1231" s="1">
        <v>1460</v>
      </c>
      <c r="B1231" s="2">
        <v>66.8</v>
      </c>
      <c r="C1231" s="3">
        <v>21.6</v>
      </c>
      <c r="D1231">
        <f t="shared" si="57"/>
        <v>1374.2404565422919</v>
      </c>
      <c r="E1231">
        <f t="shared" si="58"/>
        <v>63.622243358439434</v>
      </c>
      <c r="F1231">
        <f t="shared" si="59"/>
        <v>19.922507071571221</v>
      </c>
    </row>
    <row r="1232" spans="1:6">
      <c r="A1232" s="1">
        <v>1270</v>
      </c>
      <c r="B1232" s="2">
        <v>65.099999999999994</v>
      </c>
      <c r="C1232" s="3">
        <v>18.3</v>
      </c>
      <c r="D1232">
        <f t="shared" si="57"/>
        <v>1214.5842141357864</v>
      </c>
      <c r="E1232">
        <f t="shared" si="58"/>
        <v>66.370722083922757</v>
      </c>
      <c r="F1232">
        <f t="shared" si="59"/>
        <v>5.7168396225720137</v>
      </c>
    </row>
    <row r="1233" spans="1:6">
      <c r="A1233" s="1">
        <v>1390</v>
      </c>
      <c r="B1233" s="2">
        <v>62.4</v>
      </c>
      <c r="C1233" s="3">
        <v>21.4</v>
      </c>
      <c r="D1233">
        <f t="shared" si="57"/>
        <v>1365.5478995067733</v>
      </c>
      <c r="E1233">
        <f t="shared" si="58"/>
        <v>63.810649509662312</v>
      </c>
      <c r="F1233">
        <f t="shared" si="59"/>
        <v>2.7886107799376081</v>
      </c>
    </row>
    <row r="1234" spans="1:6">
      <c r="A1234" s="1">
        <v>1280</v>
      </c>
      <c r="B1234" s="2">
        <v>61.3</v>
      </c>
      <c r="C1234" s="3">
        <v>20.9</v>
      </c>
      <c r="D1234">
        <f t="shared" si="57"/>
        <v>1343.2366373048023</v>
      </c>
      <c r="E1234">
        <f t="shared" si="58"/>
        <v>64.269695564823081</v>
      </c>
      <c r="F1234">
        <f t="shared" si="59"/>
        <v>14.160764963492127</v>
      </c>
    </row>
    <row r="1235" spans="1:6">
      <c r="A1235" s="1">
        <v>1270</v>
      </c>
      <c r="B1235" s="2">
        <v>46.7</v>
      </c>
      <c r="C1235" s="3">
        <v>35.1</v>
      </c>
      <c r="D1235">
        <f t="shared" si="57"/>
        <v>1646.3505651530386</v>
      </c>
      <c r="E1235">
        <f t="shared" si="58"/>
        <v>46.904574505784574</v>
      </c>
      <c r="F1235">
        <f t="shared" si="59"/>
        <v>189.24350341615045</v>
      </c>
    </row>
    <row r="1236" spans="1:6">
      <c r="A1236" s="1">
        <v>406</v>
      </c>
      <c r="B1236" s="2">
        <v>74.5</v>
      </c>
      <c r="C1236" s="3">
        <v>5.74</v>
      </c>
      <c r="D1236">
        <f t="shared" si="57"/>
        <v>404.36372787167448</v>
      </c>
      <c r="E1236">
        <f t="shared" si="58"/>
        <v>70.446642486354435</v>
      </c>
      <c r="F1236">
        <f t="shared" si="59"/>
        <v>16.433283572626067</v>
      </c>
    </row>
    <row r="1237" spans="1:6">
      <c r="A1237" s="1">
        <v>1140</v>
      </c>
      <c r="B1237" s="2">
        <v>72.5</v>
      </c>
      <c r="C1237" s="3">
        <v>13.9</v>
      </c>
      <c r="D1237">
        <f t="shared" si="57"/>
        <v>956.59411572625004</v>
      </c>
      <c r="E1237">
        <f t="shared" si="58"/>
        <v>68.819720555845322</v>
      </c>
      <c r="F1237">
        <f t="shared" si="59"/>
        <v>58.477549411728376</v>
      </c>
    </row>
    <row r="1238" spans="1:6">
      <c r="A1238" s="1">
        <v>582</v>
      </c>
      <c r="B1238" s="2">
        <v>66.3</v>
      </c>
      <c r="C1238" s="3">
        <v>8.4499999999999993</v>
      </c>
      <c r="D1238">
        <f t="shared" si="57"/>
        <v>593.27773691077778</v>
      </c>
      <c r="E1238">
        <f t="shared" si="58"/>
        <v>70.210383066364244</v>
      </c>
      <c r="F1238">
        <f t="shared" si="59"/>
        <v>15.460991938790213</v>
      </c>
    </row>
    <row r="1239" spans="1:6">
      <c r="A1239" s="1">
        <v>1090</v>
      </c>
      <c r="B1239" s="2">
        <v>65.900000000000006</v>
      </c>
      <c r="C1239" s="3">
        <v>15.5</v>
      </c>
      <c r="D1239">
        <f t="shared" si="57"/>
        <v>1055.3260431401586</v>
      </c>
      <c r="E1239">
        <f t="shared" si="58"/>
        <v>68.08555117033282</v>
      </c>
      <c r="F1239">
        <f t="shared" si="59"/>
        <v>6.3826377961425829</v>
      </c>
    </row>
    <row r="1240" spans="1:6">
      <c r="A1240" s="1">
        <v>1630</v>
      </c>
      <c r="B1240" s="2">
        <v>65.3</v>
      </c>
      <c r="C1240" s="3">
        <v>25.7</v>
      </c>
      <c r="D1240">
        <f t="shared" si="57"/>
        <v>1521.81396263956</v>
      </c>
      <c r="E1240">
        <f t="shared" si="58"/>
        <v>59.214551075469267</v>
      </c>
      <c r="F1240">
        <f t="shared" si="59"/>
        <v>52.667124218903496</v>
      </c>
    </row>
    <row r="1241" spans="1:6">
      <c r="A1241" s="1">
        <v>777</v>
      </c>
      <c r="B1241" s="2">
        <v>71.400000000000006</v>
      </c>
      <c r="C1241" s="3">
        <v>9.76</v>
      </c>
      <c r="D1241">
        <f t="shared" si="57"/>
        <v>683.27400115794183</v>
      </c>
      <c r="E1241">
        <f t="shared" si="58"/>
        <v>70.007582085854693</v>
      </c>
      <c r="F1241">
        <f t="shared" si="59"/>
        <v>13.673201902025852</v>
      </c>
    </row>
    <row r="1242" spans="1:6">
      <c r="A1242" s="1">
        <v>99</v>
      </c>
      <c r="B1242" s="2">
        <v>68.7</v>
      </c>
      <c r="C1242" s="3">
        <v>1.65</v>
      </c>
      <c r="D1242">
        <f t="shared" si="57"/>
        <v>116.37845639851106</v>
      </c>
      <c r="E1242">
        <f t="shared" si="58"/>
        <v>70.532397817279431</v>
      </c>
      <c r="F1242">
        <f t="shared" si="59"/>
        <v>3.7611061756954514</v>
      </c>
    </row>
    <row r="1243" spans="1:6">
      <c r="A1243" s="1">
        <v>1190</v>
      </c>
      <c r="B1243" s="2">
        <v>61.2</v>
      </c>
      <c r="C1243" s="3">
        <v>19.2</v>
      </c>
      <c r="D1243">
        <f t="shared" si="57"/>
        <v>1261.4151019462911</v>
      </c>
      <c r="E1243">
        <f t="shared" si="58"/>
        <v>65.698703226369332</v>
      </c>
      <c r="F1243">
        <f t="shared" si="59"/>
        <v>27.051040704521313</v>
      </c>
    </row>
    <row r="1244" spans="1:6">
      <c r="A1244" s="1">
        <v>1250</v>
      </c>
      <c r="B1244" s="2">
        <v>64.5</v>
      </c>
      <c r="C1244" s="3">
        <v>18.600000000000001</v>
      </c>
      <c r="D1244">
        <f t="shared" si="57"/>
        <v>1230.4511060638872</v>
      </c>
      <c r="E1244">
        <f t="shared" si="58"/>
        <v>66.153285272251992</v>
      </c>
      <c r="F1244">
        <f t="shared" si="59"/>
        <v>3.2438385736017978</v>
      </c>
    </row>
    <row r="1245" spans="1:6">
      <c r="A1245" s="1">
        <v>440</v>
      </c>
      <c r="B1245" s="2">
        <v>66.8</v>
      </c>
      <c r="C1245" s="3">
        <v>8.7899999999999991</v>
      </c>
      <c r="D1245">
        <f t="shared" si="57"/>
        <v>616.74355713680882</v>
      </c>
      <c r="E1245">
        <f t="shared" si="58"/>
        <v>70.164227205552777</v>
      </c>
      <c r="F1245">
        <f t="shared" si="59"/>
        <v>53.04596642391143</v>
      </c>
    </row>
    <row r="1246" spans="1:6">
      <c r="A1246" s="1">
        <v>1980</v>
      </c>
      <c r="B1246" s="2">
        <v>56.3</v>
      </c>
      <c r="C1246" s="3">
        <v>28.7</v>
      </c>
      <c r="D1246">
        <f t="shared" si="57"/>
        <v>1592.0496388789072</v>
      </c>
      <c r="E1246">
        <f t="shared" si="58"/>
        <v>55.472112852923601</v>
      </c>
      <c r="F1246">
        <f t="shared" si="59"/>
        <v>201.72985313917903</v>
      </c>
    </row>
    <row r="1247" spans="1:6">
      <c r="A1247" s="1">
        <v>1570</v>
      </c>
      <c r="B1247" s="2">
        <v>66.3</v>
      </c>
      <c r="C1247" s="3">
        <v>29.4</v>
      </c>
      <c r="D1247">
        <f t="shared" si="57"/>
        <v>1603.9906139980603</v>
      </c>
      <c r="E1247">
        <f t="shared" si="58"/>
        <v>54.557503877485047</v>
      </c>
      <c r="F1247">
        <f t="shared" si="59"/>
        <v>139.42954163927112</v>
      </c>
    </row>
    <row r="1248" spans="1:6">
      <c r="A1248" s="1">
        <v>1440</v>
      </c>
      <c r="B1248" s="2">
        <v>65.7</v>
      </c>
      <c r="C1248" s="3">
        <v>19.5</v>
      </c>
      <c r="D1248">
        <f t="shared" si="57"/>
        <v>1276.5010357508486</v>
      </c>
      <c r="E1248">
        <f t="shared" si="58"/>
        <v>65.461591576966597</v>
      </c>
      <c r="F1248">
        <f t="shared" si="59"/>
        <v>35.765189337633842</v>
      </c>
    </row>
    <row r="1249" spans="1:6">
      <c r="A1249" s="1">
        <v>1620</v>
      </c>
      <c r="B1249" s="2">
        <v>33.4</v>
      </c>
      <c r="C1249" s="3">
        <v>46</v>
      </c>
      <c r="D1249">
        <f t="shared" si="57"/>
        <v>1549.5546677086531</v>
      </c>
      <c r="E1249">
        <f t="shared" si="58"/>
        <v>33.685971037144633</v>
      </c>
      <c r="F1249">
        <f t="shared" si="59"/>
        <v>6.7107215181778654</v>
      </c>
    </row>
    <row r="1250" spans="1:6">
      <c r="A1250" s="1">
        <v>1030</v>
      </c>
      <c r="B1250" s="2">
        <v>67.400000000000006</v>
      </c>
      <c r="C1250" s="3">
        <v>13.8</v>
      </c>
      <c r="D1250">
        <f t="shared" si="57"/>
        <v>950.26835997648141</v>
      </c>
      <c r="E1250">
        <f t="shared" si="58"/>
        <v>68.860026085252272</v>
      </c>
      <c r="F1250">
        <f t="shared" si="59"/>
        <v>10.623503899404517</v>
      </c>
    </row>
    <row r="1251" spans="1:6">
      <c r="A1251" s="1">
        <v>93.6</v>
      </c>
      <c r="B1251" s="2">
        <v>69.599999999999994</v>
      </c>
      <c r="C1251" s="3">
        <v>1.35</v>
      </c>
      <c r="D1251">
        <f t="shared" si="57"/>
        <v>95.219571278970548</v>
      </c>
      <c r="E1251">
        <f t="shared" si="58"/>
        <v>70.533015762200407</v>
      </c>
      <c r="F1251">
        <f t="shared" si="59"/>
        <v>0.874022217398019</v>
      </c>
    </row>
    <row r="1252" spans="1:6">
      <c r="A1252" s="1">
        <v>744</v>
      </c>
      <c r="B1252" s="2">
        <v>8</v>
      </c>
      <c r="C1252" s="3">
        <v>103</v>
      </c>
      <c r="D1252">
        <f t="shared" si="57"/>
        <v>829.73649947411502</v>
      </c>
      <c r="E1252">
        <f t="shared" si="58"/>
        <v>8.055694169651602</v>
      </c>
      <c r="F1252">
        <f t="shared" si="59"/>
        <v>9.8221926418011112</v>
      </c>
    </row>
    <row r="1253" spans="1:6">
      <c r="A1253" s="1">
        <v>990</v>
      </c>
      <c r="B1253" s="2">
        <v>12.6</v>
      </c>
      <c r="C1253" s="3">
        <v>87.5</v>
      </c>
      <c r="D1253">
        <f t="shared" si="57"/>
        <v>966.28423044636406</v>
      </c>
      <c r="E1253">
        <f t="shared" si="58"/>
        <v>11.043248347958446</v>
      </c>
      <c r="F1253">
        <f t="shared" si="59"/>
        <v>3.1747771507287221</v>
      </c>
    </row>
    <row r="1254" spans="1:6">
      <c r="A1254" s="1">
        <v>1310</v>
      </c>
      <c r="B1254" s="2">
        <v>72</v>
      </c>
      <c r="C1254" s="3">
        <v>17</v>
      </c>
      <c r="D1254">
        <f t="shared" si="57"/>
        <v>1143.0300032578664</v>
      </c>
      <c r="E1254">
        <f t="shared" si="58"/>
        <v>67.237059015168612</v>
      </c>
      <c r="F1254">
        <f t="shared" si="59"/>
        <v>59.926205839255104</v>
      </c>
    </row>
    <row r="1255" spans="1:6">
      <c r="A1255" s="1">
        <v>1470</v>
      </c>
      <c r="B1255" s="2">
        <v>23.2</v>
      </c>
      <c r="C1255" s="3">
        <v>77.2</v>
      </c>
      <c r="D1255">
        <f t="shared" si="57"/>
        <v>1080.9132353828588</v>
      </c>
      <c r="E1255">
        <f t="shared" si="58"/>
        <v>14.001466779570711</v>
      </c>
      <c r="F1255">
        <f t="shared" si="59"/>
        <v>286.83701332365422</v>
      </c>
    </row>
    <row r="1256" spans="1:6">
      <c r="A1256" s="1">
        <v>1050</v>
      </c>
      <c r="B1256" s="2">
        <v>32.9</v>
      </c>
      <c r="C1256" s="3">
        <v>30.1</v>
      </c>
      <c r="D1256">
        <f t="shared" si="57"/>
        <v>1614.3273686601194</v>
      </c>
      <c r="E1256">
        <f t="shared" si="58"/>
        <v>53.63213849369167</v>
      </c>
      <c r="F1256">
        <f t="shared" si="59"/>
        <v>855.22599523153065</v>
      </c>
    </row>
    <row r="1257" spans="1:6">
      <c r="A1257" s="1">
        <v>951</v>
      </c>
      <c r="B1257" s="2">
        <v>69.5</v>
      </c>
      <c r="C1257" s="3">
        <v>12.9</v>
      </c>
      <c r="D1257">
        <f t="shared" si="57"/>
        <v>892.61194160538173</v>
      </c>
      <c r="E1257">
        <f t="shared" si="58"/>
        <v>69.194724155455944</v>
      </c>
      <c r="F1257">
        <f t="shared" si="59"/>
        <v>4.6471390421494307</v>
      </c>
    </row>
    <row r="1258" spans="1:6">
      <c r="A1258" s="1">
        <v>1490</v>
      </c>
      <c r="B1258" s="2">
        <v>26.1</v>
      </c>
      <c r="C1258" s="3">
        <v>53.3</v>
      </c>
      <c r="D1258">
        <f t="shared" si="57"/>
        <v>1434.0024594941669</v>
      </c>
      <c r="E1258">
        <f t="shared" si="58"/>
        <v>26.904361341353976</v>
      </c>
      <c r="F1258">
        <f t="shared" si="59"/>
        <v>4.8356820153741413</v>
      </c>
    </row>
    <row r="1259" spans="1:6">
      <c r="A1259" s="1">
        <v>1470</v>
      </c>
      <c r="B1259" s="2">
        <v>62.1</v>
      </c>
      <c r="C1259" s="3">
        <v>21.5</v>
      </c>
      <c r="D1259">
        <f t="shared" si="57"/>
        <v>1369.9108832541122</v>
      </c>
      <c r="E1259">
        <f t="shared" si="58"/>
        <v>63.716785267633128</v>
      </c>
      <c r="F1259">
        <f t="shared" si="59"/>
        <v>15.995762536278027</v>
      </c>
    </row>
    <row r="1260" spans="1:6">
      <c r="A1260" s="1">
        <v>1050</v>
      </c>
      <c r="B1260" s="2">
        <v>52.7</v>
      </c>
      <c r="C1260" s="3">
        <v>18.399999999999999</v>
      </c>
      <c r="D1260">
        <f t="shared" si="57"/>
        <v>1219.9011211303523</v>
      </c>
      <c r="E1260">
        <f t="shared" si="58"/>
        <v>66.298973974475672</v>
      </c>
      <c r="F1260">
        <f t="shared" si="59"/>
        <v>223.49167094887852</v>
      </c>
    </row>
    <row r="1261" spans="1:6">
      <c r="A1261" s="1">
        <v>1690</v>
      </c>
      <c r="B1261" s="2">
        <v>26.2</v>
      </c>
      <c r="C1261" s="3">
        <v>52.7</v>
      </c>
      <c r="D1261">
        <f t="shared" si="57"/>
        <v>1443.881761863729</v>
      </c>
      <c r="E1261">
        <f t="shared" si="58"/>
        <v>27.398135898742485</v>
      </c>
      <c r="F1261">
        <f t="shared" si="59"/>
        <v>82.350219811532966</v>
      </c>
    </row>
    <row r="1262" spans="1:6">
      <c r="A1262" s="1">
        <v>1280</v>
      </c>
      <c r="B1262" s="2">
        <v>19.100000000000001</v>
      </c>
      <c r="C1262" s="3">
        <v>52.8</v>
      </c>
      <c r="D1262">
        <f t="shared" si="57"/>
        <v>1442.2366004254441</v>
      </c>
      <c r="E1262">
        <f t="shared" si="58"/>
        <v>27.315087129269777</v>
      </c>
      <c r="F1262">
        <f t="shared" si="59"/>
        <v>102.64673272457819</v>
      </c>
    </row>
    <row r="1263" spans="1:6">
      <c r="A1263" s="1">
        <v>1540</v>
      </c>
      <c r="B1263" s="2">
        <v>28.9</v>
      </c>
      <c r="C1263" s="3">
        <v>48.7</v>
      </c>
      <c r="D1263">
        <f t="shared" si="57"/>
        <v>1508.5490771374684</v>
      </c>
      <c r="E1263">
        <f t="shared" si="58"/>
        <v>30.976367087011671</v>
      </c>
      <c r="F1263">
        <f t="shared" si="59"/>
        <v>5.6326158952601428</v>
      </c>
    </row>
    <row r="1264" spans="1:6">
      <c r="A1264" s="1">
        <v>282</v>
      </c>
      <c r="B1264" s="2">
        <v>67.3</v>
      </c>
      <c r="C1264" s="3">
        <v>4.33</v>
      </c>
      <c r="D1264">
        <f t="shared" si="57"/>
        <v>305.26630389307513</v>
      </c>
      <c r="E1264">
        <f t="shared" si="58"/>
        <v>70.500301130040441</v>
      </c>
      <c r="F1264">
        <f t="shared" si="59"/>
        <v>10.96502101551005</v>
      </c>
    </row>
    <row r="1265" spans="1:6">
      <c r="A1265" s="1">
        <v>1630</v>
      </c>
      <c r="B1265" s="2">
        <v>60.4</v>
      </c>
      <c r="C1265" s="3">
        <v>29.9</v>
      </c>
      <c r="D1265">
        <f t="shared" si="57"/>
        <v>1611.5349776116498</v>
      </c>
      <c r="E1265">
        <f t="shared" si="58"/>
        <v>53.897490890021736</v>
      </c>
      <c r="F1265">
        <f t="shared" si="59"/>
        <v>42.738073415827827</v>
      </c>
    </row>
    <row r="1266" spans="1:6">
      <c r="A1266" s="1">
        <v>1480</v>
      </c>
      <c r="B1266" s="2">
        <v>26.6</v>
      </c>
      <c r="C1266" s="3">
        <v>57.2</v>
      </c>
      <c r="D1266">
        <f t="shared" si="57"/>
        <v>1369.8346347468446</v>
      </c>
      <c r="E1266">
        <f t="shared" si="58"/>
        <v>23.948157950119658</v>
      </c>
      <c r="F1266">
        <f t="shared" si="59"/>
        <v>23.244017753686524</v>
      </c>
    </row>
    <row r="1267" spans="1:6">
      <c r="A1267" s="1">
        <v>618</v>
      </c>
      <c r="B1267" s="2">
        <v>71.400000000000006</v>
      </c>
      <c r="C1267" s="3">
        <v>8.43</v>
      </c>
      <c r="D1267">
        <f t="shared" si="57"/>
        <v>591.89529978932967</v>
      </c>
      <c r="E1267">
        <f t="shared" si="58"/>
        <v>70.212965574060462</v>
      </c>
      <c r="F1267">
        <f t="shared" si="59"/>
        <v>2.3193353394380729</v>
      </c>
    </row>
    <row r="1268" spans="1:6">
      <c r="A1268" s="1">
        <v>104</v>
      </c>
      <c r="B1268" s="2">
        <v>72.3</v>
      </c>
      <c r="C1268" s="3">
        <v>1.54</v>
      </c>
      <c r="D1268">
        <f t="shared" si="57"/>
        <v>108.62029512498036</v>
      </c>
      <c r="E1268">
        <f t="shared" si="58"/>
        <v>70.532659172065166</v>
      </c>
      <c r="F1268">
        <f t="shared" si="59"/>
        <v>3.1520089854901334</v>
      </c>
    </row>
    <row r="1269" spans="1:6">
      <c r="A1269" s="1">
        <v>1830</v>
      </c>
      <c r="B1269" s="2">
        <v>57.9</v>
      </c>
      <c r="C1269" s="3">
        <v>25.9</v>
      </c>
      <c r="D1269">
        <f t="shared" si="57"/>
        <v>1527.4836971229327</v>
      </c>
      <c r="E1269">
        <f t="shared" si="58"/>
        <v>58.976204522120959</v>
      </c>
      <c r="F1269">
        <f t="shared" si="59"/>
        <v>123.4049737452868</v>
      </c>
    </row>
    <row r="1270" spans="1:6">
      <c r="A1270" s="1">
        <v>1270</v>
      </c>
      <c r="B1270" s="2">
        <v>68</v>
      </c>
      <c r="C1270" s="3">
        <v>18.3</v>
      </c>
      <c r="D1270">
        <f t="shared" si="57"/>
        <v>1214.5842141357864</v>
      </c>
      <c r="E1270">
        <f t="shared" si="58"/>
        <v>66.370722083922757</v>
      </c>
      <c r="F1270">
        <f t="shared" si="59"/>
        <v>6.7566515358200068</v>
      </c>
    </row>
    <row r="1271" spans="1:6">
      <c r="A1271" s="1">
        <v>352</v>
      </c>
      <c r="B1271" s="2">
        <v>65.7</v>
      </c>
      <c r="C1271" s="3">
        <v>8.24</v>
      </c>
      <c r="D1271">
        <f t="shared" si="57"/>
        <v>578.75111108052545</v>
      </c>
      <c r="E1271">
        <f t="shared" si="58"/>
        <v>70.236785325306485</v>
      </c>
      <c r="F1271">
        <f t="shared" si="59"/>
        <v>89.263740265176452</v>
      </c>
    </row>
    <row r="1272" spans="1:6">
      <c r="A1272" s="1">
        <v>1320</v>
      </c>
      <c r="B1272" s="2">
        <v>42.9</v>
      </c>
      <c r="C1272" s="3">
        <v>58.2</v>
      </c>
      <c r="D1272">
        <f t="shared" si="57"/>
        <v>1353.5510762426486</v>
      </c>
      <c r="E1272">
        <f t="shared" si="58"/>
        <v>23.256891344375404</v>
      </c>
      <c r="F1272">
        <f t="shared" si="59"/>
        <v>387.35538820130557</v>
      </c>
    </row>
    <row r="1273" spans="1:6">
      <c r="A1273" s="1">
        <v>1130</v>
      </c>
      <c r="B1273" s="2">
        <v>70.7</v>
      </c>
      <c r="C1273" s="3">
        <v>15.8</v>
      </c>
      <c r="D1273">
        <f t="shared" si="57"/>
        <v>1073.2712157486289</v>
      </c>
      <c r="E1273">
        <f t="shared" si="58"/>
        <v>67.928557958773979</v>
      </c>
      <c r="F1273">
        <f t="shared" si="59"/>
        <v>11.979685970233934</v>
      </c>
    </row>
    <row r="1274" spans="1:6">
      <c r="A1274" s="1">
        <v>1320</v>
      </c>
      <c r="B1274" s="2">
        <v>29.3</v>
      </c>
      <c r="C1274" s="3">
        <v>36.5</v>
      </c>
      <c r="D1274">
        <f t="shared" si="57"/>
        <v>1644.1066231858965</v>
      </c>
      <c r="E1274">
        <f t="shared" si="58"/>
        <v>45.044017073586204</v>
      </c>
      <c r="F1274">
        <f t="shared" si="59"/>
        <v>388.19278659326108</v>
      </c>
    </row>
    <row r="1275" spans="1:6">
      <c r="A1275" s="1">
        <v>345</v>
      </c>
      <c r="B1275" s="2">
        <v>69.2</v>
      </c>
      <c r="C1275" s="3">
        <v>5.05</v>
      </c>
      <c r="D1275">
        <f t="shared" si="57"/>
        <v>355.91069515581216</v>
      </c>
      <c r="E1275">
        <f t="shared" si="58"/>
        <v>70.477365377388551</v>
      </c>
      <c r="F1275">
        <f t="shared" si="59"/>
        <v>1.7906796985174618</v>
      </c>
    </row>
    <row r="1276" spans="1:6">
      <c r="A1276" s="1">
        <v>594</v>
      </c>
      <c r="B1276" s="2">
        <v>68.3</v>
      </c>
      <c r="C1276" s="3">
        <v>22.6</v>
      </c>
      <c r="D1276">
        <f t="shared" si="57"/>
        <v>1415.671546928821</v>
      </c>
      <c r="E1276">
        <f t="shared" si="58"/>
        <v>62.64033393490358</v>
      </c>
      <c r="F1276">
        <f t="shared" si="59"/>
        <v>933.88590609714936</v>
      </c>
    </row>
    <row r="1277" spans="1:6">
      <c r="A1277" s="1">
        <v>636</v>
      </c>
      <c r="B1277" s="2">
        <v>40.9</v>
      </c>
      <c r="C1277" s="3">
        <v>14.1</v>
      </c>
      <c r="D1277">
        <f t="shared" si="57"/>
        <v>969.19438889559717</v>
      </c>
      <c r="E1277">
        <f t="shared" si="58"/>
        <v>68.737190701815408</v>
      </c>
      <c r="F1277">
        <f t="shared" si="59"/>
        <v>923.20713318924425</v>
      </c>
    </row>
    <row r="1278" spans="1:6">
      <c r="A1278" s="1">
        <v>762</v>
      </c>
      <c r="B1278" s="2">
        <v>68.3</v>
      </c>
      <c r="C1278" s="3">
        <v>9.23</v>
      </c>
      <c r="D1278">
        <f t="shared" si="57"/>
        <v>647.00382433162565</v>
      </c>
      <c r="E1278">
        <f t="shared" si="58"/>
        <v>70.09792246279801</v>
      </c>
      <c r="F1278">
        <f t="shared" si="59"/>
        <v>20.897237777027165</v>
      </c>
    </row>
    <row r="1279" spans="1:6">
      <c r="A1279" s="1">
        <v>1150</v>
      </c>
      <c r="B1279" s="2">
        <v>55.5</v>
      </c>
      <c r="C1279" s="3">
        <v>18.100000000000001</v>
      </c>
      <c r="D1279">
        <f t="shared" si="57"/>
        <v>1203.8676633537084</v>
      </c>
      <c r="E1279">
        <f t="shared" si="58"/>
        <v>66.512025599652389</v>
      </c>
      <c r="F1279">
        <f t="shared" si="59"/>
        <v>125.14081746716596</v>
      </c>
    </row>
    <row r="1280" spans="1:6">
      <c r="A1280" s="1">
        <v>394</v>
      </c>
      <c r="B1280" s="2">
        <v>71</v>
      </c>
      <c r="C1280" s="3">
        <v>5.81</v>
      </c>
      <c r="D1280">
        <f t="shared" si="57"/>
        <v>409.27372480236647</v>
      </c>
      <c r="E1280">
        <f t="shared" si="58"/>
        <v>70.44298189369475</v>
      </c>
      <c r="F1280">
        <f t="shared" si="59"/>
        <v>0.62189231359177743</v>
      </c>
    </row>
    <row r="1281" spans="1:6">
      <c r="A1281" s="1">
        <v>1210</v>
      </c>
      <c r="B1281" s="2">
        <v>69.900000000000006</v>
      </c>
      <c r="C1281" s="3">
        <v>17.100000000000001</v>
      </c>
      <c r="D1281">
        <f t="shared" si="57"/>
        <v>1148.6887158376383</v>
      </c>
      <c r="E1281">
        <f t="shared" si="58"/>
        <v>67.174778703955454</v>
      </c>
      <c r="F1281">
        <f t="shared" si="59"/>
        <v>12.448182405278708</v>
      </c>
    </row>
    <row r="1282" spans="1:6">
      <c r="A1282" s="1">
        <v>1180</v>
      </c>
      <c r="B1282" s="2">
        <v>50.5</v>
      </c>
      <c r="C1282" s="3">
        <v>24.6</v>
      </c>
      <c r="D1282">
        <f t="shared" si="57"/>
        <v>1488.070456632649</v>
      </c>
      <c r="E1282">
        <f t="shared" si="58"/>
        <v>60.490668968806865</v>
      </c>
      <c r="F1282">
        <f t="shared" si="59"/>
        <v>226.59029556286049</v>
      </c>
    </row>
    <row r="1283" spans="1:6">
      <c r="A1283" s="1">
        <v>1450</v>
      </c>
      <c r="B1283" s="2">
        <v>64.099999999999994</v>
      </c>
      <c r="C1283" s="3">
        <v>22.3</v>
      </c>
      <c r="D1283">
        <f t="shared" si="57"/>
        <v>1403.6014221030825</v>
      </c>
      <c r="E1283">
        <f t="shared" si="58"/>
        <v>62.941767807313113</v>
      </c>
      <c r="F1283">
        <f t="shared" si="59"/>
        <v>4.2172385135993409</v>
      </c>
    </row>
    <row r="1284" spans="1:6">
      <c r="A1284" s="1">
        <v>93</v>
      </c>
      <c r="B1284" s="2">
        <v>68.099999999999994</v>
      </c>
      <c r="C1284" s="3">
        <v>1.86</v>
      </c>
      <c r="D1284">
        <f t="shared" si="57"/>
        <v>131.18909036376641</v>
      </c>
      <c r="E1284">
        <f t="shared" si="58"/>
        <v>70.53176901277763</v>
      </c>
      <c r="F1284">
        <f t="shared" si="59"/>
        <v>7.8616326585061564</v>
      </c>
    </row>
    <row r="1285" spans="1:6">
      <c r="A1285" s="1">
        <v>1510</v>
      </c>
      <c r="B1285" s="2">
        <v>62.9</v>
      </c>
      <c r="C1285" s="3">
        <v>17.600000000000001</v>
      </c>
      <c r="D1285">
        <f t="shared" si="57"/>
        <v>1176.6040651450107</v>
      </c>
      <c r="E1285">
        <f t="shared" si="58"/>
        <v>66.852503701421057</v>
      </c>
      <c r="F1285">
        <f t="shared" si="59"/>
        <v>164.09969468601096</v>
      </c>
    </row>
    <row r="1286" spans="1:6">
      <c r="A1286" s="1">
        <v>1310</v>
      </c>
      <c r="B1286" s="2">
        <v>26.4</v>
      </c>
      <c r="C1286" s="3">
        <v>46.8</v>
      </c>
      <c r="D1286">
        <f t="shared" si="57"/>
        <v>1537.7464520534384</v>
      </c>
      <c r="E1286">
        <f t="shared" si="58"/>
        <v>32.857830172082018</v>
      </c>
      <c r="F1286">
        <f t="shared" si="59"/>
        <v>110.9891766673426</v>
      </c>
    </row>
    <row r="1287" spans="1:6">
      <c r="A1287" s="1">
        <v>366</v>
      </c>
      <c r="B1287" s="2">
        <v>60.4</v>
      </c>
      <c r="C1287" s="3">
        <v>17.100000000000001</v>
      </c>
      <c r="D1287">
        <f t="shared" si="57"/>
        <v>1148.6887158376383</v>
      </c>
      <c r="E1287">
        <f t="shared" si="58"/>
        <v>67.174778703955454</v>
      </c>
      <c r="F1287">
        <f t="shared" si="59"/>
        <v>864.20775330718016</v>
      </c>
    </row>
    <row r="1288" spans="1:6">
      <c r="A1288" s="1">
        <v>1430</v>
      </c>
      <c r="B1288" s="2">
        <v>36.9</v>
      </c>
      <c r="C1288" s="3">
        <v>45.3</v>
      </c>
      <c r="D1288">
        <f t="shared" si="57"/>
        <v>1559.5935043415836</v>
      </c>
      <c r="E1288">
        <f t="shared" si="58"/>
        <v>34.428112678622156</v>
      </c>
      <c r="F1288">
        <f t="shared" si="59"/>
        <v>28.54420278788497</v>
      </c>
    </row>
    <row r="1289" spans="1:6">
      <c r="A1289" s="1">
        <v>413</v>
      </c>
      <c r="B1289" s="2">
        <v>67.099999999999994</v>
      </c>
      <c r="C1289" s="3">
        <v>6</v>
      </c>
      <c r="D1289">
        <f t="shared" si="57"/>
        <v>422.59500533920266</v>
      </c>
      <c r="E1289">
        <f t="shared" si="58"/>
        <v>70.432500889867114</v>
      </c>
      <c r="F1289">
        <f t="shared" si="59"/>
        <v>11.228540972779729</v>
      </c>
    </row>
    <row r="1290" spans="1:6">
      <c r="A1290" s="1">
        <v>1720</v>
      </c>
      <c r="B1290" s="2">
        <v>59</v>
      </c>
      <c r="C1290" s="3">
        <v>38.1</v>
      </c>
      <c r="D1290">
        <f t="shared" ref="D1290:D1353" si="60">C1290*E1290</f>
        <v>1636.7659714341039</v>
      </c>
      <c r="E1290">
        <f t="shared" ref="E1290:E1353" si="61">$P$4/(1+(C1290/$P$5)^$P$6)^(2/$P$6)</f>
        <v>42.959736783047347</v>
      </c>
      <c r="F1290">
        <f t="shared" ref="F1290:F1353" si="62">(E1290-B1290)^2+$M$3*(D1290-A1290)^2</f>
        <v>266.54430223830224</v>
      </c>
    </row>
    <row r="1291" spans="1:6">
      <c r="A1291" s="1">
        <v>702</v>
      </c>
      <c r="B1291" s="2">
        <v>69.400000000000006</v>
      </c>
      <c r="C1291" s="3">
        <v>9.5</v>
      </c>
      <c r="D1291">
        <f t="shared" si="60"/>
        <v>665.50707544308341</v>
      </c>
      <c r="E1291">
        <f t="shared" si="61"/>
        <v>70.05337636242983</v>
      </c>
      <c r="F1291">
        <f t="shared" si="62"/>
        <v>2.2058235437874232</v>
      </c>
    </row>
    <row r="1292" spans="1:6">
      <c r="A1292" s="1">
        <v>1510</v>
      </c>
      <c r="B1292" s="2">
        <v>58.9</v>
      </c>
      <c r="C1292" s="3">
        <v>22.9</v>
      </c>
      <c r="D1292">
        <f t="shared" si="60"/>
        <v>1427.4297782499671</v>
      </c>
      <c r="E1292">
        <f t="shared" si="61"/>
        <v>62.333178089518213</v>
      </c>
      <c r="F1292">
        <f t="shared" si="62"/>
        <v>20.893949716793124</v>
      </c>
    </row>
    <row r="1293" spans="1:6">
      <c r="A1293" s="1">
        <v>1400</v>
      </c>
      <c r="B1293" s="2">
        <v>64.5</v>
      </c>
      <c r="C1293" s="3">
        <v>20.6</v>
      </c>
      <c r="D1293">
        <f t="shared" si="60"/>
        <v>1329.4580517083657</v>
      </c>
      <c r="E1293">
        <f t="shared" si="61"/>
        <v>64.536798626619685</v>
      </c>
      <c r="F1293">
        <f t="shared" si="62"/>
        <v>6.6484919230609378</v>
      </c>
    </row>
    <row r="1294" spans="1:6">
      <c r="A1294" s="1">
        <v>1330</v>
      </c>
      <c r="B1294" s="2">
        <v>24.9</v>
      </c>
      <c r="C1294" s="3">
        <v>61.3</v>
      </c>
      <c r="D1294">
        <f t="shared" si="60"/>
        <v>1303.9489648140143</v>
      </c>
      <c r="E1294">
        <f t="shared" si="61"/>
        <v>21.2715981209464</v>
      </c>
      <c r="F1294">
        <f t="shared" si="62"/>
        <v>14.071845998784543</v>
      </c>
    </row>
    <row r="1295" spans="1:6">
      <c r="A1295" s="1">
        <v>1290</v>
      </c>
      <c r="B1295" s="2">
        <v>68.8</v>
      </c>
      <c r="C1295" s="3">
        <v>13.9</v>
      </c>
      <c r="D1295">
        <f t="shared" si="60"/>
        <v>956.59411572625004</v>
      </c>
      <c r="E1295">
        <f t="shared" si="61"/>
        <v>68.819720555845322</v>
      </c>
      <c r="F1295">
        <f t="shared" si="62"/>
        <v>148.48666012803173</v>
      </c>
    </row>
    <row r="1296" spans="1:6">
      <c r="A1296" s="1">
        <v>243</v>
      </c>
      <c r="B1296" s="2">
        <v>68.099999999999994</v>
      </c>
      <c r="C1296" s="3">
        <v>3.84</v>
      </c>
      <c r="D1296">
        <f t="shared" si="60"/>
        <v>270.76412263890387</v>
      </c>
      <c r="E1296">
        <f t="shared" si="61"/>
        <v>70.511490270547881</v>
      </c>
      <c r="F1296">
        <f t="shared" si="62"/>
        <v>6.8449781552294855</v>
      </c>
    </row>
    <row r="1297" spans="1:6">
      <c r="A1297" s="1">
        <v>334</v>
      </c>
      <c r="B1297" s="2">
        <v>70.5</v>
      </c>
      <c r="C1297" s="3">
        <v>4.71</v>
      </c>
      <c r="D1297">
        <f t="shared" si="60"/>
        <v>332.0043587880495</v>
      </c>
      <c r="E1297">
        <f t="shared" si="61"/>
        <v>70.489248150328976</v>
      </c>
      <c r="F1297">
        <f t="shared" si="62"/>
        <v>5.4355174576455204E-3</v>
      </c>
    </row>
    <row r="1298" spans="1:6">
      <c r="A1298" s="1">
        <v>1180</v>
      </c>
      <c r="B1298" s="2">
        <v>69</v>
      </c>
      <c r="C1298" s="3">
        <v>16.600000000000001</v>
      </c>
      <c r="D1298">
        <f t="shared" si="60"/>
        <v>1120.1509533058279</v>
      </c>
      <c r="E1298">
        <f t="shared" si="61"/>
        <v>67.478973090712515</v>
      </c>
      <c r="F1298">
        <f t="shared" si="62"/>
        <v>7.0982178140627861</v>
      </c>
    </row>
    <row r="1299" spans="1:6">
      <c r="A1299" s="1">
        <v>1400</v>
      </c>
      <c r="B1299" s="2">
        <v>66.599999999999994</v>
      </c>
      <c r="C1299" s="3">
        <v>18.7</v>
      </c>
      <c r="D1299">
        <f t="shared" si="60"/>
        <v>1235.6837530213645</v>
      </c>
      <c r="E1299">
        <f t="shared" si="61"/>
        <v>66.079345081356394</v>
      </c>
      <c r="F1299">
        <f t="shared" si="62"/>
        <v>36.337315416860733</v>
      </c>
    </row>
    <row r="1300" spans="1:6">
      <c r="A1300" s="1">
        <v>468</v>
      </c>
      <c r="B1300" s="2">
        <v>67.099999999999994</v>
      </c>
      <c r="C1300" s="3">
        <v>6.38</v>
      </c>
      <c r="D1300">
        <f t="shared" si="60"/>
        <v>449.20959872257026</v>
      </c>
      <c r="E1300">
        <f t="shared" si="61"/>
        <v>70.409028012942045</v>
      </c>
      <c r="F1300">
        <f t="shared" si="62"/>
        <v>11.421307758143652</v>
      </c>
    </row>
    <row r="1301" spans="1:6">
      <c r="A1301" s="1">
        <v>660</v>
      </c>
      <c r="B1301" s="2">
        <v>71.400000000000006</v>
      </c>
      <c r="C1301" s="3">
        <v>10.5</v>
      </c>
      <c r="D1301">
        <f t="shared" si="60"/>
        <v>733.53857567983243</v>
      </c>
      <c r="E1301">
        <f t="shared" si="61"/>
        <v>69.860816731412612</v>
      </c>
      <c r="F1301">
        <f t="shared" si="62"/>
        <v>9.5929599055037666</v>
      </c>
    </row>
    <row r="1302" spans="1:6">
      <c r="A1302" s="1">
        <v>990</v>
      </c>
      <c r="B1302" s="2">
        <v>15.2</v>
      </c>
      <c r="C1302" s="3">
        <v>57.5</v>
      </c>
      <c r="D1302">
        <f t="shared" si="60"/>
        <v>1364.9379756586104</v>
      </c>
      <c r="E1302">
        <f t="shared" si="61"/>
        <v>23.738051750584528</v>
      </c>
      <c r="F1302">
        <f t="shared" si="62"/>
        <v>260.68235161681065</v>
      </c>
    </row>
    <row r="1303" spans="1:6">
      <c r="A1303" s="1">
        <v>187</v>
      </c>
      <c r="B1303" s="2">
        <v>70</v>
      </c>
      <c r="C1303" s="3">
        <v>2.77</v>
      </c>
      <c r="D1303">
        <f t="shared" si="60"/>
        <v>195.3580170592237</v>
      </c>
      <c r="E1303">
        <f t="shared" si="61"/>
        <v>70.526359949178229</v>
      </c>
      <c r="F1303">
        <f t="shared" si="62"/>
        <v>0.37036868453204053</v>
      </c>
    </row>
    <row r="1304" spans="1:6">
      <c r="A1304" s="1">
        <v>1230</v>
      </c>
      <c r="B1304" s="2">
        <v>66.3</v>
      </c>
      <c r="C1304" s="3">
        <v>15</v>
      </c>
      <c r="D1304">
        <f t="shared" si="60"/>
        <v>1025.001180803403</v>
      </c>
      <c r="E1304">
        <f t="shared" si="61"/>
        <v>68.333412053560195</v>
      </c>
      <c r="F1304">
        <f t="shared" si="62"/>
        <v>60.270898502241437</v>
      </c>
    </row>
    <row r="1305" spans="1:6">
      <c r="A1305" s="1">
        <v>1730</v>
      </c>
      <c r="B1305" s="2">
        <v>59.3</v>
      </c>
      <c r="C1305" s="3">
        <v>38.5</v>
      </c>
      <c r="D1305">
        <f t="shared" si="60"/>
        <v>1634.2203844383132</v>
      </c>
      <c r="E1305">
        <f t="shared" si="61"/>
        <v>42.44728271268346</v>
      </c>
      <c r="F1305">
        <f t="shared" si="62"/>
        <v>296.26830805695255</v>
      </c>
    </row>
    <row r="1306" spans="1:6">
      <c r="A1306" s="1">
        <v>432</v>
      </c>
      <c r="B1306" s="2">
        <v>68.2</v>
      </c>
      <c r="C1306" s="3">
        <v>5.62</v>
      </c>
      <c r="D1306">
        <f t="shared" si="60"/>
        <v>395.94402605234666</v>
      </c>
      <c r="E1306">
        <f t="shared" si="61"/>
        <v>70.452673674794781</v>
      </c>
      <c r="F1306">
        <f t="shared" si="62"/>
        <v>6.8111164783898133</v>
      </c>
    </row>
    <row r="1307" spans="1:6">
      <c r="A1307" s="1">
        <v>438</v>
      </c>
      <c r="B1307" s="2">
        <v>67.099999999999994</v>
      </c>
      <c r="C1307" s="3">
        <v>4.9400000000000004</v>
      </c>
      <c r="D1307">
        <f t="shared" si="60"/>
        <v>348.17825567290441</v>
      </c>
      <c r="E1307">
        <f t="shared" si="61"/>
        <v>70.48142827386728</v>
      </c>
      <c r="F1307">
        <f t="shared" si="62"/>
        <v>22.211177952540631</v>
      </c>
    </row>
    <row r="1308" spans="1:6">
      <c r="A1308" s="1">
        <v>1060</v>
      </c>
      <c r="B1308" s="2">
        <v>62.9</v>
      </c>
      <c r="C1308" s="3">
        <v>18.5</v>
      </c>
      <c r="D1308">
        <f t="shared" si="60"/>
        <v>1225.1901572733093</v>
      </c>
      <c r="E1308">
        <f t="shared" si="61"/>
        <v>66.226494987746449</v>
      </c>
      <c r="F1308">
        <f t="shared" si="62"/>
        <v>47.516456991171452</v>
      </c>
    </row>
    <row r="1309" spans="1:6">
      <c r="A1309" s="1">
        <v>879</v>
      </c>
      <c r="B1309" s="2">
        <v>76.599999999999994</v>
      </c>
      <c r="C1309" s="3">
        <v>14.2</v>
      </c>
      <c r="D1309">
        <f t="shared" si="60"/>
        <v>975.4684132887661</v>
      </c>
      <c r="E1309">
        <f t="shared" si="61"/>
        <v>68.694958682307472</v>
      </c>
      <c r="F1309">
        <f t="shared" si="62"/>
        <v>74.920792292738298</v>
      </c>
    </row>
    <row r="1310" spans="1:6">
      <c r="A1310" s="1">
        <v>149</v>
      </c>
      <c r="B1310" s="2">
        <v>70.3</v>
      </c>
      <c r="C1310" s="3">
        <v>2.1800000000000002</v>
      </c>
      <c r="D1310">
        <f t="shared" si="60"/>
        <v>153.75632232348849</v>
      </c>
      <c r="E1310">
        <f t="shared" si="61"/>
        <v>70.53042308416903</v>
      </c>
      <c r="F1310">
        <f t="shared" si="62"/>
        <v>8.3313954125168788E-2</v>
      </c>
    </row>
    <row r="1311" spans="1:6">
      <c r="A1311" s="1">
        <v>1470</v>
      </c>
      <c r="B1311" s="2">
        <v>52.8</v>
      </c>
      <c r="C1311" s="3">
        <v>28.1</v>
      </c>
      <c r="D1311">
        <f t="shared" si="60"/>
        <v>1580.5050066061531</v>
      </c>
      <c r="E1311">
        <f t="shared" si="61"/>
        <v>56.245729772460962</v>
      </c>
      <c r="F1311">
        <f t="shared" si="62"/>
        <v>28.184921363880967</v>
      </c>
    </row>
    <row r="1312" spans="1:6">
      <c r="A1312" s="1">
        <v>684</v>
      </c>
      <c r="B1312" s="2">
        <v>72.8</v>
      </c>
      <c r="C1312" s="3">
        <v>9.31</v>
      </c>
      <c r="D1312">
        <f t="shared" si="60"/>
        <v>652.49169401260883</v>
      </c>
      <c r="E1312">
        <f t="shared" si="61"/>
        <v>70.085036950870972</v>
      </c>
      <c r="F1312">
        <f t="shared" si="62"/>
        <v>8.6971659295610575</v>
      </c>
    </row>
    <row r="1313" spans="1:6">
      <c r="A1313" s="1">
        <v>269</v>
      </c>
      <c r="B1313" s="2">
        <v>71</v>
      </c>
      <c r="C1313" s="3">
        <v>3.46</v>
      </c>
      <c r="D1313">
        <f t="shared" si="60"/>
        <v>243.99265174735376</v>
      </c>
      <c r="E1313">
        <f t="shared" si="61"/>
        <v>70.518107441431724</v>
      </c>
      <c r="F1313">
        <f t="shared" si="62"/>
        <v>1.0675831097474104</v>
      </c>
    </row>
    <row r="1314" spans="1:6">
      <c r="A1314" s="1">
        <v>210</v>
      </c>
      <c r="B1314" s="2">
        <v>68.3</v>
      </c>
      <c r="C1314" s="3">
        <v>2.83</v>
      </c>
      <c r="D1314">
        <f t="shared" si="60"/>
        <v>199.58803772261891</v>
      </c>
      <c r="E1314">
        <f t="shared" si="61"/>
        <v>70.525808382550849</v>
      </c>
      <c r="F1314">
        <f t="shared" si="62"/>
        <v>5.0990350895267298</v>
      </c>
    </row>
    <row r="1315" spans="1:6">
      <c r="A1315" s="1">
        <v>900</v>
      </c>
      <c r="B1315" s="2">
        <v>9.8000000000000007</v>
      </c>
      <c r="C1315" s="3">
        <v>83.6</v>
      </c>
      <c r="D1315">
        <f t="shared" si="60"/>
        <v>1007.1431586584488</v>
      </c>
      <c r="E1315">
        <f t="shared" si="61"/>
        <v>12.047166969598671</v>
      </c>
      <c r="F1315">
        <f t="shared" si="62"/>
        <v>20.384225910543044</v>
      </c>
    </row>
    <row r="1316" spans="1:6">
      <c r="A1316" s="1">
        <v>1360</v>
      </c>
      <c r="B1316" s="2">
        <v>64.2</v>
      </c>
      <c r="C1316" s="3">
        <v>20.7</v>
      </c>
      <c r="D1316">
        <f t="shared" si="60"/>
        <v>1334.0832108500331</v>
      </c>
      <c r="E1316">
        <f t="shared" si="61"/>
        <v>64.448464292272135</v>
      </c>
      <c r="F1316">
        <f t="shared" si="62"/>
        <v>0.95896116846109303</v>
      </c>
    </row>
    <row r="1317" spans="1:6">
      <c r="A1317" s="1">
        <v>1470</v>
      </c>
      <c r="B1317" s="2">
        <v>35.5</v>
      </c>
      <c r="C1317" s="3">
        <v>53.6</v>
      </c>
      <c r="D1317">
        <f t="shared" si="60"/>
        <v>1429.0569821987724</v>
      </c>
      <c r="E1317">
        <f t="shared" si="61"/>
        <v>26.661510861917396</v>
      </c>
      <c r="F1317">
        <f t="shared" si="62"/>
        <v>80.358124250531219</v>
      </c>
    </row>
    <row r="1318" spans="1:6">
      <c r="A1318" s="1">
        <v>1450</v>
      </c>
      <c r="B1318" s="2">
        <v>46.4</v>
      </c>
      <c r="C1318" s="3">
        <v>30.8</v>
      </c>
      <c r="D1318">
        <f t="shared" si="60"/>
        <v>1623.1083525074762</v>
      </c>
      <c r="E1318">
        <f t="shared" si="61"/>
        <v>52.698323133359615</v>
      </c>
      <c r="F1318">
        <f t="shared" si="62"/>
        <v>79.697974405820958</v>
      </c>
    </row>
    <row r="1319" spans="1:6">
      <c r="A1319" s="1">
        <v>1180</v>
      </c>
      <c r="B1319" s="2">
        <v>66.7</v>
      </c>
      <c r="C1319" s="3">
        <v>14.4</v>
      </c>
      <c r="D1319">
        <f t="shared" si="60"/>
        <v>987.96300095364757</v>
      </c>
      <c r="E1319">
        <f t="shared" si="61"/>
        <v>68.608541732892192</v>
      </c>
      <c r="F1319">
        <f t="shared" si="62"/>
        <v>52.904255005688469</v>
      </c>
    </row>
    <row r="1320" spans="1:6">
      <c r="A1320" s="1">
        <v>156</v>
      </c>
      <c r="B1320" s="2">
        <v>69.599999999999994</v>
      </c>
      <c r="C1320" s="3">
        <v>2.68</v>
      </c>
      <c r="D1320">
        <f t="shared" si="60"/>
        <v>189.01272199284315</v>
      </c>
      <c r="E1320">
        <f t="shared" si="61"/>
        <v>70.527135071956394</v>
      </c>
      <c r="F1320">
        <f t="shared" si="62"/>
        <v>2.3153819047740112</v>
      </c>
    </row>
    <row r="1321" spans="1:6">
      <c r="A1321" s="1">
        <v>939</v>
      </c>
      <c r="B1321" s="2">
        <v>10.3</v>
      </c>
      <c r="C1321" s="3">
        <v>72.3</v>
      </c>
      <c r="D1321">
        <f t="shared" si="60"/>
        <v>1143.5002802168333</v>
      </c>
      <c r="E1321">
        <f t="shared" si="61"/>
        <v>15.816048135779161</v>
      </c>
      <c r="F1321">
        <f t="shared" si="62"/>
        <v>86.290216742914311</v>
      </c>
    </row>
    <row r="1322" spans="1:6">
      <c r="A1322" s="1">
        <v>1160</v>
      </c>
      <c r="B1322" s="2">
        <v>69.3</v>
      </c>
      <c r="C1322" s="3">
        <v>14.1</v>
      </c>
      <c r="D1322">
        <f t="shared" si="60"/>
        <v>969.19438889559717</v>
      </c>
      <c r="E1322">
        <f t="shared" si="61"/>
        <v>68.737190701815408</v>
      </c>
      <c r="F1322">
        <f t="shared" si="62"/>
        <v>48.948746950261416</v>
      </c>
    </row>
    <row r="1323" spans="1:6">
      <c r="A1323" s="1">
        <v>1360</v>
      </c>
      <c r="B1323" s="2">
        <v>64.5</v>
      </c>
      <c r="C1323" s="3">
        <v>22.9</v>
      </c>
      <c r="D1323">
        <f t="shared" si="60"/>
        <v>1427.4297782499671</v>
      </c>
      <c r="E1323">
        <f t="shared" si="61"/>
        <v>62.333178089518213</v>
      </c>
      <c r="F1323">
        <f t="shared" si="62"/>
        <v>10.768676035444265</v>
      </c>
    </row>
    <row r="1324" spans="1:6">
      <c r="A1324" s="1">
        <v>1570</v>
      </c>
      <c r="B1324" s="2">
        <v>30.9</v>
      </c>
      <c r="C1324" s="3">
        <v>45.8</v>
      </c>
      <c r="D1324">
        <f t="shared" si="60"/>
        <v>1552.4525699988897</v>
      </c>
      <c r="E1324">
        <f t="shared" si="61"/>
        <v>33.896344323119862</v>
      </c>
      <c r="F1324">
        <f t="shared" si="62"/>
        <v>9.3893869818077373</v>
      </c>
    </row>
    <row r="1325" spans="1:6">
      <c r="A1325" s="1">
        <v>399</v>
      </c>
      <c r="B1325" s="2">
        <v>67.7</v>
      </c>
      <c r="C1325" s="3">
        <v>5.51</v>
      </c>
      <c r="D1325">
        <f t="shared" si="60"/>
        <v>388.22323777289569</v>
      </c>
      <c r="E1325">
        <f t="shared" si="61"/>
        <v>70.457937889817728</v>
      </c>
      <c r="F1325">
        <f t="shared" si="62"/>
        <v>7.7613587589920039</v>
      </c>
    </row>
    <row r="1326" spans="1:6">
      <c r="A1326" s="1">
        <v>1780</v>
      </c>
      <c r="B1326" s="2">
        <v>50.2</v>
      </c>
      <c r="C1326" s="3">
        <v>42.6</v>
      </c>
      <c r="D1326">
        <f t="shared" si="60"/>
        <v>1595.0321830498528</v>
      </c>
      <c r="E1326">
        <f t="shared" si="61"/>
        <v>37.44207002464443</v>
      </c>
      <c r="F1326">
        <f t="shared" si="62"/>
        <v>208.4664527651455</v>
      </c>
    </row>
    <row r="1327" spans="1:6">
      <c r="A1327" s="1">
        <v>242</v>
      </c>
      <c r="B1327" s="2">
        <v>67.7</v>
      </c>
      <c r="C1327" s="3">
        <v>3.42</v>
      </c>
      <c r="D1327">
        <f t="shared" si="60"/>
        <v>241.17399029981152</v>
      </c>
      <c r="E1327">
        <f t="shared" si="61"/>
        <v>70.518710613979977</v>
      </c>
      <c r="F1327">
        <f t="shared" si="62"/>
        <v>7.9460409275695278</v>
      </c>
    </row>
    <row r="1328" spans="1:6">
      <c r="A1328" s="1">
        <v>1070</v>
      </c>
      <c r="B1328" s="2">
        <v>65.400000000000006</v>
      </c>
      <c r="C1328" s="3">
        <v>15.4</v>
      </c>
      <c r="D1328">
        <f t="shared" si="60"/>
        <v>1049.3020294123066</v>
      </c>
      <c r="E1328">
        <f t="shared" si="61"/>
        <v>68.136495416383539</v>
      </c>
      <c r="F1328">
        <f t="shared" si="62"/>
        <v>8.060669695164572</v>
      </c>
    </row>
    <row r="1329" spans="1:6">
      <c r="A1329" s="1">
        <v>1650</v>
      </c>
      <c r="B1329" s="2">
        <v>38.200000000000003</v>
      </c>
      <c r="C1329" s="3">
        <v>37.299999999999997</v>
      </c>
      <c r="D1329">
        <f t="shared" si="60"/>
        <v>1641.0284241242603</v>
      </c>
      <c r="E1329">
        <f t="shared" si="61"/>
        <v>43.995400110569982</v>
      </c>
      <c r="F1329">
        <f t="shared" si="62"/>
        <v>33.694179469216756</v>
      </c>
    </row>
    <row r="1330" spans="1:6">
      <c r="A1330" s="1">
        <v>591</v>
      </c>
      <c r="B1330" s="2">
        <v>69.099999999999994</v>
      </c>
      <c r="C1330" s="3">
        <v>8.68</v>
      </c>
      <c r="D1330">
        <f t="shared" si="60"/>
        <v>609.15920244004224</v>
      </c>
      <c r="E1330">
        <f t="shared" si="61"/>
        <v>70.179631617516392</v>
      </c>
      <c r="F1330">
        <f t="shared" si="62"/>
        <v>1.6060916580642912</v>
      </c>
    </row>
    <row r="1331" spans="1:6">
      <c r="A1331" s="1">
        <v>1290</v>
      </c>
      <c r="B1331" s="2">
        <v>71.099999999999994</v>
      </c>
      <c r="C1331" s="3">
        <v>16.399999999999999</v>
      </c>
      <c r="D1331">
        <f t="shared" si="60"/>
        <v>1108.5682905436668</v>
      </c>
      <c r="E1331">
        <f t="shared" si="61"/>
        <v>67.595627472174812</v>
      </c>
      <c r="F1331">
        <f t="shared" si="62"/>
        <v>56.251608901468288</v>
      </c>
    </row>
    <row r="1332" spans="1:6">
      <c r="A1332" s="1">
        <v>946</v>
      </c>
      <c r="B1332" s="2">
        <v>71.2</v>
      </c>
      <c r="C1332" s="3">
        <v>14.1</v>
      </c>
      <c r="D1332">
        <f t="shared" si="60"/>
        <v>969.19438889559717</v>
      </c>
      <c r="E1332">
        <f t="shared" si="61"/>
        <v>68.737190701815408</v>
      </c>
      <c r="F1332">
        <f t="shared" si="62"/>
        <v>6.7840601463571462</v>
      </c>
    </row>
    <row r="1333" spans="1:6">
      <c r="A1333" s="1">
        <v>723</v>
      </c>
      <c r="B1333" s="2">
        <v>67.599999999999994</v>
      </c>
      <c r="C1333" s="3">
        <v>11.4</v>
      </c>
      <c r="D1333">
        <f t="shared" si="60"/>
        <v>793.97592978892078</v>
      </c>
      <c r="E1333">
        <f t="shared" si="61"/>
        <v>69.64701138499305</v>
      </c>
      <c r="F1333">
        <f t="shared" si="62"/>
        <v>10.919432761772779</v>
      </c>
    </row>
    <row r="1334" spans="1:6">
      <c r="A1334" s="1">
        <v>1440</v>
      </c>
      <c r="B1334" s="2">
        <v>63.8</v>
      </c>
      <c r="C1334" s="3">
        <v>20.2</v>
      </c>
      <c r="D1334">
        <f t="shared" si="60"/>
        <v>1310.6382117640444</v>
      </c>
      <c r="E1334">
        <f t="shared" si="61"/>
        <v>64.883079790299234</v>
      </c>
      <c r="F1334">
        <f t="shared" si="62"/>
        <v>23.526884503836111</v>
      </c>
    </row>
    <row r="1335" spans="1:6">
      <c r="A1335" s="1">
        <v>1240</v>
      </c>
      <c r="B1335" s="2">
        <v>57.2</v>
      </c>
      <c r="C1335" s="3">
        <v>22.1</v>
      </c>
      <c r="D1335">
        <f t="shared" si="60"/>
        <v>1395.382707734067</v>
      </c>
      <c r="E1335">
        <f t="shared" si="61"/>
        <v>63.139489037740589</v>
      </c>
      <c r="F1335">
        <f t="shared" si="62"/>
        <v>67.528676020535642</v>
      </c>
    </row>
    <row r="1336" spans="1:6">
      <c r="A1336" s="1">
        <v>1130</v>
      </c>
      <c r="B1336" s="2">
        <v>68.599999999999994</v>
      </c>
      <c r="C1336" s="3">
        <v>14.1</v>
      </c>
      <c r="D1336">
        <f t="shared" si="60"/>
        <v>969.19438889559717</v>
      </c>
      <c r="E1336">
        <f t="shared" si="61"/>
        <v>68.737190701815408</v>
      </c>
      <c r="F1336">
        <f t="shared" si="62"/>
        <v>34.560399624105614</v>
      </c>
    </row>
    <row r="1337" spans="1:6">
      <c r="A1337" s="1">
        <v>644</v>
      </c>
      <c r="B1337" s="2">
        <v>72.2</v>
      </c>
      <c r="C1337" s="3">
        <v>9.5299999999999994</v>
      </c>
      <c r="D1337">
        <f t="shared" si="60"/>
        <v>667.55972181135951</v>
      </c>
      <c r="E1337">
        <f t="shared" si="61"/>
        <v>70.048239434560287</v>
      </c>
      <c r="F1337">
        <f t="shared" si="62"/>
        <v>5.371520504442989</v>
      </c>
    </row>
    <row r="1338" spans="1:6">
      <c r="A1338" s="1">
        <v>1300</v>
      </c>
      <c r="B1338" s="2">
        <v>65.7</v>
      </c>
      <c r="C1338" s="3">
        <v>16.7</v>
      </c>
      <c r="D1338">
        <f t="shared" si="60"/>
        <v>1125.9068640770411</v>
      </c>
      <c r="E1338">
        <f t="shared" si="61"/>
        <v>67.41957269922402</v>
      </c>
      <c r="F1338">
        <f t="shared" si="62"/>
        <v>43.442763059211025</v>
      </c>
    </row>
    <row r="1339" spans="1:6">
      <c r="A1339" s="1">
        <v>864</v>
      </c>
      <c r="B1339" s="2">
        <v>71.099999999999994</v>
      </c>
      <c r="C1339" s="3">
        <v>10.199999999999999</v>
      </c>
      <c r="D1339">
        <f t="shared" si="60"/>
        <v>713.21797740588909</v>
      </c>
      <c r="E1339">
        <f t="shared" si="61"/>
        <v>69.923331118224425</v>
      </c>
      <c r="F1339">
        <f t="shared" si="62"/>
        <v>31.754138333780467</v>
      </c>
    </row>
    <row r="1340" spans="1:6">
      <c r="A1340" s="1">
        <v>1450</v>
      </c>
      <c r="B1340" s="2">
        <v>34.5</v>
      </c>
      <c r="C1340" s="3">
        <v>27.4</v>
      </c>
      <c r="D1340">
        <f t="shared" si="60"/>
        <v>1565.4756940892153</v>
      </c>
      <c r="E1340">
        <f t="shared" si="61"/>
        <v>57.134149419314433</v>
      </c>
      <c r="F1340">
        <f t="shared" si="62"/>
        <v>530.11705858117057</v>
      </c>
    </row>
    <row r="1341" spans="1:6">
      <c r="A1341" s="1">
        <v>1460</v>
      </c>
      <c r="B1341" s="2">
        <v>28.9</v>
      </c>
      <c r="C1341" s="3">
        <v>44.5</v>
      </c>
      <c r="D1341">
        <f t="shared" si="60"/>
        <v>1570.6820792834355</v>
      </c>
      <c r="E1341">
        <f t="shared" si="61"/>
        <v>35.296226500751359</v>
      </c>
      <c r="F1341">
        <f t="shared" si="62"/>
        <v>57.275899144078835</v>
      </c>
    </row>
    <row r="1342" spans="1:6">
      <c r="A1342" s="1">
        <v>1200</v>
      </c>
      <c r="B1342" s="2">
        <v>51.5</v>
      </c>
      <c r="C1342" s="3">
        <v>31</v>
      </c>
      <c r="D1342">
        <f t="shared" si="60"/>
        <v>1625.3387959409818</v>
      </c>
      <c r="E1342">
        <f t="shared" si="61"/>
        <v>52.430283740031669</v>
      </c>
      <c r="F1342">
        <f t="shared" si="62"/>
        <v>242.52821234925608</v>
      </c>
    </row>
    <row r="1343" spans="1:6">
      <c r="A1343" s="1">
        <v>249</v>
      </c>
      <c r="B1343" s="2">
        <v>67.599999999999994</v>
      </c>
      <c r="C1343" s="3">
        <v>3.59</v>
      </c>
      <c r="D1343">
        <f t="shared" si="60"/>
        <v>253.15254164877308</v>
      </c>
      <c r="E1343">
        <f t="shared" si="61"/>
        <v>70.516028314421476</v>
      </c>
      <c r="F1343">
        <f t="shared" si="62"/>
        <v>8.5262550462882327</v>
      </c>
    </row>
    <row r="1344" spans="1:6">
      <c r="A1344" s="1">
        <v>1480</v>
      </c>
      <c r="B1344" s="2">
        <v>19.899999999999999</v>
      </c>
      <c r="C1344" s="3">
        <v>57.5</v>
      </c>
      <c r="D1344">
        <f t="shared" si="60"/>
        <v>1364.9379756586104</v>
      </c>
      <c r="E1344">
        <f t="shared" si="61"/>
        <v>23.738051750584528</v>
      </c>
      <c r="F1344">
        <f t="shared" si="62"/>
        <v>32.415589828195202</v>
      </c>
    </row>
    <row r="1345" spans="1:6">
      <c r="A1345" s="1">
        <v>1350</v>
      </c>
      <c r="B1345" s="2">
        <v>19.899999999999999</v>
      </c>
      <c r="C1345" s="3">
        <v>71.599999999999994</v>
      </c>
      <c r="D1345">
        <f t="shared" si="60"/>
        <v>1152.8925759717838</v>
      </c>
      <c r="E1345">
        <f t="shared" si="61"/>
        <v>16.101851619717653</v>
      </c>
      <c r="F1345">
        <f t="shared" si="62"/>
        <v>66.323348366485149</v>
      </c>
    </row>
    <row r="1346" spans="1:6">
      <c r="A1346" s="1">
        <v>264</v>
      </c>
      <c r="B1346" s="2">
        <v>66.900000000000006</v>
      </c>
      <c r="C1346" s="3">
        <v>3.8</v>
      </c>
      <c r="D1346">
        <f t="shared" si="60"/>
        <v>267.94661146679277</v>
      </c>
      <c r="E1346">
        <f t="shared" si="61"/>
        <v>70.51226617547178</v>
      </c>
      <c r="F1346">
        <f t="shared" si="62"/>
        <v>13.069272919258005</v>
      </c>
    </row>
    <row r="1347" spans="1:6">
      <c r="A1347" s="1">
        <v>984</v>
      </c>
      <c r="B1347" s="2">
        <v>67.400000000000006</v>
      </c>
      <c r="C1347" s="3">
        <v>12.6</v>
      </c>
      <c r="D1347">
        <f t="shared" si="60"/>
        <v>873.12208503370925</v>
      </c>
      <c r="E1347">
        <f t="shared" si="61"/>
        <v>69.295403574103915</v>
      </c>
      <c r="F1347">
        <f t="shared" si="62"/>
        <v>20.014699679975685</v>
      </c>
    </row>
    <row r="1348" spans="1:6">
      <c r="A1348" s="1">
        <v>894</v>
      </c>
      <c r="B1348" s="2">
        <v>73.8</v>
      </c>
      <c r="C1348" s="3">
        <v>14.3</v>
      </c>
      <c r="D1348">
        <f t="shared" si="60"/>
        <v>981.7246999254686</v>
      </c>
      <c r="E1348">
        <f t="shared" si="61"/>
        <v>68.652076917864932</v>
      </c>
      <c r="F1348">
        <f t="shared" si="62"/>
        <v>36.780885974688104</v>
      </c>
    </row>
    <row r="1349" spans="1:6">
      <c r="A1349" s="1">
        <v>1780</v>
      </c>
      <c r="B1349" s="2">
        <v>57.7</v>
      </c>
      <c r="C1349" s="3">
        <v>30.9</v>
      </c>
      <c r="D1349">
        <f t="shared" si="60"/>
        <v>1624.2388281413409</v>
      </c>
      <c r="E1349">
        <f t="shared" si="61"/>
        <v>52.564363370269938</v>
      </c>
      <c r="F1349">
        <f t="shared" si="62"/>
        <v>58.783208511122098</v>
      </c>
    </row>
    <row r="1350" spans="1:6">
      <c r="A1350" s="1">
        <v>682</v>
      </c>
      <c r="B1350" s="2">
        <v>69.599999999999994</v>
      </c>
      <c r="C1350" s="3">
        <v>9</v>
      </c>
      <c r="D1350">
        <f t="shared" si="60"/>
        <v>631.20178469328084</v>
      </c>
      <c r="E1350">
        <f t="shared" si="61"/>
        <v>70.133531632586767</v>
      </c>
      <c r="F1350">
        <f t="shared" si="62"/>
        <v>3.7316195418460145</v>
      </c>
    </row>
    <row r="1351" spans="1:6">
      <c r="A1351" s="1">
        <v>1560</v>
      </c>
      <c r="B1351" s="2">
        <v>64.5</v>
      </c>
      <c r="C1351" s="3">
        <v>24.4</v>
      </c>
      <c r="D1351">
        <f t="shared" si="60"/>
        <v>1481.4697268512728</v>
      </c>
      <c r="E1351">
        <f t="shared" si="61"/>
        <v>60.715972411937415</v>
      </c>
      <c r="F1351">
        <f t="shared" si="62"/>
        <v>22.556717004686114</v>
      </c>
    </row>
    <row r="1352" spans="1:6">
      <c r="A1352" s="1">
        <v>1620</v>
      </c>
      <c r="B1352" s="2">
        <v>74</v>
      </c>
      <c r="C1352" s="3">
        <v>24.4</v>
      </c>
      <c r="D1352">
        <f t="shared" si="60"/>
        <v>1481.4697268512728</v>
      </c>
      <c r="E1352">
        <f t="shared" si="61"/>
        <v>60.715972411937415</v>
      </c>
      <c r="F1352">
        <f t="shared" si="62"/>
        <v>202.10014340522812</v>
      </c>
    </row>
    <row r="1353" spans="1:6">
      <c r="A1353" s="1">
        <v>1080</v>
      </c>
      <c r="B1353" s="2">
        <v>66</v>
      </c>
      <c r="C1353" s="3">
        <v>16.3</v>
      </c>
      <c r="D1353">
        <f t="shared" si="60"/>
        <v>1102.7420267821619</v>
      </c>
      <c r="E1353">
        <f t="shared" si="61"/>
        <v>67.652885078660233</v>
      </c>
      <c r="F1353">
        <f t="shared" si="62"/>
        <v>3.4229019138829364</v>
      </c>
    </row>
    <row r="1354" spans="1:6">
      <c r="A1354" s="1">
        <v>1420</v>
      </c>
      <c r="B1354" s="2">
        <v>63.4</v>
      </c>
      <c r="C1354" s="3">
        <v>33.200000000000003</v>
      </c>
      <c r="D1354">
        <f t="shared" ref="D1354:D1417" si="63">C1354*E1354</f>
        <v>1642.1669195581821</v>
      </c>
      <c r="E1354">
        <f t="shared" ref="E1354:E1417" si="64">$P$4/(1+(C1354/$P$5)^$P$6)^(2/$P$6)</f>
        <v>49.46285902283681</v>
      </c>
      <c r="F1354">
        <f t="shared" ref="F1354:F1417" si="65">(E1354-B1354)^2+$M$3*(D1354-A1354)^2</f>
        <v>260.1762504342455</v>
      </c>
    </row>
    <row r="1355" spans="1:6">
      <c r="A1355" s="1">
        <v>1420</v>
      </c>
      <c r="B1355" s="2">
        <v>19.3</v>
      </c>
      <c r="C1355" s="3">
        <v>79.099999999999994</v>
      </c>
      <c r="D1355">
        <f t="shared" si="63"/>
        <v>1058.0984539624553</v>
      </c>
      <c r="E1355">
        <f t="shared" si="64"/>
        <v>13.376718760587298</v>
      </c>
      <c r="F1355">
        <f t="shared" si="65"/>
        <v>210.03796394237591</v>
      </c>
    </row>
    <row r="1356" spans="1:6">
      <c r="A1356" s="1">
        <v>1280</v>
      </c>
      <c r="B1356" s="2">
        <v>65.2</v>
      </c>
      <c r="C1356" s="3">
        <v>19.600000000000001</v>
      </c>
      <c r="D1356">
        <f t="shared" si="63"/>
        <v>1281.469675346159</v>
      </c>
      <c r="E1356">
        <f t="shared" si="64"/>
        <v>65.381105885008111</v>
      </c>
      <c r="F1356">
        <f t="shared" si="65"/>
        <v>3.5684585929413398E-2</v>
      </c>
    </row>
    <row r="1357" spans="1:6">
      <c r="A1357" s="1">
        <v>235</v>
      </c>
      <c r="B1357" s="2">
        <v>72.900000000000006</v>
      </c>
      <c r="C1357" s="3">
        <v>2.87</v>
      </c>
      <c r="D1357">
        <f t="shared" si="63"/>
        <v>202.40796887868868</v>
      </c>
      <c r="E1357">
        <f t="shared" si="64"/>
        <v>70.5254246964072</v>
      </c>
      <c r="F1357">
        <f t="shared" si="65"/>
        <v>7.0575433036705002</v>
      </c>
    </row>
    <row r="1358" spans="1:6">
      <c r="A1358" s="1">
        <v>190</v>
      </c>
      <c r="B1358" s="2">
        <v>70.900000000000006</v>
      </c>
      <c r="C1358" s="3">
        <v>2.66</v>
      </c>
      <c r="D1358">
        <f t="shared" si="63"/>
        <v>187.60261548559527</v>
      </c>
      <c r="E1358">
        <f t="shared" si="64"/>
        <v>70.527299054735053</v>
      </c>
      <c r="F1358">
        <f t="shared" si="65"/>
        <v>0.14658341234471595</v>
      </c>
    </row>
    <row r="1359" spans="1:6">
      <c r="A1359" s="1">
        <v>1310</v>
      </c>
      <c r="B1359" s="2">
        <v>66.7</v>
      </c>
      <c r="C1359" s="3">
        <v>20.100000000000001</v>
      </c>
      <c r="D1359">
        <f t="shared" si="63"/>
        <v>1305.8542888424502</v>
      </c>
      <c r="E1359">
        <f t="shared" si="64"/>
        <v>64.967875066788565</v>
      </c>
      <c r="F1359">
        <f t="shared" si="65"/>
        <v>3.0232149856515504</v>
      </c>
    </row>
    <row r="1360" spans="1:6">
      <c r="A1360" s="1">
        <v>679</v>
      </c>
      <c r="B1360" s="2">
        <v>69.900000000000006</v>
      </c>
      <c r="C1360" s="3">
        <v>9.6300000000000008</v>
      </c>
      <c r="D1360">
        <f t="shared" si="63"/>
        <v>674.39699781845002</v>
      </c>
      <c r="E1360">
        <f t="shared" si="64"/>
        <v>70.030840894958459</v>
      </c>
      <c r="F1360">
        <f t="shared" si="65"/>
        <v>4.5421666638885069E-2</v>
      </c>
    </row>
    <row r="1361" spans="1:6">
      <c r="A1361" s="1">
        <v>1430</v>
      </c>
      <c r="B1361" s="2">
        <v>63.1</v>
      </c>
      <c r="C1361" s="3">
        <v>21.6</v>
      </c>
      <c r="D1361">
        <f t="shared" si="63"/>
        <v>1374.2404565422919</v>
      </c>
      <c r="E1361">
        <f t="shared" si="64"/>
        <v>63.622243358439434</v>
      </c>
      <c r="F1361">
        <f t="shared" si="65"/>
        <v>4.4258936928612611</v>
      </c>
    </row>
    <row r="1362" spans="1:6">
      <c r="A1362" s="1">
        <v>1210</v>
      </c>
      <c r="B1362" s="2">
        <v>44.1</v>
      </c>
      <c r="C1362" s="3">
        <v>37.4</v>
      </c>
      <c r="D1362">
        <f t="shared" si="63"/>
        <v>1640.5584116489283</v>
      </c>
      <c r="E1362">
        <f t="shared" si="64"/>
        <v>43.865198172431242</v>
      </c>
      <c r="F1362">
        <f t="shared" si="65"/>
        <v>247.68551935403613</v>
      </c>
    </row>
    <row r="1363" spans="1:6">
      <c r="A1363" s="1">
        <v>1290</v>
      </c>
      <c r="B1363" s="2">
        <v>22.3</v>
      </c>
      <c r="C1363" s="3">
        <v>69</v>
      </c>
      <c r="D1363">
        <f t="shared" si="63"/>
        <v>1188.7767464543799</v>
      </c>
      <c r="E1363">
        <f t="shared" si="64"/>
        <v>17.228648499338838</v>
      </c>
      <c r="F1363">
        <f t="shared" si="65"/>
        <v>39.405357015274475</v>
      </c>
    </row>
    <row r="1364" spans="1:6">
      <c r="A1364" s="1">
        <v>1700</v>
      </c>
      <c r="B1364" s="2">
        <v>56.1</v>
      </c>
      <c r="C1364" s="3">
        <v>27.6</v>
      </c>
      <c r="D1364">
        <f t="shared" si="63"/>
        <v>1569.943027069206</v>
      </c>
      <c r="E1364">
        <f t="shared" si="64"/>
        <v>56.881993734391521</v>
      </c>
      <c r="F1364">
        <f t="shared" si="65"/>
        <v>23.206239403827851</v>
      </c>
    </row>
    <row r="1365" spans="1:6">
      <c r="A1365" s="1">
        <v>1020</v>
      </c>
      <c r="B1365" s="2">
        <v>68</v>
      </c>
      <c r="C1365" s="3">
        <v>14.8</v>
      </c>
      <c r="D1365">
        <f t="shared" si="63"/>
        <v>1012.7313776220287</v>
      </c>
      <c r="E1365">
        <f t="shared" si="64"/>
        <v>68.42779578527221</v>
      </c>
      <c r="F1365">
        <f t="shared" si="65"/>
        <v>0.25358311382820009</v>
      </c>
    </row>
    <row r="1366" spans="1:6">
      <c r="A1366" s="1">
        <v>1600</v>
      </c>
      <c r="B1366" s="2">
        <v>70.5</v>
      </c>
      <c r="C1366" s="3">
        <v>18</v>
      </c>
      <c r="D1366">
        <f t="shared" si="63"/>
        <v>1198.4684621542278</v>
      </c>
      <c r="E1366">
        <f t="shared" si="64"/>
        <v>66.581581230790434</v>
      </c>
      <c r="F1366">
        <f t="shared" si="65"/>
        <v>230.72097904957488</v>
      </c>
    </row>
    <row r="1367" spans="1:6">
      <c r="A1367" s="1">
        <v>1620</v>
      </c>
      <c r="B1367" s="2">
        <v>33.299999999999997</v>
      </c>
      <c r="C1367" s="3">
        <v>45</v>
      </c>
      <c r="D1367">
        <f t="shared" si="63"/>
        <v>1563.8025518400805</v>
      </c>
      <c r="E1367">
        <f t="shared" si="64"/>
        <v>34.751167818668456</v>
      </c>
      <c r="F1367">
        <f t="shared" si="65"/>
        <v>6.324532944717224</v>
      </c>
    </row>
    <row r="1368" spans="1:6">
      <c r="A1368" s="1">
        <v>1250</v>
      </c>
      <c r="B1368" s="2">
        <v>16.2</v>
      </c>
      <c r="C1368" s="3">
        <v>60.4</v>
      </c>
      <c r="D1368">
        <f t="shared" si="63"/>
        <v>1318.1924393567251</v>
      </c>
      <c r="E1368">
        <f t="shared" si="64"/>
        <v>21.824378135045119</v>
      </c>
      <c r="F1368">
        <f t="shared" si="65"/>
        <v>37.845354579486411</v>
      </c>
    </row>
    <row r="1369" spans="1:6">
      <c r="A1369" s="1">
        <v>1580</v>
      </c>
      <c r="B1369" s="2">
        <v>34.299999999999997</v>
      </c>
      <c r="C1369" s="3">
        <v>76.3</v>
      </c>
      <c r="D1369">
        <f t="shared" si="63"/>
        <v>1091.9995376648487</v>
      </c>
      <c r="E1369">
        <f t="shared" si="64"/>
        <v>14.311920546066169</v>
      </c>
      <c r="F1369">
        <f t="shared" si="65"/>
        <v>717.63546337893752</v>
      </c>
    </row>
    <row r="1370" spans="1:6">
      <c r="A1370" s="1">
        <v>326</v>
      </c>
      <c r="B1370" s="2">
        <v>71.099999999999994</v>
      </c>
      <c r="C1370" s="3">
        <v>3.25</v>
      </c>
      <c r="D1370">
        <f t="shared" si="63"/>
        <v>229.19354521363309</v>
      </c>
      <c r="E1370">
        <f t="shared" si="64"/>
        <v>70.521090834964028</v>
      </c>
      <c r="F1370">
        <f t="shared" si="65"/>
        <v>12.853523940336839</v>
      </c>
    </row>
    <row r="1371" spans="1:6">
      <c r="A1371" s="1">
        <v>516</v>
      </c>
      <c r="B1371" s="2">
        <v>69.7</v>
      </c>
      <c r="C1371" s="3">
        <v>7.29</v>
      </c>
      <c r="D1371">
        <f t="shared" si="63"/>
        <v>512.76160305756218</v>
      </c>
      <c r="E1371">
        <f t="shared" si="64"/>
        <v>70.337668457827462</v>
      </c>
      <c r="F1371">
        <f t="shared" si="65"/>
        <v>0.4206298300818731</v>
      </c>
    </row>
    <row r="1372" spans="1:6">
      <c r="A1372" s="1">
        <v>1480</v>
      </c>
      <c r="B1372" s="2">
        <v>24.6</v>
      </c>
      <c r="C1372" s="3">
        <v>53.7</v>
      </c>
      <c r="D1372">
        <f t="shared" si="63"/>
        <v>1427.4079279198043</v>
      </c>
      <c r="E1372">
        <f t="shared" si="64"/>
        <v>26.581153220108085</v>
      </c>
      <c r="F1372">
        <f t="shared" si="65"/>
        <v>7.6196779835912878</v>
      </c>
    </row>
    <row r="1373" spans="1:6">
      <c r="A1373" s="1">
        <v>293</v>
      </c>
      <c r="B1373" s="2">
        <v>69.5</v>
      </c>
      <c r="C1373" s="3">
        <v>4.4800000000000004</v>
      </c>
      <c r="D1373">
        <f t="shared" si="63"/>
        <v>315.82299068766565</v>
      </c>
      <c r="E1373">
        <f t="shared" si="64"/>
        <v>70.496203278496793</v>
      </c>
      <c r="F1373">
        <f t="shared" si="65"/>
        <v>1.6882217127524117</v>
      </c>
    </row>
    <row r="1374" spans="1:6">
      <c r="A1374" s="1">
        <v>888</v>
      </c>
      <c r="B1374" s="2">
        <v>67</v>
      </c>
      <c r="C1374" s="3">
        <v>12.5</v>
      </c>
      <c r="D1374">
        <f t="shared" si="63"/>
        <v>866.59740723724212</v>
      </c>
      <c r="E1374">
        <f t="shared" si="64"/>
        <v>69.32779257897937</v>
      </c>
      <c r="F1374">
        <f t="shared" si="65"/>
        <v>6.0305071650341269</v>
      </c>
    </row>
    <row r="1375" spans="1:6">
      <c r="A1375" s="1">
        <v>1270</v>
      </c>
      <c r="B1375" s="2">
        <v>63.3</v>
      </c>
      <c r="C1375" s="3">
        <v>19.100000000000001</v>
      </c>
      <c r="D1375">
        <f t="shared" si="63"/>
        <v>1256.3271067485271</v>
      </c>
      <c r="E1375">
        <f t="shared" si="64"/>
        <v>65.776288311441206</v>
      </c>
      <c r="F1375">
        <f t="shared" si="65"/>
        <v>6.3817279992840383</v>
      </c>
    </row>
    <row r="1376" spans="1:6">
      <c r="A1376" s="1">
        <v>1410</v>
      </c>
      <c r="B1376" s="2">
        <v>37.799999999999997</v>
      </c>
      <c r="C1376" s="3">
        <v>34.9</v>
      </c>
      <c r="D1376">
        <f t="shared" si="63"/>
        <v>1646.3198280355796</v>
      </c>
      <c r="E1376">
        <f t="shared" si="64"/>
        <v>47.172487909328929</v>
      </c>
      <c r="F1376">
        <f t="shared" si="65"/>
        <v>162.44374896639118</v>
      </c>
    </row>
    <row r="1377" spans="1:6">
      <c r="A1377" s="1">
        <v>1100</v>
      </c>
      <c r="B1377" s="2">
        <v>58.9</v>
      </c>
      <c r="C1377" s="3">
        <v>20.8</v>
      </c>
      <c r="D1377">
        <f t="shared" si="63"/>
        <v>1338.676125025893</v>
      </c>
      <c r="E1377">
        <f t="shared" si="64"/>
        <v>64.359429087783312</v>
      </c>
      <c r="F1377">
        <f t="shared" si="65"/>
        <v>105.90064909481865</v>
      </c>
    </row>
    <row r="1378" spans="1:6">
      <c r="A1378" s="1">
        <v>197</v>
      </c>
      <c r="B1378" s="2">
        <v>70.8</v>
      </c>
      <c r="C1378" s="3">
        <v>2.68</v>
      </c>
      <c r="D1378">
        <f t="shared" si="63"/>
        <v>189.01272199284315</v>
      </c>
      <c r="E1378">
        <f t="shared" si="64"/>
        <v>70.527135071956394</v>
      </c>
      <c r="F1378">
        <f t="shared" si="65"/>
        <v>0.15967445510078193</v>
      </c>
    </row>
    <row r="1379" spans="1:6">
      <c r="A1379" s="1">
        <v>1690</v>
      </c>
      <c r="B1379" s="2">
        <v>42.9</v>
      </c>
      <c r="C1379" s="3">
        <v>40.4</v>
      </c>
      <c r="D1379">
        <f t="shared" si="63"/>
        <v>1618.7597776935966</v>
      </c>
      <c r="E1379">
        <f t="shared" si="64"/>
        <v>40.068311329049422</v>
      </c>
      <c r="F1379">
        <f t="shared" si="65"/>
        <v>14.797845955856342</v>
      </c>
    </row>
    <row r="1380" spans="1:6">
      <c r="A1380" s="1">
        <v>1300</v>
      </c>
      <c r="B1380" s="2">
        <v>20.8</v>
      </c>
      <c r="C1380" s="3">
        <v>53.1</v>
      </c>
      <c r="D1380">
        <f t="shared" si="63"/>
        <v>1437.2975936307907</v>
      </c>
      <c r="E1380">
        <f t="shared" si="64"/>
        <v>27.067751292481933</v>
      </c>
      <c r="F1380">
        <f t="shared" si="65"/>
        <v>64.465280609738301</v>
      </c>
    </row>
    <row r="1381" spans="1:6">
      <c r="A1381" s="1">
        <v>795</v>
      </c>
      <c r="B1381" s="2">
        <v>77.900000000000006</v>
      </c>
      <c r="C1381" s="3">
        <v>11.5</v>
      </c>
      <c r="D1381">
        <f t="shared" si="63"/>
        <v>800.63815049345817</v>
      </c>
      <c r="E1381">
        <f t="shared" si="64"/>
        <v>69.620708738561575</v>
      </c>
      <c r="F1381">
        <f t="shared" si="65"/>
        <v>68.589127029777529</v>
      </c>
    </row>
    <row r="1382" spans="1:6">
      <c r="A1382" s="1">
        <v>111</v>
      </c>
      <c r="B1382" s="2">
        <v>68.3</v>
      </c>
      <c r="C1382" s="3">
        <v>2.2999999999999998</v>
      </c>
      <c r="D1382">
        <f t="shared" si="63"/>
        <v>162.21848913803288</v>
      </c>
      <c r="E1382">
        <f t="shared" si="64"/>
        <v>70.529777886101257</v>
      </c>
      <c r="F1382">
        <f t="shared" si="65"/>
        <v>8.4761451013637661</v>
      </c>
    </row>
    <row r="1383" spans="1:6">
      <c r="A1383" s="1">
        <v>1110</v>
      </c>
      <c r="B1383" s="2">
        <v>67.3</v>
      </c>
      <c r="C1383" s="3">
        <v>16.399999999999999</v>
      </c>
      <c r="D1383">
        <f t="shared" si="63"/>
        <v>1108.5682905436668</v>
      </c>
      <c r="E1383">
        <f t="shared" si="64"/>
        <v>67.595627472174812</v>
      </c>
      <c r="F1383">
        <f t="shared" si="65"/>
        <v>9.0133703957883976E-2</v>
      </c>
    </row>
    <row r="1384" spans="1:6">
      <c r="A1384" s="1">
        <v>1040</v>
      </c>
      <c r="B1384" s="2">
        <v>66.3</v>
      </c>
      <c r="C1384" s="3">
        <v>12.7</v>
      </c>
      <c r="D1384">
        <f t="shared" si="63"/>
        <v>879.63288959907391</v>
      </c>
      <c r="E1384">
        <f t="shared" si="64"/>
        <v>69.262432251895589</v>
      </c>
      <c r="F1384">
        <f t="shared" si="65"/>
        <v>43.129457223513811</v>
      </c>
    </row>
    <row r="1385" spans="1:6">
      <c r="A1385" s="1">
        <v>458</v>
      </c>
      <c r="B1385" s="2">
        <v>71.5</v>
      </c>
      <c r="C1385" s="3">
        <v>5.26</v>
      </c>
      <c r="D1385">
        <f t="shared" si="63"/>
        <v>370.66693101467433</v>
      </c>
      <c r="E1385">
        <f t="shared" si="64"/>
        <v>70.468998291763185</v>
      </c>
      <c r="F1385">
        <f t="shared" si="65"/>
        <v>11.251158959244876</v>
      </c>
    </row>
    <row r="1386" spans="1:6">
      <c r="A1386" s="1">
        <v>1720</v>
      </c>
      <c r="B1386" s="2">
        <v>61.4</v>
      </c>
      <c r="C1386" s="3">
        <v>29.4</v>
      </c>
      <c r="D1386">
        <f t="shared" si="63"/>
        <v>1603.9906139980603</v>
      </c>
      <c r="E1386">
        <f t="shared" si="64"/>
        <v>54.557503877485047</v>
      </c>
      <c r="F1386">
        <f t="shared" si="65"/>
        <v>64.7971182248411</v>
      </c>
    </row>
    <row r="1387" spans="1:6">
      <c r="A1387" s="1">
        <v>1140</v>
      </c>
      <c r="B1387" s="2">
        <v>26.2</v>
      </c>
      <c r="C1387" s="3">
        <v>73</v>
      </c>
      <c r="D1387">
        <f t="shared" si="63"/>
        <v>1134.2218148747445</v>
      </c>
      <c r="E1387">
        <f t="shared" si="64"/>
        <v>15.537285135270473</v>
      </c>
      <c r="F1387">
        <f t="shared" si="65"/>
        <v>113.73808703630503</v>
      </c>
    </row>
    <row r="1388" spans="1:6">
      <c r="A1388" s="1">
        <v>1290</v>
      </c>
      <c r="B1388" s="2">
        <v>61.8</v>
      </c>
      <c r="C1388" s="3">
        <v>16.100000000000001</v>
      </c>
      <c r="D1388">
        <f t="shared" si="63"/>
        <v>1091.0208609262118</v>
      </c>
      <c r="E1388">
        <f t="shared" si="64"/>
        <v>67.765270864982085</v>
      </c>
      <c r="F1388">
        <f t="shared" si="65"/>
        <v>88.472180222136728</v>
      </c>
    </row>
    <row r="1389" spans="1:6">
      <c r="A1389" s="1">
        <v>1640</v>
      </c>
      <c r="B1389" s="2">
        <v>27.3</v>
      </c>
      <c r="C1389" s="3">
        <v>49.8</v>
      </c>
      <c r="D1389">
        <f t="shared" si="63"/>
        <v>1491.083430657085</v>
      </c>
      <c r="E1389">
        <f t="shared" si="64"/>
        <v>29.941434350543879</v>
      </c>
      <c r="F1389">
        <f t="shared" si="65"/>
        <v>36.599956291235372</v>
      </c>
    </row>
    <row r="1390" spans="1:6">
      <c r="A1390" s="1">
        <v>924</v>
      </c>
      <c r="B1390" s="2">
        <v>66.900000000000006</v>
      </c>
      <c r="C1390" s="3">
        <v>13.6</v>
      </c>
      <c r="D1390">
        <f t="shared" si="63"/>
        <v>937.56683792552064</v>
      </c>
      <c r="E1390">
        <f t="shared" si="64"/>
        <v>68.938738082758874</v>
      </c>
      <c r="F1390">
        <f t="shared" si="65"/>
        <v>4.4023181653079542</v>
      </c>
    </row>
    <row r="1391" spans="1:6">
      <c r="A1391" s="1">
        <v>304</v>
      </c>
      <c r="B1391" s="2">
        <v>67.900000000000006</v>
      </c>
      <c r="C1391" s="3">
        <v>4.46</v>
      </c>
      <c r="D1391">
        <f t="shared" si="63"/>
        <v>314.41559030998684</v>
      </c>
      <c r="E1391">
        <f t="shared" si="64"/>
        <v>70.496769127799737</v>
      </c>
      <c r="F1391">
        <f t="shared" si="65"/>
        <v>6.8881229735100789</v>
      </c>
    </row>
    <row r="1392" spans="1:6">
      <c r="A1392" s="1">
        <v>1360</v>
      </c>
      <c r="B1392" s="2">
        <v>68.900000000000006</v>
      </c>
      <c r="C1392" s="3">
        <v>18.399999999999999</v>
      </c>
      <c r="D1392">
        <f t="shared" si="63"/>
        <v>1219.9011211303523</v>
      </c>
      <c r="E1392">
        <f t="shared" si="64"/>
        <v>66.298973974475672</v>
      </c>
      <c r="F1392">
        <f t="shared" si="65"/>
        <v>32.983912389433705</v>
      </c>
    </row>
    <row r="1393" spans="1:6">
      <c r="A1393" s="1">
        <v>192</v>
      </c>
      <c r="B1393" s="2">
        <v>70.599999999999994</v>
      </c>
      <c r="C1393" s="3">
        <v>3.08</v>
      </c>
      <c r="D1393">
        <f t="shared" si="63"/>
        <v>217.21142460279847</v>
      </c>
      <c r="E1393">
        <f t="shared" si="64"/>
        <v>70.523189806103403</v>
      </c>
      <c r="F1393">
        <f t="shared" si="65"/>
        <v>0.85495232339217397</v>
      </c>
    </row>
    <row r="1394" spans="1:6">
      <c r="A1394" s="1">
        <v>1220</v>
      </c>
      <c r="B1394" s="2">
        <v>69.2</v>
      </c>
      <c r="C1394" s="3">
        <v>18.5</v>
      </c>
      <c r="D1394">
        <f t="shared" si="63"/>
        <v>1225.1901572733093</v>
      </c>
      <c r="E1394">
        <f t="shared" si="64"/>
        <v>66.226494987746449</v>
      </c>
      <c r="F1394">
        <f t="shared" si="65"/>
        <v>8.8777153435823575</v>
      </c>
    </row>
    <row r="1395" spans="1:6">
      <c r="A1395" s="1">
        <v>631</v>
      </c>
      <c r="B1395" s="2">
        <v>71.7</v>
      </c>
      <c r="C1395" s="3">
        <v>9.99</v>
      </c>
      <c r="D1395">
        <f t="shared" si="63"/>
        <v>698.9465790572159</v>
      </c>
      <c r="E1395">
        <f t="shared" si="64"/>
        <v>69.964622528249834</v>
      </c>
      <c r="F1395">
        <f t="shared" si="65"/>
        <v>9.1785495116837765</v>
      </c>
    </row>
    <row r="1396" spans="1:6">
      <c r="A1396" s="1">
        <v>1350</v>
      </c>
      <c r="B1396" s="2">
        <v>67</v>
      </c>
      <c r="C1396" s="3">
        <v>19.899999999999999</v>
      </c>
      <c r="D1396">
        <f t="shared" si="63"/>
        <v>1296.1929016140682</v>
      </c>
      <c r="E1396">
        <f t="shared" si="64"/>
        <v>65.135321689149166</v>
      </c>
      <c r="F1396">
        <f t="shared" si="65"/>
        <v>7.3444237187719761</v>
      </c>
    </row>
    <row r="1397" spans="1:6">
      <c r="A1397" s="1">
        <v>1370</v>
      </c>
      <c r="B1397" s="2">
        <v>25.6</v>
      </c>
      <c r="C1397" s="3">
        <v>66.7</v>
      </c>
      <c r="D1397">
        <f t="shared" si="63"/>
        <v>1221.8230442114282</v>
      </c>
      <c r="E1397">
        <f t="shared" si="64"/>
        <v>18.318186569886478</v>
      </c>
      <c r="F1397">
        <f t="shared" si="65"/>
        <v>82.354067605937161</v>
      </c>
    </row>
    <row r="1398" spans="1:6">
      <c r="A1398" s="1">
        <v>1590</v>
      </c>
      <c r="B1398" s="2">
        <v>64.3</v>
      </c>
      <c r="C1398" s="3">
        <v>17.100000000000001</v>
      </c>
      <c r="D1398">
        <f t="shared" si="63"/>
        <v>1148.6887158376383</v>
      </c>
      <c r="E1398">
        <f t="shared" si="64"/>
        <v>67.174778703955454</v>
      </c>
      <c r="F1398">
        <f t="shared" si="65"/>
        <v>268.41795573303136</v>
      </c>
    </row>
    <row r="1399" spans="1:6">
      <c r="A1399" s="1">
        <v>1480</v>
      </c>
      <c r="B1399" s="2">
        <v>33.4</v>
      </c>
      <c r="C1399" s="3">
        <v>46.9</v>
      </c>
      <c r="D1399">
        <f t="shared" si="63"/>
        <v>1536.2476992014676</v>
      </c>
      <c r="E1399">
        <f t="shared" si="64"/>
        <v>32.755814481907628</v>
      </c>
      <c r="F1399">
        <f t="shared" si="65"/>
        <v>4.6411677785675911</v>
      </c>
    </row>
    <row r="1400" spans="1:6">
      <c r="A1400" s="1">
        <v>1190</v>
      </c>
      <c r="B1400" s="2">
        <v>67.400000000000006</v>
      </c>
      <c r="C1400" s="3">
        <v>17.100000000000001</v>
      </c>
      <c r="D1400">
        <f t="shared" si="63"/>
        <v>1148.6887158376383</v>
      </c>
      <c r="E1400">
        <f t="shared" si="64"/>
        <v>67.174778703955454</v>
      </c>
      <c r="F1400">
        <f t="shared" si="65"/>
        <v>2.3304218598371977</v>
      </c>
    </row>
    <row r="1401" spans="1:6">
      <c r="A1401" s="1">
        <v>879</v>
      </c>
      <c r="B1401" s="2">
        <v>62.2</v>
      </c>
      <c r="C1401" s="3">
        <v>13</v>
      </c>
      <c r="D1401">
        <f t="shared" si="63"/>
        <v>899.07971735774959</v>
      </c>
      <c r="E1401">
        <f t="shared" si="64"/>
        <v>69.159978258288433</v>
      </c>
      <c r="F1401">
        <f t="shared" si="65"/>
        <v>48.9798832457112</v>
      </c>
    </row>
    <row r="1402" spans="1:6">
      <c r="A1402" s="1">
        <v>806</v>
      </c>
      <c r="B1402" s="2">
        <v>68.7</v>
      </c>
      <c r="C1402" s="3">
        <v>10.5</v>
      </c>
      <c r="D1402">
        <f t="shared" si="63"/>
        <v>733.53857567983243</v>
      </c>
      <c r="E1402">
        <f t="shared" si="64"/>
        <v>69.860816731412612</v>
      </c>
      <c r="F1402">
        <f t="shared" si="65"/>
        <v>8.3612976745901442</v>
      </c>
    </row>
    <row r="1403" spans="1:6">
      <c r="A1403" s="1">
        <v>1290</v>
      </c>
      <c r="B1403" s="2">
        <v>63.8</v>
      </c>
      <c r="C1403" s="3">
        <v>18.2</v>
      </c>
      <c r="D1403">
        <f t="shared" si="63"/>
        <v>1209.2396547536007</v>
      </c>
      <c r="E1403">
        <f t="shared" si="64"/>
        <v>66.441739272175866</v>
      </c>
      <c r="F1403">
        <f t="shared" si="65"/>
        <v>15.691152438424023</v>
      </c>
    </row>
    <row r="1404" spans="1:6">
      <c r="A1404" s="1">
        <v>1460</v>
      </c>
      <c r="B1404" s="2">
        <v>25.6</v>
      </c>
      <c r="C1404" s="3">
        <v>77.3</v>
      </c>
      <c r="D1404">
        <f t="shared" si="63"/>
        <v>1079.6925941702711</v>
      </c>
      <c r="E1404">
        <f t="shared" si="64"/>
        <v>13.967562667144517</v>
      </c>
      <c r="F1404">
        <f t="shared" si="65"/>
        <v>328.51458757307819</v>
      </c>
    </row>
    <row r="1405" spans="1:6">
      <c r="A1405" s="1">
        <v>1030</v>
      </c>
      <c r="B1405" s="2">
        <v>70.099999999999994</v>
      </c>
      <c r="C1405" s="3">
        <v>14.4</v>
      </c>
      <c r="D1405">
        <f t="shared" si="63"/>
        <v>987.96300095364757</v>
      </c>
      <c r="E1405">
        <f t="shared" si="64"/>
        <v>68.608541732892192</v>
      </c>
      <c r="F1405">
        <f t="shared" si="65"/>
        <v>4.5849433360014391</v>
      </c>
    </row>
    <row r="1406" spans="1:6">
      <c r="A1406" s="1">
        <v>1530</v>
      </c>
      <c r="B1406" s="2">
        <v>50.4</v>
      </c>
      <c r="C1406" s="3">
        <v>41.8</v>
      </c>
      <c r="D1406">
        <f t="shared" si="63"/>
        <v>1604.2866460607206</v>
      </c>
      <c r="E1406">
        <f t="shared" si="64"/>
        <v>38.380063302888054</v>
      </c>
      <c r="F1406">
        <f t="shared" si="65"/>
        <v>151.85047007595932</v>
      </c>
    </row>
    <row r="1407" spans="1:6">
      <c r="A1407" s="1">
        <v>978</v>
      </c>
      <c r="B1407" s="2">
        <v>65.2</v>
      </c>
      <c r="C1407" s="3">
        <v>13.4</v>
      </c>
      <c r="D1407">
        <f t="shared" si="63"/>
        <v>924.80026379418041</v>
      </c>
      <c r="E1407">
        <f t="shared" si="64"/>
        <v>69.014945059267191</v>
      </c>
      <c r="F1407">
        <f t="shared" si="65"/>
        <v>18.334388466760522</v>
      </c>
    </row>
    <row r="1408" spans="1:6">
      <c r="A1408" s="1">
        <v>1330</v>
      </c>
      <c r="B1408" s="2">
        <v>64.5</v>
      </c>
      <c r="C1408" s="3">
        <v>17.899999999999999</v>
      </c>
      <c r="D1408">
        <f t="shared" si="63"/>
        <v>1193.0422751633621</v>
      </c>
      <c r="E1408">
        <f t="shared" si="64"/>
        <v>66.650406433707388</v>
      </c>
      <c r="F1408">
        <f t="shared" si="65"/>
        <v>29.680311631751195</v>
      </c>
    </row>
    <row r="1409" spans="1:6">
      <c r="A1409" s="1">
        <v>405</v>
      </c>
      <c r="B1409" s="2">
        <v>69.2</v>
      </c>
      <c r="C1409" s="3">
        <v>6.42</v>
      </c>
      <c r="D1409">
        <f t="shared" si="63"/>
        <v>452.00878904395177</v>
      </c>
      <c r="E1409">
        <f t="shared" si="64"/>
        <v>70.406353433637349</v>
      </c>
      <c r="F1409">
        <f t="shared" si="65"/>
        <v>4.4071632351380821</v>
      </c>
    </row>
    <row r="1410" spans="1:6">
      <c r="A1410" s="1">
        <v>960</v>
      </c>
      <c r="B1410" s="2">
        <v>62.5</v>
      </c>
      <c r="C1410" s="3">
        <v>17.100000000000001</v>
      </c>
      <c r="D1410">
        <f t="shared" si="63"/>
        <v>1148.6887158376383</v>
      </c>
      <c r="E1410">
        <f t="shared" si="64"/>
        <v>67.174778703955454</v>
      </c>
      <c r="F1410">
        <f t="shared" si="65"/>
        <v>69.412438084552008</v>
      </c>
    </row>
    <row r="1411" spans="1:6">
      <c r="A1411" s="1">
        <v>1510</v>
      </c>
      <c r="B1411" s="2">
        <v>79</v>
      </c>
      <c r="C1411" s="3">
        <v>26.5</v>
      </c>
      <c r="D1411">
        <f t="shared" si="63"/>
        <v>1543.6367461601064</v>
      </c>
      <c r="E1411">
        <f t="shared" si="64"/>
        <v>58.250443251324775</v>
      </c>
      <c r="F1411">
        <f t="shared" si="65"/>
        <v>432.05546461343374</v>
      </c>
    </row>
    <row r="1412" spans="1:6">
      <c r="A1412" s="1">
        <v>428</v>
      </c>
      <c r="B1412" s="2">
        <v>67</v>
      </c>
      <c r="C1412" s="3">
        <v>8.7899999999999991</v>
      </c>
      <c r="D1412">
        <f t="shared" si="63"/>
        <v>616.74355713680882</v>
      </c>
      <c r="E1412">
        <f t="shared" si="64"/>
        <v>70.164227205552777</v>
      </c>
      <c r="F1412">
        <f t="shared" si="65"/>
        <v>57.598865415192378</v>
      </c>
    </row>
    <row r="1413" spans="1:6">
      <c r="A1413" s="1">
        <v>1400</v>
      </c>
      <c r="B1413" s="2">
        <v>61</v>
      </c>
      <c r="C1413" s="3">
        <v>24.5</v>
      </c>
      <c r="D1413">
        <f t="shared" si="63"/>
        <v>1484.7879745134492</v>
      </c>
      <c r="E1413">
        <f t="shared" si="64"/>
        <v>60.603590796467309</v>
      </c>
      <c r="F1413">
        <f t="shared" si="65"/>
        <v>9.7601706144784313</v>
      </c>
    </row>
    <row r="1414" spans="1:6">
      <c r="A1414" s="1">
        <v>1020</v>
      </c>
      <c r="B1414" s="2">
        <v>72.599999999999994</v>
      </c>
      <c r="C1414" s="3">
        <v>13.6</v>
      </c>
      <c r="D1414">
        <f t="shared" si="63"/>
        <v>937.56683792552064</v>
      </c>
      <c r="E1414">
        <f t="shared" si="64"/>
        <v>68.938738082758874</v>
      </c>
      <c r="F1414">
        <f t="shared" si="65"/>
        <v>22.481867333017576</v>
      </c>
    </row>
    <row r="1415" spans="1:6">
      <c r="A1415" s="1">
        <v>459</v>
      </c>
      <c r="B1415" s="2">
        <v>65.7</v>
      </c>
      <c r="C1415" s="3">
        <v>7.05</v>
      </c>
      <c r="D1415">
        <f t="shared" si="63"/>
        <v>496.02894127766962</v>
      </c>
      <c r="E1415">
        <f t="shared" si="64"/>
        <v>70.358715074846756</v>
      </c>
      <c r="F1415">
        <f t="shared" si="65"/>
        <v>23.535191295019725</v>
      </c>
    </row>
    <row r="1416" spans="1:6">
      <c r="A1416" s="1">
        <v>1290</v>
      </c>
      <c r="B1416" s="2">
        <v>25.7</v>
      </c>
      <c r="C1416" s="3">
        <v>44.8</v>
      </c>
      <c r="D1416">
        <f t="shared" si="63"/>
        <v>1566.5752679406073</v>
      </c>
      <c r="E1416">
        <f t="shared" si="64"/>
        <v>34.968197945102844</v>
      </c>
      <c r="F1416">
        <f t="shared" si="65"/>
        <v>188.07962628202648</v>
      </c>
    </row>
    <row r="1417" spans="1:6">
      <c r="A1417" s="1">
        <v>1440</v>
      </c>
      <c r="B1417" s="2">
        <v>68</v>
      </c>
      <c r="C1417" s="3">
        <v>18.399999999999999</v>
      </c>
      <c r="D1417">
        <f t="shared" si="63"/>
        <v>1219.9011211303523</v>
      </c>
      <c r="E1417">
        <f t="shared" si="64"/>
        <v>66.298973974475672</v>
      </c>
      <c r="F1417">
        <f t="shared" si="65"/>
        <v>67.604091728755549</v>
      </c>
    </row>
    <row r="1418" spans="1:6">
      <c r="A1418" s="1">
        <v>974</v>
      </c>
      <c r="B1418" s="2">
        <v>71.7</v>
      </c>
      <c r="C1418" s="3">
        <v>13.5</v>
      </c>
      <c r="D1418">
        <f t="shared" ref="D1418:D1481" si="66">C1418*E1418</f>
        <v>931.19156060972512</v>
      </c>
      <c r="E1418">
        <f t="shared" ref="E1418:E1481" si="67">$P$4/(1+(C1418/$P$5)^$P$6)^(2/$P$6)</f>
        <v>68.977152637757413</v>
      </c>
      <c r="F1418">
        <f t="shared" ref="F1418:F1481" si="68">(E1418-B1418)^2+$M$3*(D1418-A1418)^2</f>
        <v>9.8618253744758775</v>
      </c>
    </row>
    <row r="1419" spans="1:6">
      <c r="A1419" s="1">
        <v>825</v>
      </c>
      <c r="B1419" s="2">
        <v>13</v>
      </c>
      <c r="C1419" s="3">
        <v>77.2</v>
      </c>
      <c r="D1419">
        <f t="shared" si="66"/>
        <v>1080.9132353828588</v>
      </c>
      <c r="E1419">
        <f t="shared" si="67"/>
        <v>14.001466779570711</v>
      </c>
      <c r="F1419">
        <f t="shared" si="68"/>
        <v>88.486259585321534</v>
      </c>
    </row>
    <row r="1420" spans="1:6">
      <c r="A1420" s="1">
        <v>112</v>
      </c>
      <c r="B1420" s="2">
        <v>68.5</v>
      </c>
      <c r="C1420" s="3">
        <v>1.92</v>
      </c>
      <c r="D1420">
        <f t="shared" si="66"/>
        <v>135.42058501474469</v>
      </c>
      <c r="E1420">
        <f t="shared" si="67"/>
        <v>70.531554695179523</v>
      </c>
      <c r="F1420">
        <f t="shared" si="68"/>
        <v>4.8599297766181753</v>
      </c>
    </row>
    <row r="1421" spans="1:6">
      <c r="A1421" s="1">
        <v>1600</v>
      </c>
      <c r="B1421" s="2">
        <v>38</v>
      </c>
      <c r="C1421" s="3">
        <v>41.9</v>
      </c>
      <c r="D1421">
        <f t="shared" si="66"/>
        <v>1603.1663723232334</v>
      </c>
      <c r="E1421">
        <f t="shared" si="67"/>
        <v>38.261727263084332</v>
      </c>
      <c r="F1421">
        <f t="shared" si="68"/>
        <v>8.1893724602764992E-2</v>
      </c>
    </row>
    <row r="1422" spans="1:6">
      <c r="A1422" s="1">
        <v>883</v>
      </c>
      <c r="B1422" s="2">
        <v>71.7</v>
      </c>
      <c r="C1422" s="3">
        <v>11.6</v>
      </c>
      <c r="D1422">
        <f t="shared" si="66"/>
        <v>807.28898163245196</v>
      </c>
      <c r="E1422">
        <f t="shared" si="67"/>
        <v>69.593877726935517</v>
      </c>
      <c r="F1422">
        <f t="shared" si="68"/>
        <v>12.092738847857794</v>
      </c>
    </row>
    <row r="1423" spans="1:6">
      <c r="A1423" s="1">
        <v>391</v>
      </c>
      <c r="B1423" s="2">
        <v>70.2</v>
      </c>
      <c r="C1423" s="3">
        <v>5.66</v>
      </c>
      <c r="D1423">
        <f t="shared" si="66"/>
        <v>398.75094574377437</v>
      </c>
      <c r="E1423">
        <f t="shared" si="67"/>
        <v>70.45069712787533</v>
      </c>
      <c r="F1423">
        <f t="shared" si="68"/>
        <v>0.14309981367912644</v>
      </c>
    </row>
    <row r="1424" spans="1:6">
      <c r="A1424" s="1">
        <v>1760</v>
      </c>
      <c r="B1424" s="2">
        <v>62.4</v>
      </c>
      <c r="C1424" s="3">
        <v>23.9</v>
      </c>
      <c r="D1424">
        <f t="shared" si="66"/>
        <v>1464.3429951255043</v>
      </c>
      <c r="E1424">
        <f t="shared" si="67"/>
        <v>61.269581386004369</v>
      </c>
      <c r="F1424">
        <f t="shared" si="68"/>
        <v>118.04377192467911</v>
      </c>
    </row>
    <row r="1425" spans="1:6">
      <c r="A1425" s="1">
        <v>1240</v>
      </c>
      <c r="B1425" s="2">
        <v>65.7</v>
      </c>
      <c r="C1425" s="3">
        <v>16.100000000000001</v>
      </c>
      <c r="D1425">
        <f t="shared" si="66"/>
        <v>1091.0208609262118</v>
      </c>
      <c r="E1425">
        <f t="shared" si="67"/>
        <v>67.765270864982085</v>
      </c>
      <c r="F1425">
        <f t="shared" si="68"/>
        <v>33.913022829561058</v>
      </c>
    </row>
    <row r="1426" spans="1:6">
      <c r="A1426" s="1">
        <v>1160</v>
      </c>
      <c r="B1426" s="2">
        <v>17</v>
      </c>
      <c r="C1426" s="3">
        <v>70.400000000000006</v>
      </c>
      <c r="D1426">
        <f t="shared" si="66"/>
        <v>1169.2590456557866</v>
      </c>
      <c r="E1426">
        <f t="shared" si="67"/>
        <v>16.608793262156059</v>
      </c>
      <c r="F1426">
        <f t="shared" si="68"/>
        <v>0.2675603101613393</v>
      </c>
    </row>
    <row r="1427" spans="1:6">
      <c r="A1427" s="1">
        <v>921</v>
      </c>
      <c r="B1427" s="2">
        <v>70</v>
      </c>
      <c r="C1427" s="3">
        <v>12.3</v>
      </c>
      <c r="D1427">
        <f t="shared" si="66"/>
        <v>853.50736189587235</v>
      </c>
      <c r="E1427">
        <f t="shared" si="67"/>
        <v>69.39084243055872</v>
      </c>
      <c r="F1427">
        <f t="shared" si="68"/>
        <v>6.45596093636465</v>
      </c>
    </row>
    <row r="1428" spans="1:6">
      <c r="A1428" s="1">
        <v>1220</v>
      </c>
      <c r="B1428" s="2">
        <v>66.599999999999994</v>
      </c>
      <c r="C1428" s="3">
        <v>16.600000000000001</v>
      </c>
      <c r="D1428">
        <f t="shared" si="66"/>
        <v>1120.1509533058279</v>
      </c>
      <c r="E1428">
        <f t="shared" si="67"/>
        <v>67.478973090712515</v>
      </c>
      <c r="F1428">
        <f t="shared" si="68"/>
        <v>14.090244588773176</v>
      </c>
    </row>
    <row r="1429" spans="1:6">
      <c r="A1429" s="1">
        <v>1370</v>
      </c>
      <c r="B1429" s="2">
        <v>64.099999999999994</v>
      </c>
      <c r="C1429" s="3">
        <v>19.899999999999999</v>
      </c>
      <c r="D1429">
        <f t="shared" si="66"/>
        <v>1296.1929016140682</v>
      </c>
      <c r="E1429">
        <f t="shared" si="67"/>
        <v>65.135321689149166</v>
      </c>
      <c r="F1429">
        <f t="shared" si="68"/>
        <v>8.3486173768600409</v>
      </c>
    </row>
    <row r="1430" spans="1:6">
      <c r="A1430" s="1">
        <v>1530</v>
      </c>
      <c r="B1430" s="2">
        <v>63.7</v>
      </c>
      <c r="C1430" s="3">
        <v>24.5</v>
      </c>
      <c r="D1430">
        <f t="shared" si="66"/>
        <v>1484.7879745134492</v>
      </c>
      <c r="E1430">
        <f t="shared" si="67"/>
        <v>60.603590796467309</v>
      </c>
      <c r="F1430">
        <f t="shared" si="68"/>
        <v>12.318284706716362</v>
      </c>
    </row>
    <row r="1431" spans="1:6">
      <c r="A1431" s="1">
        <v>1170</v>
      </c>
      <c r="B1431" s="2">
        <v>38.5</v>
      </c>
      <c r="C1431" s="3">
        <v>32</v>
      </c>
      <c r="D1431">
        <f t="shared" si="66"/>
        <v>1634.6974139679537</v>
      </c>
      <c r="E1431">
        <f t="shared" si="67"/>
        <v>51.084294186498553</v>
      </c>
      <c r="F1431">
        <f t="shared" si="68"/>
        <v>446.82093507299709</v>
      </c>
    </row>
    <row r="1432" spans="1:6">
      <c r="A1432" s="1">
        <v>1020</v>
      </c>
      <c r="B1432" s="2">
        <v>65.900000000000006</v>
      </c>
      <c r="C1432" s="3">
        <v>15.5</v>
      </c>
      <c r="D1432">
        <f t="shared" si="66"/>
        <v>1055.3260431401586</v>
      </c>
      <c r="E1432">
        <f t="shared" si="67"/>
        <v>68.08555117033282</v>
      </c>
      <c r="F1432">
        <f t="shared" si="68"/>
        <v>6.4436115430163534</v>
      </c>
    </row>
    <row r="1433" spans="1:6">
      <c r="A1433" s="1">
        <v>1100</v>
      </c>
      <c r="B1433" s="2">
        <v>69.2</v>
      </c>
      <c r="C1433" s="3">
        <v>15.1</v>
      </c>
      <c r="D1433">
        <f t="shared" si="66"/>
        <v>1031.1066124415786</v>
      </c>
      <c r="E1433">
        <f t="shared" si="67"/>
        <v>68.285206121958851</v>
      </c>
      <c r="F1433">
        <f t="shared" si="68"/>
        <v>7.1769296299277832</v>
      </c>
    </row>
    <row r="1434" spans="1:6">
      <c r="A1434" s="1">
        <v>1170</v>
      </c>
      <c r="B1434" s="2">
        <v>69</v>
      </c>
      <c r="C1434" s="3">
        <v>16.3</v>
      </c>
      <c r="D1434">
        <f t="shared" si="66"/>
        <v>1102.7420267821619</v>
      </c>
      <c r="E1434">
        <f t="shared" si="67"/>
        <v>67.652885078660233</v>
      </c>
      <c r="F1434">
        <f t="shared" si="68"/>
        <v>7.8573671163335712</v>
      </c>
    </row>
    <row r="1435" spans="1:6">
      <c r="A1435" s="1">
        <v>849</v>
      </c>
      <c r="B1435" s="2">
        <v>48.6</v>
      </c>
      <c r="C1435" s="3">
        <v>18.2</v>
      </c>
      <c r="D1435">
        <f t="shared" si="66"/>
        <v>1209.2396547536007</v>
      </c>
      <c r="E1435">
        <f t="shared" si="67"/>
        <v>66.441739272175866</v>
      </c>
      <c r="F1435">
        <f t="shared" si="68"/>
        <v>491.67724916008297</v>
      </c>
    </row>
    <row r="1436" spans="1:6">
      <c r="A1436" s="1">
        <v>898</v>
      </c>
      <c r="B1436" s="2">
        <v>70</v>
      </c>
      <c r="C1436" s="3">
        <v>11.3</v>
      </c>
      <c r="D1436">
        <f t="shared" si="66"/>
        <v>787.30253608034184</v>
      </c>
      <c r="E1436">
        <f t="shared" si="67"/>
        <v>69.672790803570066</v>
      </c>
      <c r="F1436">
        <f t="shared" si="68"/>
        <v>16.475801062085935</v>
      </c>
    </row>
    <row r="1437" spans="1:6">
      <c r="A1437" s="1">
        <v>1460</v>
      </c>
      <c r="B1437" s="2">
        <v>68.3</v>
      </c>
      <c r="C1437" s="3">
        <v>19.899999999999999</v>
      </c>
      <c r="D1437">
        <f t="shared" si="66"/>
        <v>1296.1929016140682</v>
      </c>
      <c r="E1437">
        <f t="shared" si="67"/>
        <v>65.135321689149166</v>
      </c>
      <c r="F1437">
        <f t="shared" si="68"/>
        <v>45.85826005986349</v>
      </c>
    </row>
    <row r="1438" spans="1:6">
      <c r="A1438" s="1">
        <v>96</v>
      </c>
      <c r="B1438" s="2">
        <v>67.900000000000006</v>
      </c>
      <c r="C1438" s="3">
        <v>2.13</v>
      </c>
      <c r="D1438">
        <f t="shared" si="66"/>
        <v>150.23032273181258</v>
      </c>
      <c r="E1438">
        <f t="shared" si="67"/>
        <v>70.530667949207782</v>
      </c>
      <c r="F1438">
        <f t="shared" si="68"/>
        <v>10.848890350094472</v>
      </c>
    </row>
    <row r="1439" spans="1:6">
      <c r="A1439" s="1">
        <v>873</v>
      </c>
      <c r="B1439" s="2">
        <v>10.1</v>
      </c>
      <c r="C1439" s="3">
        <v>79.5</v>
      </c>
      <c r="D1439">
        <f t="shared" si="66"/>
        <v>1053.3958274649135</v>
      </c>
      <c r="E1439">
        <f t="shared" si="67"/>
        <v>13.250261980690736</v>
      </c>
      <c r="F1439">
        <f t="shared" si="68"/>
        <v>53.394462507813344</v>
      </c>
    </row>
    <row r="1440" spans="1:6">
      <c r="A1440" s="1">
        <v>1340</v>
      </c>
      <c r="B1440" s="2">
        <v>63.1</v>
      </c>
      <c r="C1440" s="3">
        <v>16</v>
      </c>
      <c r="D1440">
        <f t="shared" si="66"/>
        <v>1085.126451490725</v>
      </c>
      <c r="E1440">
        <f t="shared" si="67"/>
        <v>67.820403218170313</v>
      </c>
      <c r="F1440">
        <f t="shared" si="68"/>
        <v>109.05614542953904</v>
      </c>
    </row>
    <row r="1441" spans="1:6">
      <c r="A1441" s="1">
        <v>1200</v>
      </c>
      <c r="B1441" s="2">
        <v>65.900000000000006</v>
      </c>
      <c r="C1441" s="3">
        <v>20.6</v>
      </c>
      <c r="D1441">
        <f t="shared" si="66"/>
        <v>1329.4580517083657</v>
      </c>
      <c r="E1441">
        <f t="shared" si="67"/>
        <v>64.536798626619685</v>
      </c>
      <c r="F1441">
        <f t="shared" si="68"/>
        <v>24.245421847743053</v>
      </c>
    </row>
    <row r="1442" spans="1:6">
      <c r="A1442" s="1">
        <v>1350</v>
      </c>
      <c r="B1442" s="2">
        <v>48.7</v>
      </c>
      <c r="C1442" s="3">
        <v>18.899999999999999</v>
      </c>
      <c r="D1442">
        <f t="shared" si="66"/>
        <v>1246.063293951966</v>
      </c>
      <c r="E1442">
        <f t="shared" si="67"/>
        <v>65.929274812273334</v>
      </c>
      <c r="F1442">
        <f t="shared" si="68"/>
        <v>311.27828760313446</v>
      </c>
    </row>
    <row r="1443" spans="1:6">
      <c r="A1443" s="1">
        <v>978</v>
      </c>
      <c r="B1443" s="2">
        <v>66.900000000000006</v>
      </c>
      <c r="C1443" s="3">
        <v>12.4</v>
      </c>
      <c r="D1443">
        <f t="shared" si="66"/>
        <v>860.05908901806833</v>
      </c>
      <c r="E1443">
        <f t="shared" si="67"/>
        <v>69.359603953070021</v>
      </c>
      <c r="F1443">
        <f t="shared" si="68"/>
        <v>24.630636768672339</v>
      </c>
    </row>
    <row r="1444" spans="1:6">
      <c r="A1444" s="1">
        <v>768</v>
      </c>
      <c r="B1444" s="2">
        <v>68.7</v>
      </c>
      <c r="C1444" s="3">
        <v>10.3</v>
      </c>
      <c r="D1444">
        <f t="shared" si="66"/>
        <v>720.00048409498163</v>
      </c>
      <c r="E1444">
        <f t="shared" si="67"/>
        <v>69.902959620871997</v>
      </c>
      <c r="F1444">
        <f t="shared" si="68"/>
        <v>4.5247212178407938</v>
      </c>
    </row>
    <row r="1445" spans="1:6">
      <c r="A1445" s="1">
        <v>1480</v>
      </c>
      <c r="B1445" s="2">
        <v>25.5</v>
      </c>
      <c r="C1445" s="3">
        <v>44.1</v>
      </c>
      <c r="D1445">
        <f t="shared" si="66"/>
        <v>1576.0553306454974</v>
      </c>
      <c r="E1445">
        <f t="shared" si="67"/>
        <v>35.73821611441037</v>
      </c>
      <c r="F1445">
        <f t="shared" si="68"/>
        <v>117.14594987706371</v>
      </c>
    </row>
    <row r="1446" spans="1:6">
      <c r="A1446" s="1">
        <v>336</v>
      </c>
      <c r="B1446" s="2">
        <v>69</v>
      </c>
      <c r="C1446" s="3">
        <v>5.79</v>
      </c>
      <c r="D1446">
        <f t="shared" si="66"/>
        <v>407.87098366949033</v>
      </c>
      <c r="E1446">
        <f t="shared" si="67"/>
        <v>70.444038630309208</v>
      </c>
      <c r="F1446">
        <f t="shared" si="68"/>
        <v>8.9852136880571276</v>
      </c>
    </row>
    <row r="1447" spans="1:6">
      <c r="A1447" s="1">
        <v>1050</v>
      </c>
      <c r="B1447" s="2">
        <v>61.2</v>
      </c>
      <c r="C1447" s="3">
        <v>15.3</v>
      </c>
      <c r="D1447">
        <f t="shared" si="66"/>
        <v>1043.2572865762359</v>
      </c>
      <c r="E1447">
        <f t="shared" si="67"/>
        <v>68.186750756616718</v>
      </c>
      <c r="F1447">
        <f t="shared" si="68"/>
        <v>48.875416960566348</v>
      </c>
    </row>
    <row r="1448" spans="1:6">
      <c r="A1448" s="1">
        <v>269</v>
      </c>
      <c r="B1448" s="2">
        <v>70.400000000000006</v>
      </c>
      <c r="C1448" s="3">
        <v>4.16</v>
      </c>
      <c r="D1448">
        <f t="shared" si="66"/>
        <v>293.29893124304942</v>
      </c>
      <c r="E1448">
        <f t="shared" si="67"/>
        <v>70.504550779579191</v>
      </c>
      <c r="F1448">
        <f t="shared" si="68"/>
        <v>0.79963501346913002</v>
      </c>
    </row>
    <row r="1449" spans="1:6">
      <c r="A1449" s="1">
        <v>873</v>
      </c>
      <c r="B1449" s="2">
        <v>71.7</v>
      </c>
      <c r="C1449" s="3">
        <v>11</v>
      </c>
      <c r="D1449">
        <f t="shared" si="66"/>
        <v>767.21745708675155</v>
      </c>
      <c r="E1449">
        <f t="shared" si="67"/>
        <v>69.747041553341049</v>
      </c>
      <c r="F1449">
        <f t="shared" si="68"/>
        <v>18.761519992583732</v>
      </c>
    </row>
    <row r="1450" spans="1:6">
      <c r="A1450" s="1">
        <v>1230</v>
      </c>
      <c r="B1450" s="2">
        <v>67.599999999999994</v>
      </c>
      <c r="C1450" s="3">
        <v>17.7</v>
      </c>
      <c r="D1450">
        <f t="shared" si="66"/>
        <v>1182.1098484394033</v>
      </c>
      <c r="E1450">
        <f t="shared" si="67"/>
        <v>66.785867143469119</v>
      </c>
      <c r="F1450">
        <f t="shared" si="68"/>
        <v>3.7264133147670568</v>
      </c>
    </row>
    <row r="1451" spans="1:6">
      <c r="A1451" s="1">
        <v>495</v>
      </c>
      <c r="B1451" s="2">
        <v>71.099999999999994</v>
      </c>
      <c r="C1451" s="3">
        <v>5.72</v>
      </c>
      <c r="D1451">
        <f t="shared" si="66"/>
        <v>402.96066635475415</v>
      </c>
      <c r="E1451">
        <f t="shared" si="67"/>
        <v>70.447668943138837</v>
      </c>
      <c r="F1451">
        <f t="shared" si="68"/>
        <v>11.741373566714602</v>
      </c>
    </row>
    <row r="1452" spans="1:6">
      <c r="A1452" s="1">
        <v>257</v>
      </c>
      <c r="B1452" s="2">
        <v>70.2</v>
      </c>
      <c r="C1452" s="3">
        <v>3.78</v>
      </c>
      <c r="D1452">
        <f t="shared" si="66"/>
        <v>266.53780506442632</v>
      </c>
      <c r="E1452">
        <f t="shared" si="67"/>
        <v>70.51264684244083</v>
      </c>
      <c r="F1452">
        <f t="shared" si="68"/>
        <v>0.21926494327759122</v>
      </c>
    </row>
    <row r="1453" spans="1:6">
      <c r="A1453" s="1">
        <v>1490</v>
      </c>
      <c r="B1453" s="2">
        <v>68</v>
      </c>
      <c r="C1453" s="3">
        <v>22.7</v>
      </c>
      <c r="D1453">
        <f t="shared" si="66"/>
        <v>1419.6257359021226</v>
      </c>
      <c r="E1453">
        <f t="shared" si="67"/>
        <v>62.538578674102325</v>
      </c>
      <c r="F1453">
        <f t="shared" si="68"/>
        <v>36.442696622461533</v>
      </c>
    </row>
    <row r="1454" spans="1:6">
      <c r="A1454" s="1">
        <v>1320</v>
      </c>
      <c r="B1454" s="2">
        <v>70.5</v>
      </c>
      <c r="C1454" s="3">
        <v>19.7</v>
      </c>
      <c r="D1454">
        <f t="shared" si="66"/>
        <v>1286.4079915243165</v>
      </c>
      <c r="E1454">
        <f t="shared" si="67"/>
        <v>65.299898046919623</v>
      </c>
      <c r="F1454">
        <f t="shared" si="68"/>
        <v>28.548402054076327</v>
      </c>
    </row>
    <row r="1455" spans="1:6">
      <c r="A1455" s="1">
        <v>1340</v>
      </c>
      <c r="B1455" s="2">
        <v>62.4</v>
      </c>
      <c r="C1455" s="3">
        <v>19.2</v>
      </c>
      <c r="D1455">
        <f t="shared" si="66"/>
        <v>1261.4151019462911</v>
      </c>
      <c r="E1455">
        <f t="shared" si="67"/>
        <v>65.698703226369332</v>
      </c>
      <c r="F1455">
        <f t="shared" si="68"/>
        <v>19.13075952099954</v>
      </c>
    </row>
    <row r="1456" spans="1:6">
      <c r="A1456" s="1">
        <v>1350</v>
      </c>
      <c r="B1456" s="2">
        <v>26.3</v>
      </c>
      <c r="C1456" s="3">
        <v>50.6</v>
      </c>
      <c r="D1456">
        <f t="shared" si="66"/>
        <v>1478.1954657809806</v>
      </c>
      <c r="E1456">
        <f t="shared" si="67"/>
        <v>29.213349126106337</v>
      </c>
      <c r="F1456">
        <f t="shared" si="68"/>
        <v>30.44015994906907</v>
      </c>
    </row>
    <row r="1457" spans="1:6">
      <c r="A1457" s="1">
        <v>842</v>
      </c>
      <c r="B1457" s="2">
        <v>71.599999999999994</v>
      </c>
      <c r="C1457" s="3">
        <v>12.9</v>
      </c>
      <c r="D1457">
        <f t="shared" si="66"/>
        <v>892.61194160538173</v>
      </c>
      <c r="E1457">
        <f t="shared" si="67"/>
        <v>69.194724155455944</v>
      </c>
      <c r="F1457">
        <f t="shared" si="68"/>
        <v>9.2070822010992917</v>
      </c>
    </row>
    <row r="1458" spans="1:6">
      <c r="A1458" s="1">
        <v>1260</v>
      </c>
      <c r="B1458" s="2">
        <v>69.400000000000006</v>
      </c>
      <c r="C1458" s="3">
        <v>14.7</v>
      </c>
      <c r="D1458">
        <f t="shared" si="66"/>
        <v>1006.567505569136</v>
      </c>
      <c r="E1458">
        <f t="shared" si="67"/>
        <v>68.473979970689527</v>
      </c>
      <c r="F1458">
        <f t="shared" si="68"/>
        <v>86.652986899081952</v>
      </c>
    </row>
    <row r="1459" spans="1:6">
      <c r="A1459" s="1">
        <v>396</v>
      </c>
      <c r="B1459" s="2">
        <v>70</v>
      </c>
      <c r="C1459" s="3">
        <v>5.66</v>
      </c>
      <c r="D1459">
        <f t="shared" si="66"/>
        <v>398.75094574377437</v>
      </c>
      <c r="E1459">
        <f t="shared" si="67"/>
        <v>70.45069712787533</v>
      </c>
      <c r="F1459">
        <f t="shared" si="68"/>
        <v>0.21323679944976226</v>
      </c>
    </row>
    <row r="1460" spans="1:6">
      <c r="A1460" s="1">
        <v>1140</v>
      </c>
      <c r="B1460" s="2">
        <v>14.6</v>
      </c>
      <c r="C1460" s="3">
        <v>59.8</v>
      </c>
      <c r="D1460">
        <f t="shared" si="66"/>
        <v>1327.76370283802</v>
      </c>
      <c r="E1460">
        <f t="shared" si="67"/>
        <v>22.203406401973581</v>
      </c>
      <c r="F1460">
        <f t="shared" si="68"/>
        <v>104.90551605120021</v>
      </c>
    </row>
    <row r="1461" spans="1:6">
      <c r="A1461" s="1">
        <v>1420</v>
      </c>
      <c r="B1461" s="2">
        <v>59.3</v>
      </c>
      <c r="C1461" s="3">
        <v>22.2</v>
      </c>
      <c r="D1461">
        <f t="shared" si="66"/>
        <v>1399.5091916648078</v>
      </c>
      <c r="E1461">
        <f t="shared" si="67"/>
        <v>63.040954579495846</v>
      </c>
      <c r="F1461">
        <f t="shared" si="68"/>
        <v>14.55560567955439</v>
      </c>
    </row>
    <row r="1462" spans="1:6">
      <c r="A1462" s="1">
        <v>870</v>
      </c>
      <c r="B1462" s="2">
        <v>67.400000000000006</v>
      </c>
      <c r="C1462" s="3">
        <v>11</v>
      </c>
      <c r="D1462">
        <f t="shared" si="66"/>
        <v>767.21745708675155</v>
      </c>
      <c r="E1462">
        <f t="shared" si="67"/>
        <v>69.747041553341049</v>
      </c>
      <c r="F1462">
        <f t="shared" si="68"/>
        <v>19.620276818227026</v>
      </c>
    </row>
    <row r="1463" spans="1:6">
      <c r="A1463" s="1">
        <v>1480</v>
      </c>
      <c r="B1463" s="2">
        <v>66</v>
      </c>
      <c r="C1463" s="3">
        <v>21</v>
      </c>
      <c r="D1463">
        <f t="shared" si="66"/>
        <v>1347.7645938949167</v>
      </c>
      <c r="E1463">
        <f t="shared" si="67"/>
        <v>64.179266375948416</v>
      </c>
      <c r="F1463">
        <f t="shared" si="68"/>
        <v>26.673051197788162</v>
      </c>
    </row>
    <row r="1464" spans="1:6">
      <c r="A1464" s="1">
        <v>1560</v>
      </c>
      <c r="B1464" s="2">
        <v>34.700000000000003</v>
      </c>
      <c r="C1464" s="3">
        <v>38.799999999999997</v>
      </c>
      <c r="D1464">
        <f t="shared" si="66"/>
        <v>1632.1394601761126</v>
      </c>
      <c r="E1464">
        <f t="shared" si="67"/>
        <v>42.065450004538988</v>
      </c>
      <c r="F1464">
        <f t="shared" si="68"/>
        <v>61.201466291974505</v>
      </c>
    </row>
    <row r="1465" spans="1:6">
      <c r="A1465" s="1">
        <v>1160</v>
      </c>
      <c r="B1465" s="2">
        <v>67.099999999999994</v>
      </c>
      <c r="C1465" s="3">
        <v>13.9</v>
      </c>
      <c r="D1465">
        <f t="shared" si="66"/>
        <v>956.59411572625004</v>
      </c>
      <c r="E1465">
        <f t="shared" si="67"/>
        <v>68.819720555845322</v>
      </c>
      <c r="F1465">
        <f t="shared" si="68"/>
        <v>58.224555158611849</v>
      </c>
    </row>
    <row r="1466" spans="1:6">
      <c r="A1466" s="1">
        <v>1430</v>
      </c>
      <c r="B1466" s="2">
        <v>28.7</v>
      </c>
      <c r="C1466" s="3">
        <v>53.9</v>
      </c>
      <c r="D1466">
        <f t="shared" si="66"/>
        <v>1424.1092374405719</v>
      </c>
      <c r="E1466">
        <f t="shared" si="67"/>
        <v>26.421321659379814</v>
      </c>
      <c r="F1466">
        <f t="shared" si="68"/>
        <v>5.2387285103728161</v>
      </c>
    </row>
    <row r="1467" spans="1:6">
      <c r="A1467" s="1">
        <v>342</v>
      </c>
      <c r="B1467" s="2">
        <v>71.2</v>
      </c>
      <c r="C1467" s="3">
        <v>4.6900000000000004</v>
      </c>
      <c r="D1467">
        <f t="shared" si="66"/>
        <v>330.59756734525473</v>
      </c>
      <c r="E1467">
        <f t="shared" si="67"/>
        <v>70.48988642755964</v>
      </c>
      <c r="F1467">
        <f t="shared" si="68"/>
        <v>0.67793528793948554</v>
      </c>
    </row>
    <row r="1468" spans="1:6">
      <c r="A1468" s="1">
        <v>91.2</v>
      </c>
      <c r="B1468" s="2">
        <v>70.099999999999994</v>
      </c>
      <c r="C1468" s="3">
        <v>1.44</v>
      </c>
      <c r="D1468">
        <f t="shared" si="66"/>
        <v>101.56731963518628</v>
      </c>
      <c r="E1468">
        <f t="shared" si="67"/>
        <v>70.532860857768256</v>
      </c>
      <c r="F1468">
        <f t="shared" si="68"/>
        <v>0.3309415163660992</v>
      </c>
    </row>
    <row r="1469" spans="1:6">
      <c r="A1469" s="1">
        <v>1330</v>
      </c>
      <c r="B1469" s="2">
        <v>17.8</v>
      </c>
      <c r="C1469" s="3">
        <v>63.8</v>
      </c>
      <c r="D1469">
        <f t="shared" si="66"/>
        <v>1265.175824362969</v>
      </c>
      <c r="E1469">
        <f t="shared" si="67"/>
        <v>19.830342074654688</v>
      </c>
      <c r="F1469">
        <f t="shared" si="68"/>
        <v>9.7355311948867325</v>
      </c>
    </row>
    <row r="1470" spans="1:6">
      <c r="A1470" s="1">
        <v>1120</v>
      </c>
      <c r="B1470" s="2">
        <v>69.900000000000006</v>
      </c>
      <c r="C1470" s="3">
        <v>15.2</v>
      </c>
      <c r="D1470">
        <f t="shared" si="66"/>
        <v>1037.1920643187839</v>
      </c>
      <c r="E1470">
        <f t="shared" si="67"/>
        <v>68.236320020972627</v>
      </c>
      <c r="F1470">
        <f t="shared" si="68"/>
        <v>11.927582688402898</v>
      </c>
    </row>
    <row r="1471" spans="1:6">
      <c r="A1471" s="1">
        <v>1130</v>
      </c>
      <c r="B1471" s="2">
        <v>67.8</v>
      </c>
      <c r="C1471" s="3">
        <v>15.7</v>
      </c>
      <c r="D1471">
        <f t="shared" si="66"/>
        <v>1067.3108854462487</v>
      </c>
      <c r="E1471">
        <f t="shared" si="67"/>
        <v>67.981585060270618</v>
      </c>
      <c r="F1471">
        <f t="shared" si="68"/>
        <v>5.2825470130195171</v>
      </c>
    </row>
    <row r="1472" spans="1:6">
      <c r="A1472" s="1">
        <v>1400</v>
      </c>
      <c r="B1472" s="2">
        <v>47.6</v>
      </c>
      <c r="C1472" s="3">
        <v>27.3</v>
      </c>
      <c r="D1472">
        <f t="shared" si="66"/>
        <v>1563.1897137781771</v>
      </c>
      <c r="E1472">
        <f t="shared" si="67"/>
        <v>57.259696475391102</v>
      </c>
      <c r="F1472">
        <f t="shared" si="68"/>
        <v>128.88313323284939</v>
      </c>
    </row>
    <row r="1473" spans="1:6">
      <c r="A1473" s="1">
        <v>216</v>
      </c>
      <c r="B1473" s="2">
        <v>70.5</v>
      </c>
      <c r="C1473" s="3">
        <v>3.46</v>
      </c>
      <c r="D1473">
        <f t="shared" si="66"/>
        <v>243.99265174735376</v>
      </c>
      <c r="E1473">
        <f t="shared" si="67"/>
        <v>70.518107441431724</v>
      </c>
      <c r="F1473">
        <f t="shared" si="68"/>
        <v>1.0470414696840915</v>
      </c>
    </row>
    <row r="1474" spans="1:6">
      <c r="A1474" s="1">
        <v>444</v>
      </c>
      <c r="B1474" s="2">
        <v>67.599999999999994</v>
      </c>
      <c r="C1474" s="3">
        <v>5.2</v>
      </c>
      <c r="D1474">
        <f t="shared" si="66"/>
        <v>366.45165756819256</v>
      </c>
      <c r="E1474">
        <f t="shared" si="67"/>
        <v>70.471472609267792</v>
      </c>
      <c r="F1474">
        <f t="shared" si="68"/>
        <v>16.278485391846218</v>
      </c>
    </row>
    <row r="1475" spans="1:6">
      <c r="A1475" s="1">
        <v>1040</v>
      </c>
      <c r="B1475" s="2">
        <v>79.099999999999994</v>
      </c>
      <c r="C1475" s="3">
        <v>14.4</v>
      </c>
      <c r="D1475">
        <f t="shared" si="66"/>
        <v>987.96300095364757</v>
      </c>
      <c r="E1475">
        <f t="shared" si="67"/>
        <v>68.608541732892192</v>
      </c>
      <c r="F1475">
        <f t="shared" si="68"/>
        <v>113.6878278114791</v>
      </c>
    </row>
    <row r="1476" spans="1:6">
      <c r="A1476" s="1">
        <v>1780</v>
      </c>
      <c r="B1476" s="2">
        <v>62.3</v>
      </c>
      <c r="C1476" s="3">
        <v>25.1</v>
      </c>
      <c r="D1476">
        <f t="shared" si="66"/>
        <v>1503.9457883716968</v>
      </c>
      <c r="E1476">
        <f t="shared" si="67"/>
        <v>59.918158899270786</v>
      </c>
      <c r="F1476">
        <f t="shared" si="68"/>
        <v>107.4686565795416</v>
      </c>
    </row>
    <row r="1477" spans="1:6">
      <c r="A1477" s="1">
        <v>1130</v>
      </c>
      <c r="B1477" s="2">
        <v>73.3</v>
      </c>
      <c r="C1477" s="3">
        <v>20.5</v>
      </c>
      <c r="D1477">
        <f t="shared" si="66"/>
        <v>1324.8008076322342</v>
      </c>
      <c r="E1477">
        <f t="shared" si="67"/>
        <v>64.624429640596787</v>
      </c>
      <c r="F1477">
        <f t="shared" si="68"/>
        <v>125.95540382762965</v>
      </c>
    </row>
    <row r="1478" spans="1:6">
      <c r="A1478" s="1">
        <v>1080</v>
      </c>
      <c r="B1478" s="2">
        <v>51.4</v>
      </c>
      <c r="C1478" s="3">
        <v>22.1</v>
      </c>
      <c r="D1478">
        <f t="shared" si="66"/>
        <v>1395.382707734067</v>
      </c>
      <c r="E1478">
        <f t="shared" si="67"/>
        <v>63.139489037740589</v>
      </c>
      <c r="F1478">
        <f t="shared" si="68"/>
        <v>270.68211533394094</v>
      </c>
    </row>
    <row r="1479" spans="1:6">
      <c r="A1479" s="1">
        <v>294</v>
      </c>
      <c r="B1479" s="2">
        <v>68.599999999999994</v>
      </c>
      <c r="C1479" s="3">
        <v>4.22</v>
      </c>
      <c r="D1479">
        <f t="shared" si="66"/>
        <v>297.52307119420817</v>
      </c>
      <c r="E1479">
        <f t="shared" si="67"/>
        <v>70.503097439385826</v>
      </c>
      <c r="F1479">
        <f t="shared" si="68"/>
        <v>3.6383597910077614</v>
      </c>
    </row>
    <row r="1480" spans="1:6">
      <c r="A1480" s="1">
        <v>1750</v>
      </c>
      <c r="B1480" s="2">
        <v>60.5</v>
      </c>
      <c r="C1480" s="3">
        <v>26.2</v>
      </c>
      <c r="D1480">
        <f t="shared" si="66"/>
        <v>1535.7204886805268</v>
      </c>
      <c r="E1480">
        <f t="shared" si="67"/>
        <v>58.615285827501026</v>
      </c>
      <c r="F1480">
        <f t="shared" si="68"/>
        <v>64.886117326663722</v>
      </c>
    </row>
    <row r="1481" spans="1:6">
      <c r="A1481" s="1">
        <v>1630</v>
      </c>
      <c r="B1481" s="2">
        <v>37.299999999999997</v>
      </c>
      <c r="C1481" s="3">
        <v>36.4</v>
      </c>
      <c r="D1481">
        <f t="shared" si="66"/>
        <v>1644.4033111307083</v>
      </c>
      <c r="E1481">
        <f t="shared" si="67"/>
        <v>45.175915140953528</v>
      </c>
      <c r="F1481">
        <f t="shared" si="68"/>
        <v>62.307157134498652</v>
      </c>
    </row>
    <row r="1482" spans="1:6">
      <c r="A1482" s="1">
        <v>1030</v>
      </c>
      <c r="B1482" s="2">
        <v>70.400000000000006</v>
      </c>
      <c r="C1482" s="3">
        <v>16.399999999999999</v>
      </c>
      <c r="D1482">
        <f t="shared" ref="D1482:D1545" si="69">C1482*E1482</f>
        <v>1108.5682905436668</v>
      </c>
      <c r="E1482">
        <f t="shared" ref="E1482:E1545" si="70">$P$4/(1+(C1482/$P$5)^$P$6)^(2/$P$6)</f>
        <v>67.595627472174812</v>
      </c>
      <c r="F1482">
        <f t="shared" ref="F1482:F1545" si="71">(E1482-B1482)^2+$M$3*(D1482-A1482)^2</f>
        <v>16.110335498120552</v>
      </c>
    </row>
    <row r="1483" spans="1:6">
      <c r="A1483" s="1">
        <v>1120</v>
      </c>
      <c r="B1483" s="2">
        <v>56.1</v>
      </c>
      <c r="C1483" s="3">
        <v>15.4</v>
      </c>
      <c r="D1483">
        <f t="shared" si="69"/>
        <v>1049.3020294123066</v>
      </c>
      <c r="E1483">
        <f t="shared" si="70"/>
        <v>68.136495416383539</v>
      </c>
      <c r="F1483">
        <f t="shared" si="71"/>
        <v>151.55379603915372</v>
      </c>
    </row>
    <row r="1484" spans="1:6">
      <c r="A1484" s="1">
        <v>1220</v>
      </c>
      <c r="B1484" s="2">
        <v>26.7</v>
      </c>
      <c r="C1484" s="3">
        <v>54.8</v>
      </c>
      <c r="D1484">
        <f t="shared" si="69"/>
        <v>1409.2637284430803</v>
      </c>
      <c r="E1484">
        <f t="shared" si="70"/>
        <v>25.716491394946722</v>
      </c>
      <c r="F1484">
        <f t="shared" si="71"/>
        <v>48.81647618842144</v>
      </c>
    </row>
    <row r="1485" spans="1:6">
      <c r="A1485" s="1">
        <v>1170</v>
      </c>
      <c r="B1485" s="2">
        <v>66.599999999999994</v>
      </c>
      <c r="C1485" s="3">
        <v>28</v>
      </c>
      <c r="D1485">
        <f t="shared" si="69"/>
        <v>1578.4615463264463</v>
      </c>
      <c r="E1485">
        <f t="shared" si="70"/>
        <v>56.373626654515938</v>
      </c>
      <c r="F1485">
        <f t="shared" si="71"/>
        <v>327.44384786058623</v>
      </c>
    </row>
    <row r="1486" spans="1:6">
      <c r="A1486" s="1">
        <v>130</v>
      </c>
      <c r="B1486" s="2">
        <v>69.5</v>
      </c>
      <c r="C1486" s="3">
        <v>2.13</v>
      </c>
      <c r="D1486">
        <f t="shared" si="69"/>
        <v>150.23032273181258</v>
      </c>
      <c r="E1486">
        <f t="shared" si="70"/>
        <v>70.530667949207782</v>
      </c>
      <c r="F1486">
        <f t="shared" si="71"/>
        <v>1.6089718002145599</v>
      </c>
    </row>
    <row r="1487" spans="1:6">
      <c r="A1487" s="1">
        <v>1390</v>
      </c>
      <c r="B1487" s="2">
        <v>28.5</v>
      </c>
      <c r="C1487" s="3">
        <v>48.8</v>
      </c>
      <c r="D1487">
        <f t="shared" si="69"/>
        <v>1506.9756603271703</v>
      </c>
      <c r="E1487">
        <f t="shared" si="70"/>
        <v>30.880648777196114</v>
      </c>
      <c r="F1487">
        <f t="shared" si="71"/>
        <v>23.945577762463806</v>
      </c>
    </row>
    <row r="1488" spans="1:6">
      <c r="A1488" s="1">
        <v>1140</v>
      </c>
      <c r="B1488" s="2">
        <v>62.2</v>
      </c>
      <c r="C1488" s="3">
        <v>17.399999999999999</v>
      </c>
      <c r="D1488">
        <f t="shared" si="69"/>
        <v>1165.5145115332964</v>
      </c>
      <c r="E1488">
        <f t="shared" si="70"/>
        <v>66.983592616856114</v>
      </c>
      <c r="F1488">
        <f t="shared" si="71"/>
        <v>23.752347844265561</v>
      </c>
    </row>
    <row r="1489" spans="1:6">
      <c r="A1489" s="1">
        <v>1480</v>
      </c>
      <c r="B1489" s="2">
        <v>36.799999999999997</v>
      </c>
      <c r="C1489" s="3">
        <v>32.200000000000003</v>
      </c>
      <c r="D1489">
        <f t="shared" si="69"/>
        <v>1636.220061965284</v>
      </c>
      <c r="E1489">
        <f t="shared" si="70"/>
        <v>50.814287638673413</v>
      </c>
      <c r="F1489">
        <f t="shared" si="71"/>
        <v>228.99994215043509</v>
      </c>
    </row>
    <row r="1490" spans="1:6">
      <c r="A1490" s="1">
        <v>646</v>
      </c>
      <c r="B1490" s="2">
        <v>71.599999999999994</v>
      </c>
      <c r="C1490" s="3">
        <v>9.02</v>
      </c>
      <c r="D1490">
        <f t="shared" si="69"/>
        <v>632.57727849026207</v>
      </c>
      <c r="E1490">
        <f t="shared" si="70"/>
        <v>70.130518679629944</v>
      </c>
      <c r="F1490">
        <f t="shared" si="71"/>
        <v>2.4000447867743619</v>
      </c>
    </row>
    <row r="1491" spans="1:6">
      <c r="A1491" s="1">
        <v>555</v>
      </c>
      <c r="B1491" s="2">
        <v>68.7</v>
      </c>
      <c r="C1491" s="3">
        <v>7.6</v>
      </c>
      <c r="D1491">
        <f t="shared" si="69"/>
        <v>534.34029260871296</v>
      </c>
      <c r="E1491">
        <f t="shared" si="70"/>
        <v>70.30793323798855</v>
      </c>
      <c r="F1491">
        <f t="shared" si="71"/>
        <v>3.1555979644604384</v>
      </c>
    </row>
    <row r="1492" spans="1:6">
      <c r="A1492" s="1">
        <v>1530</v>
      </c>
      <c r="B1492" s="2">
        <v>23.5</v>
      </c>
      <c r="C1492" s="3">
        <v>72.8</v>
      </c>
      <c r="D1492">
        <f t="shared" si="69"/>
        <v>1136.8612081960625</v>
      </c>
      <c r="E1492">
        <f t="shared" si="70"/>
        <v>15.616225387308551</v>
      </c>
      <c r="F1492">
        <f t="shared" si="71"/>
        <v>268.61183653017235</v>
      </c>
    </row>
    <row r="1493" spans="1:6">
      <c r="A1493" s="1">
        <v>93</v>
      </c>
      <c r="B1493" s="2">
        <v>66.099999999999994</v>
      </c>
      <c r="C1493" s="3">
        <v>2.0499999999999998</v>
      </c>
      <c r="D1493">
        <f t="shared" si="69"/>
        <v>144.58861550826916</v>
      </c>
      <c r="E1493">
        <f t="shared" si="70"/>
        <v>70.531031955253255</v>
      </c>
      <c r="F1493">
        <f t="shared" si="71"/>
        <v>23.189109029014329</v>
      </c>
    </row>
    <row r="1494" spans="1:6">
      <c r="A1494" s="1">
        <v>1030</v>
      </c>
      <c r="B1494" s="2">
        <v>69.2</v>
      </c>
      <c r="C1494" s="3">
        <v>13.7</v>
      </c>
      <c r="D1494">
        <f t="shared" si="69"/>
        <v>943.92585242058885</v>
      </c>
      <c r="E1494">
        <f t="shared" si="70"/>
        <v>68.899697256977291</v>
      </c>
      <c r="F1494">
        <f t="shared" si="71"/>
        <v>9.9867640571950869</v>
      </c>
    </row>
    <row r="1495" spans="1:6">
      <c r="A1495" s="1">
        <v>1380</v>
      </c>
      <c r="B1495" s="2">
        <v>33.5</v>
      </c>
      <c r="C1495" s="3">
        <v>60.4</v>
      </c>
      <c r="D1495">
        <f t="shared" si="69"/>
        <v>1318.1924393567251</v>
      </c>
      <c r="E1495">
        <f t="shared" si="70"/>
        <v>21.824378135045119</v>
      </c>
      <c r="F1495">
        <f t="shared" si="71"/>
        <v>141.42311561306306</v>
      </c>
    </row>
    <row r="1496" spans="1:6">
      <c r="A1496" s="1">
        <v>139</v>
      </c>
      <c r="B1496" s="2">
        <v>69.099999999999994</v>
      </c>
      <c r="C1496" s="3">
        <v>2.3199999999999998</v>
      </c>
      <c r="D1496">
        <f t="shared" si="69"/>
        <v>163.62881615890262</v>
      </c>
      <c r="E1496">
        <f t="shared" si="70"/>
        <v>70.529662137458033</v>
      </c>
      <c r="F1496">
        <f t="shared" si="71"/>
        <v>2.8541984073119697</v>
      </c>
    </row>
    <row r="1497" spans="1:6">
      <c r="A1497" s="1">
        <v>1140</v>
      </c>
      <c r="B1497" s="2">
        <v>72.2</v>
      </c>
      <c r="C1497" s="3">
        <v>14.2</v>
      </c>
      <c r="D1497">
        <f t="shared" si="69"/>
        <v>975.4684132887661</v>
      </c>
      <c r="E1497">
        <f t="shared" si="70"/>
        <v>68.694958682307472</v>
      </c>
      <c r="F1497">
        <f t="shared" si="71"/>
        <v>48.446141497349885</v>
      </c>
    </row>
    <row r="1498" spans="1:6">
      <c r="A1498" s="1">
        <v>454</v>
      </c>
      <c r="B1498" s="2">
        <v>69.599999999999994</v>
      </c>
      <c r="C1498" s="3">
        <v>5.53</v>
      </c>
      <c r="D1498">
        <f t="shared" si="69"/>
        <v>389.62720583219351</v>
      </c>
      <c r="E1498">
        <f t="shared" si="70"/>
        <v>70.456999246327939</v>
      </c>
      <c r="F1498">
        <f t="shared" si="71"/>
        <v>6.269790254181685</v>
      </c>
    </row>
    <row r="1499" spans="1:6">
      <c r="A1499" s="1">
        <v>852</v>
      </c>
      <c r="B1499" s="2">
        <v>64.8</v>
      </c>
      <c r="C1499" s="3">
        <v>19.600000000000001</v>
      </c>
      <c r="D1499">
        <f t="shared" si="69"/>
        <v>1281.469675346159</v>
      </c>
      <c r="E1499">
        <f t="shared" si="70"/>
        <v>65.381105885008111</v>
      </c>
      <c r="F1499">
        <f t="shared" si="71"/>
        <v>246.71730823430011</v>
      </c>
    </row>
    <row r="1500" spans="1:6">
      <c r="A1500" s="1">
        <v>1490</v>
      </c>
      <c r="B1500" s="2">
        <v>66.599999999999994</v>
      </c>
      <c r="C1500" s="3">
        <v>20.8</v>
      </c>
      <c r="D1500">
        <f t="shared" si="69"/>
        <v>1338.676125025893</v>
      </c>
      <c r="E1500">
        <f t="shared" si="70"/>
        <v>64.359429087783312</v>
      </c>
      <c r="F1500">
        <f t="shared" si="71"/>
        <v>35.608412038965156</v>
      </c>
    </row>
    <row r="1501" spans="1:6">
      <c r="A1501" s="1">
        <v>1650</v>
      </c>
      <c r="B1501" s="2">
        <v>71.5</v>
      </c>
      <c r="C1501" s="3">
        <v>21.3</v>
      </c>
      <c r="D1501">
        <f t="shared" si="69"/>
        <v>1361.151639495062</v>
      </c>
      <c r="E1501">
        <f t="shared" si="70"/>
        <v>63.90383284014375</v>
      </c>
      <c r="F1501">
        <f t="shared" si="71"/>
        <v>169.15163271726578</v>
      </c>
    </row>
    <row r="1502" spans="1:6">
      <c r="A1502" s="1">
        <v>1570</v>
      </c>
      <c r="B1502" s="2">
        <v>60.9</v>
      </c>
      <c r="C1502" s="3">
        <v>25.5</v>
      </c>
      <c r="D1502">
        <f t="shared" si="69"/>
        <v>1516.0011526778749</v>
      </c>
      <c r="E1502">
        <f t="shared" si="70"/>
        <v>59.45102559521078</v>
      </c>
      <c r="F1502">
        <f t="shared" si="71"/>
        <v>5.994538460102345</v>
      </c>
    </row>
    <row r="1503" spans="1:6">
      <c r="A1503" s="1">
        <v>954</v>
      </c>
      <c r="B1503" s="2">
        <v>34.299999999999997</v>
      </c>
      <c r="C1503" s="3">
        <v>27.1</v>
      </c>
      <c r="D1503">
        <f t="shared" si="69"/>
        <v>1558.5127381719219</v>
      </c>
      <c r="E1503">
        <f t="shared" si="70"/>
        <v>57.509695135495271</v>
      </c>
      <c r="F1503">
        <f t="shared" si="71"/>
        <v>1026.837026177968</v>
      </c>
    </row>
    <row r="1504" spans="1:6">
      <c r="A1504" s="1">
        <v>1490</v>
      </c>
      <c r="B1504" s="2">
        <v>65.7</v>
      </c>
      <c r="C1504" s="3">
        <v>20</v>
      </c>
      <c r="D1504">
        <f t="shared" si="69"/>
        <v>1301.0391262072574</v>
      </c>
      <c r="E1504">
        <f t="shared" si="70"/>
        <v>65.051956310362868</v>
      </c>
      <c r="F1504">
        <f t="shared" si="71"/>
        <v>48.116136231214924</v>
      </c>
    </row>
    <row r="1505" spans="1:6">
      <c r="A1505" s="1">
        <v>849</v>
      </c>
      <c r="B1505" s="2">
        <v>67.8</v>
      </c>
      <c r="C1505" s="3">
        <v>12.3</v>
      </c>
      <c r="D1505">
        <f t="shared" si="69"/>
        <v>853.50736189587235</v>
      </c>
      <c r="E1505">
        <f t="shared" si="70"/>
        <v>69.39084243055872</v>
      </c>
      <c r="F1505">
        <f t="shared" si="71"/>
        <v>2.5579180638082324</v>
      </c>
    </row>
    <row r="1506" spans="1:6">
      <c r="A1506" s="1">
        <v>1030</v>
      </c>
      <c r="B1506" s="2">
        <v>21</v>
      </c>
      <c r="C1506" s="3">
        <v>53.2</v>
      </c>
      <c r="D1506">
        <f t="shared" si="69"/>
        <v>1435.6502418554728</v>
      </c>
      <c r="E1506">
        <f t="shared" si="70"/>
        <v>26.985906801794602</v>
      </c>
      <c r="F1506">
        <f t="shared" si="71"/>
        <v>255.63896099480723</v>
      </c>
    </row>
    <row r="1507" spans="1:6">
      <c r="A1507" s="1">
        <v>204</v>
      </c>
      <c r="B1507" s="2">
        <v>68.7</v>
      </c>
      <c r="C1507" s="3">
        <v>3.02</v>
      </c>
      <c r="D1507">
        <f t="shared" si="69"/>
        <v>212.98207925830985</v>
      </c>
      <c r="E1507">
        <f t="shared" si="70"/>
        <v>70.523867304076106</v>
      </c>
      <c r="F1507">
        <f t="shared" si="71"/>
        <v>3.4342608668321026</v>
      </c>
    </row>
    <row r="1508" spans="1:6">
      <c r="A1508" s="1">
        <v>1210</v>
      </c>
      <c r="B1508" s="2">
        <v>69.2</v>
      </c>
      <c r="C1508" s="3">
        <v>17.2</v>
      </c>
      <c r="D1508">
        <f t="shared" si="69"/>
        <v>1154.3225295022544</v>
      </c>
      <c r="E1508">
        <f t="shared" si="70"/>
        <v>67.111774971061308</v>
      </c>
      <c r="F1508">
        <f t="shared" si="71"/>
        <v>8.5016222047413272</v>
      </c>
    </row>
    <row r="1509" spans="1:6">
      <c r="A1509" s="1">
        <v>1580</v>
      </c>
      <c r="B1509" s="2">
        <v>63.7</v>
      </c>
      <c r="C1509" s="3">
        <v>23.1</v>
      </c>
      <c r="D1509">
        <f t="shared" si="69"/>
        <v>1435.0941368937131</v>
      </c>
      <c r="E1509">
        <f t="shared" si="70"/>
        <v>62.125287311416145</v>
      </c>
      <c r="F1509">
        <f t="shared" si="71"/>
        <v>30.528352835606725</v>
      </c>
    </row>
    <row r="1510" spans="1:6">
      <c r="A1510" s="1">
        <v>1350</v>
      </c>
      <c r="B1510" s="2">
        <v>65.900000000000006</v>
      </c>
      <c r="C1510" s="3">
        <v>22.6</v>
      </c>
      <c r="D1510">
        <f t="shared" si="69"/>
        <v>1415.671546928821</v>
      </c>
      <c r="E1510">
        <f t="shared" si="70"/>
        <v>62.64033393490358</v>
      </c>
      <c r="F1510">
        <f t="shared" si="71"/>
        <v>16.386375078506145</v>
      </c>
    </row>
    <row r="1511" spans="1:6">
      <c r="A1511" s="1">
        <v>1040</v>
      </c>
      <c r="B1511" s="2">
        <v>61.7</v>
      </c>
      <c r="C1511" s="3">
        <v>16.5</v>
      </c>
      <c r="D1511">
        <f t="shared" si="69"/>
        <v>1114.3713475612985</v>
      </c>
      <c r="E1511">
        <f t="shared" si="70"/>
        <v>67.537657427957484</v>
      </c>
      <c r="F1511">
        <f t="shared" si="71"/>
        <v>41.466655854681164</v>
      </c>
    </row>
    <row r="1512" spans="1:6">
      <c r="A1512" s="1">
        <v>1110</v>
      </c>
      <c r="B1512" s="2">
        <v>62.1</v>
      </c>
      <c r="C1512" s="3">
        <v>17</v>
      </c>
      <c r="D1512">
        <f t="shared" si="69"/>
        <v>1143.0300032578664</v>
      </c>
      <c r="E1512">
        <f t="shared" si="70"/>
        <v>67.237059015168612</v>
      </c>
      <c r="F1512">
        <f t="shared" si="71"/>
        <v>27.846702333620481</v>
      </c>
    </row>
    <row r="1513" spans="1:6">
      <c r="A1513" s="1">
        <v>576</v>
      </c>
      <c r="B1513" s="2">
        <v>67.599999999999994</v>
      </c>
      <c r="C1513" s="3">
        <v>7.41</v>
      </c>
      <c r="D1513">
        <f t="shared" si="69"/>
        <v>521.1194136646543</v>
      </c>
      <c r="E1513">
        <f t="shared" si="70"/>
        <v>70.326506567429732</v>
      </c>
      <c r="F1513">
        <f t="shared" si="71"/>
        <v>11.457090340725784</v>
      </c>
    </row>
    <row r="1514" spans="1:6">
      <c r="A1514" s="1">
        <v>1120</v>
      </c>
      <c r="B1514" s="2">
        <v>60.5</v>
      </c>
      <c r="C1514" s="3">
        <v>18.3</v>
      </c>
      <c r="D1514">
        <f t="shared" si="69"/>
        <v>1214.5842141357864</v>
      </c>
      <c r="E1514">
        <f t="shared" si="70"/>
        <v>66.370722083922757</v>
      </c>
      <c r="F1514">
        <f t="shared" si="71"/>
        <v>46.415630796024203</v>
      </c>
    </row>
    <row r="1515" spans="1:6">
      <c r="A1515" s="1">
        <v>1280</v>
      </c>
      <c r="B1515" s="2">
        <v>66.5</v>
      </c>
      <c r="C1515" s="3">
        <v>16.5</v>
      </c>
      <c r="D1515">
        <f t="shared" si="69"/>
        <v>1114.3713475612985</v>
      </c>
      <c r="E1515">
        <f t="shared" si="70"/>
        <v>67.537657427957484</v>
      </c>
      <c r="F1515">
        <f t="shared" si="71"/>
        <v>37.72139470440537</v>
      </c>
    </row>
    <row r="1516" spans="1:6">
      <c r="A1516" s="1">
        <v>182</v>
      </c>
      <c r="B1516" s="2">
        <v>68.400000000000006</v>
      </c>
      <c r="C1516" s="3">
        <v>2.89</v>
      </c>
      <c r="D1516">
        <f t="shared" si="69"/>
        <v>203.81790881974274</v>
      </c>
      <c r="E1516">
        <f t="shared" si="70"/>
        <v>70.5252279653089</v>
      </c>
      <c r="F1516">
        <f t="shared" si="71"/>
        <v>5.1524605220573871</v>
      </c>
    </row>
    <row r="1517" spans="1:6">
      <c r="A1517" s="1">
        <v>1230</v>
      </c>
      <c r="B1517" s="2">
        <v>70.7</v>
      </c>
      <c r="C1517" s="3">
        <v>16.2</v>
      </c>
      <c r="D1517">
        <f t="shared" si="69"/>
        <v>1096.8928015744584</v>
      </c>
      <c r="E1517">
        <f t="shared" si="70"/>
        <v>67.709432195954221</v>
      </c>
      <c r="F1517">
        <f t="shared" si="71"/>
        <v>32.610477003467345</v>
      </c>
    </row>
    <row r="1518" spans="1:6">
      <c r="A1518" s="1">
        <v>1380</v>
      </c>
      <c r="B1518" s="2">
        <v>65.599999999999994</v>
      </c>
      <c r="C1518" s="3">
        <v>19.3</v>
      </c>
      <c r="D1518">
        <f t="shared" si="69"/>
        <v>1266.4735539656704</v>
      </c>
      <c r="E1518">
        <f t="shared" si="70"/>
        <v>65.620391397184989</v>
      </c>
      <c r="F1518">
        <f t="shared" si="71"/>
        <v>17.216479687712066</v>
      </c>
    </row>
    <row r="1519" spans="1:6">
      <c r="A1519" s="1">
        <v>1360</v>
      </c>
      <c r="B1519" s="2">
        <v>29.5</v>
      </c>
      <c r="C1519" s="3">
        <v>39.700000000000003</v>
      </c>
      <c r="D1519">
        <f t="shared" si="69"/>
        <v>1625.0644976174699</v>
      </c>
      <c r="E1519">
        <f t="shared" si="70"/>
        <v>40.933614549558435</v>
      </c>
      <c r="F1519">
        <f t="shared" si="71"/>
        <v>224.57940644863726</v>
      </c>
    </row>
    <row r="1520" spans="1:6">
      <c r="A1520" s="1">
        <v>1330</v>
      </c>
      <c r="B1520" s="2">
        <v>66.400000000000006</v>
      </c>
      <c r="C1520" s="3">
        <v>16.2</v>
      </c>
      <c r="D1520">
        <f t="shared" si="69"/>
        <v>1096.8928015744584</v>
      </c>
      <c r="E1520">
        <f t="shared" si="70"/>
        <v>67.709432195954221</v>
      </c>
      <c r="F1520">
        <f t="shared" si="71"/>
        <v>74.300326203547684</v>
      </c>
    </row>
    <row r="1521" spans="1:6">
      <c r="A1521" s="1">
        <v>981</v>
      </c>
      <c r="B1521" s="2">
        <v>10.3</v>
      </c>
      <c r="C1521" s="3">
        <v>77</v>
      </c>
      <c r="D1521">
        <f t="shared" si="69"/>
        <v>1083.3612005703098</v>
      </c>
      <c r="E1521">
        <f t="shared" si="70"/>
        <v>14.069625981432596</v>
      </c>
      <c r="F1521">
        <f t="shared" si="71"/>
        <v>28.206292377079052</v>
      </c>
    </row>
    <row r="1522" spans="1:6">
      <c r="A1522" s="1">
        <v>1450</v>
      </c>
      <c r="B1522" s="2">
        <v>61.5</v>
      </c>
      <c r="C1522" s="3">
        <v>17.100000000000001</v>
      </c>
      <c r="D1522">
        <f t="shared" si="69"/>
        <v>1148.6887158376383</v>
      </c>
      <c r="E1522">
        <f t="shared" si="70"/>
        <v>67.174778703955454</v>
      </c>
      <c r="F1522">
        <f t="shared" si="71"/>
        <v>153.47791509401338</v>
      </c>
    </row>
    <row r="1523" spans="1:6">
      <c r="A1523" s="1">
        <v>1480</v>
      </c>
      <c r="B1523" s="2">
        <v>62.5</v>
      </c>
      <c r="C1523" s="3">
        <v>23.4</v>
      </c>
      <c r="D1523">
        <f t="shared" si="69"/>
        <v>1446.3274023291833</v>
      </c>
      <c r="E1523">
        <f t="shared" si="70"/>
        <v>61.808863347401001</v>
      </c>
      <c r="F1523">
        <f t="shared" si="71"/>
        <v>1.9922526818268789</v>
      </c>
    </row>
    <row r="1524" spans="1:6">
      <c r="A1524" s="1">
        <v>561</v>
      </c>
      <c r="B1524" s="2">
        <v>68.400000000000006</v>
      </c>
      <c r="C1524" s="3">
        <v>7.01</v>
      </c>
      <c r="D1524">
        <f t="shared" si="69"/>
        <v>493.23805023544003</v>
      </c>
      <c r="E1524">
        <f t="shared" si="70"/>
        <v>70.362061374527826</v>
      </c>
      <c r="F1524">
        <f t="shared" si="71"/>
        <v>9.9832300103129139</v>
      </c>
    </row>
    <row r="1525" spans="1:6">
      <c r="A1525" s="1">
        <v>1330</v>
      </c>
      <c r="B1525" s="2">
        <v>62.5</v>
      </c>
      <c r="C1525" s="3">
        <v>18.100000000000001</v>
      </c>
      <c r="D1525">
        <f t="shared" si="69"/>
        <v>1203.8676633537084</v>
      </c>
      <c r="E1525">
        <f t="shared" si="70"/>
        <v>66.512025599652389</v>
      </c>
      <c r="F1525">
        <f t="shared" si="71"/>
        <v>37.347999821476563</v>
      </c>
    </row>
    <row r="1526" spans="1:6">
      <c r="A1526" s="1">
        <v>1370</v>
      </c>
      <c r="B1526" s="2">
        <v>67.599999999999994</v>
      </c>
      <c r="C1526" s="3">
        <v>18</v>
      </c>
      <c r="D1526">
        <f t="shared" si="69"/>
        <v>1198.4684621542278</v>
      </c>
      <c r="E1526">
        <f t="shared" si="70"/>
        <v>66.581581230790434</v>
      </c>
      <c r="F1526">
        <f t="shared" si="71"/>
        <v>40.340361563833561</v>
      </c>
    </row>
    <row r="1527" spans="1:6">
      <c r="A1527" s="1">
        <v>1370</v>
      </c>
      <c r="B1527" s="2">
        <v>63.8</v>
      </c>
      <c r="C1527" s="3">
        <v>19.399999999999999</v>
      </c>
      <c r="D1527">
        <f t="shared" si="69"/>
        <v>1271.5022640133329</v>
      </c>
      <c r="E1527">
        <f t="shared" si="70"/>
        <v>65.54135381512026</v>
      </c>
      <c r="F1527">
        <f t="shared" si="71"/>
        <v>15.991933393594143</v>
      </c>
    </row>
    <row r="1528" spans="1:6">
      <c r="A1528" s="1">
        <v>711</v>
      </c>
      <c r="B1528" s="2">
        <v>75</v>
      </c>
      <c r="C1528" s="3">
        <v>10.8</v>
      </c>
      <c r="D1528">
        <f t="shared" si="69"/>
        <v>753.77543247269614</v>
      </c>
      <c r="E1528">
        <f t="shared" si="70"/>
        <v>69.794021525249633</v>
      </c>
      <c r="F1528">
        <f t="shared" si="71"/>
        <v>29.546366062651977</v>
      </c>
    </row>
    <row r="1529" spans="1:6">
      <c r="A1529" s="1">
        <v>1180</v>
      </c>
      <c r="B1529" s="2">
        <v>63.2</v>
      </c>
      <c r="C1529" s="3">
        <v>18</v>
      </c>
      <c r="D1529">
        <f t="shared" si="69"/>
        <v>1198.4684621542278</v>
      </c>
      <c r="E1529">
        <f t="shared" si="70"/>
        <v>66.581581230790434</v>
      </c>
      <c r="F1529">
        <f t="shared" si="71"/>
        <v>11.890710013688327</v>
      </c>
    </row>
    <row r="1530" spans="1:6">
      <c r="A1530" s="1">
        <v>1310</v>
      </c>
      <c r="B1530" s="2">
        <v>62.1</v>
      </c>
      <c r="C1530" s="3">
        <v>20.399999999999999</v>
      </c>
      <c r="D1530">
        <f t="shared" si="69"/>
        <v>1320.1116417130677</v>
      </c>
      <c r="E1530">
        <f t="shared" si="70"/>
        <v>64.71135498593469</v>
      </c>
      <c r="F1530">
        <f t="shared" si="71"/>
        <v>6.9557536102299578</v>
      </c>
    </row>
    <row r="1531" spans="1:6">
      <c r="A1531" s="1">
        <v>132</v>
      </c>
      <c r="B1531" s="2">
        <v>70.2</v>
      </c>
      <c r="C1531" s="3">
        <v>2.2000000000000002</v>
      </c>
      <c r="D1531">
        <f t="shared" si="69"/>
        <v>155.16670680377194</v>
      </c>
      <c r="E1531">
        <f t="shared" si="70"/>
        <v>70.530321274441789</v>
      </c>
      <c r="F1531">
        <f t="shared" si="71"/>
        <v>0.82602832956611838</v>
      </c>
    </row>
    <row r="1532" spans="1:6">
      <c r="A1532" s="1">
        <v>330</v>
      </c>
      <c r="B1532" s="2">
        <v>67.8</v>
      </c>
      <c r="C1532" s="3">
        <v>5.22</v>
      </c>
      <c r="D1532">
        <f t="shared" si="69"/>
        <v>367.85682114561047</v>
      </c>
      <c r="E1532">
        <f t="shared" si="70"/>
        <v>70.470655391879404</v>
      </c>
      <c r="F1532">
        <f t="shared" si="71"/>
        <v>9.0467798636264511</v>
      </c>
    </row>
    <row r="1533" spans="1:6">
      <c r="A1533" s="1">
        <v>252</v>
      </c>
      <c r="B1533" s="2">
        <v>67.099999999999994</v>
      </c>
      <c r="C1533" s="3">
        <v>3.04</v>
      </c>
      <c r="D1533">
        <f t="shared" si="69"/>
        <v>214.39188088072709</v>
      </c>
      <c r="E1533">
        <f t="shared" si="70"/>
        <v>70.523645026554959</v>
      </c>
      <c r="F1533">
        <f t="shared" si="71"/>
        <v>13.610654331867648</v>
      </c>
    </row>
    <row r="1534" spans="1:6">
      <c r="A1534" s="1">
        <v>1170</v>
      </c>
      <c r="B1534" s="2">
        <v>16.600000000000001</v>
      </c>
      <c r="C1534" s="3">
        <v>66.400000000000006</v>
      </c>
      <c r="D1534">
        <f t="shared" si="69"/>
        <v>1226.2221096711103</v>
      </c>
      <c r="E1534">
        <f t="shared" si="70"/>
        <v>18.467200446854068</v>
      </c>
      <c r="F1534">
        <f t="shared" si="71"/>
        <v>7.7087858216212135</v>
      </c>
    </row>
    <row r="1535" spans="1:6">
      <c r="A1535" s="1">
        <v>1410</v>
      </c>
      <c r="B1535" s="2">
        <v>64.5</v>
      </c>
      <c r="C1535" s="3">
        <v>20.9</v>
      </c>
      <c r="D1535">
        <f t="shared" si="69"/>
        <v>1343.2366373048023</v>
      </c>
      <c r="E1535">
        <f t="shared" si="70"/>
        <v>64.269695564823081</v>
      </c>
      <c r="F1535">
        <f t="shared" si="71"/>
        <v>6.0071409807588649</v>
      </c>
    </row>
    <row r="1536" spans="1:6">
      <c r="A1536" s="1">
        <v>393</v>
      </c>
      <c r="B1536" s="2">
        <v>70.2</v>
      </c>
      <c r="C1536" s="3">
        <v>5.85</v>
      </c>
      <c r="D1536">
        <f t="shared" si="69"/>
        <v>412.07892655066593</v>
      </c>
      <c r="E1536">
        <f t="shared" si="70"/>
        <v>70.440842145412986</v>
      </c>
      <c r="F1536">
        <f t="shared" si="71"/>
        <v>0.54424154662620217</v>
      </c>
    </row>
    <row r="1537" spans="1:6">
      <c r="A1537" s="1">
        <v>1180</v>
      </c>
      <c r="B1537" s="2">
        <v>62.3</v>
      </c>
      <c r="C1537" s="3">
        <v>15.3</v>
      </c>
      <c r="D1537">
        <f t="shared" si="69"/>
        <v>1043.2572865762359</v>
      </c>
      <c r="E1537">
        <f t="shared" si="70"/>
        <v>68.186750756616718</v>
      </c>
      <c r="F1537">
        <f t="shared" si="71"/>
        <v>59.631288454935884</v>
      </c>
    </row>
    <row r="1538" spans="1:6">
      <c r="A1538" s="1">
        <v>1380</v>
      </c>
      <c r="B1538" s="2">
        <v>71.8</v>
      </c>
      <c r="C1538" s="3">
        <v>15.4</v>
      </c>
      <c r="D1538">
        <f t="shared" si="69"/>
        <v>1049.3020294123066</v>
      </c>
      <c r="E1538">
        <f t="shared" si="70"/>
        <v>68.136495416383539</v>
      </c>
      <c r="F1538">
        <f t="shared" si="71"/>
        <v>159.50532911706333</v>
      </c>
    </row>
    <row r="1539" spans="1:6">
      <c r="A1539" s="1">
        <v>480</v>
      </c>
      <c r="B1539" s="2">
        <v>76.099999999999994</v>
      </c>
      <c r="C1539" s="3">
        <v>6.02</v>
      </c>
      <c r="D1539">
        <f t="shared" si="69"/>
        <v>423.9967285708949</v>
      </c>
      <c r="E1539">
        <f t="shared" si="70"/>
        <v>70.431350260946004</v>
      </c>
      <c r="F1539">
        <f t="shared" si="71"/>
        <v>36.323132116065914</v>
      </c>
    </row>
    <row r="1540" spans="1:6">
      <c r="A1540" s="1">
        <v>1020</v>
      </c>
      <c r="B1540" s="2">
        <v>67.3</v>
      </c>
      <c r="C1540" s="3">
        <v>17.5</v>
      </c>
      <c r="D1540">
        <f t="shared" si="69"/>
        <v>1171.0722088180444</v>
      </c>
      <c r="E1540">
        <f t="shared" si="70"/>
        <v>66.918411932459676</v>
      </c>
      <c r="F1540">
        <f t="shared" si="71"/>
        <v>30.632205667395549</v>
      </c>
    </row>
    <row r="1541" spans="1:6">
      <c r="A1541" s="1">
        <v>1980</v>
      </c>
      <c r="B1541" s="2">
        <v>55.4</v>
      </c>
      <c r="C1541" s="3">
        <v>31.6</v>
      </c>
      <c r="D1541">
        <f t="shared" si="69"/>
        <v>1631.3072408825817</v>
      </c>
      <c r="E1541">
        <f t="shared" si="70"/>
        <v>51.623646863372834</v>
      </c>
      <c r="F1541">
        <f t="shared" si="71"/>
        <v>176.67565682463609</v>
      </c>
    </row>
    <row r="1542" spans="1:6">
      <c r="A1542" s="1">
        <v>451</v>
      </c>
      <c r="B1542" s="2">
        <v>59.3</v>
      </c>
      <c r="C1542" s="3">
        <v>6.76</v>
      </c>
      <c r="D1542">
        <f t="shared" si="69"/>
        <v>475.78208624296428</v>
      </c>
      <c r="E1542">
        <f t="shared" si="70"/>
        <v>70.381965420556853</v>
      </c>
      <c r="F1542">
        <f t="shared" si="71"/>
        <v>123.63033842196103</v>
      </c>
    </row>
    <row r="1543" spans="1:6">
      <c r="A1543" s="1">
        <v>1540</v>
      </c>
      <c r="B1543" s="2">
        <v>63.8</v>
      </c>
      <c r="C1543" s="3">
        <v>28.6</v>
      </c>
      <c r="D1543">
        <f t="shared" si="69"/>
        <v>1590.2102520951157</v>
      </c>
      <c r="E1543">
        <f t="shared" si="70"/>
        <v>55.601757066262785</v>
      </c>
      <c r="F1543">
        <f t="shared" si="71"/>
        <v>70.57881886503705</v>
      </c>
    </row>
    <row r="1544" spans="1:6">
      <c r="A1544" s="1">
        <v>729</v>
      </c>
      <c r="B1544" s="2">
        <v>69.5</v>
      </c>
      <c r="C1544" s="3">
        <v>9.84</v>
      </c>
      <c r="D1544">
        <f t="shared" si="69"/>
        <v>688.7301770750779</v>
      </c>
      <c r="E1544">
        <f t="shared" si="70"/>
        <v>69.992904174296541</v>
      </c>
      <c r="F1544">
        <f t="shared" si="71"/>
        <v>2.4091578616728033</v>
      </c>
    </row>
    <row r="1545" spans="1:6">
      <c r="A1545" s="1">
        <v>915</v>
      </c>
      <c r="B1545" s="2">
        <v>11.1</v>
      </c>
      <c r="C1545" s="3">
        <v>73</v>
      </c>
      <c r="D1545">
        <f t="shared" si="69"/>
        <v>1134.2218148747445</v>
      </c>
      <c r="E1545">
        <f t="shared" si="70"/>
        <v>15.537285135270473</v>
      </c>
      <c r="F1545">
        <f t="shared" si="71"/>
        <v>83.885403272432441</v>
      </c>
    </row>
    <row r="1546" spans="1:6">
      <c r="A1546" s="1">
        <v>895</v>
      </c>
      <c r="B1546" s="2">
        <v>73.8</v>
      </c>
      <c r="C1546" s="3">
        <v>12.2</v>
      </c>
      <c r="D1546">
        <f t="shared" ref="D1546:D1609" si="72">C1546*E1546</f>
        <v>846.94245606154436</v>
      </c>
      <c r="E1546">
        <f t="shared" ref="E1546:E1609" si="73">$P$4/(1+(C1546/$P$5)^$P$6)^(2/$P$6)</f>
        <v>69.421512791929871</v>
      </c>
      <c r="F1546">
        <f t="shared" ref="F1546:F1609" si="74">(E1546-B1546)^2+$M$3*(D1546-A1546)^2</f>
        <v>22.256205323437712</v>
      </c>
    </row>
    <row r="1547" spans="1:6">
      <c r="A1547" s="1">
        <v>339</v>
      </c>
      <c r="B1547" s="2">
        <v>70.599999999999994</v>
      </c>
      <c r="C1547" s="3">
        <v>5.3</v>
      </c>
      <c r="D1547">
        <f t="shared" si="72"/>
        <v>373.4767467300245</v>
      </c>
      <c r="E1547">
        <f t="shared" si="73"/>
        <v>70.46731070377821</v>
      </c>
      <c r="F1547">
        <f t="shared" si="74"/>
        <v>1.605393799448702</v>
      </c>
    </row>
    <row r="1548" spans="1:6">
      <c r="A1548" s="1">
        <v>106</v>
      </c>
      <c r="B1548" s="2">
        <v>69.400000000000006</v>
      </c>
      <c r="C1548" s="3">
        <v>1.58</v>
      </c>
      <c r="D1548">
        <f t="shared" si="72"/>
        <v>111.44145921879372</v>
      </c>
      <c r="E1548">
        <f t="shared" si="73"/>
        <v>70.53256912581881</v>
      </c>
      <c r="F1548">
        <f t="shared" si="74"/>
        <v>1.3222650149980282</v>
      </c>
    </row>
    <row r="1549" spans="1:6">
      <c r="A1549" s="1">
        <v>1170</v>
      </c>
      <c r="B1549" s="2">
        <v>14.8</v>
      </c>
      <c r="C1549" s="3">
        <v>77.400000000000006</v>
      </c>
      <c r="D1549">
        <f t="shared" si="72"/>
        <v>1078.4741767655189</v>
      </c>
      <c r="E1549">
        <f t="shared" si="73"/>
        <v>13.933774893611355</v>
      </c>
      <c r="F1549">
        <f t="shared" si="74"/>
        <v>11.940268168158735</v>
      </c>
    </row>
    <row r="1550" spans="1:6">
      <c r="A1550" s="1">
        <v>483</v>
      </c>
      <c r="B1550" s="2">
        <v>66.8</v>
      </c>
      <c r="C1550" s="3">
        <v>7.12</v>
      </c>
      <c r="D1550">
        <f t="shared" si="72"/>
        <v>500.91157453252089</v>
      </c>
      <c r="E1550">
        <f t="shared" si="73"/>
        <v>70.352749232095633</v>
      </c>
      <c r="F1550">
        <f t="shared" si="74"/>
        <v>13.05058283962234</v>
      </c>
    </row>
    <row r="1551" spans="1:6">
      <c r="A1551" s="1">
        <v>1340</v>
      </c>
      <c r="B1551" s="2">
        <v>67.900000000000006</v>
      </c>
      <c r="C1551" s="3">
        <v>14.4</v>
      </c>
      <c r="D1551">
        <f t="shared" si="72"/>
        <v>987.96300095364757</v>
      </c>
      <c r="E1551">
        <f t="shared" si="73"/>
        <v>68.608541732892192</v>
      </c>
      <c r="F1551">
        <f t="shared" si="74"/>
        <v>166.04715823464051</v>
      </c>
    </row>
    <row r="1552" spans="1:6">
      <c r="A1552" s="1">
        <v>1060</v>
      </c>
      <c r="B1552" s="2">
        <v>65.5</v>
      </c>
      <c r="C1552" s="3">
        <v>15.6</v>
      </c>
      <c r="D1552">
        <f t="shared" si="72"/>
        <v>1061.3290782457602</v>
      </c>
      <c r="E1552">
        <f t="shared" si="73"/>
        <v>68.033915272164123</v>
      </c>
      <c r="F1552">
        <f t="shared" si="74"/>
        <v>6.4230862200473791</v>
      </c>
    </row>
    <row r="1553" spans="1:6">
      <c r="A1553" s="1">
        <v>655</v>
      </c>
      <c r="B1553" s="2">
        <v>71.599999999999994</v>
      </c>
      <c r="C1553" s="3">
        <v>9.06</v>
      </c>
      <c r="D1553">
        <f t="shared" si="72"/>
        <v>635.32747569455637</v>
      </c>
      <c r="E1553">
        <f t="shared" si="73"/>
        <v>70.12444544090026</v>
      </c>
      <c r="F1553">
        <f t="shared" si="74"/>
        <v>2.6942248529618218</v>
      </c>
    </row>
    <row r="1554" spans="1:6">
      <c r="A1554" s="1">
        <v>1730</v>
      </c>
      <c r="B1554" s="2">
        <v>47.2</v>
      </c>
      <c r="C1554" s="3">
        <v>35.299999999999997</v>
      </c>
      <c r="D1554">
        <f t="shared" si="72"/>
        <v>1646.290362885562</v>
      </c>
      <c r="E1554">
        <f t="shared" si="73"/>
        <v>46.637120761630655</v>
      </c>
      <c r="F1554">
        <f t="shared" si="74"/>
        <v>9.6771531000789874</v>
      </c>
    </row>
    <row r="1555" spans="1:6">
      <c r="A1555" s="1">
        <v>1380</v>
      </c>
      <c r="B1555" s="2">
        <v>70.5</v>
      </c>
      <c r="C1555" s="3">
        <v>18.100000000000001</v>
      </c>
      <c r="D1555">
        <f t="shared" si="72"/>
        <v>1203.8676633537084</v>
      </c>
      <c r="E1555">
        <f t="shared" si="73"/>
        <v>66.512025599652389</v>
      </c>
      <c r="F1555">
        <f t="shared" si="74"/>
        <v>57.34377065929953</v>
      </c>
    </row>
    <row r="1556" spans="1:6">
      <c r="A1556" s="1">
        <v>939</v>
      </c>
      <c r="B1556" s="2">
        <v>35.6</v>
      </c>
      <c r="C1556" s="3">
        <v>68.3</v>
      </c>
      <c r="D1556">
        <f t="shared" si="72"/>
        <v>1198.7059140470988</v>
      </c>
      <c r="E1556">
        <f t="shared" si="73"/>
        <v>17.550599034364552</v>
      </c>
      <c r="F1556">
        <f t="shared" si="74"/>
        <v>415.87644987138646</v>
      </c>
    </row>
    <row r="1557" spans="1:6">
      <c r="A1557" s="1">
        <v>1080</v>
      </c>
      <c r="B1557" s="2">
        <v>67</v>
      </c>
      <c r="C1557" s="3">
        <v>15.1</v>
      </c>
      <c r="D1557">
        <f t="shared" si="72"/>
        <v>1031.1066124415786</v>
      </c>
      <c r="E1557">
        <f t="shared" si="73"/>
        <v>68.285206121958851</v>
      </c>
      <c r="F1557">
        <f t="shared" si="74"/>
        <v>4.8450570998092921</v>
      </c>
    </row>
    <row r="1558" spans="1:6">
      <c r="A1558" s="1">
        <v>702</v>
      </c>
      <c r="B1558" s="2">
        <v>77.7</v>
      </c>
      <c r="C1558" s="3">
        <v>10.6</v>
      </c>
      <c r="D1558">
        <f t="shared" si="72"/>
        <v>740.29376570082786</v>
      </c>
      <c r="E1558">
        <f t="shared" si="73"/>
        <v>69.8390345000781</v>
      </c>
      <c r="F1558">
        <f t="shared" si="74"/>
        <v>63.753604916583015</v>
      </c>
    </row>
    <row r="1559" spans="1:6">
      <c r="A1559" s="1">
        <v>463</v>
      </c>
      <c r="B1559" s="2">
        <v>69.099999999999994</v>
      </c>
      <c r="C1559" s="3">
        <v>6.97</v>
      </c>
      <c r="D1559">
        <f t="shared" si="72"/>
        <v>490.44657642688105</v>
      </c>
      <c r="E1559">
        <f t="shared" si="73"/>
        <v>70.36536247157548</v>
      </c>
      <c r="F1559">
        <f t="shared" si="74"/>
        <v>2.6074159275815996</v>
      </c>
    </row>
    <row r="1560" spans="1:6">
      <c r="A1560" s="1">
        <v>1000</v>
      </c>
      <c r="B1560" s="2">
        <v>66</v>
      </c>
      <c r="C1560" s="3">
        <v>15.9</v>
      </c>
      <c r="D1560">
        <f t="shared" si="72"/>
        <v>1079.2098205087766</v>
      </c>
      <c r="E1560">
        <f t="shared" si="73"/>
        <v>67.874831478539406</v>
      </c>
      <c r="F1560">
        <f t="shared" si="74"/>
        <v>11.8960316357967</v>
      </c>
    </row>
    <row r="1561" spans="1:6">
      <c r="A1561" s="1">
        <v>1180</v>
      </c>
      <c r="B1561" s="2">
        <v>64.3</v>
      </c>
      <c r="C1561" s="3">
        <v>17.600000000000001</v>
      </c>
      <c r="D1561">
        <f t="shared" si="72"/>
        <v>1176.6040651450107</v>
      </c>
      <c r="E1561">
        <f t="shared" si="73"/>
        <v>66.852503701421057</v>
      </c>
      <c r="F1561">
        <f t="shared" si="74"/>
        <v>6.5306800315120945</v>
      </c>
    </row>
    <row r="1562" spans="1:6">
      <c r="A1562" s="1">
        <v>425</v>
      </c>
      <c r="B1562" s="2">
        <v>73.400000000000006</v>
      </c>
      <c r="C1562" s="3">
        <v>5.87</v>
      </c>
      <c r="D1562">
        <f t="shared" si="72"/>
        <v>413.48138562787778</v>
      </c>
      <c r="E1562">
        <f t="shared" si="73"/>
        <v>70.439759050745792</v>
      </c>
      <c r="F1562">
        <f t="shared" si="74"/>
        <v>8.940257710458706</v>
      </c>
    </row>
    <row r="1563" spans="1:6">
      <c r="A1563" s="1">
        <v>498</v>
      </c>
      <c r="B1563" s="2">
        <v>67.8</v>
      </c>
      <c r="C1563" s="3">
        <v>6.84</v>
      </c>
      <c r="D1563">
        <f t="shared" si="72"/>
        <v>481.37035615880444</v>
      </c>
      <c r="E1563">
        <f t="shared" si="73"/>
        <v>70.375783064152699</v>
      </c>
      <c r="F1563">
        <f t="shared" si="74"/>
        <v>7.0040658663539679</v>
      </c>
    </row>
    <row r="1564" spans="1:6">
      <c r="A1564" s="1">
        <v>1500</v>
      </c>
      <c r="B1564" s="2">
        <v>36.799999999999997</v>
      </c>
      <c r="C1564" s="3">
        <v>39.5</v>
      </c>
      <c r="D1564">
        <f t="shared" si="72"/>
        <v>1626.7405245604464</v>
      </c>
      <c r="E1564">
        <f t="shared" si="73"/>
        <v>41.183304419251805</v>
      </c>
      <c r="F1564">
        <f t="shared" si="74"/>
        <v>40.670445572903652</v>
      </c>
    </row>
    <row r="1565" spans="1:6">
      <c r="A1565" s="1">
        <v>168</v>
      </c>
      <c r="B1565" s="2">
        <v>61.2</v>
      </c>
      <c r="C1565" s="3">
        <v>8.83</v>
      </c>
      <c r="D1565">
        <f t="shared" si="72"/>
        <v>619.49965766804189</v>
      </c>
      <c r="E1565">
        <f t="shared" si="73"/>
        <v>70.158511627184808</v>
      </c>
      <c r="F1565">
        <f t="shared" si="74"/>
        <v>352.55931328701007</v>
      </c>
    </row>
    <row r="1566" spans="1:6">
      <c r="A1566" s="1">
        <v>1540</v>
      </c>
      <c r="B1566" s="2">
        <v>55.6</v>
      </c>
      <c r="C1566" s="3">
        <v>19.399999999999999</v>
      </c>
      <c r="D1566">
        <f t="shared" si="72"/>
        <v>1271.5022640133329</v>
      </c>
      <c r="E1566">
        <f t="shared" si="73"/>
        <v>65.54135381512026</v>
      </c>
      <c r="F1566">
        <f t="shared" si="74"/>
        <v>195.12935144470069</v>
      </c>
    </row>
    <row r="1567" spans="1:6">
      <c r="A1567" s="1">
        <v>1260</v>
      </c>
      <c r="B1567" s="2">
        <v>17.600000000000001</v>
      </c>
      <c r="C1567" s="3">
        <v>54.9</v>
      </c>
      <c r="D1567">
        <f t="shared" si="72"/>
        <v>1407.6148794782871</v>
      </c>
      <c r="E1567">
        <f t="shared" si="73"/>
        <v>25.63961529104348</v>
      </c>
      <c r="F1567">
        <f t="shared" si="74"/>
        <v>93.742588771185481</v>
      </c>
    </row>
    <row r="1568" spans="1:6">
      <c r="A1568" s="1">
        <v>1350</v>
      </c>
      <c r="B1568" s="2">
        <v>21.3</v>
      </c>
      <c r="C1568" s="3">
        <v>69</v>
      </c>
      <c r="D1568">
        <f t="shared" si="72"/>
        <v>1188.7767464543799</v>
      </c>
      <c r="E1568">
        <f t="shared" si="73"/>
        <v>17.228648499338838</v>
      </c>
      <c r="F1568">
        <f t="shared" si="74"/>
        <v>51.297136335395223</v>
      </c>
    </row>
    <row r="1569" spans="1:6">
      <c r="A1569" s="1">
        <v>1610</v>
      </c>
      <c r="B1569" s="2">
        <v>52.3</v>
      </c>
      <c r="C1569" s="3">
        <v>25.6</v>
      </c>
      <c r="D1569">
        <f t="shared" si="72"/>
        <v>1518.9254524492055</v>
      </c>
      <c r="E1569">
        <f t="shared" si="73"/>
        <v>59.333025486297089</v>
      </c>
      <c r="F1569">
        <f t="shared" si="74"/>
        <v>60.54329607393268</v>
      </c>
    </row>
    <row r="1570" spans="1:6">
      <c r="A1570" s="1">
        <v>1280</v>
      </c>
      <c r="B1570" s="2">
        <v>66</v>
      </c>
      <c r="C1570" s="3">
        <v>14.1</v>
      </c>
      <c r="D1570">
        <f t="shared" si="72"/>
        <v>969.19438889559717</v>
      </c>
      <c r="E1570">
        <f t="shared" si="73"/>
        <v>68.737190701815408</v>
      </c>
      <c r="F1570">
        <f t="shared" si="74"/>
        <v>136.53017099385707</v>
      </c>
    </row>
    <row r="1571" spans="1:6">
      <c r="A1571" s="1">
        <v>1750</v>
      </c>
      <c r="B1571" s="2">
        <v>63.3</v>
      </c>
      <c r="C1571" s="3">
        <v>31.3</v>
      </c>
      <c r="D1571">
        <f t="shared" si="72"/>
        <v>1628.457301982392</v>
      </c>
      <c r="E1571">
        <f t="shared" si="73"/>
        <v>52.027389839693036</v>
      </c>
      <c r="F1571">
        <f t="shared" si="74"/>
        <v>146.80494020305696</v>
      </c>
    </row>
    <row r="1572" spans="1:6">
      <c r="A1572" s="1">
        <v>1390</v>
      </c>
      <c r="B1572" s="2">
        <v>68.400000000000006</v>
      </c>
      <c r="C1572" s="3">
        <v>15.3</v>
      </c>
      <c r="D1572">
        <f t="shared" si="72"/>
        <v>1043.2572865762359</v>
      </c>
      <c r="E1572">
        <f t="shared" si="73"/>
        <v>68.186750756616718</v>
      </c>
      <c r="F1572">
        <f t="shared" si="74"/>
        <v>160.64877624900919</v>
      </c>
    </row>
    <row r="1573" spans="1:6">
      <c r="A1573" s="1">
        <v>1270</v>
      </c>
      <c r="B1573" s="2">
        <v>69</v>
      </c>
      <c r="C1573" s="3">
        <v>13.8</v>
      </c>
      <c r="D1573">
        <f t="shared" si="72"/>
        <v>950.26835997648141</v>
      </c>
      <c r="E1573">
        <f t="shared" si="73"/>
        <v>68.860026085252272</v>
      </c>
      <c r="F1573">
        <f t="shared" si="74"/>
        <v>136.57566323694516</v>
      </c>
    </row>
    <row r="1574" spans="1:6">
      <c r="A1574" s="1">
        <v>173</v>
      </c>
      <c r="B1574" s="2">
        <v>72.099999999999994</v>
      </c>
      <c r="C1574" s="3">
        <v>2.2999999999999998</v>
      </c>
      <c r="D1574">
        <f t="shared" si="72"/>
        <v>162.21848913803288</v>
      </c>
      <c r="E1574">
        <f t="shared" si="73"/>
        <v>70.529777886101257</v>
      </c>
      <c r="F1574">
        <f t="shared" si="74"/>
        <v>2.6208715903622122</v>
      </c>
    </row>
    <row r="1575" spans="1:6">
      <c r="A1575" s="1">
        <v>862</v>
      </c>
      <c r="B1575" s="2">
        <v>71.900000000000006</v>
      </c>
      <c r="C1575" s="3">
        <v>10.5</v>
      </c>
      <c r="D1575">
        <f t="shared" si="72"/>
        <v>733.53857567983243</v>
      </c>
      <c r="E1575">
        <f t="shared" si="73"/>
        <v>69.860816731412612</v>
      </c>
      <c r="F1575">
        <f t="shared" si="74"/>
        <v>26.202006703467546</v>
      </c>
    </row>
    <row r="1576" spans="1:6">
      <c r="A1576" s="1">
        <v>1250</v>
      </c>
      <c r="B1576" s="2">
        <v>64.400000000000006</v>
      </c>
      <c r="C1576" s="3">
        <v>16.2</v>
      </c>
      <c r="D1576">
        <f t="shared" si="72"/>
        <v>1096.8928015744584</v>
      </c>
      <c r="E1576">
        <f t="shared" si="73"/>
        <v>67.709432195954221</v>
      </c>
      <c r="F1576">
        <f t="shared" si="74"/>
        <v>42.265797297525339</v>
      </c>
    </row>
    <row r="1577" spans="1:6">
      <c r="A1577" s="1">
        <v>1470</v>
      </c>
      <c r="B1577" s="2">
        <v>50.7</v>
      </c>
      <c r="C1577" s="3">
        <v>32.200000000000003</v>
      </c>
      <c r="D1577">
        <f t="shared" si="72"/>
        <v>1636.220061965284</v>
      </c>
      <c r="E1577">
        <f t="shared" si="73"/>
        <v>50.814287638673413</v>
      </c>
      <c r="F1577">
        <f t="shared" si="74"/>
        <v>36.919884522180823</v>
      </c>
    </row>
    <row r="1578" spans="1:6">
      <c r="A1578" s="1">
        <v>1300</v>
      </c>
      <c r="B1578" s="2">
        <v>67.7</v>
      </c>
      <c r="C1578" s="3">
        <v>17.5</v>
      </c>
      <c r="D1578">
        <f t="shared" si="72"/>
        <v>1171.0722088180444</v>
      </c>
      <c r="E1578">
        <f t="shared" si="73"/>
        <v>66.918411932459676</v>
      </c>
      <c r="F1578">
        <f t="shared" si="74"/>
        <v>22.814964089718991</v>
      </c>
    </row>
    <row r="1579" spans="1:6">
      <c r="A1579" s="1">
        <v>1540</v>
      </c>
      <c r="B1579" s="2">
        <v>65.900000000000006</v>
      </c>
      <c r="C1579" s="3">
        <v>19.5</v>
      </c>
      <c r="D1579">
        <f t="shared" si="72"/>
        <v>1276.5010357508486</v>
      </c>
      <c r="E1579">
        <f t="shared" si="73"/>
        <v>65.461591576966597</v>
      </c>
      <c r="F1579">
        <f t="shared" si="74"/>
        <v>92.938718171729676</v>
      </c>
    </row>
    <row r="1580" spans="1:6">
      <c r="A1580" s="1">
        <v>1230</v>
      </c>
      <c r="B1580" s="2">
        <v>65.5</v>
      </c>
      <c r="C1580" s="3">
        <v>18.399999999999999</v>
      </c>
      <c r="D1580">
        <f t="shared" si="72"/>
        <v>1219.9011211303523</v>
      </c>
      <c r="E1580">
        <f t="shared" si="73"/>
        <v>66.298973974475672</v>
      </c>
      <c r="F1580">
        <f t="shared" si="74"/>
        <v>0.77459359966196684</v>
      </c>
    </row>
    <row r="1581" spans="1:6">
      <c r="A1581" s="1">
        <v>807</v>
      </c>
      <c r="B1581" s="2">
        <v>14.6</v>
      </c>
      <c r="C1581" s="3">
        <v>64.900000000000006</v>
      </c>
      <c r="D1581">
        <f t="shared" si="72"/>
        <v>1248.5169695932939</v>
      </c>
      <c r="E1581">
        <f t="shared" si="73"/>
        <v>19.237549608525327</v>
      </c>
      <c r="F1581">
        <f t="shared" si="74"/>
        <v>281.90302970406009</v>
      </c>
    </row>
    <row r="1582" spans="1:6">
      <c r="A1582" s="1">
        <v>204</v>
      </c>
      <c r="B1582" s="2">
        <v>70.8</v>
      </c>
      <c r="C1582" s="3">
        <v>3.06</v>
      </c>
      <c r="D1582">
        <f t="shared" si="72"/>
        <v>215.80166276672995</v>
      </c>
      <c r="E1582">
        <f t="shared" si="73"/>
        <v>70.523419204813706</v>
      </c>
      <c r="F1582">
        <f t="shared" si="74"/>
        <v>0.26254543997725044</v>
      </c>
    </row>
    <row r="1583" spans="1:6">
      <c r="A1583" s="1">
        <v>1150</v>
      </c>
      <c r="B1583" s="2">
        <v>59</v>
      </c>
      <c r="C1583" s="3">
        <v>14.6</v>
      </c>
      <c r="D1583">
        <f t="shared" si="72"/>
        <v>1000.3846526235878</v>
      </c>
      <c r="E1583">
        <f t="shared" si="73"/>
        <v>68.519496755040265</v>
      </c>
      <c r="F1583">
        <f t="shared" si="74"/>
        <v>120.52225622760506</v>
      </c>
    </row>
    <row r="1584" spans="1:6">
      <c r="A1584" s="1">
        <v>1230</v>
      </c>
      <c r="B1584" s="2">
        <v>66.7</v>
      </c>
      <c r="C1584" s="3">
        <v>19.5</v>
      </c>
      <c r="D1584">
        <f t="shared" si="72"/>
        <v>1276.5010357508486</v>
      </c>
      <c r="E1584">
        <f t="shared" si="73"/>
        <v>65.461591576966597</v>
      </c>
      <c r="F1584">
        <f t="shared" si="74"/>
        <v>4.4221066136292251</v>
      </c>
    </row>
    <row r="1585" spans="1:6">
      <c r="A1585" s="1">
        <v>1020</v>
      </c>
      <c r="B1585" s="2">
        <v>11.7</v>
      </c>
      <c r="C1585" s="3">
        <v>80</v>
      </c>
      <c r="D1585">
        <f t="shared" si="72"/>
        <v>1047.566020533661</v>
      </c>
      <c r="E1585">
        <f t="shared" si="73"/>
        <v>13.094575256670762</v>
      </c>
      <c r="F1585">
        <f t="shared" si="74"/>
        <v>2.9598913050774716</v>
      </c>
    </row>
    <row r="1586" spans="1:6">
      <c r="A1586" s="1">
        <v>981</v>
      </c>
      <c r="B1586" s="2">
        <v>69.7</v>
      </c>
      <c r="C1586" s="3">
        <v>12.3</v>
      </c>
      <c r="D1586">
        <f t="shared" si="72"/>
        <v>853.50736189587235</v>
      </c>
      <c r="E1586">
        <f t="shared" si="73"/>
        <v>69.39084243055872</v>
      </c>
      <c r="F1586">
        <f t="shared" si="74"/>
        <v>21.80808663168164</v>
      </c>
    </row>
    <row r="1587" spans="1:6">
      <c r="A1587" s="1">
        <v>1510</v>
      </c>
      <c r="B1587" s="2">
        <v>48.3</v>
      </c>
      <c r="C1587" s="3">
        <v>29.9</v>
      </c>
      <c r="D1587">
        <f t="shared" si="72"/>
        <v>1611.5349776116498</v>
      </c>
      <c r="E1587">
        <f t="shared" si="73"/>
        <v>53.897490890021736</v>
      </c>
      <c r="F1587">
        <f t="shared" si="74"/>
        <v>45.103083645180689</v>
      </c>
    </row>
    <row r="1588" spans="1:6">
      <c r="A1588" s="1">
        <v>1370</v>
      </c>
      <c r="B1588" s="2">
        <v>33.299999999999997</v>
      </c>
      <c r="C1588" s="3">
        <v>43.9</v>
      </c>
      <c r="D1588">
        <f t="shared" si="72"/>
        <v>1578.6958596540385</v>
      </c>
      <c r="E1588">
        <f t="shared" si="73"/>
        <v>35.96118131330384</v>
      </c>
      <c r="F1588">
        <f t="shared" si="74"/>
        <v>65.26104602250993</v>
      </c>
    </row>
    <row r="1589" spans="1:6">
      <c r="A1589" s="1">
        <v>1410</v>
      </c>
      <c r="B1589" s="2">
        <v>68.900000000000006</v>
      </c>
      <c r="C1589" s="3">
        <v>19.8</v>
      </c>
      <c r="D1589">
        <f t="shared" si="72"/>
        <v>1291.3157956174705</v>
      </c>
      <c r="E1589">
        <f t="shared" si="73"/>
        <v>65.217969475629815</v>
      </c>
      <c r="F1589">
        <f t="shared" si="74"/>
        <v>32.373276072093034</v>
      </c>
    </row>
    <row r="1590" spans="1:6">
      <c r="A1590" s="1">
        <v>1070</v>
      </c>
      <c r="B1590" s="2">
        <v>70.099999999999994</v>
      </c>
      <c r="C1590" s="3">
        <v>15.1</v>
      </c>
      <c r="D1590">
        <f t="shared" si="72"/>
        <v>1031.1066124415786</v>
      </c>
      <c r="E1590">
        <f t="shared" si="73"/>
        <v>68.285206121958851</v>
      </c>
      <c r="F1590">
        <f t="shared" si="74"/>
        <v>5.3141278799094236</v>
      </c>
    </row>
    <row r="1591" spans="1:6">
      <c r="A1591" s="1">
        <v>651</v>
      </c>
      <c r="B1591" s="2">
        <v>64.8</v>
      </c>
      <c r="C1591" s="3">
        <v>11</v>
      </c>
      <c r="D1591">
        <f t="shared" si="72"/>
        <v>767.21745708675155</v>
      </c>
      <c r="E1591">
        <f t="shared" si="73"/>
        <v>69.747041553341049</v>
      </c>
      <c r="F1591">
        <f t="shared" si="74"/>
        <v>42.515130365656098</v>
      </c>
    </row>
    <row r="1592" spans="1:6">
      <c r="A1592" s="1">
        <v>837</v>
      </c>
      <c r="B1592" s="2">
        <v>9.5</v>
      </c>
      <c r="C1592" s="3">
        <v>81.2</v>
      </c>
      <c r="D1592">
        <f t="shared" si="72"/>
        <v>1033.791828994501</v>
      </c>
      <c r="E1592">
        <f t="shared" si="73"/>
        <v>12.73142646544952</v>
      </c>
      <c r="F1592">
        <f t="shared" si="74"/>
        <v>62.173478048356579</v>
      </c>
    </row>
    <row r="1593" spans="1:6">
      <c r="A1593" s="1">
        <v>1270</v>
      </c>
      <c r="B1593" s="2">
        <v>70.2</v>
      </c>
      <c r="C1593" s="3">
        <v>16.2</v>
      </c>
      <c r="D1593">
        <f t="shared" si="72"/>
        <v>1096.8928015744584</v>
      </c>
      <c r="E1593">
        <f t="shared" si="73"/>
        <v>67.709432195954221</v>
      </c>
      <c r="F1593">
        <f t="shared" si="74"/>
        <v>46.23149436846127</v>
      </c>
    </row>
    <row r="1594" spans="1:6">
      <c r="A1594" s="1">
        <v>1230</v>
      </c>
      <c r="B1594" s="2">
        <v>17.2</v>
      </c>
      <c r="C1594" s="3">
        <v>62.6</v>
      </c>
      <c r="D1594">
        <f t="shared" si="72"/>
        <v>1283.634648435039</v>
      </c>
      <c r="E1594">
        <f t="shared" si="73"/>
        <v>20.505345821645989</v>
      </c>
      <c r="F1594">
        <f t="shared" si="74"/>
        <v>14.767959475855442</v>
      </c>
    </row>
    <row r="1595" spans="1:6">
      <c r="A1595" s="1">
        <v>1230</v>
      </c>
      <c r="B1595" s="2">
        <v>48.8</v>
      </c>
      <c r="C1595" s="3">
        <v>62.6</v>
      </c>
      <c r="D1595">
        <f t="shared" si="72"/>
        <v>1283.634648435039</v>
      </c>
      <c r="E1595">
        <f t="shared" si="73"/>
        <v>20.505345821645989</v>
      </c>
      <c r="F1595">
        <f t="shared" si="74"/>
        <v>804.43010354782882</v>
      </c>
    </row>
    <row r="1596" spans="1:6">
      <c r="A1596" s="1">
        <v>780</v>
      </c>
      <c r="B1596" s="2">
        <v>69.7</v>
      </c>
      <c r="C1596" s="3">
        <v>11.4</v>
      </c>
      <c r="D1596">
        <f t="shared" si="72"/>
        <v>793.97592978892078</v>
      </c>
      <c r="E1596">
        <f t="shared" si="73"/>
        <v>69.64701138499305</v>
      </c>
      <c r="F1596">
        <f t="shared" si="74"/>
        <v>0.26372408716947499</v>
      </c>
    </row>
    <row r="1597" spans="1:6">
      <c r="A1597" s="1">
        <v>1100</v>
      </c>
      <c r="B1597" s="2">
        <v>69.599999999999994</v>
      </c>
      <c r="C1597" s="3">
        <v>14.3</v>
      </c>
      <c r="D1597">
        <f t="shared" si="72"/>
        <v>981.7246999254686</v>
      </c>
      <c r="E1597">
        <f t="shared" si="73"/>
        <v>68.652076917864932</v>
      </c>
      <c r="F1597">
        <f t="shared" si="74"/>
        <v>19.585055266088382</v>
      </c>
    </row>
    <row r="1598" spans="1:6">
      <c r="A1598" s="1">
        <v>1640</v>
      </c>
      <c r="B1598" s="2">
        <v>61.3</v>
      </c>
      <c r="C1598" s="3">
        <v>21.8</v>
      </c>
      <c r="D1598">
        <f t="shared" si="72"/>
        <v>1382.7988519061028</v>
      </c>
      <c r="E1598">
        <f t="shared" si="73"/>
        <v>63.431139995692789</v>
      </c>
      <c r="F1598">
        <f t="shared" si="74"/>
        <v>92.907836988530079</v>
      </c>
    </row>
    <row r="1599" spans="1:6">
      <c r="A1599" s="1">
        <v>1370</v>
      </c>
      <c r="B1599" s="2">
        <v>22.6</v>
      </c>
      <c r="C1599" s="3">
        <v>65.3</v>
      </c>
      <c r="D1599">
        <f t="shared" si="72"/>
        <v>1242.52339749815</v>
      </c>
      <c r="E1599">
        <f t="shared" si="73"/>
        <v>19.027923392008422</v>
      </c>
      <c r="F1599">
        <f t="shared" si="74"/>
        <v>34.466778010865475</v>
      </c>
    </row>
    <row r="1600" spans="1:6">
      <c r="A1600" s="1">
        <v>1500</v>
      </c>
      <c r="B1600" s="2">
        <v>27.5</v>
      </c>
      <c r="C1600" s="3">
        <v>60.6</v>
      </c>
      <c r="D1600">
        <f t="shared" si="72"/>
        <v>1315.0151667288947</v>
      </c>
      <c r="E1600">
        <f t="shared" si="73"/>
        <v>21.699920243051068</v>
      </c>
      <c r="F1600">
        <f t="shared" si="74"/>
        <v>79.35100983621308</v>
      </c>
    </row>
    <row r="1601" spans="1:6">
      <c r="A1601" s="1">
        <v>117</v>
      </c>
      <c r="B1601" s="2">
        <v>67.900000000000006</v>
      </c>
      <c r="C1601" s="3">
        <v>2.0499999999999998</v>
      </c>
      <c r="D1601">
        <f t="shared" si="72"/>
        <v>144.58861550826916</v>
      </c>
      <c r="E1601">
        <f t="shared" si="73"/>
        <v>70.531031955253255</v>
      </c>
      <c r="F1601">
        <f t="shared" si="74"/>
        <v>7.9390449992368373</v>
      </c>
    </row>
    <row r="1602" spans="1:6">
      <c r="A1602" s="1">
        <v>1520</v>
      </c>
      <c r="B1602" s="2">
        <v>38.1</v>
      </c>
      <c r="C1602" s="3">
        <v>53.2</v>
      </c>
      <c r="D1602">
        <f t="shared" si="72"/>
        <v>1435.6502418554728</v>
      </c>
      <c r="E1602">
        <f t="shared" si="73"/>
        <v>26.985906801794602</v>
      </c>
      <c r="F1602">
        <f t="shared" si="74"/>
        <v>133.02709029691616</v>
      </c>
    </row>
    <row r="1603" spans="1:6">
      <c r="A1603" s="1">
        <v>1560</v>
      </c>
      <c r="B1603" s="2">
        <v>46.2</v>
      </c>
      <c r="C1603" s="3">
        <v>44.4</v>
      </c>
      <c r="D1603">
        <f t="shared" si="72"/>
        <v>1572.0366123459896</v>
      </c>
      <c r="E1603">
        <f t="shared" si="73"/>
        <v>35.406230007792558</v>
      </c>
      <c r="F1603">
        <f t="shared" si="74"/>
        <v>116.69900065871738</v>
      </c>
    </row>
    <row r="1604" spans="1:6">
      <c r="A1604" s="1">
        <v>122</v>
      </c>
      <c r="B1604" s="2">
        <v>70.5</v>
      </c>
      <c r="C1604" s="3">
        <v>1.84</v>
      </c>
      <c r="D1604">
        <f t="shared" si="72"/>
        <v>129.77857982296436</v>
      </c>
      <c r="E1604">
        <f t="shared" si="73"/>
        <v>70.531836860306711</v>
      </c>
      <c r="F1604">
        <f t="shared" si="74"/>
        <v>8.1837597980459129E-2</v>
      </c>
    </row>
    <row r="1605" spans="1:6">
      <c r="A1605" s="1">
        <v>135</v>
      </c>
      <c r="B1605" s="2">
        <v>68.900000000000006</v>
      </c>
      <c r="C1605" s="3">
        <v>2.4900000000000002</v>
      </c>
      <c r="D1605">
        <f t="shared" si="72"/>
        <v>175.61615765858403</v>
      </c>
      <c r="E1605">
        <f t="shared" si="73"/>
        <v>70.528577372925312</v>
      </c>
      <c r="F1605">
        <f t="shared" si="74"/>
        <v>4.8558880529962902</v>
      </c>
    </row>
    <row r="1606" spans="1:6">
      <c r="A1606" s="1">
        <v>702</v>
      </c>
      <c r="B1606" s="2">
        <v>57.2</v>
      </c>
      <c r="C1606" s="3">
        <v>14.5</v>
      </c>
      <c r="D1606">
        <f t="shared" si="72"/>
        <v>994.18306808005809</v>
      </c>
      <c r="E1606">
        <f t="shared" si="73"/>
        <v>68.564349522762626</v>
      </c>
      <c r="F1606">
        <f t="shared" si="74"/>
        <v>243.18651326901687</v>
      </c>
    </row>
    <row r="1607" spans="1:6">
      <c r="A1607" s="1">
        <v>1610</v>
      </c>
      <c r="B1607" s="2">
        <v>41.7</v>
      </c>
      <c r="C1607" s="3">
        <v>35.4</v>
      </c>
      <c r="D1607">
        <f t="shared" si="72"/>
        <v>1646.2266469799604</v>
      </c>
      <c r="E1607">
        <f t="shared" si="73"/>
        <v>46.50357759830397</v>
      </c>
      <c r="F1607">
        <f t="shared" si="74"/>
        <v>24.827414829245619</v>
      </c>
    </row>
    <row r="1608" spans="1:6">
      <c r="A1608" s="1">
        <v>1600</v>
      </c>
      <c r="B1608" s="2">
        <v>28.6</v>
      </c>
      <c r="C1608" s="3">
        <v>50.9</v>
      </c>
      <c r="D1608">
        <f t="shared" si="72"/>
        <v>1473.3303534855108</v>
      </c>
      <c r="E1608">
        <f t="shared" si="73"/>
        <v>28.94558651248548</v>
      </c>
      <c r="F1608">
        <f t="shared" si="74"/>
        <v>21.552525475636028</v>
      </c>
    </row>
    <row r="1609" spans="1:6">
      <c r="A1609" s="1">
        <v>1970</v>
      </c>
      <c r="B1609" s="2">
        <v>56.8</v>
      </c>
      <c r="C1609" s="3">
        <v>31.1</v>
      </c>
      <c r="D1609">
        <f t="shared" si="72"/>
        <v>1626.4084200791847</v>
      </c>
      <c r="E1609">
        <f t="shared" si="73"/>
        <v>52.296090677787284</v>
      </c>
      <c r="F1609">
        <f t="shared" si="74"/>
        <v>177.98269810132609</v>
      </c>
    </row>
    <row r="1610" spans="1:6">
      <c r="A1610" s="1">
        <v>777</v>
      </c>
      <c r="B1610" s="2">
        <v>71</v>
      </c>
      <c r="C1610" s="3">
        <v>9.36</v>
      </c>
      <c r="D1610">
        <f t="shared" ref="D1610:D1673" si="75">C1610*E1610</f>
        <v>655.91931936010781</v>
      </c>
      <c r="E1610">
        <f t="shared" ref="E1610:E1673" si="76">$P$4/(1+(C1610/$P$5)^$P$6)^(2/$P$6)</f>
        <v>70.07685035898588</v>
      </c>
      <c r="F1610">
        <f t="shared" ref="F1610:F1673" si="77">(E1610-B1610)^2+$M$3*(D1610-A1610)^2</f>
        <v>20.435668081431871</v>
      </c>
    </row>
    <row r="1611" spans="1:6">
      <c r="A1611" s="1">
        <v>1300</v>
      </c>
      <c r="B1611" s="2">
        <v>65</v>
      </c>
      <c r="C1611" s="3">
        <v>18.2</v>
      </c>
      <c r="D1611">
        <f t="shared" si="75"/>
        <v>1209.2396547536007</v>
      </c>
      <c r="E1611">
        <f t="shared" si="76"/>
        <v>66.441739272175866</v>
      </c>
      <c r="F1611">
        <f t="shared" si="77"/>
        <v>13.082142819041138</v>
      </c>
    </row>
    <row r="1612" spans="1:6">
      <c r="A1612" s="1">
        <v>1330</v>
      </c>
      <c r="B1612" s="2">
        <v>22.4</v>
      </c>
      <c r="C1612" s="3">
        <v>66.8</v>
      </c>
      <c r="D1612">
        <f t="shared" si="75"/>
        <v>1220.3611862807238</v>
      </c>
      <c r="E1612">
        <f t="shared" si="76"/>
        <v>18.268880034142573</v>
      </c>
      <c r="F1612">
        <f t="shared" si="77"/>
        <v>33.123301134476719</v>
      </c>
    </row>
    <row r="1613" spans="1:6">
      <c r="A1613" s="1">
        <v>1300</v>
      </c>
      <c r="B1613" s="2">
        <v>21.2</v>
      </c>
      <c r="C1613" s="3">
        <v>62.9</v>
      </c>
      <c r="D1613">
        <f t="shared" si="75"/>
        <v>1278.9928143646541</v>
      </c>
      <c r="E1613">
        <f t="shared" si="76"/>
        <v>20.33374903600404</v>
      </c>
      <c r="F1613">
        <f t="shared" si="77"/>
        <v>1.3398794903993401</v>
      </c>
    </row>
    <row r="1614" spans="1:6">
      <c r="A1614" s="1">
        <v>1190</v>
      </c>
      <c r="B1614" s="2">
        <v>23.7</v>
      </c>
      <c r="C1614" s="3">
        <v>71.900000000000006</v>
      </c>
      <c r="D1614">
        <f t="shared" si="75"/>
        <v>1148.8533503575866</v>
      </c>
      <c r="E1614">
        <f t="shared" si="76"/>
        <v>15.978488878408713</v>
      </c>
      <c r="F1614">
        <f t="shared" si="77"/>
        <v>61.883297248582963</v>
      </c>
    </row>
    <row r="1615" spans="1:6">
      <c r="A1615" s="1">
        <v>1140</v>
      </c>
      <c r="B1615" s="2">
        <v>18.3</v>
      </c>
      <c r="C1615" s="3">
        <v>61.5</v>
      </c>
      <c r="D1615">
        <f t="shared" si="75"/>
        <v>1300.803176288935</v>
      </c>
      <c r="E1615">
        <f t="shared" si="76"/>
        <v>21.151271159169674</v>
      </c>
      <c r="F1615">
        <f t="shared" si="77"/>
        <v>42.670279553605013</v>
      </c>
    </row>
    <row r="1616" spans="1:6">
      <c r="A1616" s="1">
        <v>1150</v>
      </c>
      <c r="B1616" s="2">
        <v>70.900000000000006</v>
      </c>
      <c r="C1616" s="3">
        <v>15</v>
      </c>
      <c r="D1616">
        <f t="shared" si="75"/>
        <v>1025.001180803403</v>
      </c>
      <c r="E1616">
        <f t="shared" si="76"/>
        <v>68.333412053560195</v>
      </c>
      <c r="F1616">
        <f t="shared" si="77"/>
        <v>27.458774653264413</v>
      </c>
    </row>
    <row r="1617" spans="1:6">
      <c r="A1617" s="1">
        <v>956</v>
      </c>
      <c r="B1617" s="2">
        <v>70.8</v>
      </c>
      <c r="C1617" s="3">
        <v>22.9</v>
      </c>
      <c r="D1617">
        <f t="shared" si="75"/>
        <v>1427.4297782499671</v>
      </c>
      <c r="E1617">
        <f t="shared" si="76"/>
        <v>62.333178089518213</v>
      </c>
      <c r="F1617">
        <f t="shared" si="77"/>
        <v>368.56219417232529</v>
      </c>
    </row>
    <row r="1618" spans="1:6">
      <c r="A1618" s="1">
        <v>381</v>
      </c>
      <c r="B1618" s="2">
        <v>72.099999999999994</v>
      </c>
      <c r="C1618" s="3">
        <v>4.4400000000000004</v>
      </c>
      <c r="D1618">
        <f t="shared" si="75"/>
        <v>313.00814039299115</v>
      </c>
      <c r="E1618">
        <f t="shared" si="76"/>
        <v>70.49732891734034</v>
      </c>
      <c r="F1618">
        <f t="shared" si="77"/>
        <v>8.7437914495790796</v>
      </c>
    </row>
    <row r="1619" spans="1:6">
      <c r="A1619" s="1">
        <v>951</v>
      </c>
      <c r="B1619" s="2">
        <v>21.8</v>
      </c>
      <c r="C1619" s="3">
        <v>75.7</v>
      </c>
      <c r="D1619">
        <f t="shared" si="75"/>
        <v>1099.4915777988049</v>
      </c>
      <c r="E1619">
        <f t="shared" si="76"/>
        <v>14.524327315704159</v>
      </c>
      <c r="F1619">
        <f t="shared" si="77"/>
        <v>82.389354809875755</v>
      </c>
    </row>
    <row r="1620" spans="1:6">
      <c r="A1620" s="1">
        <v>1210</v>
      </c>
      <c r="B1620" s="2">
        <v>63.4</v>
      </c>
      <c r="C1620" s="3">
        <v>21</v>
      </c>
      <c r="D1620">
        <f t="shared" si="75"/>
        <v>1347.7645938949167</v>
      </c>
      <c r="E1620">
        <f t="shared" si="76"/>
        <v>64.179266375948416</v>
      </c>
      <c r="F1620">
        <f t="shared" si="77"/>
        <v>25.959418780514294</v>
      </c>
    </row>
    <row r="1621" spans="1:6">
      <c r="A1621" s="1">
        <v>1530</v>
      </c>
      <c r="B1621" s="2">
        <v>38.6</v>
      </c>
      <c r="C1621" s="3">
        <v>45.5</v>
      </c>
      <c r="D1621">
        <f t="shared" si="75"/>
        <v>1556.7554623498772</v>
      </c>
      <c r="E1621">
        <f t="shared" si="76"/>
        <v>34.214405765931367</v>
      </c>
      <c r="F1621">
        <f t="shared" si="77"/>
        <v>20.189671929944364</v>
      </c>
    </row>
    <row r="1622" spans="1:6">
      <c r="A1622" s="1">
        <v>569</v>
      </c>
      <c r="B1622" s="2">
        <v>70.8</v>
      </c>
      <c r="C1622" s="3">
        <v>8.3800000000000008</v>
      </c>
      <c r="D1622">
        <f t="shared" si="75"/>
        <v>588.43822631901924</v>
      </c>
      <c r="E1622">
        <f t="shared" si="76"/>
        <v>70.2193587492863</v>
      </c>
      <c r="F1622">
        <f t="shared" si="77"/>
        <v>0.84186720789341196</v>
      </c>
    </row>
    <row r="1623" spans="1:6">
      <c r="A1623" s="1">
        <v>568</v>
      </c>
      <c r="B1623" s="2">
        <v>63.8</v>
      </c>
      <c r="C1623" s="3">
        <v>11</v>
      </c>
      <c r="D1623">
        <f t="shared" si="75"/>
        <v>767.21745708675155</v>
      </c>
      <c r="E1623">
        <f t="shared" si="76"/>
        <v>69.747041553341049</v>
      </c>
      <c r="F1623">
        <f t="shared" si="77"/>
        <v>88.381790458326208</v>
      </c>
    </row>
    <row r="1624" spans="1:6">
      <c r="A1624" s="1">
        <v>1660</v>
      </c>
      <c r="B1624" s="2">
        <v>41.1</v>
      </c>
      <c r="C1624" s="3">
        <v>36.200000000000003</v>
      </c>
      <c r="D1624">
        <f t="shared" si="75"/>
        <v>1644.9358572642891</v>
      </c>
      <c r="E1624">
        <f t="shared" si="76"/>
        <v>45.440217051499694</v>
      </c>
      <c r="F1624">
        <f t="shared" si="77"/>
        <v>19.140613848361873</v>
      </c>
    </row>
    <row r="1625" spans="1:6">
      <c r="A1625" s="1">
        <v>264</v>
      </c>
      <c r="B1625" s="2">
        <v>69.900000000000006</v>
      </c>
      <c r="C1625" s="3">
        <v>3.89</v>
      </c>
      <c r="D1625">
        <f t="shared" si="75"/>
        <v>274.28581660244242</v>
      </c>
      <c r="E1625">
        <f t="shared" si="76"/>
        <v>70.510492699856655</v>
      </c>
      <c r="F1625">
        <f t="shared" si="77"/>
        <v>0.51402579623474043</v>
      </c>
    </row>
    <row r="1626" spans="1:6">
      <c r="A1626" s="1">
        <v>276</v>
      </c>
      <c r="B1626" s="2">
        <v>69.2</v>
      </c>
      <c r="C1626" s="3">
        <v>4.0999999999999996</v>
      </c>
      <c r="D1626">
        <f t="shared" si="75"/>
        <v>289.07441399007689</v>
      </c>
      <c r="E1626">
        <f t="shared" si="76"/>
        <v>70.505954631726084</v>
      </c>
      <c r="F1626">
        <f t="shared" si="77"/>
        <v>1.9338586824326551</v>
      </c>
    </row>
    <row r="1627" spans="1:6">
      <c r="A1627" s="1">
        <v>1210</v>
      </c>
      <c r="B1627" s="2">
        <v>70</v>
      </c>
      <c r="C1627" s="3">
        <v>17.100000000000001</v>
      </c>
      <c r="D1627">
        <f t="shared" si="75"/>
        <v>1148.6887158376383</v>
      </c>
      <c r="E1627">
        <f t="shared" si="76"/>
        <v>67.174778703955454</v>
      </c>
      <c r="F1627">
        <f t="shared" si="77"/>
        <v>13.003226664487585</v>
      </c>
    </row>
    <row r="1628" spans="1:6">
      <c r="A1628" s="1">
        <v>1040</v>
      </c>
      <c r="B1628" s="2">
        <v>27.6</v>
      </c>
      <c r="C1628" s="3">
        <v>30.2</v>
      </c>
      <c r="D1628">
        <f t="shared" si="75"/>
        <v>1615.6758526434576</v>
      </c>
      <c r="E1628">
        <f t="shared" si="76"/>
        <v>53.499200418657537</v>
      </c>
      <c r="F1628">
        <f t="shared" si="77"/>
        <v>1113.4546014631383</v>
      </c>
    </row>
    <row r="1629" spans="1:6">
      <c r="A1629" s="1">
        <v>186</v>
      </c>
      <c r="B1629" s="2">
        <v>67.900000000000006</v>
      </c>
      <c r="C1629" s="3">
        <v>2.98</v>
      </c>
      <c r="D1629">
        <f t="shared" si="75"/>
        <v>210.16241804394468</v>
      </c>
      <c r="E1629">
        <f t="shared" si="76"/>
        <v>70.524301357028421</v>
      </c>
      <c r="F1629">
        <f t="shared" si="77"/>
        <v>7.6668246572616097</v>
      </c>
    </row>
    <row r="1630" spans="1:6">
      <c r="A1630" s="1">
        <v>1320</v>
      </c>
      <c r="B1630" s="2">
        <v>64.3</v>
      </c>
      <c r="C1630" s="3">
        <v>19.8</v>
      </c>
      <c r="D1630">
        <f t="shared" si="75"/>
        <v>1291.3157956174705</v>
      </c>
      <c r="E1630">
        <f t="shared" si="76"/>
        <v>65.217969475629815</v>
      </c>
      <c r="F1630">
        <f t="shared" si="77"/>
        <v>1.9417380685107053</v>
      </c>
    </row>
    <row r="1631" spans="1:6">
      <c r="A1631" s="1">
        <v>466</v>
      </c>
      <c r="B1631" s="2">
        <v>72.8</v>
      </c>
      <c r="C1631" s="3">
        <v>4.71</v>
      </c>
      <c r="D1631">
        <f t="shared" si="75"/>
        <v>332.0043587880495</v>
      </c>
      <c r="E1631">
        <f t="shared" si="76"/>
        <v>70.489248150328976</v>
      </c>
      <c r="F1631">
        <f t="shared" si="77"/>
        <v>29.323546921664548</v>
      </c>
    </row>
    <row r="1632" spans="1:6">
      <c r="A1632" s="1">
        <v>1100</v>
      </c>
      <c r="B1632" s="2">
        <v>67.2</v>
      </c>
      <c r="C1632" s="3">
        <v>17.8</v>
      </c>
      <c r="D1632">
        <f t="shared" si="75"/>
        <v>1187.5893281209046</v>
      </c>
      <c r="E1632">
        <f t="shared" si="76"/>
        <v>66.718501579826096</v>
      </c>
      <c r="F1632">
        <f t="shared" si="77"/>
        <v>10.479912789328107</v>
      </c>
    </row>
    <row r="1633" spans="1:6">
      <c r="A1633" s="1">
        <v>912</v>
      </c>
      <c r="B1633" s="2">
        <v>69</v>
      </c>
      <c r="C1633" s="3">
        <v>11.4</v>
      </c>
      <c r="D1633">
        <f t="shared" si="75"/>
        <v>793.97592978892078</v>
      </c>
      <c r="E1633">
        <f t="shared" si="76"/>
        <v>69.64701138499305</v>
      </c>
      <c r="F1633">
        <f t="shared" si="77"/>
        <v>19.025820752089551</v>
      </c>
    </row>
    <row r="1634" spans="1:6">
      <c r="A1634" s="1">
        <v>1480</v>
      </c>
      <c r="B1634" s="2">
        <v>62.3</v>
      </c>
      <c r="C1634" s="3">
        <v>26</v>
      </c>
      <c r="D1634">
        <f t="shared" si="75"/>
        <v>1530.2649718032187</v>
      </c>
      <c r="E1634">
        <f t="shared" si="76"/>
        <v>58.856345069354568</v>
      </c>
      <c r="F1634">
        <f t="shared" si="77"/>
        <v>15.233735112679284</v>
      </c>
    </row>
    <row r="1635" spans="1:6">
      <c r="A1635" s="1">
        <v>1020</v>
      </c>
      <c r="B1635" s="2">
        <v>14.2</v>
      </c>
      <c r="C1635" s="3">
        <v>81</v>
      </c>
      <c r="D1635">
        <f t="shared" si="75"/>
        <v>1036.0663916716048</v>
      </c>
      <c r="E1635">
        <f t="shared" si="76"/>
        <v>12.790943107056849</v>
      </c>
      <c r="F1635">
        <f t="shared" si="77"/>
        <v>2.3302486506098572</v>
      </c>
    </row>
    <row r="1636" spans="1:6">
      <c r="A1636" s="1">
        <v>480</v>
      </c>
      <c r="B1636" s="2">
        <v>71.900000000000006</v>
      </c>
      <c r="C1636" s="3">
        <v>5.53</v>
      </c>
      <c r="D1636">
        <f t="shared" si="75"/>
        <v>389.62720583219351</v>
      </c>
      <c r="E1636">
        <f t="shared" si="76"/>
        <v>70.456999246327939</v>
      </c>
      <c r="F1636">
        <f t="shared" si="77"/>
        <v>12.992011275994434</v>
      </c>
    </row>
    <row r="1637" spans="1:6">
      <c r="A1637" s="1">
        <v>1420</v>
      </c>
      <c r="B1637" s="2">
        <v>37.4</v>
      </c>
      <c r="C1637" s="3">
        <v>47.1</v>
      </c>
      <c r="D1637">
        <f t="shared" si="75"/>
        <v>1533.2361030011439</v>
      </c>
      <c r="E1637">
        <f t="shared" si="76"/>
        <v>32.552783503209</v>
      </c>
      <c r="F1637">
        <f t="shared" si="77"/>
        <v>40.623624343507608</v>
      </c>
    </row>
    <row r="1638" spans="1:6">
      <c r="A1638" s="1">
        <v>1110</v>
      </c>
      <c r="B1638" s="2">
        <v>69</v>
      </c>
      <c r="C1638" s="3">
        <v>15.7</v>
      </c>
      <c r="D1638">
        <f t="shared" si="75"/>
        <v>1067.3108854462487</v>
      </c>
      <c r="E1638">
        <f t="shared" si="76"/>
        <v>67.981585060270618</v>
      </c>
      <c r="F1638">
        <f t="shared" si="77"/>
        <v>3.4714688508269154</v>
      </c>
    </row>
    <row r="1639" spans="1:6">
      <c r="A1639" s="1">
        <v>312</v>
      </c>
      <c r="B1639" s="2">
        <v>69.099999999999994</v>
      </c>
      <c r="C1639" s="3">
        <v>4.03</v>
      </c>
      <c r="D1639">
        <f t="shared" si="75"/>
        <v>284.14535088860862</v>
      </c>
      <c r="E1639">
        <f t="shared" si="76"/>
        <v>70.507531237868136</v>
      </c>
      <c r="F1639">
        <f t="shared" si="77"/>
        <v>3.0175627047153273</v>
      </c>
    </row>
    <row r="1640" spans="1:6">
      <c r="A1640" s="1">
        <v>1750</v>
      </c>
      <c r="B1640" s="2">
        <v>65.900000000000006</v>
      </c>
      <c r="C1640" s="3">
        <v>22.1</v>
      </c>
      <c r="D1640">
        <f t="shared" si="75"/>
        <v>1395.382707734067</v>
      </c>
      <c r="E1640">
        <f t="shared" si="76"/>
        <v>63.139489037740589</v>
      </c>
      <c r="F1640">
        <f t="shared" si="77"/>
        <v>175.60120301287952</v>
      </c>
    </row>
    <row r="1641" spans="1:6">
      <c r="A1641" s="1">
        <v>1400</v>
      </c>
      <c r="B1641" s="2">
        <v>63.7</v>
      </c>
      <c r="C1641" s="3">
        <v>22.5</v>
      </c>
      <c r="D1641">
        <f t="shared" si="75"/>
        <v>1411.6827006886799</v>
      </c>
      <c r="E1641">
        <f t="shared" si="76"/>
        <v>62.741453363941332</v>
      </c>
      <c r="F1641">
        <f t="shared" si="77"/>
        <v>1.1011282819779549</v>
      </c>
    </row>
    <row r="1642" spans="1:6">
      <c r="A1642" s="1">
        <v>223</v>
      </c>
      <c r="B1642" s="2">
        <v>69.900000000000006</v>
      </c>
      <c r="C1642" s="3">
        <v>3.23</v>
      </c>
      <c r="D1642">
        <f t="shared" si="75"/>
        <v>227.78396686957598</v>
      </c>
      <c r="E1642">
        <f t="shared" si="76"/>
        <v>70.52135197200495</v>
      </c>
      <c r="F1642">
        <f t="shared" si="77"/>
        <v>0.416649728013128</v>
      </c>
    </row>
    <row r="1643" spans="1:6">
      <c r="A1643" s="1">
        <v>1350</v>
      </c>
      <c r="B1643" s="2">
        <v>27.4</v>
      </c>
      <c r="C1643" s="3">
        <v>49.9</v>
      </c>
      <c r="D1643">
        <f t="shared" si="75"/>
        <v>1489.4800116990311</v>
      </c>
      <c r="E1643">
        <f t="shared" si="76"/>
        <v>29.84929883164391</v>
      </c>
      <c r="F1643">
        <f t="shared" si="77"/>
        <v>31.986518602593996</v>
      </c>
    </row>
    <row r="1644" spans="1:6">
      <c r="A1644" s="1">
        <v>1400</v>
      </c>
      <c r="B1644" s="2">
        <v>46.5</v>
      </c>
      <c r="C1644" s="3">
        <v>37.9</v>
      </c>
      <c r="D1644">
        <f t="shared" si="75"/>
        <v>1637.9373772579634</v>
      </c>
      <c r="E1644">
        <f t="shared" si="76"/>
        <v>43.21734504638426</v>
      </c>
      <c r="F1644">
        <f t="shared" si="77"/>
        <v>86.40077708329737</v>
      </c>
    </row>
    <row r="1645" spans="1:6">
      <c r="A1645" s="1">
        <v>1400</v>
      </c>
      <c r="B1645" s="2">
        <v>45.7</v>
      </c>
      <c r="C1645" s="3">
        <v>37.9</v>
      </c>
      <c r="D1645">
        <f t="shared" si="75"/>
        <v>1637.9373772579634</v>
      </c>
      <c r="E1645">
        <f t="shared" si="76"/>
        <v>43.21734504638426</v>
      </c>
      <c r="F1645">
        <f t="shared" si="77"/>
        <v>81.788529157512201</v>
      </c>
    </row>
    <row r="1646" spans="1:6">
      <c r="A1646" s="1">
        <v>1410</v>
      </c>
      <c r="B1646" s="2">
        <v>70.099999999999994</v>
      </c>
      <c r="C1646" s="3">
        <v>21.9</v>
      </c>
      <c r="D1646">
        <f t="shared" si="75"/>
        <v>1387.0274226258939</v>
      </c>
      <c r="E1646">
        <f t="shared" si="76"/>
        <v>63.334585508031694</v>
      </c>
      <c r="F1646">
        <f t="shared" si="77"/>
        <v>46.475784727898102</v>
      </c>
    </row>
    <row r="1647" spans="1:6">
      <c r="A1647" s="1">
        <v>1130</v>
      </c>
      <c r="B1647" s="2">
        <v>69.5</v>
      </c>
      <c r="C1647" s="3">
        <v>15.7</v>
      </c>
      <c r="D1647">
        <f t="shared" si="75"/>
        <v>1067.3108854462487</v>
      </c>
      <c r="E1647">
        <f t="shared" si="76"/>
        <v>67.981585060270618</v>
      </c>
      <c r="F1647">
        <f t="shared" si="77"/>
        <v>7.5551578080994162</v>
      </c>
    </row>
    <row r="1648" spans="1:6">
      <c r="A1648" s="1">
        <v>1500</v>
      </c>
      <c r="B1648" s="2">
        <v>56.5</v>
      </c>
      <c r="C1648" s="3">
        <v>18.8</v>
      </c>
      <c r="D1648">
        <f t="shared" si="75"/>
        <v>1240.8878857414204</v>
      </c>
      <c r="E1648">
        <f t="shared" si="76"/>
        <v>66.004674773479806</v>
      </c>
      <c r="F1648">
        <f t="shared" si="77"/>
        <v>180.02289347769755</v>
      </c>
    </row>
    <row r="1649" spans="1:6">
      <c r="A1649" s="1">
        <v>1250</v>
      </c>
      <c r="B1649" s="2">
        <v>62.2</v>
      </c>
      <c r="C1649" s="3">
        <v>19.8</v>
      </c>
      <c r="D1649">
        <f t="shared" si="75"/>
        <v>1291.3157956174705</v>
      </c>
      <c r="E1649">
        <f t="shared" si="76"/>
        <v>65.217969475629815</v>
      </c>
      <c r="F1649">
        <f t="shared" si="77"/>
        <v>11.388334925553774</v>
      </c>
    </row>
    <row r="1650" spans="1:6">
      <c r="A1650" s="1">
        <v>1240</v>
      </c>
      <c r="B1650" s="2">
        <v>72.3</v>
      </c>
      <c r="C1650" s="3">
        <v>17.899999999999999</v>
      </c>
      <c r="D1650">
        <f t="shared" si="75"/>
        <v>1193.0422751633621</v>
      </c>
      <c r="E1650">
        <f t="shared" si="76"/>
        <v>66.650406433707388</v>
      </c>
      <c r="F1650">
        <f t="shared" si="77"/>
        <v>34.863372513798453</v>
      </c>
    </row>
    <row r="1651" spans="1:6">
      <c r="A1651" s="1">
        <v>1530</v>
      </c>
      <c r="B1651" s="2">
        <v>35.299999999999997</v>
      </c>
      <c r="C1651" s="3">
        <v>47</v>
      </c>
      <c r="D1651">
        <f t="shared" si="75"/>
        <v>1534.7442181939873</v>
      </c>
      <c r="E1651">
        <f t="shared" si="76"/>
        <v>32.654132301999731</v>
      </c>
      <c r="F1651">
        <f t="shared" si="77"/>
        <v>7.0306814209618098</v>
      </c>
    </row>
    <row r="1652" spans="1:6">
      <c r="A1652" s="1">
        <v>1610</v>
      </c>
      <c r="B1652" s="2">
        <v>33.5</v>
      </c>
      <c r="C1652" s="3">
        <v>51.1</v>
      </c>
      <c r="D1652">
        <f t="shared" si="75"/>
        <v>1470.0785772722554</v>
      </c>
      <c r="E1652">
        <f t="shared" si="76"/>
        <v>28.768661003370948</v>
      </c>
      <c r="F1652">
        <f t="shared" si="77"/>
        <v>48.537767290061431</v>
      </c>
    </row>
    <row r="1653" spans="1:6">
      <c r="A1653" s="1">
        <v>1450</v>
      </c>
      <c r="B1653" s="2">
        <v>65.7</v>
      </c>
      <c r="C1653" s="3">
        <v>20.8</v>
      </c>
      <c r="D1653">
        <f t="shared" si="75"/>
        <v>1338.676125025893</v>
      </c>
      <c r="E1653">
        <f t="shared" si="76"/>
        <v>64.359429087783312</v>
      </c>
      <c r="F1653">
        <f t="shared" si="77"/>
        <v>18.351643415409853</v>
      </c>
    </row>
    <row r="1654" spans="1:6">
      <c r="A1654" s="1">
        <v>987</v>
      </c>
      <c r="B1654" s="2">
        <v>65.5</v>
      </c>
      <c r="C1654" s="3">
        <v>13.9</v>
      </c>
      <c r="D1654">
        <f t="shared" si="75"/>
        <v>956.59411572625004</v>
      </c>
      <c r="E1654">
        <f t="shared" si="76"/>
        <v>68.819720555845322</v>
      </c>
      <c r="F1654">
        <f t="shared" si="77"/>
        <v>12.255510727865312</v>
      </c>
    </row>
    <row r="1655" spans="1:6">
      <c r="A1655" s="1">
        <v>480</v>
      </c>
      <c r="B1655" s="2">
        <v>64.8</v>
      </c>
      <c r="C1655" s="3">
        <v>6.17</v>
      </c>
      <c r="D1655">
        <f t="shared" si="75"/>
        <v>434.50636202299449</v>
      </c>
      <c r="E1655">
        <f t="shared" si="76"/>
        <v>70.422424963208186</v>
      </c>
      <c r="F1655">
        <f t="shared" si="77"/>
        <v>34.37631855946745</v>
      </c>
    </row>
    <row r="1656" spans="1:6">
      <c r="A1656" s="1">
        <v>1230</v>
      </c>
      <c r="B1656" s="2">
        <v>18.8</v>
      </c>
      <c r="C1656" s="3">
        <v>71</v>
      </c>
      <c r="D1656">
        <f t="shared" si="75"/>
        <v>1161.0338873187422</v>
      </c>
      <c r="E1656">
        <f t="shared" si="76"/>
        <v>16.352589962235808</v>
      </c>
      <c r="F1656">
        <f t="shared" si="77"/>
        <v>12.343290161643608</v>
      </c>
    </row>
    <row r="1657" spans="1:6">
      <c r="A1657" s="1">
        <v>1380</v>
      </c>
      <c r="B1657" s="2">
        <v>34.700000000000003</v>
      </c>
      <c r="C1657" s="3">
        <v>55.5</v>
      </c>
      <c r="D1657">
        <f t="shared" si="75"/>
        <v>1397.7287099388086</v>
      </c>
      <c r="E1657">
        <f t="shared" si="76"/>
        <v>25.184301079978535</v>
      </c>
      <c r="F1657">
        <f t="shared" si="77"/>
        <v>90.96837583223747</v>
      </c>
    </row>
    <row r="1658" spans="1:6">
      <c r="A1658" s="1">
        <v>1600</v>
      </c>
      <c r="B1658" s="2">
        <v>32.299999999999997</v>
      </c>
      <c r="C1658" s="3">
        <v>46.5</v>
      </c>
      <c r="D1658">
        <f t="shared" si="75"/>
        <v>1542.2133876360331</v>
      </c>
      <c r="E1658">
        <f t="shared" si="76"/>
        <v>33.165879304000711</v>
      </c>
      <c r="F1658">
        <f t="shared" si="77"/>
        <v>5.2103569474120288</v>
      </c>
    </row>
    <row r="1659" spans="1:6">
      <c r="A1659" s="1">
        <v>1180</v>
      </c>
      <c r="B1659" s="2">
        <v>69.099999999999994</v>
      </c>
      <c r="C1659" s="3">
        <v>15.5</v>
      </c>
      <c r="D1659">
        <f t="shared" si="75"/>
        <v>1055.3260431401586</v>
      </c>
      <c r="E1659">
        <f t="shared" si="76"/>
        <v>68.08555117033282</v>
      </c>
      <c r="F1659">
        <f t="shared" si="77"/>
        <v>21.792162030062968</v>
      </c>
    </row>
    <row r="1660" spans="1:6">
      <c r="A1660" s="1">
        <v>1550</v>
      </c>
      <c r="B1660" s="2">
        <v>67.599999999999994</v>
      </c>
      <c r="C1660" s="3">
        <v>21.8</v>
      </c>
      <c r="D1660">
        <f t="shared" si="75"/>
        <v>1382.7988519061028</v>
      </c>
      <c r="E1660">
        <f t="shared" si="76"/>
        <v>63.431139995692789</v>
      </c>
      <c r="F1660">
        <f t="shared" si="77"/>
        <v>54.723175040344572</v>
      </c>
    </row>
    <row r="1661" spans="1:6">
      <c r="A1661" s="1">
        <v>1220</v>
      </c>
      <c r="B1661" s="2">
        <v>77.3</v>
      </c>
      <c r="C1661" s="3">
        <v>16.5</v>
      </c>
      <c r="D1661">
        <f t="shared" si="75"/>
        <v>1114.3713475612985</v>
      </c>
      <c r="E1661">
        <f t="shared" si="76"/>
        <v>67.537657427957484</v>
      </c>
      <c r="F1661">
        <f t="shared" si="77"/>
        <v>110.20734681489998</v>
      </c>
    </row>
    <row r="1662" spans="1:6">
      <c r="A1662" s="1">
        <v>1600</v>
      </c>
      <c r="B1662" s="2">
        <v>59.8</v>
      </c>
      <c r="C1662" s="3">
        <v>27.3</v>
      </c>
      <c r="D1662">
        <f t="shared" si="75"/>
        <v>1563.1897137781771</v>
      </c>
      <c r="E1662">
        <f t="shared" si="76"/>
        <v>57.259696475391102</v>
      </c>
      <c r="F1662">
        <f t="shared" si="77"/>
        <v>8.2631403069105076</v>
      </c>
    </row>
    <row r="1663" spans="1:6">
      <c r="A1663" s="1">
        <v>1360</v>
      </c>
      <c r="B1663" s="2">
        <v>71.2</v>
      </c>
      <c r="C1663" s="3">
        <v>18.399999999999999</v>
      </c>
      <c r="D1663">
        <f t="shared" si="75"/>
        <v>1219.9011211303523</v>
      </c>
      <c r="E1663">
        <f t="shared" si="76"/>
        <v>66.298973974475672</v>
      </c>
      <c r="F1663">
        <f t="shared" si="77"/>
        <v>50.238632106845614</v>
      </c>
    </row>
    <row r="1664" spans="1:6">
      <c r="A1664" s="1">
        <v>1450</v>
      </c>
      <c r="B1664" s="2">
        <v>62.4</v>
      </c>
      <c r="C1664" s="3">
        <v>22.2</v>
      </c>
      <c r="D1664">
        <f t="shared" si="75"/>
        <v>1399.5091916648078</v>
      </c>
      <c r="E1664">
        <f t="shared" si="76"/>
        <v>63.040954579495846</v>
      </c>
      <c r="F1664">
        <f t="shared" si="77"/>
        <v>3.8161937302000304</v>
      </c>
    </row>
    <row r="1665" spans="1:6">
      <c r="A1665" s="1">
        <v>1480</v>
      </c>
      <c r="B1665" s="2">
        <v>70.5</v>
      </c>
      <c r="C1665" s="3">
        <v>22.2</v>
      </c>
      <c r="D1665">
        <f t="shared" si="75"/>
        <v>1399.5091916648078</v>
      </c>
      <c r="E1665">
        <f t="shared" si="76"/>
        <v>63.040954579495846</v>
      </c>
      <c r="F1665">
        <f t="shared" si="77"/>
        <v>64.291666803569683</v>
      </c>
    </row>
    <row r="1666" spans="1:6">
      <c r="A1666" s="1">
        <v>1270</v>
      </c>
      <c r="B1666" s="2">
        <v>59</v>
      </c>
      <c r="C1666" s="3">
        <v>21.1</v>
      </c>
      <c r="D1666">
        <f t="shared" si="75"/>
        <v>1352.2598441817356</v>
      </c>
      <c r="E1666">
        <f t="shared" si="76"/>
        <v>64.088144274015903</v>
      </c>
      <c r="F1666">
        <f t="shared" si="77"/>
        <v>34.928111402994901</v>
      </c>
    </row>
    <row r="1667" spans="1:6">
      <c r="A1667" s="1">
        <v>1380</v>
      </c>
      <c r="B1667" s="2">
        <v>63.7</v>
      </c>
      <c r="C1667" s="3">
        <v>20.399999999999999</v>
      </c>
      <c r="D1667">
        <f t="shared" si="75"/>
        <v>1320.1116417130677</v>
      </c>
      <c r="E1667">
        <f t="shared" si="76"/>
        <v>64.71135498593469</v>
      </c>
      <c r="F1667">
        <f t="shared" si="77"/>
        <v>5.8138215404206868</v>
      </c>
    </row>
    <row r="1668" spans="1:6">
      <c r="A1668" s="1">
        <v>1350</v>
      </c>
      <c r="B1668" s="2">
        <v>26.1</v>
      </c>
      <c r="C1668" s="3">
        <v>39.9</v>
      </c>
      <c r="D1668">
        <f t="shared" si="75"/>
        <v>1623.3316570782442</v>
      </c>
      <c r="E1668">
        <f t="shared" si="76"/>
        <v>40.685003936798104</v>
      </c>
      <c r="F1668">
        <f t="shared" si="77"/>
        <v>312.51983688016054</v>
      </c>
    </row>
    <row r="1669" spans="1:6">
      <c r="A1669" s="1">
        <v>654</v>
      </c>
      <c r="B1669" s="2">
        <v>69.099999999999994</v>
      </c>
      <c r="C1669" s="3">
        <v>7.92</v>
      </c>
      <c r="D1669">
        <f t="shared" si="75"/>
        <v>556.57057527254779</v>
      </c>
      <c r="E1669">
        <f t="shared" si="76"/>
        <v>70.274062534412593</v>
      </c>
      <c r="F1669">
        <f t="shared" si="77"/>
        <v>14.058446296652585</v>
      </c>
    </row>
    <row r="1670" spans="1:6">
      <c r="A1670" s="1">
        <v>197</v>
      </c>
      <c r="B1670" s="2">
        <v>69.2</v>
      </c>
      <c r="C1670" s="3">
        <v>3.29</v>
      </c>
      <c r="D1670">
        <f t="shared" si="75"/>
        <v>232.01263203818877</v>
      </c>
      <c r="E1670">
        <f t="shared" si="76"/>
        <v>70.520556850513302</v>
      </c>
      <c r="F1670">
        <f t="shared" si="77"/>
        <v>3.3814005263631204</v>
      </c>
    </row>
    <row r="1671" spans="1:6">
      <c r="A1671" s="1">
        <v>336</v>
      </c>
      <c r="B1671" s="2">
        <v>67.7</v>
      </c>
      <c r="C1671" s="3">
        <v>5.24</v>
      </c>
      <c r="D1671">
        <f t="shared" si="75"/>
        <v>369.26191251553581</v>
      </c>
      <c r="E1671">
        <f t="shared" si="76"/>
        <v>70.469830632735835</v>
      </c>
      <c r="F1671">
        <f t="shared" si="77"/>
        <v>9.1498248643622606</v>
      </c>
    </row>
    <row r="1672" spans="1:6">
      <c r="A1672" s="1">
        <v>1100</v>
      </c>
      <c r="B1672" s="2">
        <v>70.5</v>
      </c>
      <c r="C1672" s="3">
        <v>14.7</v>
      </c>
      <c r="D1672">
        <f t="shared" si="75"/>
        <v>1006.567505569136</v>
      </c>
      <c r="E1672">
        <f t="shared" si="76"/>
        <v>68.473979970689527</v>
      </c>
      <c r="F1672">
        <f t="shared" si="77"/>
        <v>15.765753737412364</v>
      </c>
    </row>
    <row r="1673" spans="1:6">
      <c r="A1673" s="1">
        <v>1230</v>
      </c>
      <c r="B1673" s="2">
        <v>64.3</v>
      </c>
      <c r="C1673" s="3">
        <v>15.6</v>
      </c>
      <c r="D1673">
        <f t="shared" si="75"/>
        <v>1061.3290782457602</v>
      </c>
      <c r="E1673">
        <f t="shared" si="76"/>
        <v>68.033915272164123</v>
      </c>
      <c r="F1673">
        <f t="shared" si="77"/>
        <v>51.945327626201738</v>
      </c>
    </row>
    <row r="1674" spans="1:6">
      <c r="A1674" s="1">
        <v>1080</v>
      </c>
      <c r="B1674" s="2">
        <v>17.899999999999999</v>
      </c>
      <c r="C1674" s="3">
        <v>79.8</v>
      </c>
      <c r="D1674">
        <f t="shared" ref="D1674:D1737" si="78">C1674*E1674</f>
        <v>1049.8915031065037</v>
      </c>
      <c r="E1674">
        <f t="shared" ref="E1674:E1737" si="79">$P$4/(1+(C1674/$P$5)^$P$6)^(2/$P$6)</f>
        <v>13.156535126647917</v>
      </c>
      <c r="F1674">
        <f t="shared" ref="F1674:F1737" si="80">(E1674-B1674)^2+$M$3*(D1674-A1674)^2</f>
        <v>23.711385913788849</v>
      </c>
    </row>
    <row r="1675" spans="1:6">
      <c r="A1675" s="1">
        <v>108</v>
      </c>
      <c r="B1675" s="2">
        <v>70.900000000000006</v>
      </c>
      <c r="C1675" s="3">
        <v>2.0499999999999998</v>
      </c>
      <c r="D1675">
        <f t="shared" si="78"/>
        <v>144.58861550826916</v>
      </c>
      <c r="E1675">
        <f t="shared" si="79"/>
        <v>70.531031955253255</v>
      </c>
      <c r="F1675">
        <f t="shared" si="80"/>
        <v>1.9244018279657946</v>
      </c>
    </row>
    <row r="1676" spans="1:6">
      <c r="A1676" s="1">
        <v>1590</v>
      </c>
      <c r="B1676" s="2">
        <v>73.599999999999994</v>
      </c>
      <c r="C1676" s="3">
        <v>21.2</v>
      </c>
      <c r="D1676">
        <f t="shared" si="78"/>
        <v>1356.7222407650925</v>
      </c>
      <c r="E1676">
        <f t="shared" si="79"/>
        <v>63.996332111560967</v>
      </c>
      <c r="F1676">
        <f t="shared" si="80"/>
        <v>164.92240891045171</v>
      </c>
    </row>
    <row r="1677" spans="1:6">
      <c r="A1677" s="1">
        <v>1340</v>
      </c>
      <c r="B1677" s="2">
        <v>67.5</v>
      </c>
      <c r="C1677" s="3">
        <v>14.8</v>
      </c>
      <c r="D1677">
        <f t="shared" si="78"/>
        <v>1012.7313776220287</v>
      </c>
      <c r="E1677">
        <f t="shared" si="79"/>
        <v>68.42779578527221</v>
      </c>
      <c r="F1677">
        <f t="shared" si="80"/>
        <v>143.93078529088052</v>
      </c>
    </row>
    <row r="1678" spans="1:6">
      <c r="A1678" s="1">
        <v>221</v>
      </c>
      <c r="B1678" s="2">
        <v>69.400000000000006</v>
      </c>
      <c r="C1678" s="3">
        <v>2.89</v>
      </c>
      <c r="D1678">
        <f t="shared" si="78"/>
        <v>203.81790881974274</v>
      </c>
      <c r="E1678">
        <f t="shared" si="79"/>
        <v>70.5252279653089</v>
      </c>
      <c r="F1678">
        <f t="shared" si="80"/>
        <v>1.6604970308263443</v>
      </c>
    </row>
    <row r="1679" spans="1:6">
      <c r="A1679" s="1">
        <v>1470</v>
      </c>
      <c r="B1679" s="2">
        <v>66.5</v>
      </c>
      <c r="C1679" s="3">
        <v>23.8</v>
      </c>
      <c r="D1679">
        <f t="shared" si="78"/>
        <v>1460.8108007588519</v>
      </c>
      <c r="E1679">
        <f t="shared" si="79"/>
        <v>61.378605073901333</v>
      </c>
      <c r="F1679">
        <f t="shared" si="80"/>
        <v>26.341482357311396</v>
      </c>
    </row>
    <row r="1680" spans="1:6">
      <c r="A1680" s="1">
        <v>1350</v>
      </c>
      <c r="B1680" s="2">
        <v>79</v>
      </c>
      <c r="C1680" s="3">
        <v>17.399999999999999</v>
      </c>
      <c r="D1680">
        <f t="shared" si="78"/>
        <v>1165.5145115332964</v>
      </c>
      <c r="E1680">
        <f t="shared" si="79"/>
        <v>66.983592616856114</v>
      </c>
      <c r="F1680">
        <f t="shared" si="80"/>
        <v>189.85768612440657</v>
      </c>
    </row>
    <row r="1681" spans="1:6">
      <c r="A1681" s="1">
        <v>1160</v>
      </c>
      <c r="B1681" s="2">
        <v>63.2</v>
      </c>
      <c r="C1681" s="3">
        <v>17.600000000000001</v>
      </c>
      <c r="D1681">
        <f t="shared" si="78"/>
        <v>1176.6040651450107</v>
      </c>
      <c r="E1681">
        <f t="shared" si="79"/>
        <v>66.852503701421057</v>
      </c>
      <c r="F1681">
        <f t="shared" si="80"/>
        <v>13.709055235897191</v>
      </c>
    </row>
    <row r="1682" spans="1:6">
      <c r="A1682" s="1">
        <v>291</v>
      </c>
      <c r="B1682" s="2">
        <v>65.8</v>
      </c>
      <c r="C1682" s="3">
        <v>4.58</v>
      </c>
      <c r="D1682">
        <f t="shared" si="78"/>
        <v>322.85923067286365</v>
      </c>
      <c r="E1682">
        <f t="shared" si="79"/>
        <v>70.493281806302107</v>
      </c>
      <c r="F1682">
        <f t="shared" si="80"/>
        <v>23.382740067022933</v>
      </c>
    </row>
    <row r="1683" spans="1:6">
      <c r="A1683" s="1">
        <v>639</v>
      </c>
      <c r="B1683" s="2">
        <v>69.400000000000006</v>
      </c>
      <c r="C1683" s="3">
        <v>8.0500000000000007</v>
      </c>
      <c r="D1683">
        <f t="shared" si="78"/>
        <v>565.58768550962475</v>
      </c>
      <c r="E1683">
        <f t="shared" si="79"/>
        <v>70.259339814860212</v>
      </c>
      <c r="F1683">
        <f t="shared" si="80"/>
        <v>7.9375550906667485</v>
      </c>
    </row>
    <row r="1684" spans="1:6">
      <c r="A1684" s="1">
        <v>1500</v>
      </c>
      <c r="B1684" s="2">
        <v>67.2</v>
      </c>
      <c r="C1684" s="3">
        <v>18</v>
      </c>
      <c r="D1684">
        <f t="shared" si="78"/>
        <v>1198.4684621542278</v>
      </c>
      <c r="E1684">
        <f t="shared" si="79"/>
        <v>66.581581230790434</v>
      </c>
      <c r="F1684">
        <f t="shared" si="80"/>
        <v>121.83460817460536</v>
      </c>
    </row>
    <row r="1685" spans="1:6">
      <c r="A1685" s="1">
        <v>1430</v>
      </c>
      <c r="B1685" s="2">
        <v>62.7</v>
      </c>
      <c r="C1685" s="3">
        <v>32.299999999999997</v>
      </c>
      <c r="D1685">
        <f t="shared" si="78"/>
        <v>1636.9389025720661</v>
      </c>
      <c r="E1685">
        <f t="shared" si="79"/>
        <v>50.679222989847254</v>
      </c>
      <c r="F1685">
        <f t="shared" si="80"/>
        <v>201.70277248525127</v>
      </c>
    </row>
    <row r="1686" spans="1:6">
      <c r="A1686" s="1">
        <v>1050</v>
      </c>
      <c r="B1686" s="2">
        <v>65.900000000000006</v>
      </c>
      <c r="C1686" s="3">
        <v>16</v>
      </c>
      <c r="D1686">
        <f t="shared" si="78"/>
        <v>1085.126451490725</v>
      </c>
      <c r="E1686">
        <f t="shared" si="79"/>
        <v>67.820403218170313</v>
      </c>
      <c r="F1686">
        <f t="shared" si="80"/>
        <v>5.336142558551856</v>
      </c>
    </row>
    <row r="1687" spans="1:6">
      <c r="A1687" s="1">
        <v>223</v>
      </c>
      <c r="B1687" s="2">
        <v>69.7</v>
      </c>
      <c r="C1687" s="3">
        <v>3.04</v>
      </c>
      <c r="D1687">
        <f t="shared" si="78"/>
        <v>214.39188088072709</v>
      </c>
      <c r="E1687">
        <f t="shared" si="79"/>
        <v>70.523645026554959</v>
      </c>
      <c r="F1687">
        <f t="shared" si="80"/>
        <v>0.77737315075665625</v>
      </c>
    </row>
    <row r="1688" spans="1:6">
      <c r="A1688" s="1">
        <v>1290</v>
      </c>
      <c r="B1688" s="2">
        <v>35</v>
      </c>
      <c r="C1688" s="3">
        <v>28.2</v>
      </c>
      <c r="D1688">
        <f t="shared" si="78"/>
        <v>1582.5141918045001</v>
      </c>
      <c r="E1688">
        <f t="shared" si="79"/>
        <v>56.117524532074476</v>
      </c>
      <c r="F1688">
        <f t="shared" si="80"/>
        <v>560.24653497870702</v>
      </c>
    </row>
    <row r="1689" spans="1:6">
      <c r="A1689" s="1">
        <v>1220</v>
      </c>
      <c r="B1689" s="2">
        <v>15.2</v>
      </c>
      <c r="C1689" s="3">
        <v>64.599999999999994</v>
      </c>
      <c r="D1689">
        <f t="shared" si="78"/>
        <v>1253.0348123404942</v>
      </c>
      <c r="E1689">
        <f t="shared" si="79"/>
        <v>19.396823720441088</v>
      </c>
      <c r="F1689">
        <f t="shared" si="80"/>
        <v>19.071080745695159</v>
      </c>
    </row>
    <row r="1690" spans="1:6">
      <c r="A1690" s="1">
        <v>1130</v>
      </c>
      <c r="B1690" s="2">
        <v>69.3</v>
      </c>
      <c r="C1690" s="3">
        <v>16.100000000000001</v>
      </c>
      <c r="D1690">
        <f t="shared" si="78"/>
        <v>1091.0208609262118</v>
      </c>
      <c r="E1690">
        <f t="shared" si="79"/>
        <v>67.765270864982085</v>
      </c>
      <c r="F1690">
        <f t="shared" si="80"/>
        <v>4.3849645984557171</v>
      </c>
    </row>
    <row r="1691" spans="1:6">
      <c r="A1691" s="1">
        <v>894</v>
      </c>
      <c r="B1691" s="2">
        <v>62.5</v>
      </c>
      <c r="C1691" s="3">
        <v>11.8</v>
      </c>
      <c r="D1691">
        <f t="shared" si="78"/>
        <v>820.55560073556023</v>
      </c>
      <c r="E1691">
        <f t="shared" si="79"/>
        <v>69.538610231827136</v>
      </c>
      <c r="F1691">
        <f t="shared" si="80"/>
        <v>56.747418253381134</v>
      </c>
    </row>
    <row r="1692" spans="1:6">
      <c r="A1692" s="1">
        <v>468</v>
      </c>
      <c r="B1692" s="2">
        <v>71.099999999999994</v>
      </c>
      <c r="C1692" s="3">
        <v>7.62</v>
      </c>
      <c r="D1692">
        <f t="shared" si="78"/>
        <v>535.73105459184887</v>
      </c>
      <c r="E1692">
        <f t="shared" si="79"/>
        <v>70.305912676095645</v>
      </c>
      <c r="F1692">
        <f t="shared" si="80"/>
        <v>6.7585281068811307</v>
      </c>
    </row>
    <row r="1693" spans="1:6">
      <c r="A1693" s="1">
        <v>1630</v>
      </c>
      <c r="B1693" s="2">
        <v>63.2</v>
      </c>
      <c r="C1693" s="3">
        <v>24</v>
      </c>
      <c r="D1693">
        <f t="shared" si="78"/>
        <v>1467.8396275110947</v>
      </c>
      <c r="E1693">
        <f t="shared" si="79"/>
        <v>61.159984479628946</v>
      </c>
      <c r="F1693">
        <f t="shared" si="80"/>
        <v>39.287707820755415</v>
      </c>
    </row>
    <row r="1694" spans="1:6">
      <c r="A1694" s="1">
        <v>579</v>
      </c>
      <c r="B1694" s="2">
        <v>69.400000000000006</v>
      </c>
      <c r="C1694" s="3">
        <v>7.05</v>
      </c>
      <c r="D1694">
        <f t="shared" si="78"/>
        <v>496.02894127766962</v>
      </c>
      <c r="E1694">
        <f t="shared" si="79"/>
        <v>70.358715074846756</v>
      </c>
      <c r="F1694">
        <f t="shared" si="80"/>
        <v>10.115009275388983</v>
      </c>
    </row>
    <row r="1695" spans="1:6">
      <c r="A1695" s="1">
        <v>1340</v>
      </c>
      <c r="B1695" s="2">
        <v>67</v>
      </c>
      <c r="C1695" s="3">
        <v>16.7</v>
      </c>
      <c r="D1695">
        <f t="shared" si="78"/>
        <v>1125.9068640770411</v>
      </c>
      <c r="E1695">
        <f t="shared" si="79"/>
        <v>67.41957269922402</v>
      </c>
      <c r="F1695">
        <f t="shared" si="80"/>
        <v>61.403363708508152</v>
      </c>
    </row>
    <row r="1696" spans="1:6">
      <c r="A1696" s="1">
        <v>226</v>
      </c>
      <c r="B1696" s="2">
        <v>69.8</v>
      </c>
      <c r="C1696" s="3">
        <v>3.04</v>
      </c>
      <c r="D1696">
        <f t="shared" si="78"/>
        <v>214.39188088072709</v>
      </c>
      <c r="E1696">
        <f t="shared" si="79"/>
        <v>70.523645026554959</v>
      </c>
      <c r="F1696">
        <f t="shared" si="80"/>
        <v>0.70365838917628976</v>
      </c>
    </row>
    <row r="1697" spans="1:6">
      <c r="A1697" s="1">
        <v>1740</v>
      </c>
      <c r="B1697" s="2">
        <v>61.1</v>
      </c>
      <c r="C1697" s="3">
        <v>27.2</v>
      </c>
      <c r="D1697">
        <f t="shared" si="78"/>
        <v>1560.868753246091</v>
      </c>
      <c r="E1697">
        <f t="shared" si="79"/>
        <v>57.38488063404747</v>
      </c>
      <c r="F1697">
        <f t="shared" si="80"/>
        <v>56.665103373413082</v>
      </c>
    </row>
    <row r="1698" spans="1:6">
      <c r="A1698" s="1">
        <v>1340</v>
      </c>
      <c r="B1698" s="2">
        <v>64.8</v>
      </c>
      <c r="C1698" s="3">
        <v>19.100000000000001</v>
      </c>
      <c r="D1698">
        <f t="shared" si="78"/>
        <v>1256.3271067485271</v>
      </c>
      <c r="E1698">
        <f t="shared" si="79"/>
        <v>65.776288311441206</v>
      </c>
      <c r="F1698">
        <f t="shared" si="80"/>
        <v>10.30524341648559</v>
      </c>
    </row>
    <row r="1699" spans="1:6">
      <c r="A1699" s="1">
        <v>1260</v>
      </c>
      <c r="B1699" s="2">
        <v>73.599999999999994</v>
      </c>
      <c r="C1699" s="3">
        <v>28.5</v>
      </c>
      <c r="D1699">
        <f t="shared" si="78"/>
        <v>1588.3371250952089</v>
      </c>
      <c r="E1699">
        <f t="shared" si="79"/>
        <v>55.731127196323115</v>
      </c>
      <c r="F1699">
        <f t="shared" si="80"/>
        <v>463.30234194306331</v>
      </c>
    </row>
    <row r="1700" spans="1:6">
      <c r="A1700" s="1">
        <v>1080</v>
      </c>
      <c r="B1700" s="2">
        <v>59.4</v>
      </c>
      <c r="C1700" s="3">
        <v>18.600000000000001</v>
      </c>
      <c r="D1700">
        <f t="shared" si="78"/>
        <v>1230.4511060638872</v>
      </c>
      <c r="E1700">
        <f t="shared" si="79"/>
        <v>66.153285272251992</v>
      </c>
      <c r="F1700">
        <f t="shared" si="80"/>
        <v>75.8432945729501</v>
      </c>
    </row>
    <row r="1701" spans="1:6">
      <c r="A1701" s="1">
        <v>403</v>
      </c>
      <c r="B1701" s="2">
        <v>70.099999999999994</v>
      </c>
      <c r="C1701" s="3">
        <v>4.8600000000000003</v>
      </c>
      <c r="D1701">
        <f t="shared" si="78"/>
        <v>342.55345496629167</v>
      </c>
      <c r="E1701">
        <f t="shared" si="79"/>
        <v>70.484249993064125</v>
      </c>
      <c r="F1701">
        <f t="shared" si="80"/>
        <v>5.0283551627018142</v>
      </c>
    </row>
    <row r="1702" spans="1:6">
      <c r="A1702" s="1">
        <v>1260</v>
      </c>
      <c r="B1702" s="2">
        <v>68.7</v>
      </c>
      <c r="C1702" s="3">
        <v>16.600000000000001</v>
      </c>
      <c r="D1702">
        <f t="shared" si="78"/>
        <v>1120.1509533058279</v>
      </c>
      <c r="E1702">
        <f t="shared" si="79"/>
        <v>67.478973090712515</v>
      </c>
      <c r="F1702">
        <f t="shared" si="80"/>
        <v>27.616057222950818</v>
      </c>
    </row>
    <row r="1703" spans="1:6">
      <c r="A1703" s="1">
        <v>1150</v>
      </c>
      <c r="B1703" s="2">
        <v>61.7</v>
      </c>
      <c r="C1703" s="3">
        <v>19.100000000000001</v>
      </c>
      <c r="D1703">
        <f t="shared" si="78"/>
        <v>1256.3271067485271</v>
      </c>
      <c r="E1703">
        <f t="shared" si="79"/>
        <v>65.776288311441206</v>
      </c>
      <c r="F1703">
        <f t="shared" si="80"/>
        <v>31.717893683925571</v>
      </c>
    </row>
    <row r="1704" spans="1:6">
      <c r="A1704" s="1">
        <v>1460</v>
      </c>
      <c r="B1704" s="2">
        <v>25.5</v>
      </c>
      <c r="C1704" s="3">
        <v>47.1</v>
      </c>
      <c r="D1704">
        <f t="shared" si="78"/>
        <v>1533.2361030011439</v>
      </c>
      <c r="E1704">
        <f t="shared" si="79"/>
        <v>32.552783503209</v>
      </c>
      <c r="F1704">
        <f t="shared" si="80"/>
        <v>56.906326858701142</v>
      </c>
    </row>
    <row r="1705" spans="1:6">
      <c r="A1705" s="1">
        <v>570</v>
      </c>
      <c r="B1705" s="2">
        <v>58.4</v>
      </c>
      <c r="C1705" s="3">
        <v>6.63</v>
      </c>
      <c r="D1705">
        <f t="shared" si="78"/>
        <v>466.6966120223139</v>
      </c>
      <c r="E1705">
        <f t="shared" si="79"/>
        <v>70.391645855552625</v>
      </c>
      <c r="F1705">
        <f t="shared" si="80"/>
        <v>158.05462576495503</v>
      </c>
    </row>
    <row r="1706" spans="1:6">
      <c r="A1706" s="1">
        <v>390</v>
      </c>
      <c r="B1706" s="2">
        <v>70.599999999999994</v>
      </c>
      <c r="C1706" s="3">
        <v>5.1100000000000003</v>
      </c>
      <c r="D1706">
        <f t="shared" si="78"/>
        <v>360.12754551214221</v>
      </c>
      <c r="E1706">
        <f t="shared" si="79"/>
        <v>70.475057830164815</v>
      </c>
      <c r="F1706">
        <f t="shared" si="80"/>
        <v>1.207625206497237</v>
      </c>
    </row>
    <row r="1707" spans="1:6">
      <c r="A1707" s="1">
        <v>1450</v>
      </c>
      <c r="B1707" s="2">
        <v>33.9</v>
      </c>
      <c r="C1707" s="3">
        <v>46.7</v>
      </c>
      <c r="D1707">
        <f t="shared" si="78"/>
        <v>1539.2403818259133</v>
      </c>
      <c r="E1707">
        <f t="shared" si="79"/>
        <v>32.960179482353603</v>
      </c>
      <c r="F1707">
        <f t="shared" si="80"/>
        <v>11.521327130281341</v>
      </c>
    </row>
    <row r="1708" spans="1:6">
      <c r="A1708" s="1">
        <v>876</v>
      </c>
      <c r="B1708" s="2">
        <v>69.900000000000006</v>
      </c>
      <c r="C1708" s="3">
        <v>11.2</v>
      </c>
      <c r="D1708">
        <f t="shared" si="78"/>
        <v>780.61818424434523</v>
      </c>
      <c r="E1708">
        <f t="shared" si="79"/>
        <v>69.698052164673683</v>
      </c>
      <c r="F1708">
        <f t="shared" si="80"/>
        <v>12.193431857966921</v>
      </c>
    </row>
    <row r="1709" spans="1:6">
      <c r="A1709" s="1">
        <v>1240</v>
      </c>
      <c r="B1709" s="2">
        <v>22.3</v>
      </c>
      <c r="C1709" s="3">
        <v>56</v>
      </c>
      <c r="D1709">
        <f t="shared" si="78"/>
        <v>1389.5031307468398</v>
      </c>
      <c r="E1709">
        <f t="shared" si="79"/>
        <v>24.81255590619357</v>
      </c>
      <c r="F1709">
        <f t="shared" si="80"/>
        <v>36.169537558451125</v>
      </c>
    </row>
    <row r="1710" spans="1:6">
      <c r="A1710" s="1">
        <v>1480</v>
      </c>
      <c r="B1710" s="2">
        <v>63.3</v>
      </c>
      <c r="C1710" s="3">
        <v>17.7</v>
      </c>
      <c r="D1710">
        <f t="shared" si="78"/>
        <v>1182.1098484394033</v>
      </c>
      <c r="E1710">
        <f t="shared" si="79"/>
        <v>66.785867143469119</v>
      </c>
      <c r="F1710">
        <f t="shared" si="80"/>
        <v>130.68776199473689</v>
      </c>
    </row>
    <row r="1711" spans="1:6">
      <c r="A1711" s="1">
        <v>1640</v>
      </c>
      <c r="B1711" s="2">
        <v>36.200000000000003</v>
      </c>
      <c r="C1711" s="3">
        <v>49.8</v>
      </c>
      <c r="D1711">
        <f t="shared" si="78"/>
        <v>1491.083430657085</v>
      </c>
      <c r="E1711">
        <f t="shared" si="79"/>
        <v>29.941434350543879</v>
      </c>
      <c r="F1711">
        <f t="shared" si="80"/>
        <v>68.792424851554358</v>
      </c>
    </row>
    <row r="1712" spans="1:6">
      <c r="A1712" s="1">
        <v>1560</v>
      </c>
      <c r="B1712" s="2">
        <v>56.8</v>
      </c>
      <c r="C1712" s="3">
        <v>24.3</v>
      </c>
      <c r="D1712">
        <f t="shared" si="78"/>
        <v>1478.1157381620358</v>
      </c>
      <c r="E1712">
        <f t="shared" si="79"/>
        <v>60.827808154816289</v>
      </c>
      <c r="F1712">
        <f t="shared" si="80"/>
        <v>25.179786523135128</v>
      </c>
    </row>
    <row r="1713" spans="1:6">
      <c r="A1713" s="1">
        <v>945</v>
      </c>
      <c r="B1713" s="2">
        <v>69.2</v>
      </c>
      <c r="C1713" s="3">
        <v>12.3</v>
      </c>
      <c r="D1713">
        <f t="shared" si="78"/>
        <v>853.50736189587235</v>
      </c>
      <c r="E1713">
        <f t="shared" si="79"/>
        <v>69.39084243055872</v>
      </c>
      <c r="F1713">
        <f t="shared" si="80"/>
        <v>11.21823012756373</v>
      </c>
    </row>
    <row r="1714" spans="1:6">
      <c r="A1714" s="1">
        <v>1620</v>
      </c>
      <c r="B1714" s="2">
        <v>61.1</v>
      </c>
      <c r="C1714" s="3">
        <v>26.1</v>
      </c>
      <c r="D1714">
        <f t="shared" si="78"/>
        <v>1533.0105576351073</v>
      </c>
      <c r="E1714">
        <f t="shared" si="79"/>
        <v>58.736036691000272</v>
      </c>
      <c r="F1714">
        <f t="shared" si="80"/>
        <v>15.696500370233554</v>
      </c>
    </row>
    <row r="1715" spans="1:6">
      <c r="A1715" s="1">
        <v>1390</v>
      </c>
      <c r="B1715" s="2">
        <v>50.3</v>
      </c>
      <c r="C1715" s="3">
        <v>28.6</v>
      </c>
      <c r="D1715">
        <f t="shared" si="78"/>
        <v>1590.2102520951157</v>
      </c>
      <c r="E1715">
        <f t="shared" si="79"/>
        <v>55.601757066262785</v>
      </c>
      <c r="F1715">
        <f t="shared" si="80"/>
        <v>81.652824458679675</v>
      </c>
    </row>
    <row r="1716" spans="1:6">
      <c r="A1716" s="1">
        <v>842</v>
      </c>
      <c r="B1716" s="2">
        <v>72.5</v>
      </c>
      <c r="C1716" s="3">
        <v>11.2</v>
      </c>
      <c r="D1716">
        <f t="shared" si="78"/>
        <v>780.61818424434523</v>
      </c>
      <c r="E1716">
        <f t="shared" si="79"/>
        <v>69.698052164673683</v>
      </c>
      <c r="F1716">
        <f t="shared" si="80"/>
        <v>12.883822586264513</v>
      </c>
    </row>
    <row r="1717" spans="1:6">
      <c r="A1717" s="1">
        <v>122</v>
      </c>
      <c r="B1717" s="2">
        <v>70.2</v>
      </c>
      <c r="C1717" s="3">
        <v>1.99</v>
      </c>
      <c r="D1717">
        <f t="shared" si="78"/>
        <v>140.35725408428596</v>
      </c>
      <c r="E1717">
        <f t="shared" si="79"/>
        <v>70.531283459440175</v>
      </c>
      <c r="F1717">
        <f t="shared" si="80"/>
        <v>0.55989662042658106</v>
      </c>
    </row>
    <row r="1718" spans="1:6">
      <c r="A1718" s="1">
        <v>1530</v>
      </c>
      <c r="B1718" s="2">
        <v>72.5</v>
      </c>
      <c r="C1718" s="3">
        <v>21</v>
      </c>
      <c r="D1718">
        <f t="shared" si="78"/>
        <v>1347.7645938949167</v>
      </c>
      <c r="E1718">
        <f t="shared" si="79"/>
        <v>64.179266375948416</v>
      </c>
      <c r="F1718">
        <f t="shared" si="80"/>
        <v>113.59601364767411</v>
      </c>
    </row>
    <row r="1719" spans="1:6">
      <c r="A1719" s="1">
        <v>978</v>
      </c>
      <c r="B1719" s="2">
        <v>37.9</v>
      </c>
      <c r="C1719" s="3">
        <v>43</v>
      </c>
      <c r="D1719">
        <f t="shared" si="78"/>
        <v>1590.1669273897762</v>
      </c>
      <c r="E1719">
        <f t="shared" si="79"/>
        <v>36.980626218366886</v>
      </c>
      <c r="F1719">
        <f t="shared" si="80"/>
        <v>501.43217836031249</v>
      </c>
    </row>
    <row r="1720" spans="1:6">
      <c r="A1720" s="1">
        <v>1140</v>
      </c>
      <c r="B1720" s="2">
        <v>67.400000000000006</v>
      </c>
      <c r="C1720" s="3">
        <v>17.3</v>
      </c>
      <c r="D1720">
        <f t="shared" si="78"/>
        <v>1159.9312068001097</v>
      </c>
      <c r="E1720">
        <f t="shared" si="79"/>
        <v>67.048046635844486</v>
      </c>
      <c r="F1720">
        <f t="shared" si="80"/>
        <v>0.6545197074613659</v>
      </c>
    </row>
    <row r="1721" spans="1:6">
      <c r="A1721" s="1">
        <v>240</v>
      </c>
      <c r="B1721" s="2">
        <v>71.7</v>
      </c>
      <c r="C1721" s="3">
        <v>3.67</v>
      </c>
      <c r="D1721">
        <f t="shared" si="78"/>
        <v>258.78878566245982</v>
      </c>
      <c r="E1721">
        <f t="shared" si="79"/>
        <v>70.514655493858257</v>
      </c>
      <c r="F1721">
        <f t="shared" si="80"/>
        <v>1.8766018651693108</v>
      </c>
    </row>
    <row r="1722" spans="1:6">
      <c r="A1722" s="1">
        <v>1470</v>
      </c>
      <c r="B1722" s="2">
        <v>22</v>
      </c>
      <c r="C1722" s="3">
        <v>70.8</v>
      </c>
      <c r="D1722">
        <f t="shared" si="78"/>
        <v>1163.7662904487779</v>
      </c>
      <c r="E1722">
        <f t="shared" si="79"/>
        <v>16.437376983739803</v>
      </c>
      <c r="F1722">
        <f t="shared" si="80"/>
        <v>156.21239799028936</v>
      </c>
    </row>
    <row r="1723" spans="1:6">
      <c r="A1723" s="1">
        <v>1330</v>
      </c>
      <c r="B1723" s="2">
        <v>49.6</v>
      </c>
      <c r="C1723" s="3">
        <v>32.9</v>
      </c>
      <c r="D1723">
        <f t="shared" si="78"/>
        <v>1640.6686686081359</v>
      </c>
      <c r="E1723">
        <f t="shared" si="79"/>
        <v>49.868348589912948</v>
      </c>
      <c r="F1723">
        <f t="shared" si="80"/>
        <v>128.99628454124922</v>
      </c>
    </row>
    <row r="1724" spans="1:6">
      <c r="A1724" s="1">
        <v>175</v>
      </c>
      <c r="B1724" s="2">
        <v>70.3</v>
      </c>
      <c r="C1724" s="3">
        <v>2.15</v>
      </c>
      <c r="D1724">
        <f t="shared" si="78"/>
        <v>151.64072902862094</v>
      </c>
      <c r="E1724">
        <f t="shared" si="79"/>
        <v>70.530571641219041</v>
      </c>
      <c r="F1724">
        <f t="shared" si="80"/>
        <v>0.78204716894049808</v>
      </c>
    </row>
    <row r="1725" spans="1:6">
      <c r="A1725" s="1">
        <v>1470</v>
      </c>
      <c r="B1725" s="2">
        <v>61.2</v>
      </c>
      <c r="C1725" s="3">
        <v>25.7</v>
      </c>
      <c r="D1725">
        <f t="shared" si="78"/>
        <v>1521.81396263956</v>
      </c>
      <c r="E1725">
        <f t="shared" si="79"/>
        <v>59.214551075469267</v>
      </c>
      <c r="F1725">
        <f t="shared" si="80"/>
        <v>7.5281982630331976</v>
      </c>
    </row>
    <row r="1726" spans="1:6">
      <c r="A1726" s="1">
        <v>221</v>
      </c>
      <c r="B1726" s="2">
        <v>68.400000000000006</v>
      </c>
      <c r="C1726" s="3">
        <v>3.78</v>
      </c>
      <c r="D1726">
        <f t="shared" si="78"/>
        <v>266.53780506442632</v>
      </c>
      <c r="E1726">
        <f t="shared" si="79"/>
        <v>70.51264684244083</v>
      </c>
      <c r="F1726">
        <f t="shared" si="80"/>
        <v>7.2333034619940921</v>
      </c>
    </row>
    <row r="1727" spans="1:6">
      <c r="A1727" s="1">
        <v>139</v>
      </c>
      <c r="B1727" s="2">
        <v>70.400000000000006</v>
      </c>
      <c r="C1727" s="3">
        <v>1.67</v>
      </c>
      <c r="D1727">
        <f t="shared" si="78"/>
        <v>117.78901705079247</v>
      </c>
      <c r="E1727">
        <f t="shared" si="79"/>
        <v>70.532345539396687</v>
      </c>
      <c r="F1727">
        <f t="shared" si="80"/>
        <v>0.61849721122904966</v>
      </c>
    </row>
    <row r="1728" spans="1:6">
      <c r="A1728" s="1">
        <v>348</v>
      </c>
      <c r="B1728" s="2">
        <v>68.099999999999994</v>
      </c>
      <c r="C1728" s="3">
        <v>4.9400000000000004</v>
      </c>
      <c r="D1728">
        <f t="shared" si="78"/>
        <v>348.17825567290441</v>
      </c>
      <c r="E1728">
        <f t="shared" si="79"/>
        <v>70.48142827386728</v>
      </c>
      <c r="F1728">
        <f t="shared" si="80"/>
        <v>5.6712430685708668</v>
      </c>
    </row>
    <row r="1729" spans="1:6">
      <c r="A1729" s="1">
        <v>449</v>
      </c>
      <c r="B1729" s="2">
        <v>70.7</v>
      </c>
      <c r="C1729" s="3">
        <v>9.17</v>
      </c>
      <c r="D1729">
        <f t="shared" si="78"/>
        <v>642.88500482773316</v>
      </c>
      <c r="E1729">
        <f t="shared" si="79"/>
        <v>70.107416011748441</v>
      </c>
      <c r="F1729">
        <f t="shared" si="80"/>
        <v>50.565549589256598</v>
      </c>
    </row>
    <row r="1730" spans="1:6">
      <c r="A1730" s="1">
        <v>1040</v>
      </c>
      <c r="B1730" s="2">
        <v>69.900000000000006</v>
      </c>
      <c r="C1730" s="3">
        <v>10.8</v>
      </c>
      <c r="D1730">
        <f t="shared" si="78"/>
        <v>753.77543247269614</v>
      </c>
      <c r="E1730">
        <f t="shared" si="79"/>
        <v>69.794021525249633</v>
      </c>
      <c r="F1730">
        <f t="shared" si="80"/>
        <v>109.44556469912597</v>
      </c>
    </row>
    <row r="1731" spans="1:6">
      <c r="A1731" s="1">
        <v>891</v>
      </c>
      <c r="B1731" s="2">
        <v>67.400000000000006</v>
      </c>
      <c r="C1731" s="3">
        <v>12.8</v>
      </c>
      <c r="D1731">
        <f t="shared" si="78"/>
        <v>886.12958687710272</v>
      </c>
      <c r="E1731">
        <f t="shared" si="79"/>
        <v>69.228873974773649</v>
      </c>
      <c r="F1731">
        <f t="shared" si="80"/>
        <v>3.3764663048598456</v>
      </c>
    </row>
    <row r="1732" spans="1:6">
      <c r="A1732" s="1">
        <v>129</v>
      </c>
      <c r="B1732" s="2">
        <v>67.599999999999994</v>
      </c>
      <c r="C1732" s="3">
        <v>2.34</v>
      </c>
      <c r="D1732">
        <f t="shared" si="78"/>
        <v>165.03913287497329</v>
      </c>
      <c r="E1732">
        <f t="shared" si="79"/>
        <v>70.529543963663798</v>
      </c>
      <c r="F1732">
        <f t="shared" si="80"/>
        <v>10.317183761005337</v>
      </c>
    </row>
    <row r="1733" spans="1:6">
      <c r="A1733" s="1">
        <v>852</v>
      </c>
      <c r="B1733" s="2">
        <v>10.3</v>
      </c>
      <c r="C1733" s="3">
        <v>74.7</v>
      </c>
      <c r="D1733">
        <f t="shared" si="78"/>
        <v>1112.1598186196727</v>
      </c>
      <c r="E1733">
        <f t="shared" si="79"/>
        <v>14.888350985537787</v>
      </c>
      <c r="F1733">
        <f t="shared" si="80"/>
        <v>111.46374618468664</v>
      </c>
    </row>
    <row r="1734" spans="1:6">
      <c r="A1734" s="1">
        <v>96</v>
      </c>
      <c r="B1734" s="2">
        <v>70.599999999999994</v>
      </c>
      <c r="C1734" s="3">
        <v>1.56</v>
      </c>
      <c r="D1734">
        <f t="shared" si="78"/>
        <v>110.03087915537805</v>
      </c>
      <c r="E1734">
        <f t="shared" si="79"/>
        <v>70.532614843191055</v>
      </c>
      <c r="F1734">
        <f t="shared" si="80"/>
        <v>0.26751278332640427</v>
      </c>
    </row>
    <row r="1735" spans="1:6">
      <c r="A1735" s="1">
        <v>1040</v>
      </c>
      <c r="B1735" s="2">
        <v>67.099999999999994</v>
      </c>
      <c r="C1735" s="3">
        <v>12.9</v>
      </c>
      <c r="D1735">
        <f t="shared" si="78"/>
        <v>892.61194160538173</v>
      </c>
      <c r="E1735">
        <f t="shared" si="79"/>
        <v>69.194724155455944</v>
      </c>
      <c r="F1735">
        <f t="shared" si="80"/>
        <v>33.40566213880718</v>
      </c>
    </row>
    <row r="1736" spans="1:6">
      <c r="A1736" s="1">
        <v>1270</v>
      </c>
      <c r="B1736" s="2">
        <v>46.3</v>
      </c>
      <c r="C1736" s="3">
        <v>62.7</v>
      </c>
      <c r="D1736">
        <f t="shared" si="78"/>
        <v>1282.0853975322502</v>
      </c>
      <c r="E1736">
        <f t="shared" si="79"/>
        <v>20.447932974996014</v>
      </c>
      <c r="F1736">
        <f t="shared" si="80"/>
        <v>668.52447143842642</v>
      </c>
    </row>
    <row r="1737" spans="1:6">
      <c r="A1737" s="1">
        <v>906</v>
      </c>
      <c r="B1737" s="2">
        <v>69.5</v>
      </c>
      <c r="C1737" s="3">
        <v>12.3</v>
      </c>
      <c r="D1737">
        <f t="shared" si="78"/>
        <v>853.50736189587235</v>
      </c>
      <c r="E1737">
        <f t="shared" si="79"/>
        <v>69.39084243055872</v>
      </c>
      <c r="F1737">
        <f t="shared" si="80"/>
        <v>3.6926675687294606</v>
      </c>
    </row>
    <row r="1738" spans="1:6">
      <c r="A1738" s="1">
        <v>288</v>
      </c>
      <c r="B1738" s="2">
        <v>70.8</v>
      </c>
      <c r="C1738" s="3">
        <v>2.94</v>
      </c>
      <c r="D1738">
        <f t="shared" ref="D1738:D1801" si="81">C1738*E1738</f>
        <v>207.34268157442798</v>
      </c>
      <c r="E1738">
        <f t="shared" ref="E1738:E1801" si="82">$P$4/(1+(C1738/$P$5)^$P$6)^(2/$P$6)</f>
        <v>70.524721623955102</v>
      </c>
      <c r="F1738">
        <f t="shared" ref="F1738:F1801" si="83">(E1738-B1738)^2+$M$3*(D1738-A1738)^2</f>
        <v>8.7659295056103552</v>
      </c>
    </row>
    <row r="1739" spans="1:6">
      <c r="A1739" s="1">
        <v>386</v>
      </c>
      <c r="B1739" s="2">
        <v>67.3</v>
      </c>
      <c r="C1739" s="3">
        <v>5.07</v>
      </c>
      <c r="D1739">
        <f t="shared" si="81"/>
        <v>357.31637949695494</v>
      </c>
      <c r="E1739">
        <f t="shared" si="82"/>
        <v>70.476603451075917</v>
      </c>
      <c r="F1739">
        <f t="shared" si="83"/>
        <v>11.189834852063038</v>
      </c>
    </row>
    <row r="1740" spans="1:6">
      <c r="A1740" s="1">
        <v>134</v>
      </c>
      <c r="B1740" s="2">
        <v>70.599999999999994</v>
      </c>
      <c r="C1740" s="3">
        <v>2.2400000000000002</v>
      </c>
      <c r="D1740">
        <f t="shared" si="81"/>
        <v>157.98744835720009</v>
      </c>
      <c r="E1740">
        <f t="shared" si="82"/>
        <v>70.530110873750033</v>
      </c>
      <c r="F1740">
        <f t="shared" si="83"/>
        <v>0.77349777389220209</v>
      </c>
    </row>
    <row r="1741" spans="1:6">
      <c r="A1741" s="1">
        <v>1340</v>
      </c>
      <c r="B1741" s="2">
        <v>49.7</v>
      </c>
      <c r="C1741" s="3">
        <v>34</v>
      </c>
      <c r="D1741">
        <f t="shared" si="81"/>
        <v>1645.014326976132</v>
      </c>
      <c r="E1741">
        <f t="shared" si="82"/>
        <v>48.382774322827409</v>
      </c>
      <c r="F1741">
        <f t="shared" si="83"/>
        <v>126.00907833151349</v>
      </c>
    </row>
    <row r="1742" spans="1:6">
      <c r="A1742" s="1">
        <v>1410</v>
      </c>
      <c r="B1742" s="2">
        <v>74.3</v>
      </c>
      <c r="C1742" s="3">
        <v>19.5</v>
      </c>
      <c r="D1742">
        <f t="shared" si="81"/>
        <v>1276.5010357508486</v>
      </c>
      <c r="E1742">
        <f t="shared" si="82"/>
        <v>65.461591576966597</v>
      </c>
      <c r="F1742">
        <f t="shared" si="83"/>
        <v>101.9239646793222</v>
      </c>
    </row>
    <row r="1743" spans="1:6">
      <c r="A1743" s="1">
        <v>1320</v>
      </c>
      <c r="B1743" s="2">
        <v>66</v>
      </c>
      <c r="C1743" s="3">
        <v>18.2</v>
      </c>
      <c r="D1743">
        <f t="shared" si="81"/>
        <v>1209.2396547536007</v>
      </c>
      <c r="E1743">
        <f t="shared" si="82"/>
        <v>66.441739272175866</v>
      </c>
      <c r="F1743">
        <f t="shared" si="83"/>
        <v>16.582470481595301</v>
      </c>
    </row>
    <row r="1744" spans="1:6">
      <c r="A1744" s="1">
        <v>1320</v>
      </c>
      <c r="B1744" s="2">
        <v>63.8</v>
      </c>
      <c r="C1744" s="3">
        <v>19</v>
      </c>
      <c r="D1744">
        <f t="shared" si="81"/>
        <v>1251.2097695684392</v>
      </c>
      <c r="E1744">
        <f t="shared" si="82"/>
        <v>65.853145766759965</v>
      </c>
      <c r="F1744">
        <f t="shared" si="83"/>
        <v>10.536516973199678</v>
      </c>
    </row>
    <row r="1745" spans="1:6">
      <c r="A1745" s="1">
        <v>1450</v>
      </c>
      <c r="B1745" s="2">
        <v>45</v>
      </c>
      <c r="C1745" s="3">
        <v>39.4</v>
      </c>
      <c r="D1745">
        <f t="shared" si="81"/>
        <v>1627.5568088450254</v>
      </c>
      <c r="E1745">
        <f t="shared" si="82"/>
        <v>41.308548447843286</v>
      </c>
      <c r="F1745">
        <f t="shared" si="83"/>
        <v>55.739646063129477</v>
      </c>
    </row>
    <row r="1746" spans="1:6">
      <c r="A1746" s="1">
        <v>252</v>
      </c>
      <c r="B1746" s="2">
        <v>70.8</v>
      </c>
      <c r="C1746" s="3">
        <v>2.7</v>
      </c>
      <c r="D1746">
        <f t="shared" si="81"/>
        <v>190.42281392267967</v>
      </c>
      <c r="E1746">
        <f t="shared" si="82"/>
        <v>70.526968119510983</v>
      </c>
      <c r="F1746">
        <f t="shared" si="83"/>
        <v>5.1395465081765694</v>
      </c>
    </row>
    <row r="1747" spans="1:6">
      <c r="A1747" s="1">
        <v>210</v>
      </c>
      <c r="B1747" s="2">
        <v>69.3</v>
      </c>
      <c r="C1747" s="3">
        <v>2.6</v>
      </c>
      <c r="D1747">
        <f t="shared" si="81"/>
        <v>183.37221108762756</v>
      </c>
      <c r="E1747">
        <f t="shared" si="82"/>
        <v>70.527773495241362</v>
      </c>
      <c r="F1747">
        <f t="shared" si="83"/>
        <v>2.4545586249716416</v>
      </c>
    </row>
    <row r="1748" spans="1:6">
      <c r="A1748" s="1">
        <v>1620</v>
      </c>
      <c r="B1748" s="2">
        <v>49.4</v>
      </c>
      <c r="C1748" s="3">
        <v>28.6</v>
      </c>
      <c r="D1748">
        <f t="shared" si="81"/>
        <v>1590.2102520951157</v>
      </c>
      <c r="E1748">
        <f t="shared" si="82"/>
        <v>55.601757066262785</v>
      </c>
      <c r="F1748">
        <f t="shared" si="83"/>
        <v>39.647213947289494</v>
      </c>
    </row>
    <row r="1749" spans="1:6">
      <c r="A1749" s="1">
        <v>485</v>
      </c>
      <c r="B1749" s="2">
        <v>73.8</v>
      </c>
      <c r="C1749" s="3">
        <v>6.72</v>
      </c>
      <c r="D1749">
        <f t="shared" si="81"/>
        <v>472.98714541374733</v>
      </c>
      <c r="E1749">
        <f t="shared" si="82"/>
        <v>70.384991877045735</v>
      </c>
      <c r="F1749">
        <f t="shared" si="83"/>
        <v>11.855047272163249</v>
      </c>
    </row>
    <row r="1750" spans="1:6">
      <c r="A1750" s="1">
        <v>318</v>
      </c>
      <c r="B1750" s="2">
        <v>69.599999999999994</v>
      </c>
      <c r="C1750" s="3">
        <v>5.05</v>
      </c>
      <c r="D1750">
        <f t="shared" si="81"/>
        <v>355.91069515581216</v>
      </c>
      <c r="E1750">
        <f t="shared" si="82"/>
        <v>70.477365377388551</v>
      </c>
      <c r="F1750">
        <f t="shared" si="83"/>
        <v>2.689602228017228</v>
      </c>
    </row>
    <row r="1751" spans="1:6">
      <c r="A1751" s="1">
        <v>934</v>
      </c>
      <c r="B1751" s="2">
        <v>69.900000000000006</v>
      </c>
      <c r="C1751" s="3">
        <v>13.6</v>
      </c>
      <c r="D1751">
        <f t="shared" si="81"/>
        <v>937.56683792552064</v>
      </c>
      <c r="E1751">
        <f t="shared" si="82"/>
        <v>68.938738082758874</v>
      </c>
      <c r="F1751">
        <f t="shared" si="83"/>
        <v>0.94101890077460248</v>
      </c>
    </row>
    <row r="1752" spans="1:6">
      <c r="A1752" s="1">
        <v>570</v>
      </c>
      <c r="B1752" s="2">
        <v>68.7</v>
      </c>
      <c r="C1752" s="3">
        <v>8.07</v>
      </c>
      <c r="D1752">
        <f t="shared" si="81"/>
        <v>566.97418451254111</v>
      </c>
      <c r="E1752">
        <f t="shared" si="82"/>
        <v>70.257024103164937</v>
      </c>
      <c r="F1752">
        <f t="shared" si="83"/>
        <v>2.4365540073300544</v>
      </c>
    </row>
    <row r="1753" spans="1:6">
      <c r="A1753" s="1">
        <v>948</v>
      </c>
      <c r="B1753" s="2">
        <v>63.1</v>
      </c>
      <c r="C1753" s="3">
        <v>13.9</v>
      </c>
      <c r="D1753">
        <f t="shared" si="81"/>
        <v>956.59411572625004</v>
      </c>
      <c r="E1753">
        <f t="shared" si="82"/>
        <v>68.819720555845322</v>
      </c>
      <c r="F1753">
        <f t="shared" si="83"/>
        <v>32.813863478774593</v>
      </c>
    </row>
    <row r="1754" spans="1:6">
      <c r="A1754" s="1">
        <v>1300</v>
      </c>
      <c r="B1754" s="2">
        <v>31</v>
      </c>
      <c r="C1754" s="3">
        <v>58.7</v>
      </c>
      <c r="D1754">
        <f t="shared" si="81"/>
        <v>1345.4542902233068</v>
      </c>
      <c r="E1754">
        <f t="shared" si="82"/>
        <v>22.920856732935377</v>
      </c>
      <c r="F1754">
        <f t="shared" si="83"/>
        <v>68.032431751129124</v>
      </c>
    </row>
    <row r="1755" spans="1:6">
      <c r="A1755" s="1">
        <v>1460</v>
      </c>
      <c r="B1755" s="2">
        <v>33.200000000000003</v>
      </c>
      <c r="C1755" s="3">
        <v>49.9</v>
      </c>
      <c r="D1755">
        <f t="shared" si="81"/>
        <v>1489.4800116990311</v>
      </c>
      <c r="E1755">
        <f t="shared" si="82"/>
        <v>29.84929883164391</v>
      </c>
      <c r="F1755">
        <f t="shared" si="83"/>
        <v>12.388099047962832</v>
      </c>
    </row>
    <row r="1756" spans="1:6">
      <c r="A1756" s="1">
        <v>1710</v>
      </c>
      <c r="B1756" s="2">
        <v>59.6</v>
      </c>
      <c r="C1756" s="3">
        <v>26.9</v>
      </c>
      <c r="D1756">
        <f t="shared" si="81"/>
        <v>1553.6952630865696</v>
      </c>
      <c r="E1756">
        <f t="shared" si="82"/>
        <v>57.758188218831592</v>
      </c>
      <c r="F1756">
        <f t="shared" si="83"/>
        <v>36.027303936854018</v>
      </c>
    </row>
    <row r="1757" spans="1:6">
      <c r="A1757" s="1">
        <v>472</v>
      </c>
      <c r="B1757" s="2">
        <v>70.2</v>
      </c>
      <c r="C1757" s="3">
        <v>6.67</v>
      </c>
      <c r="D1757">
        <f t="shared" si="81"/>
        <v>469.49272878035822</v>
      </c>
      <c r="E1757">
        <f t="shared" si="82"/>
        <v>70.388714959573946</v>
      </c>
      <c r="F1757">
        <f t="shared" si="83"/>
        <v>4.4010688998797044E-2</v>
      </c>
    </row>
    <row r="1758" spans="1:6">
      <c r="A1758" s="1">
        <v>1320</v>
      </c>
      <c r="B1758" s="2">
        <v>58.5</v>
      </c>
      <c r="C1758" s="3">
        <v>25.9</v>
      </c>
      <c r="D1758">
        <f t="shared" si="81"/>
        <v>1527.4836971229327</v>
      </c>
      <c r="E1758">
        <f t="shared" si="82"/>
        <v>58.976204522120959</v>
      </c>
      <c r="F1758">
        <f t="shared" si="83"/>
        <v>57.73205263010118</v>
      </c>
    </row>
    <row r="1759" spans="1:6">
      <c r="A1759" s="1">
        <v>466</v>
      </c>
      <c r="B1759" s="2">
        <v>69.900000000000006</v>
      </c>
      <c r="C1759" s="3">
        <v>6.25</v>
      </c>
      <c r="D1759">
        <f t="shared" si="81"/>
        <v>440.10904681131018</v>
      </c>
      <c r="E1759">
        <f t="shared" si="82"/>
        <v>70.417447489809632</v>
      </c>
      <c r="F1759">
        <f t="shared" si="83"/>
        <v>1.163190603391651</v>
      </c>
    </row>
    <row r="1760" spans="1:6">
      <c r="A1760" s="1">
        <v>399</v>
      </c>
      <c r="B1760" s="2">
        <v>70.2</v>
      </c>
      <c r="C1760" s="3">
        <v>5.13</v>
      </c>
      <c r="D1760">
        <f t="shared" si="81"/>
        <v>361.53302590807141</v>
      </c>
      <c r="E1760">
        <f t="shared" si="82"/>
        <v>70.474274056154272</v>
      </c>
      <c r="F1760">
        <f t="shared" si="83"/>
        <v>1.9503806031948507</v>
      </c>
    </row>
    <row r="1761" spans="1:6">
      <c r="A1761" s="1">
        <v>591</v>
      </c>
      <c r="B1761" s="2">
        <v>67.8</v>
      </c>
      <c r="C1761" s="3">
        <v>8.4700000000000006</v>
      </c>
      <c r="D1761">
        <f t="shared" si="81"/>
        <v>594.65994801404111</v>
      </c>
      <c r="E1761">
        <f t="shared" si="82"/>
        <v>70.207786070134716</v>
      </c>
      <c r="F1761">
        <f t="shared" si="83"/>
        <v>5.8153270253639215</v>
      </c>
    </row>
    <row r="1762" spans="1:6">
      <c r="A1762" s="1">
        <v>1880</v>
      </c>
      <c r="B1762" s="2">
        <v>55.5</v>
      </c>
      <c r="C1762" s="3">
        <v>29.2</v>
      </c>
      <c r="D1762">
        <f t="shared" si="81"/>
        <v>1600.7445891411578</v>
      </c>
      <c r="E1762">
        <f t="shared" si="82"/>
        <v>54.820020176067047</v>
      </c>
      <c r="F1762">
        <f t="shared" si="83"/>
        <v>104.63244691127477</v>
      </c>
    </row>
    <row r="1763" spans="1:6">
      <c r="A1763" s="1">
        <v>1390</v>
      </c>
      <c r="B1763" s="2">
        <v>68.400000000000006</v>
      </c>
      <c r="C1763" s="3">
        <v>18.399999999999999</v>
      </c>
      <c r="D1763">
        <f t="shared" si="81"/>
        <v>1219.9011211303523</v>
      </c>
      <c r="E1763">
        <f t="shared" si="82"/>
        <v>66.298973974475672</v>
      </c>
      <c r="F1763">
        <f t="shared" si="83"/>
        <v>43.063703835315295</v>
      </c>
    </row>
    <row r="1764" spans="1:6">
      <c r="A1764" s="1">
        <v>478</v>
      </c>
      <c r="B1764" s="2">
        <v>70</v>
      </c>
      <c r="C1764" s="3">
        <v>6.91</v>
      </c>
      <c r="D1764">
        <f t="shared" si="81"/>
        <v>486.25829015846125</v>
      </c>
      <c r="E1764">
        <f t="shared" si="82"/>
        <v>70.370230124234624</v>
      </c>
      <c r="F1764">
        <f t="shared" si="83"/>
        <v>0.22817069718701807</v>
      </c>
    </row>
    <row r="1765" spans="1:6">
      <c r="A1765" s="1">
        <v>1600</v>
      </c>
      <c r="B1765" s="2">
        <v>63.7</v>
      </c>
      <c r="C1765" s="3">
        <v>28.4</v>
      </c>
      <c r="D1765">
        <f t="shared" si="81"/>
        <v>1586.4301454259423</v>
      </c>
      <c r="E1765">
        <f t="shared" si="82"/>
        <v>55.860216388237411</v>
      </c>
      <c r="F1765">
        <f t="shared" si="83"/>
        <v>61.708181625137918</v>
      </c>
    </row>
    <row r="1766" spans="1:6">
      <c r="A1766" s="1">
        <v>1520</v>
      </c>
      <c r="B1766" s="2">
        <v>59.1</v>
      </c>
      <c r="C1766" s="3">
        <v>24.7</v>
      </c>
      <c r="D1766">
        <f t="shared" si="81"/>
        <v>1491.3171524467912</v>
      </c>
      <c r="E1766">
        <f t="shared" si="82"/>
        <v>60.377212649667662</v>
      </c>
      <c r="F1766">
        <f t="shared" si="83"/>
        <v>2.7302382881279676</v>
      </c>
    </row>
    <row r="1767" spans="1:6">
      <c r="A1767" s="1">
        <v>1350</v>
      </c>
      <c r="B1767" s="2">
        <v>59.3</v>
      </c>
      <c r="C1767" s="3">
        <v>22.2</v>
      </c>
      <c r="D1767">
        <f t="shared" si="81"/>
        <v>1399.5091916648078</v>
      </c>
      <c r="E1767">
        <f t="shared" si="82"/>
        <v>63.040954579495846</v>
      </c>
      <c r="F1767">
        <f t="shared" si="83"/>
        <v>17.268988268995226</v>
      </c>
    </row>
    <row r="1768" spans="1:6">
      <c r="A1768" s="1">
        <v>1480</v>
      </c>
      <c r="B1768" s="2">
        <v>26.4</v>
      </c>
      <c r="C1768" s="3">
        <v>60.2</v>
      </c>
      <c r="D1768">
        <f t="shared" si="81"/>
        <v>1321.3763741945234</v>
      </c>
      <c r="E1768">
        <f t="shared" si="82"/>
        <v>21.949773657716335</v>
      </c>
      <c r="F1768">
        <f t="shared" si="83"/>
        <v>53.415057281478752</v>
      </c>
    </row>
    <row r="1769" spans="1:6">
      <c r="A1769" s="1">
        <v>492</v>
      </c>
      <c r="B1769" s="2">
        <v>74.3</v>
      </c>
      <c r="C1769" s="3">
        <v>6.48</v>
      </c>
      <c r="D1769">
        <f t="shared" si="81"/>
        <v>456.20668528691391</v>
      </c>
      <c r="E1769">
        <f t="shared" si="82"/>
        <v>70.402266247980535</v>
      </c>
      <c r="F1769">
        <f t="shared" si="83"/>
        <v>16.903697234991956</v>
      </c>
    </row>
    <row r="1770" spans="1:6">
      <c r="A1770" s="1">
        <v>882</v>
      </c>
      <c r="B1770" s="2">
        <v>64.7</v>
      </c>
      <c r="C1770" s="3">
        <v>12.7</v>
      </c>
      <c r="D1770">
        <f t="shared" si="81"/>
        <v>879.63288959907391</v>
      </c>
      <c r="E1770">
        <f t="shared" si="82"/>
        <v>69.262432251895589</v>
      </c>
      <c r="F1770">
        <f t="shared" si="83"/>
        <v>20.823272794675738</v>
      </c>
    </row>
    <row r="1771" spans="1:6">
      <c r="A1771" s="1">
        <v>1390</v>
      </c>
      <c r="B1771" s="2">
        <v>63</v>
      </c>
      <c r="C1771" s="3">
        <v>21.6</v>
      </c>
      <c r="D1771">
        <f t="shared" si="81"/>
        <v>1374.2404565422919</v>
      </c>
      <c r="E1771">
        <f t="shared" si="82"/>
        <v>63.622243358439434</v>
      </c>
      <c r="F1771">
        <f t="shared" si="83"/>
        <v>0.71894910606168194</v>
      </c>
    </row>
    <row r="1772" spans="1:6">
      <c r="A1772" s="1">
        <v>365</v>
      </c>
      <c r="B1772" s="2">
        <v>75</v>
      </c>
      <c r="C1772" s="3">
        <v>4.9400000000000004</v>
      </c>
      <c r="D1772">
        <f t="shared" si="81"/>
        <v>348.17825567290441</v>
      </c>
      <c r="E1772">
        <f t="shared" si="82"/>
        <v>70.48142827386728</v>
      </c>
      <c r="F1772">
        <f t="shared" si="83"/>
        <v>20.795481772300178</v>
      </c>
    </row>
    <row r="1773" spans="1:6">
      <c r="A1773" s="1">
        <v>1330</v>
      </c>
      <c r="B1773" s="2">
        <v>43.5</v>
      </c>
      <c r="C1773" s="3">
        <v>56.1</v>
      </c>
      <c r="D1773">
        <f t="shared" si="81"/>
        <v>1387.8598210059533</v>
      </c>
      <c r="E1773">
        <f t="shared" si="82"/>
        <v>24.739034242530362</v>
      </c>
      <c r="F1773">
        <f t="shared" si="83"/>
        <v>356.4457553961098</v>
      </c>
    </row>
    <row r="1774" spans="1:6">
      <c r="A1774" s="1">
        <v>1060</v>
      </c>
      <c r="B1774" s="2">
        <v>64.3</v>
      </c>
      <c r="C1774" s="3">
        <v>14.3</v>
      </c>
      <c r="D1774">
        <f t="shared" si="81"/>
        <v>981.7246999254686</v>
      </c>
      <c r="E1774">
        <f t="shared" si="82"/>
        <v>68.652076917864932</v>
      </c>
      <c r="F1774">
        <f t="shared" si="83"/>
        <v>27.125019034737001</v>
      </c>
    </row>
    <row r="1775" spans="1:6">
      <c r="A1775" s="1">
        <v>1200</v>
      </c>
      <c r="B1775" s="2">
        <v>67.7</v>
      </c>
      <c r="C1775" s="3">
        <v>16.5</v>
      </c>
      <c r="D1775">
        <f t="shared" si="81"/>
        <v>1114.3713475612985</v>
      </c>
      <c r="E1775">
        <f t="shared" si="82"/>
        <v>67.537657427957484</v>
      </c>
      <c r="F1775">
        <f t="shared" si="83"/>
        <v>9.820758787749126</v>
      </c>
    </row>
    <row r="1776" spans="1:6">
      <c r="A1776" s="1">
        <v>195</v>
      </c>
      <c r="B1776" s="2">
        <v>65.900000000000006</v>
      </c>
      <c r="C1776" s="3">
        <v>2.89</v>
      </c>
      <c r="D1776">
        <f t="shared" si="81"/>
        <v>203.81790881974274</v>
      </c>
      <c r="E1776">
        <f t="shared" si="82"/>
        <v>70.5252279653089</v>
      </c>
      <c r="F1776">
        <f t="shared" si="83"/>
        <v>21.49659915263263</v>
      </c>
    </row>
    <row r="1777" spans="1:6">
      <c r="A1777" s="1">
        <v>1550</v>
      </c>
      <c r="B1777" s="2">
        <v>26.7</v>
      </c>
      <c r="C1777" s="3">
        <v>52.5</v>
      </c>
      <c r="D1777">
        <f t="shared" si="81"/>
        <v>1447.1700327839521</v>
      </c>
      <c r="E1777">
        <f t="shared" si="82"/>
        <v>27.56514348159909</v>
      </c>
      <c r="F1777">
        <f t="shared" si="83"/>
        <v>14.873171384921557</v>
      </c>
    </row>
    <row r="1778" spans="1:6">
      <c r="A1778" s="1">
        <v>1450</v>
      </c>
      <c r="B1778" s="2">
        <v>50.1</v>
      </c>
      <c r="C1778" s="3">
        <v>30.7</v>
      </c>
      <c r="D1778">
        <f t="shared" si="81"/>
        <v>1621.9472065048653</v>
      </c>
      <c r="E1778">
        <f t="shared" si="82"/>
        <v>52.832156563676399</v>
      </c>
      <c r="F1778">
        <f t="shared" si="83"/>
        <v>46.958580174183432</v>
      </c>
    </row>
    <row r="1779" spans="1:6">
      <c r="A1779" s="1">
        <v>594</v>
      </c>
      <c r="B1779" s="2">
        <v>72.5</v>
      </c>
      <c r="C1779" s="3">
        <v>9.4</v>
      </c>
      <c r="D1779">
        <f t="shared" si="81"/>
        <v>658.6601316827107</v>
      </c>
      <c r="E1779">
        <f t="shared" si="82"/>
        <v>70.070226774756449</v>
      </c>
      <c r="F1779">
        <f t="shared" si="83"/>
        <v>11.488666404090367</v>
      </c>
    </row>
    <row r="1780" spans="1:6">
      <c r="A1780" s="1">
        <v>1290</v>
      </c>
      <c r="B1780" s="2">
        <v>67.099999999999994</v>
      </c>
      <c r="C1780" s="3">
        <v>14.9</v>
      </c>
      <c r="D1780">
        <f t="shared" si="81"/>
        <v>1018.8760192629549</v>
      </c>
      <c r="E1780">
        <f t="shared" si="82"/>
        <v>68.3809408901312</v>
      </c>
      <c r="F1780">
        <f t="shared" si="83"/>
        <v>99.832705410311348</v>
      </c>
    </row>
    <row r="1781" spans="1:6">
      <c r="A1781" s="1">
        <v>1470</v>
      </c>
      <c r="B1781" s="2">
        <v>59.8</v>
      </c>
      <c r="C1781" s="3">
        <v>27</v>
      </c>
      <c r="D1781">
        <f t="shared" si="81"/>
        <v>1556.1215974227014</v>
      </c>
      <c r="E1781">
        <f t="shared" si="82"/>
        <v>57.634133237877826</v>
      </c>
      <c r="F1781">
        <f t="shared" si="83"/>
        <v>14.598475478431016</v>
      </c>
    </row>
    <row r="1782" spans="1:6">
      <c r="A1782" s="1">
        <v>1570</v>
      </c>
      <c r="B1782" s="2">
        <v>67.599999999999994</v>
      </c>
      <c r="C1782" s="3">
        <v>22.6</v>
      </c>
      <c r="D1782">
        <f t="shared" si="81"/>
        <v>1415.671546928821</v>
      </c>
      <c r="E1782">
        <f t="shared" si="82"/>
        <v>62.64033393490358</v>
      </c>
      <c r="F1782">
        <f t="shared" si="83"/>
        <v>56.413277151164095</v>
      </c>
    </row>
    <row r="1783" spans="1:6">
      <c r="A1783" s="1">
        <v>1320</v>
      </c>
      <c r="B1783" s="2">
        <v>20.3</v>
      </c>
      <c r="C1783" s="3">
        <v>61.8</v>
      </c>
      <c r="D1783">
        <f t="shared" si="81"/>
        <v>1296.0982256606164</v>
      </c>
      <c r="E1783">
        <f t="shared" si="82"/>
        <v>20.972463198391853</v>
      </c>
      <c r="F1783">
        <f t="shared" si="83"/>
        <v>1.2153394548275704</v>
      </c>
    </row>
    <row r="1784" spans="1:6">
      <c r="A1784" s="1">
        <v>282</v>
      </c>
      <c r="B1784" s="2">
        <v>68.2</v>
      </c>
      <c r="C1784" s="3">
        <v>3.63</v>
      </c>
      <c r="D1784">
        <f t="shared" si="81"/>
        <v>255.97072410495005</v>
      </c>
      <c r="E1784">
        <f t="shared" si="82"/>
        <v>70.51535099309919</v>
      </c>
      <c r="F1784">
        <f t="shared" si="83"/>
        <v>6.2658822604011579</v>
      </c>
    </row>
    <row r="1785" spans="1:6">
      <c r="A1785" s="1">
        <v>1370</v>
      </c>
      <c r="B1785" s="2">
        <v>66.900000000000006</v>
      </c>
      <c r="C1785" s="3">
        <v>17.7</v>
      </c>
      <c r="D1785">
        <f t="shared" si="81"/>
        <v>1182.1098484394033</v>
      </c>
      <c r="E1785">
        <f t="shared" si="82"/>
        <v>66.785867143469119</v>
      </c>
      <c r="F1785">
        <f t="shared" si="83"/>
        <v>47.170204973287611</v>
      </c>
    </row>
    <row r="1786" spans="1:6">
      <c r="A1786" s="1">
        <v>1300</v>
      </c>
      <c r="B1786" s="2">
        <v>63.8</v>
      </c>
      <c r="C1786" s="3">
        <v>15.9</v>
      </c>
      <c r="D1786">
        <f t="shared" si="81"/>
        <v>1079.2098205087766</v>
      </c>
      <c r="E1786">
        <f t="shared" si="82"/>
        <v>67.874831478539406</v>
      </c>
      <c r="F1786">
        <f t="shared" si="83"/>
        <v>81.721986527359874</v>
      </c>
    </row>
    <row r="1787" spans="1:6">
      <c r="A1787" s="1">
        <v>1250</v>
      </c>
      <c r="B1787" s="2">
        <v>67</v>
      </c>
      <c r="C1787" s="3">
        <v>20.6</v>
      </c>
      <c r="D1787">
        <f t="shared" si="81"/>
        <v>1329.4580517083657</v>
      </c>
      <c r="E1787">
        <f t="shared" si="82"/>
        <v>64.536798626619685</v>
      </c>
      <c r="F1787">
        <f t="shared" si="83"/>
        <v>14.501011609031906</v>
      </c>
    </row>
    <row r="1788" spans="1:6">
      <c r="A1788" s="1">
        <v>1130</v>
      </c>
      <c r="B1788" s="2">
        <v>32.5</v>
      </c>
      <c r="C1788" s="3">
        <v>53.8</v>
      </c>
      <c r="D1788">
        <f t="shared" si="81"/>
        <v>1425.758665408935</v>
      </c>
      <c r="E1788">
        <f t="shared" si="82"/>
        <v>26.501090435110317</v>
      </c>
      <c r="F1788">
        <f t="shared" si="83"/>
        <v>152.83315449194578</v>
      </c>
    </row>
    <row r="1789" spans="1:6">
      <c r="A1789" s="1">
        <v>1400</v>
      </c>
      <c r="B1789" s="2">
        <v>23.6</v>
      </c>
      <c r="C1789" s="3">
        <v>42.3</v>
      </c>
      <c r="D1789">
        <f t="shared" si="81"/>
        <v>1598.5794553445173</v>
      </c>
      <c r="E1789">
        <f t="shared" si="82"/>
        <v>37.79147648568599</v>
      </c>
      <c r="F1789">
        <f t="shared" si="83"/>
        <v>254.07347383406872</v>
      </c>
    </row>
    <row r="1790" spans="1:6">
      <c r="A1790" s="1">
        <v>320</v>
      </c>
      <c r="B1790" s="2">
        <v>64.7</v>
      </c>
      <c r="C1790" s="3">
        <v>7.75</v>
      </c>
      <c r="D1790">
        <f t="shared" si="81"/>
        <v>544.76663417138616</v>
      </c>
      <c r="E1790">
        <f t="shared" si="82"/>
        <v>70.292468925340145</v>
      </c>
      <c r="F1790">
        <f t="shared" si="83"/>
        <v>98.760120177554796</v>
      </c>
    </row>
    <row r="1791" spans="1:6">
      <c r="A1791" s="1">
        <v>1070</v>
      </c>
      <c r="B1791" s="2">
        <v>67.7</v>
      </c>
      <c r="C1791" s="3">
        <v>15.1</v>
      </c>
      <c r="D1791">
        <f t="shared" si="81"/>
        <v>1031.1066124415786</v>
      </c>
      <c r="E1791">
        <f t="shared" si="82"/>
        <v>68.285206121958851</v>
      </c>
      <c r="F1791">
        <f t="shared" si="83"/>
        <v>2.3631172653119243</v>
      </c>
    </row>
    <row r="1792" spans="1:6">
      <c r="A1792" s="1">
        <v>442</v>
      </c>
      <c r="B1792" s="2">
        <v>70.900000000000006</v>
      </c>
      <c r="C1792" s="3">
        <v>5.7</v>
      </c>
      <c r="D1792">
        <f t="shared" si="81"/>
        <v>401.55751499657936</v>
      </c>
      <c r="E1792">
        <f t="shared" si="82"/>
        <v>70.44868684150515</v>
      </c>
      <c r="F1792">
        <f t="shared" si="83"/>
        <v>2.3885024810581914</v>
      </c>
    </row>
    <row r="1793" spans="1:6">
      <c r="A1793" s="1">
        <v>1050</v>
      </c>
      <c r="B1793" s="2">
        <v>68.8</v>
      </c>
      <c r="C1793" s="3">
        <v>16.899999999999999</v>
      </c>
      <c r="D1793">
        <f t="shared" si="81"/>
        <v>1137.3466304076942</v>
      </c>
      <c r="E1793">
        <f t="shared" si="82"/>
        <v>67.298617183887231</v>
      </c>
      <c r="F1793">
        <f t="shared" si="83"/>
        <v>12.445509168834899</v>
      </c>
    </row>
    <row r="1794" spans="1:6">
      <c r="A1794" s="1">
        <v>1440</v>
      </c>
      <c r="B1794" s="2">
        <v>66</v>
      </c>
      <c r="C1794" s="3">
        <v>18.3</v>
      </c>
      <c r="D1794">
        <f t="shared" si="81"/>
        <v>1214.5842141357864</v>
      </c>
      <c r="E1794">
        <f t="shared" si="82"/>
        <v>66.370722083922757</v>
      </c>
      <c r="F1794">
        <f t="shared" si="83"/>
        <v>68.012214626591501</v>
      </c>
    </row>
    <row r="1795" spans="1:6">
      <c r="A1795" s="1">
        <v>1960</v>
      </c>
      <c r="B1795" s="2">
        <v>54.5</v>
      </c>
      <c r="C1795" s="3">
        <v>30.4</v>
      </c>
      <c r="D1795">
        <f t="shared" si="81"/>
        <v>1618.2781464651291</v>
      </c>
      <c r="E1795">
        <f t="shared" si="82"/>
        <v>53.232833765300299</v>
      </c>
      <c r="F1795">
        <f t="shared" si="83"/>
        <v>157.59159024936721</v>
      </c>
    </row>
    <row r="1796" spans="1:6">
      <c r="A1796" s="1">
        <v>1420</v>
      </c>
      <c r="B1796" s="2">
        <v>23.1</v>
      </c>
      <c r="C1796" s="3">
        <v>57.8</v>
      </c>
      <c r="D1796">
        <f t="shared" si="81"/>
        <v>1360.0509548045695</v>
      </c>
      <c r="E1796">
        <f t="shared" si="82"/>
        <v>23.530293335719197</v>
      </c>
      <c r="F1796">
        <f t="shared" si="83"/>
        <v>4.9858496382155124</v>
      </c>
    </row>
    <row r="1797" spans="1:6">
      <c r="A1797" s="1">
        <v>1180</v>
      </c>
      <c r="B1797" s="2">
        <v>62</v>
      </c>
      <c r="C1797" s="3">
        <v>25.7</v>
      </c>
      <c r="D1797">
        <f t="shared" si="81"/>
        <v>1521.81396263956</v>
      </c>
      <c r="E1797">
        <f t="shared" si="82"/>
        <v>59.214551075469267</v>
      </c>
      <c r="F1797">
        <f t="shared" si="83"/>
        <v>163.82870717008265</v>
      </c>
    </row>
    <row r="1798" spans="1:6">
      <c r="A1798" s="1">
        <v>540</v>
      </c>
      <c r="B1798" s="2">
        <v>73.099999999999994</v>
      </c>
      <c r="C1798" s="3">
        <v>7.77</v>
      </c>
      <c r="D1798">
        <f t="shared" si="81"/>
        <v>546.15603875223542</v>
      </c>
      <c r="E1798">
        <f t="shared" si="82"/>
        <v>70.290352477765182</v>
      </c>
      <c r="F1798">
        <f t="shared" si="83"/>
        <v>7.9447415688420691</v>
      </c>
    </row>
    <row r="1799" spans="1:6">
      <c r="A1799" s="1">
        <v>1290</v>
      </c>
      <c r="B1799" s="2">
        <v>22.1</v>
      </c>
      <c r="C1799" s="3">
        <v>53.9</v>
      </c>
      <c r="D1799">
        <f t="shared" si="81"/>
        <v>1424.1092374405719</v>
      </c>
      <c r="E1799">
        <f t="shared" si="82"/>
        <v>26.421321659379814</v>
      </c>
      <c r="F1799">
        <f t="shared" si="83"/>
        <v>42.698476267555804</v>
      </c>
    </row>
    <row r="1800" spans="1:6">
      <c r="A1800" s="1">
        <v>245</v>
      </c>
      <c r="B1800" s="2">
        <v>70.7</v>
      </c>
      <c r="C1800" s="3">
        <v>3.08</v>
      </c>
      <c r="D1800">
        <f t="shared" si="81"/>
        <v>217.21142460279847</v>
      </c>
      <c r="E1800">
        <f t="shared" si="82"/>
        <v>70.523189806103403</v>
      </c>
      <c r="F1800">
        <f t="shared" si="83"/>
        <v>1.0627692410434437</v>
      </c>
    </row>
    <row r="1801" spans="1:6">
      <c r="A1801" s="1">
        <v>1260</v>
      </c>
      <c r="B1801" s="2">
        <v>64.400000000000006</v>
      </c>
      <c r="C1801" s="3">
        <v>18.100000000000001</v>
      </c>
      <c r="D1801">
        <f t="shared" si="81"/>
        <v>1203.8676633537084</v>
      </c>
      <c r="E1801">
        <f t="shared" si="82"/>
        <v>66.512025599652389</v>
      </c>
      <c r="F1801">
        <f t="shared" si="83"/>
        <v>8.6695270868165366</v>
      </c>
    </row>
    <row r="1802" spans="1:6">
      <c r="A1802" s="1">
        <v>173</v>
      </c>
      <c r="B1802" s="2">
        <v>68</v>
      </c>
      <c r="C1802" s="3">
        <v>3.4</v>
      </c>
      <c r="D1802">
        <f t="shared" ref="D1802:D1865" si="84">C1802*E1802</f>
        <v>239.76462010173603</v>
      </c>
      <c r="E1802">
        <f t="shared" ref="E1802:E1865" si="85">$P$4/(1+(C1802/$P$5)^$P$6)^(2/$P$6)</f>
        <v>70.519005912275304</v>
      </c>
      <c r="F1802">
        <f t="shared" ref="F1802:F1865" si="86">(E1802-B1802)^2+$M$3*(D1802-A1802)^2</f>
        <v>12.299715912547072</v>
      </c>
    </row>
    <row r="1803" spans="1:6">
      <c r="A1803" s="1">
        <v>240</v>
      </c>
      <c r="B1803" s="2">
        <v>68.3</v>
      </c>
      <c r="C1803" s="3">
        <v>3.55</v>
      </c>
      <c r="D1803">
        <f t="shared" si="84"/>
        <v>250.33424146872102</v>
      </c>
      <c r="E1803">
        <f t="shared" si="85"/>
        <v>70.516687737667894</v>
      </c>
      <c r="F1803">
        <f t="shared" si="86"/>
        <v>5.0563628086543808</v>
      </c>
    </row>
    <row r="1804" spans="1:6">
      <c r="A1804" s="1">
        <v>994</v>
      </c>
      <c r="B1804" s="2">
        <v>68.099999999999994</v>
      </c>
      <c r="C1804" s="3">
        <v>14.4</v>
      </c>
      <c r="D1804">
        <f t="shared" si="84"/>
        <v>987.96300095364757</v>
      </c>
      <c r="E1804">
        <f t="shared" si="85"/>
        <v>68.608541732892192</v>
      </c>
      <c r="F1804">
        <f t="shared" si="86"/>
        <v>0.30729821670409657</v>
      </c>
    </row>
    <row r="1805" spans="1:6">
      <c r="A1805" s="1">
        <v>1380</v>
      </c>
      <c r="B1805" s="2">
        <v>56.9</v>
      </c>
      <c r="C1805" s="3">
        <v>35.799999999999997</v>
      </c>
      <c r="D1805">
        <f t="shared" si="84"/>
        <v>1645.7522302357247</v>
      </c>
      <c r="E1805">
        <f t="shared" si="85"/>
        <v>45.970732688148736</v>
      </c>
      <c r="F1805">
        <f t="shared" si="86"/>
        <v>213.78839401107996</v>
      </c>
    </row>
    <row r="1806" spans="1:6">
      <c r="A1806" s="1">
        <v>1430</v>
      </c>
      <c r="B1806" s="2">
        <v>63.9</v>
      </c>
      <c r="C1806" s="3">
        <v>21.6</v>
      </c>
      <c r="D1806">
        <f t="shared" si="84"/>
        <v>1374.2404565422919</v>
      </c>
      <c r="E1806">
        <f t="shared" si="85"/>
        <v>63.622243358439434</v>
      </c>
      <c r="F1806">
        <f t="shared" si="86"/>
        <v>4.2303043193581678</v>
      </c>
    </row>
    <row r="1807" spans="1:6">
      <c r="A1807" s="1">
        <v>1280</v>
      </c>
      <c r="B1807" s="2">
        <v>64.2</v>
      </c>
      <c r="C1807" s="3">
        <v>17.600000000000001</v>
      </c>
      <c r="D1807">
        <f t="shared" si="84"/>
        <v>1176.6040651450107</v>
      </c>
      <c r="E1807">
        <f t="shared" si="85"/>
        <v>66.852503701421057</v>
      </c>
      <c r="F1807">
        <f t="shared" si="86"/>
        <v>21.316384250051875</v>
      </c>
    </row>
    <row r="1808" spans="1:6">
      <c r="A1808" s="1">
        <v>1160</v>
      </c>
      <c r="B1808" s="2">
        <v>66.3</v>
      </c>
      <c r="C1808" s="3">
        <v>15.2</v>
      </c>
      <c r="D1808">
        <f t="shared" si="84"/>
        <v>1037.1920643187839</v>
      </c>
      <c r="E1808">
        <f t="shared" si="85"/>
        <v>68.236320020972627</v>
      </c>
      <c r="F1808">
        <f t="shared" si="86"/>
        <v>23.895512121816058</v>
      </c>
    </row>
    <row r="1809" spans="1:6">
      <c r="A1809" s="1">
        <v>921</v>
      </c>
      <c r="B1809" s="2">
        <v>67.900000000000006</v>
      </c>
      <c r="C1809" s="3">
        <v>13.3</v>
      </c>
      <c r="D1809">
        <f t="shared" si="84"/>
        <v>918.39318995410076</v>
      </c>
      <c r="E1809">
        <f t="shared" si="85"/>
        <v>69.052119545421107</v>
      </c>
      <c r="F1809">
        <f t="shared" si="86"/>
        <v>1.3364567858941891</v>
      </c>
    </row>
    <row r="1810" spans="1:6">
      <c r="A1810" s="1">
        <v>1120</v>
      </c>
      <c r="B1810" s="2">
        <v>59.7</v>
      </c>
      <c r="C1810" s="3">
        <v>20</v>
      </c>
      <c r="D1810">
        <f t="shared" si="84"/>
        <v>1301.0391262072574</v>
      </c>
      <c r="E1810">
        <f t="shared" si="85"/>
        <v>65.051956310362868</v>
      </c>
      <c r="F1810">
        <f t="shared" si="86"/>
        <v>72.424334850545065</v>
      </c>
    </row>
    <row r="1811" spans="1:6">
      <c r="A1811" s="1">
        <v>1010</v>
      </c>
      <c r="B1811" s="2">
        <v>39.6</v>
      </c>
      <c r="C1811" s="3">
        <v>45.6</v>
      </c>
      <c r="D1811">
        <f t="shared" si="84"/>
        <v>1555.3271677084917</v>
      </c>
      <c r="E1811">
        <f t="shared" si="85"/>
        <v>34.108051923431837</v>
      </c>
      <c r="F1811">
        <f t="shared" si="86"/>
        <v>427.40247800962317</v>
      </c>
    </row>
    <row r="1812" spans="1:6">
      <c r="A1812" s="1">
        <v>1090</v>
      </c>
      <c r="B1812" s="2">
        <v>62.4</v>
      </c>
      <c r="C1812" s="3">
        <v>18.399999999999999</v>
      </c>
      <c r="D1812">
        <f t="shared" si="84"/>
        <v>1219.9011211303523</v>
      </c>
      <c r="E1812">
        <f t="shared" si="85"/>
        <v>66.298973974475672</v>
      </c>
      <c r="F1812">
        <f t="shared" si="86"/>
        <v>37.742603610674188</v>
      </c>
    </row>
    <row r="1813" spans="1:6">
      <c r="A1813" s="1">
        <v>1010</v>
      </c>
      <c r="B1813" s="2">
        <v>12.4</v>
      </c>
      <c r="C1813" s="3">
        <v>71.099999999999994</v>
      </c>
      <c r="D1813">
        <f t="shared" si="84"/>
        <v>1159.6711796829672</v>
      </c>
      <c r="E1813">
        <f t="shared" si="85"/>
        <v>16.310424468114871</v>
      </c>
      <c r="F1813">
        <f t="shared" si="86"/>
        <v>45.215178221122287</v>
      </c>
    </row>
    <row r="1814" spans="1:6">
      <c r="A1814" s="1">
        <v>1720</v>
      </c>
      <c r="B1814" s="2">
        <v>58.6</v>
      </c>
      <c r="C1814" s="3">
        <v>20.6</v>
      </c>
      <c r="D1814">
        <f t="shared" si="84"/>
        <v>1329.4580517083657</v>
      </c>
      <c r="E1814">
        <f t="shared" si="85"/>
        <v>64.536798626619685</v>
      </c>
      <c r="F1814">
        <f t="shared" si="86"/>
        <v>238.98504113618057</v>
      </c>
    </row>
    <row r="1815" spans="1:6">
      <c r="A1815" s="1">
        <v>1260</v>
      </c>
      <c r="B1815" s="2">
        <v>70.2</v>
      </c>
      <c r="C1815" s="3">
        <v>17.5</v>
      </c>
      <c r="D1815">
        <f t="shared" si="84"/>
        <v>1171.0722088180444</v>
      </c>
      <c r="E1815">
        <f t="shared" si="85"/>
        <v>66.918411932459676</v>
      </c>
      <c r="F1815">
        <f t="shared" si="86"/>
        <v>21.332489404310749</v>
      </c>
    </row>
    <row r="1816" spans="1:6">
      <c r="A1816" s="1">
        <v>1400</v>
      </c>
      <c r="B1816" s="2">
        <v>23.9</v>
      </c>
      <c r="C1816" s="3">
        <v>64.3</v>
      </c>
      <c r="D1816">
        <f t="shared" si="84"/>
        <v>1257.5718772274877</v>
      </c>
      <c r="E1816">
        <f t="shared" si="85"/>
        <v>19.557883005093121</v>
      </c>
      <c r="F1816">
        <f t="shared" si="86"/>
        <v>45.951608288967947</v>
      </c>
    </row>
    <row r="1817" spans="1:6">
      <c r="A1817" s="1">
        <v>1490</v>
      </c>
      <c r="B1817" s="2">
        <v>35.1</v>
      </c>
      <c r="C1817" s="3">
        <v>45</v>
      </c>
      <c r="D1817">
        <f t="shared" si="84"/>
        <v>1563.8025518400805</v>
      </c>
      <c r="E1817">
        <f t="shared" si="85"/>
        <v>34.751167818668456</v>
      </c>
      <c r="F1817">
        <f t="shared" si="86"/>
        <v>7.3975137968549767</v>
      </c>
    </row>
    <row r="1818" spans="1:6">
      <c r="A1818" s="1">
        <v>571</v>
      </c>
      <c r="B1818" s="2">
        <v>77.900000000000006</v>
      </c>
      <c r="C1818" s="3">
        <v>7.77</v>
      </c>
      <c r="D1818">
        <f t="shared" si="84"/>
        <v>546.15603875223542</v>
      </c>
      <c r="E1818">
        <f t="shared" si="85"/>
        <v>70.290352477765182</v>
      </c>
      <c r="F1818">
        <f t="shared" si="86"/>
        <v>58.731217959945354</v>
      </c>
    </row>
    <row r="1819" spans="1:6">
      <c r="A1819" s="1">
        <v>1240</v>
      </c>
      <c r="B1819" s="2">
        <v>20.5</v>
      </c>
      <c r="C1819" s="3">
        <v>48.7</v>
      </c>
      <c r="D1819">
        <f t="shared" si="84"/>
        <v>1508.5490771374684</v>
      </c>
      <c r="E1819">
        <f t="shared" si="85"/>
        <v>30.976367087011671</v>
      </c>
      <c r="F1819">
        <f t="shared" si="86"/>
        <v>206.08993444943701</v>
      </c>
    </row>
    <row r="1820" spans="1:6">
      <c r="A1820" s="1">
        <v>1810</v>
      </c>
      <c r="B1820" s="2">
        <v>59.1</v>
      </c>
      <c r="C1820" s="3">
        <v>30.2</v>
      </c>
      <c r="D1820">
        <f t="shared" si="84"/>
        <v>1615.6758526434576</v>
      </c>
      <c r="E1820">
        <f t="shared" si="85"/>
        <v>53.499200418657537</v>
      </c>
      <c r="F1820">
        <f t="shared" si="86"/>
        <v>81.811074933790408</v>
      </c>
    </row>
    <row r="1821" spans="1:6">
      <c r="A1821" s="1">
        <v>1560</v>
      </c>
      <c r="B1821" s="2">
        <v>33.5</v>
      </c>
      <c r="C1821" s="3">
        <v>42</v>
      </c>
      <c r="D1821">
        <f t="shared" si="84"/>
        <v>1602.0353708971707</v>
      </c>
      <c r="E1821">
        <f t="shared" si="85"/>
        <v>38.143699307075494</v>
      </c>
      <c r="F1821">
        <f t="shared" si="86"/>
        <v>23.924255981251992</v>
      </c>
    </row>
    <row r="1822" spans="1:6">
      <c r="A1822" s="1">
        <v>1920</v>
      </c>
      <c r="B1822" s="2">
        <v>54.6</v>
      </c>
      <c r="C1822" s="3">
        <v>30.1</v>
      </c>
      <c r="D1822">
        <f t="shared" si="84"/>
        <v>1614.3273686601194</v>
      </c>
      <c r="E1822">
        <f t="shared" si="85"/>
        <v>53.63213849369167</v>
      </c>
      <c r="F1822">
        <f t="shared" si="86"/>
        <v>125.74776418834787</v>
      </c>
    </row>
    <row r="1823" spans="1:6">
      <c r="A1823" s="1">
        <v>406</v>
      </c>
      <c r="B1823" s="2">
        <v>70.7</v>
      </c>
      <c r="C1823" s="3">
        <v>6.29</v>
      </c>
      <c r="D1823">
        <f t="shared" si="84"/>
        <v>442.90972680146484</v>
      </c>
      <c r="E1823">
        <f t="shared" si="85"/>
        <v>70.414900922331455</v>
      </c>
      <c r="F1823">
        <f t="shared" si="86"/>
        <v>1.9010721867729696</v>
      </c>
    </row>
    <row r="1824" spans="1:6">
      <c r="A1824" s="1">
        <v>1680</v>
      </c>
      <c r="B1824" s="2">
        <v>59.3</v>
      </c>
      <c r="C1824" s="3">
        <v>27.6</v>
      </c>
      <c r="D1824">
        <f t="shared" si="84"/>
        <v>1569.943027069206</v>
      </c>
      <c r="E1824">
        <f t="shared" si="85"/>
        <v>56.881993734391521</v>
      </c>
      <c r="F1824">
        <f t="shared" si="86"/>
        <v>22.026619823889469</v>
      </c>
    </row>
    <row r="1825" spans="1:6">
      <c r="A1825" s="1">
        <v>1360</v>
      </c>
      <c r="B1825" s="2">
        <v>67.599999999999994</v>
      </c>
      <c r="C1825" s="3">
        <v>18.5</v>
      </c>
      <c r="D1825">
        <f t="shared" si="84"/>
        <v>1225.1901572733093</v>
      </c>
      <c r="E1825">
        <f t="shared" si="85"/>
        <v>66.226494987746449</v>
      </c>
      <c r="F1825">
        <f t="shared" si="86"/>
        <v>26.162843348558809</v>
      </c>
    </row>
    <row r="1826" spans="1:6">
      <c r="A1826" s="1">
        <v>1010</v>
      </c>
      <c r="B1826" s="2">
        <v>66.099999999999994</v>
      </c>
      <c r="C1826" s="3">
        <v>13.4</v>
      </c>
      <c r="D1826">
        <f t="shared" si="84"/>
        <v>924.80026379418041</v>
      </c>
      <c r="E1826">
        <f t="shared" si="85"/>
        <v>69.014945059267191</v>
      </c>
      <c r="F1826">
        <f t="shared" si="86"/>
        <v>18.193433255502505</v>
      </c>
    </row>
    <row r="1827" spans="1:6">
      <c r="A1827" s="1">
        <v>1280</v>
      </c>
      <c r="B1827" s="2">
        <v>68.2</v>
      </c>
      <c r="C1827" s="3">
        <v>18</v>
      </c>
      <c r="D1827">
        <f t="shared" si="84"/>
        <v>1198.4684621542278</v>
      </c>
      <c r="E1827">
        <f t="shared" si="85"/>
        <v>66.581581230790434</v>
      </c>
      <c r="F1827">
        <f t="shared" si="86"/>
        <v>11.498831186372342</v>
      </c>
    </row>
    <row r="1828" spans="1:6">
      <c r="A1828" s="1">
        <v>1300</v>
      </c>
      <c r="B1828" s="2">
        <v>63.2</v>
      </c>
      <c r="C1828" s="3">
        <v>18</v>
      </c>
      <c r="D1828">
        <f t="shared" si="84"/>
        <v>1198.4684621542278</v>
      </c>
      <c r="E1828">
        <f t="shared" si="85"/>
        <v>66.581581230790434</v>
      </c>
      <c r="F1828">
        <f t="shared" si="86"/>
        <v>25.205337947304244</v>
      </c>
    </row>
    <row r="1829" spans="1:6">
      <c r="A1829" s="1">
        <v>1400</v>
      </c>
      <c r="B1829" s="2">
        <v>62</v>
      </c>
      <c r="C1829" s="3">
        <v>21.3</v>
      </c>
      <c r="D1829">
        <f t="shared" si="84"/>
        <v>1361.151639495062</v>
      </c>
      <c r="E1829">
        <f t="shared" si="85"/>
        <v>63.90383284014375</v>
      </c>
      <c r="F1829">
        <f t="shared" si="86"/>
        <v>5.6405546175481094</v>
      </c>
    </row>
    <row r="1830" spans="1:6">
      <c r="A1830" s="1">
        <v>1650</v>
      </c>
      <c r="B1830" s="2">
        <v>61.5</v>
      </c>
      <c r="C1830" s="3">
        <v>23</v>
      </c>
      <c r="D1830">
        <f t="shared" si="84"/>
        <v>1431.2794589074008</v>
      </c>
      <c r="E1830">
        <f t="shared" si="85"/>
        <v>62.229541691626117</v>
      </c>
      <c r="F1830">
        <f t="shared" si="86"/>
        <v>64.434889234006192</v>
      </c>
    </row>
    <row r="1831" spans="1:6">
      <c r="A1831" s="1">
        <v>1590</v>
      </c>
      <c r="B1831" s="2">
        <v>58.7</v>
      </c>
      <c r="C1831" s="3">
        <v>25.5</v>
      </c>
      <c r="D1831">
        <f t="shared" si="84"/>
        <v>1516.0011526778749</v>
      </c>
      <c r="E1831">
        <f t="shared" si="85"/>
        <v>59.45102559521078</v>
      </c>
      <c r="F1831">
        <f t="shared" si="86"/>
        <v>7.8786244300846935</v>
      </c>
    </row>
    <row r="1832" spans="1:6">
      <c r="A1832" s="1">
        <v>1500</v>
      </c>
      <c r="B1832" s="2">
        <v>62.7</v>
      </c>
      <c r="C1832" s="3">
        <v>21.9</v>
      </c>
      <c r="D1832">
        <f t="shared" si="84"/>
        <v>1387.0274226258939</v>
      </c>
      <c r="E1832">
        <f t="shared" si="85"/>
        <v>63.334585508031694</v>
      </c>
      <c r="F1832">
        <f t="shared" si="86"/>
        <v>17.45118622632776</v>
      </c>
    </row>
    <row r="1833" spans="1:6">
      <c r="A1833" s="1">
        <v>1380</v>
      </c>
      <c r="B1833" s="2">
        <v>66.400000000000006</v>
      </c>
      <c r="C1833" s="3">
        <v>18.600000000000001</v>
      </c>
      <c r="D1833">
        <f t="shared" si="84"/>
        <v>1230.4511060638872</v>
      </c>
      <c r="E1833">
        <f t="shared" si="85"/>
        <v>66.153285272251992</v>
      </c>
      <c r="F1833">
        <f t="shared" si="86"/>
        <v>29.935749654070914</v>
      </c>
    </row>
    <row r="1834" spans="1:6">
      <c r="A1834" s="1">
        <v>987</v>
      </c>
      <c r="B1834" s="2">
        <v>20.6</v>
      </c>
      <c r="C1834" s="3">
        <v>52.2</v>
      </c>
      <c r="D1834">
        <f t="shared" si="84"/>
        <v>1452.0965616985909</v>
      </c>
      <c r="E1834">
        <f t="shared" si="85"/>
        <v>27.817941794992162</v>
      </c>
      <c r="F1834">
        <f t="shared" si="86"/>
        <v>341.05090574584744</v>
      </c>
    </row>
    <row r="1835" spans="1:6">
      <c r="A1835" s="1">
        <v>1400</v>
      </c>
      <c r="B1835" s="2">
        <v>58.4</v>
      </c>
      <c r="C1835" s="3">
        <v>18.2</v>
      </c>
      <c r="D1835">
        <f t="shared" si="84"/>
        <v>1209.2396547536007</v>
      </c>
      <c r="E1835">
        <f t="shared" si="85"/>
        <v>66.441739272175866</v>
      </c>
      <c r="F1835">
        <f t="shared" si="86"/>
        <v>113.27849143599181</v>
      </c>
    </row>
    <row r="1836" spans="1:6">
      <c r="A1836" s="1">
        <v>444</v>
      </c>
      <c r="B1836" s="2">
        <v>69.7</v>
      </c>
      <c r="C1836" s="3">
        <v>5.51</v>
      </c>
      <c r="D1836">
        <f t="shared" si="84"/>
        <v>388.22323777289569</v>
      </c>
      <c r="E1836">
        <f t="shared" si="85"/>
        <v>70.457937889817728</v>
      </c>
      <c r="F1836">
        <f t="shared" si="86"/>
        <v>4.730190830298139</v>
      </c>
    </row>
    <row r="1837" spans="1:6">
      <c r="A1837" s="1">
        <v>255</v>
      </c>
      <c r="B1837" s="2">
        <v>69</v>
      </c>
      <c r="C1837" s="3">
        <v>3.1</v>
      </c>
      <c r="D1837">
        <f t="shared" si="84"/>
        <v>218.62116607253054</v>
      </c>
      <c r="E1837">
        <f t="shared" si="85"/>
        <v>70.522956797590496</v>
      </c>
      <c r="F1837">
        <f t="shared" si="86"/>
        <v>4.0872145016561552</v>
      </c>
    </row>
    <row r="1838" spans="1:6">
      <c r="A1838" s="1">
        <v>690</v>
      </c>
      <c r="B1838" s="2">
        <v>69.8</v>
      </c>
      <c r="C1838" s="3">
        <v>7.69</v>
      </c>
      <c r="D1838">
        <f t="shared" si="84"/>
        <v>540.59731731040301</v>
      </c>
      <c r="E1838">
        <f t="shared" si="85"/>
        <v>70.298740872614175</v>
      </c>
      <c r="F1838">
        <f t="shared" si="86"/>
        <v>30.065236249751134</v>
      </c>
    </row>
    <row r="1839" spans="1:6">
      <c r="A1839" s="1">
        <v>1360</v>
      </c>
      <c r="B1839" s="2">
        <v>65.900000000000006</v>
      </c>
      <c r="C1839" s="3">
        <v>18.8</v>
      </c>
      <c r="D1839">
        <f t="shared" si="84"/>
        <v>1240.8878857414204</v>
      </c>
      <c r="E1839">
        <f t="shared" si="85"/>
        <v>66.004674773479806</v>
      </c>
      <c r="F1839">
        <f t="shared" si="86"/>
        <v>18.962808433101891</v>
      </c>
    </row>
    <row r="1840" spans="1:6">
      <c r="A1840" s="1">
        <v>1460</v>
      </c>
      <c r="B1840" s="2">
        <v>49.3</v>
      </c>
      <c r="C1840" s="3">
        <v>31.8</v>
      </c>
      <c r="D1840">
        <f t="shared" si="84"/>
        <v>1633.060280222111</v>
      </c>
      <c r="E1840">
        <f t="shared" si="85"/>
        <v>51.354096862330536</v>
      </c>
      <c r="F1840">
        <f t="shared" si="86"/>
        <v>44.226184913849963</v>
      </c>
    </row>
    <row r="1841" spans="1:6">
      <c r="A1841" s="1">
        <v>790</v>
      </c>
      <c r="B1841" s="2">
        <v>71.3</v>
      </c>
      <c r="C1841" s="3">
        <v>10.5</v>
      </c>
      <c r="D1841">
        <f t="shared" si="84"/>
        <v>733.53857567983243</v>
      </c>
      <c r="E1841">
        <f t="shared" si="85"/>
        <v>69.860816731412612</v>
      </c>
      <c r="F1841">
        <f t="shared" si="86"/>
        <v>6.3296189345847278</v>
      </c>
    </row>
    <row r="1842" spans="1:6">
      <c r="A1842" s="1">
        <v>1370</v>
      </c>
      <c r="B1842" s="2">
        <v>66.3</v>
      </c>
      <c r="C1842" s="3">
        <v>17.399999999999999</v>
      </c>
      <c r="D1842">
        <f t="shared" si="84"/>
        <v>1165.5145115332964</v>
      </c>
      <c r="E1842">
        <f t="shared" si="85"/>
        <v>66.983592616856114</v>
      </c>
      <c r="F1842">
        <f t="shared" si="86"/>
        <v>56.322647527248904</v>
      </c>
    </row>
    <row r="1843" spans="1:6">
      <c r="A1843" s="1">
        <v>1270</v>
      </c>
      <c r="B1843" s="2">
        <v>55</v>
      </c>
      <c r="C1843" s="3">
        <v>28.2</v>
      </c>
      <c r="D1843">
        <f t="shared" si="84"/>
        <v>1582.5141918045001</v>
      </c>
      <c r="E1843">
        <f t="shared" si="85"/>
        <v>56.117524532074476</v>
      </c>
      <c r="F1843">
        <f t="shared" si="86"/>
        <v>131.70943026375096</v>
      </c>
    </row>
    <row r="1844" spans="1:6">
      <c r="A1844" s="1">
        <v>387</v>
      </c>
      <c r="B1844" s="2">
        <v>70.599999999999994</v>
      </c>
      <c r="C1844" s="3">
        <v>5.36</v>
      </c>
      <c r="D1844">
        <f t="shared" si="84"/>
        <v>377.69090698964379</v>
      </c>
      <c r="E1844">
        <f t="shared" si="85"/>
        <v>70.464721453291745</v>
      </c>
      <c r="F1844">
        <f t="shared" si="86"/>
        <v>0.13405921941781829</v>
      </c>
    </row>
    <row r="1845" spans="1:6">
      <c r="A1845" s="1">
        <v>1470</v>
      </c>
      <c r="B1845" s="2">
        <v>22.3</v>
      </c>
      <c r="C1845" s="3">
        <v>64.7</v>
      </c>
      <c r="D1845">
        <f t="shared" si="84"/>
        <v>1251.5267195826782</v>
      </c>
      <c r="E1845">
        <f t="shared" si="85"/>
        <v>19.343535078557622</v>
      </c>
      <c r="F1845">
        <f t="shared" si="86"/>
        <v>72.4989424359092</v>
      </c>
    </row>
    <row r="1846" spans="1:6">
      <c r="A1846" s="1">
        <v>1140</v>
      </c>
      <c r="B1846" s="2">
        <v>68.599999999999994</v>
      </c>
      <c r="C1846" s="3">
        <v>16</v>
      </c>
      <c r="D1846">
        <f t="shared" si="84"/>
        <v>1085.126451490725</v>
      </c>
      <c r="E1846">
        <f t="shared" si="85"/>
        <v>67.820403218170313</v>
      </c>
      <c r="F1846">
        <f t="shared" si="86"/>
        <v>4.6299916119905165</v>
      </c>
    </row>
    <row r="1847" spans="1:6">
      <c r="A1847" s="1">
        <v>432</v>
      </c>
      <c r="B1847" s="2">
        <v>70.7</v>
      </c>
      <c r="C1847" s="3">
        <v>6.04</v>
      </c>
      <c r="D1847">
        <f t="shared" si="84"/>
        <v>425.39835031709214</v>
      </c>
      <c r="E1847">
        <f t="shared" si="85"/>
        <v>70.43019044984969</v>
      </c>
      <c r="F1847">
        <f t="shared" si="86"/>
        <v>0.1310135107973027</v>
      </c>
    </row>
    <row r="1848" spans="1:6">
      <c r="A1848" s="1">
        <v>310</v>
      </c>
      <c r="B1848" s="2">
        <v>69.5</v>
      </c>
      <c r="C1848" s="3">
        <v>4.22</v>
      </c>
      <c r="D1848">
        <f t="shared" si="84"/>
        <v>297.52307119420817</v>
      </c>
      <c r="E1848">
        <f t="shared" si="85"/>
        <v>70.503097439385826</v>
      </c>
      <c r="F1848">
        <f t="shared" si="86"/>
        <v>1.2141526772548736</v>
      </c>
    </row>
    <row r="1849" spans="1:6">
      <c r="A1849" s="1">
        <v>1050</v>
      </c>
      <c r="B1849" s="2">
        <v>70.8</v>
      </c>
      <c r="C1849" s="3">
        <v>15</v>
      </c>
      <c r="D1849">
        <f t="shared" si="84"/>
        <v>1025.001180803403</v>
      </c>
      <c r="E1849">
        <f t="shared" si="85"/>
        <v>68.333412053560195</v>
      </c>
      <c r="F1849">
        <f t="shared" si="86"/>
        <v>6.9188490455217977</v>
      </c>
    </row>
    <row r="1850" spans="1:6">
      <c r="A1850" s="1">
        <v>1230</v>
      </c>
      <c r="B1850" s="2">
        <v>25</v>
      </c>
      <c r="C1850" s="3">
        <v>50.4</v>
      </c>
      <c r="D1850">
        <f t="shared" si="84"/>
        <v>1481.4297828408578</v>
      </c>
      <c r="E1850">
        <f t="shared" si="85"/>
        <v>29.393448072239241</v>
      </c>
      <c r="F1850">
        <f t="shared" si="86"/>
        <v>103.74724618295664</v>
      </c>
    </row>
    <row r="1851" spans="1:6">
      <c r="A1851" s="1">
        <v>1100</v>
      </c>
      <c r="B1851" s="2">
        <v>64.7</v>
      </c>
      <c r="C1851" s="3">
        <v>15.5</v>
      </c>
      <c r="D1851">
        <f t="shared" si="84"/>
        <v>1055.3260431401586</v>
      </c>
      <c r="E1851">
        <f t="shared" si="85"/>
        <v>68.08555117033282</v>
      </c>
      <c r="F1851">
        <f t="shared" si="86"/>
        <v>14.127885988643651</v>
      </c>
    </row>
    <row r="1852" spans="1:6">
      <c r="A1852" s="1">
        <v>1020</v>
      </c>
      <c r="B1852" s="2">
        <v>11.9</v>
      </c>
      <c r="C1852" s="3">
        <v>75.900000000000006</v>
      </c>
      <c r="D1852">
        <f t="shared" si="84"/>
        <v>1096.9851935508982</v>
      </c>
      <c r="E1852">
        <f t="shared" si="85"/>
        <v>14.453032853108013</v>
      </c>
      <c r="F1852">
        <f t="shared" si="86"/>
        <v>14.434859125969187</v>
      </c>
    </row>
    <row r="1853" spans="1:6">
      <c r="A1853" s="1">
        <v>398</v>
      </c>
      <c r="B1853" s="2">
        <v>72.8</v>
      </c>
      <c r="C1853" s="3">
        <v>7.39</v>
      </c>
      <c r="D1853">
        <f t="shared" si="84"/>
        <v>519.72685433708739</v>
      </c>
      <c r="E1853">
        <f t="shared" si="85"/>
        <v>70.32839706861806</v>
      </c>
      <c r="F1853">
        <f t="shared" si="86"/>
        <v>25.901864538294625</v>
      </c>
    </row>
    <row r="1854" spans="1:6">
      <c r="A1854" s="1">
        <v>1540</v>
      </c>
      <c r="B1854" s="2">
        <v>29.6</v>
      </c>
      <c r="C1854" s="3">
        <v>52.7</v>
      </c>
      <c r="D1854">
        <f t="shared" si="84"/>
        <v>1443.881761863729</v>
      </c>
      <c r="E1854">
        <f t="shared" si="85"/>
        <v>27.398135898742485</v>
      </c>
      <c r="F1854">
        <f t="shared" si="86"/>
        <v>17.18923482635519</v>
      </c>
    </row>
    <row r="1855" spans="1:6">
      <c r="A1855" s="1">
        <v>1180</v>
      </c>
      <c r="B1855" s="2">
        <v>30.1</v>
      </c>
      <c r="C1855" s="3">
        <v>64</v>
      </c>
      <c r="D1855">
        <f t="shared" si="84"/>
        <v>1262.1279664238543</v>
      </c>
      <c r="E1855">
        <f t="shared" si="85"/>
        <v>19.720749475372724</v>
      </c>
      <c r="F1855">
        <f t="shared" si="86"/>
        <v>116.7387818770769</v>
      </c>
    </row>
    <row r="1856" spans="1:6">
      <c r="A1856" s="1">
        <v>891</v>
      </c>
      <c r="B1856" s="2">
        <v>54.5</v>
      </c>
      <c r="C1856" s="3">
        <v>12.4</v>
      </c>
      <c r="D1856">
        <f t="shared" si="84"/>
        <v>860.05908901806833</v>
      </c>
      <c r="E1856">
        <f t="shared" si="85"/>
        <v>69.359603953070021</v>
      </c>
      <c r="F1856">
        <f t="shared" si="86"/>
        <v>222.08663949354872</v>
      </c>
    </row>
    <row r="1857" spans="1:6">
      <c r="A1857" s="1">
        <v>1160</v>
      </c>
      <c r="B1857" s="2">
        <v>61.3</v>
      </c>
      <c r="C1857" s="3">
        <v>17.399999999999999</v>
      </c>
      <c r="D1857">
        <f t="shared" si="84"/>
        <v>1165.5145115332964</v>
      </c>
      <c r="E1857">
        <f t="shared" si="85"/>
        <v>66.983592616856114</v>
      </c>
      <c r="F1857">
        <f t="shared" si="86"/>
        <v>32.343846340118901</v>
      </c>
    </row>
    <row r="1858" spans="1:6">
      <c r="A1858" s="1">
        <v>930</v>
      </c>
      <c r="B1858" s="2">
        <v>10</v>
      </c>
      <c r="C1858" s="3">
        <v>73.400000000000006</v>
      </c>
      <c r="D1858">
        <f t="shared" si="84"/>
        <v>1128.9708087663603</v>
      </c>
      <c r="E1858">
        <f t="shared" si="85"/>
        <v>15.38107368891499</v>
      </c>
      <c r="F1858">
        <f t="shared" si="86"/>
        <v>81.839249554322805</v>
      </c>
    </row>
    <row r="1859" spans="1:6">
      <c r="A1859" s="1">
        <v>1390</v>
      </c>
      <c r="B1859" s="2">
        <v>26.6</v>
      </c>
      <c r="C1859" s="3">
        <v>48.4</v>
      </c>
      <c r="D1859">
        <f t="shared" si="84"/>
        <v>1513.2499483795334</v>
      </c>
      <c r="E1859">
        <f t="shared" si="85"/>
        <v>31.26549480123003</v>
      </c>
      <c r="F1859">
        <f t="shared" si="86"/>
        <v>42.058300639132185</v>
      </c>
    </row>
    <row r="1860" spans="1:6">
      <c r="A1860" s="1">
        <v>226</v>
      </c>
      <c r="B1860" s="2">
        <v>64.7</v>
      </c>
      <c r="C1860" s="3">
        <v>4.4400000000000004</v>
      </c>
      <c r="D1860">
        <f t="shared" si="84"/>
        <v>313.00814039299115</v>
      </c>
      <c r="E1860">
        <f t="shared" si="85"/>
        <v>70.49732891734034</v>
      </c>
      <c r="F1860">
        <f t="shared" si="86"/>
        <v>43.721546310507961</v>
      </c>
    </row>
    <row r="1861" spans="1:6">
      <c r="A1861" s="1">
        <v>1720</v>
      </c>
      <c r="B1861" s="2">
        <v>71.599999999999994</v>
      </c>
      <c r="C1861" s="3">
        <v>23.7</v>
      </c>
      <c r="D1861">
        <f t="shared" si="84"/>
        <v>1457.2430915281936</v>
      </c>
      <c r="E1861">
        <f t="shared" si="85"/>
        <v>61.48705027545121</v>
      </c>
      <c r="F1861">
        <f t="shared" si="86"/>
        <v>194.49662547443211</v>
      </c>
    </row>
    <row r="1862" spans="1:6">
      <c r="A1862" s="1">
        <v>531</v>
      </c>
      <c r="B1862" s="2">
        <v>68.5</v>
      </c>
      <c r="C1862" s="3">
        <v>7.84</v>
      </c>
      <c r="D1862">
        <f t="shared" si="84"/>
        <v>551.01748485658243</v>
      </c>
      <c r="E1862">
        <f t="shared" si="85"/>
        <v>70.282842456196747</v>
      </c>
      <c r="F1862">
        <f t="shared" si="86"/>
        <v>3.7137798387712335</v>
      </c>
    </row>
    <row r="1863" spans="1:6">
      <c r="A1863" s="1">
        <v>570</v>
      </c>
      <c r="B1863" s="2">
        <v>70.8</v>
      </c>
      <c r="C1863" s="3">
        <v>7.05</v>
      </c>
      <c r="D1863">
        <f t="shared" si="84"/>
        <v>496.02894127766962</v>
      </c>
      <c r="E1863">
        <f t="shared" si="85"/>
        <v>70.358715074846756</v>
      </c>
      <c r="F1863">
        <f t="shared" si="86"/>
        <v>7.503824746936675</v>
      </c>
    </row>
    <row r="1864" spans="1:6">
      <c r="A1864" s="1">
        <v>1470</v>
      </c>
      <c r="B1864" s="2">
        <v>61.2</v>
      </c>
      <c r="C1864" s="3">
        <v>23.7</v>
      </c>
      <c r="D1864">
        <f t="shared" si="84"/>
        <v>1457.2430915281936</v>
      </c>
      <c r="E1864">
        <f t="shared" si="85"/>
        <v>61.48705027545121</v>
      </c>
      <c r="F1864">
        <f t="shared" si="86"/>
        <v>0.299783404297639</v>
      </c>
    </row>
    <row r="1865" spans="1:6">
      <c r="A1865" s="1">
        <v>843</v>
      </c>
      <c r="B1865" s="2">
        <v>9.4</v>
      </c>
      <c r="C1865" s="3">
        <v>90.5</v>
      </c>
      <c r="D1865">
        <f t="shared" si="84"/>
        <v>936.7925657212453</v>
      </c>
      <c r="E1865">
        <f t="shared" si="85"/>
        <v>10.351299068743042</v>
      </c>
      <c r="F1865">
        <f t="shared" si="86"/>
        <v>12.656018266647559</v>
      </c>
    </row>
    <row r="1866" spans="1:6">
      <c r="A1866" s="1">
        <v>798</v>
      </c>
      <c r="B1866" s="2">
        <v>10.5</v>
      </c>
      <c r="C1866" s="3">
        <v>80.400000000000006</v>
      </c>
      <c r="D1866">
        <f t="shared" ref="D1866:D1929" si="87">C1866*E1866</f>
        <v>1042.940694565262</v>
      </c>
      <c r="E1866">
        <f t="shared" ref="E1866:E1929" si="88">$P$4/(1+(C1866/$P$5)^$P$6)^(2/$P$6)</f>
        <v>12.971899186135099</v>
      </c>
      <c r="F1866">
        <f t="shared" ref="F1866:F1929" si="89">(E1866-B1866)^2+$M$3*(D1866-A1866)^2</f>
        <v>86.252561330179191</v>
      </c>
    </row>
    <row r="1867" spans="1:6">
      <c r="A1867" s="1">
        <v>1550</v>
      </c>
      <c r="B1867" s="2">
        <v>33</v>
      </c>
      <c r="C1867" s="3">
        <v>50.5</v>
      </c>
      <c r="D1867">
        <f t="shared" si="87"/>
        <v>1479.8135754768948</v>
      </c>
      <c r="E1867">
        <f t="shared" si="88"/>
        <v>29.303239118354352</v>
      </c>
      <c r="F1867">
        <f t="shared" si="89"/>
        <v>20.246345933884093</v>
      </c>
    </row>
    <row r="1868" spans="1:6">
      <c r="A1868" s="1">
        <v>1150</v>
      </c>
      <c r="B1868" s="2">
        <v>64.8</v>
      </c>
      <c r="C1868" s="3">
        <v>15.3</v>
      </c>
      <c r="D1868">
        <f t="shared" si="87"/>
        <v>1043.2572865762359</v>
      </c>
      <c r="E1868">
        <f t="shared" si="88"/>
        <v>68.186750756616718</v>
      </c>
      <c r="F1868">
        <f t="shared" si="89"/>
        <v>26.690136939039583</v>
      </c>
    </row>
    <row r="1869" spans="1:6">
      <c r="A1869" s="1">
        <v>324</v>
      </c>
      <c r="B1869" s="2">
        <v>68.7</v>
      </c>
      <c r="C1869" s="3">
        <v>3.8</v>
      </c>
      <c r="D1869">
        <f t="shared" si="87"/>
        <v>267.94661146679277</v>
      </c>
      <c r="E1869">
        <f t="shared" si="88"/>
        <v>70.51226617547178</v>
      </c>
      <c r="F1869">
        <f t="shared" si="89"/>
        <v>7.4813527071794867</v>
      </c>
    </row>
    <row r="1870" spans="1:6">
      <c r="A1870" s="1">
        <v>328</v>
      </c>
      <c r="B1870" s="2">
        <v>66.099999999999994</v>
      </c>
      <c r="C1870" s="3">
        <v>5.55</v>
      </c>
      <c r="D1870">
        <f t="shared" si="87"/>
        <v>391.03109101032015</v>
      </c>
      <c r="E1870">
        <f t="shared" si="88"/>
        <v>70.456052434291919</v>
      </c>
      <c r="F1870">
        <f t="shared" si="89"/>
        <v>24.282196987373432</v>
      </c>
    </row>
    <row r="1871" spans="1:6">
      <c r="A1871" s="1">
        <v>1080</v>
      </c>
      <c r="B1871" s="2">
        <v>73.099999999999994</v>
      </c>
      <c r="C1871" s="3">
        <v>11.4</v>
      </c>
      <c r="D1871">
        <f t="shared" si="87"/>
        <v>793.97592978892078</v>
      </c>
      <c r="E1871">
        <f t="shared" si="88"/>
        <v>69.64701138499305</v>
      </c>
      <c r="F1871">
        <f t="shared" si="89"/>
        <v>121.20420212325652</v>
      </c>
    </row>
    <row r="1872" spans="1:6">
      <c r="A1872" s="1">
        <v>66</v>
      </c>
      <c r="B1872" s="2">
        <v>70.099999999999994</v>
      </c>
      <c r="C1872" s="3">
        <v>1.31</v>
      </c>
      <c r="D1872">
        <f t="shared" si="87"/>
        <v>92.398331019613636</v>
      </c>
      <c r="E1872">
        <f t="shared" si="88"/>
        <v>70.533077114208879</v>
      </c>
      <c r="F1872">
        <f t="shared" si="89"/>
        <v>1.1184336900413201</v>
      </c>
    </row>
    <row r="1873" spans="1:6">
      <c r="A1873" s="1">
        <v>1600</v>
      </c>
      <c r="B1873" s="2">
        <v>63.9</v>
      </c>
      <c r="C1873" s="3">
        <v>24.7</v>
      </c>
      <c r="D1873">
        <f t="shared" si="87"/>
        <v>1491.3171524467912</v>
      </c>
      <c r="E1873">
        <f t="shared" si="88"/>
        <v>60.377212649667662</v>
      </c>
      <c r="F1873">
        <f t="shared" si="89"/>
        <v>28.18838843381802</v>
      </c>
    </row>
    <row r="1874" spans="1:6">
      <c r="A1874" s="1">
        <v>218</v>
      </c>
      <c r="B1874" s="2">
        <v>71.7</v>
      </c>
      <c r="C1874" s="3">
        <v>3.25</v>
      </c>
      <c r="D1874">
        <f t="shared" si="87"/>
        <v>229.19354521363309</v>
      </c>
      <c r="E1874">
        <f t="shared" si="88"/>
        <v>70.521090834964028</v>
      </c>
      <c r="F1874">
        <f t="shared" si="89"/>
        <v>1.5571958482915205</v>
      </c>
    </row>
    <row r="1875" spans="1:6">
      <c r="A1875" s="1">
        <v>756</v>
      </c>
      <c r="B1875" s="2">
        <v>42</v>
      </c>
      <c r="C1875" s="3">
        <v>55.8</v>
      </c>
      <c r="D1875">
        <f t="shared" si="87"/>
        <v>1392.7916530594896</v>
      </c>
      <c r="E1875">
        <f t="shared" si="88"/>
        <v>24.960423889955013</v>
      </c>
      <c r="F1875">
        <f t="shared" si="89"/>
        <v>832.01680686436146</v>
      </c>
    </row>
    <row r="1876" spans="1:6">
      <c r="A1876" s="1">
        <v>1280</v>
      </c>
      <c r="B1876" s="2">
        <v>68.400000000000006</v>
      </c>
      <c r="C1876" s="3">
        <v>16.899999999999999</v>
      </c>
      <c r="D1876">
        <f t="shared" si="87"/>
        <v>1137.3466304076942</v>
      </c>
      <c r="E1876">
        <f t="shared" si="88"/>
        <v>67.298617183887231</v>
      </c>
      <c r="F1876">
        <f t="shared" si="89"/>
        <v>28.396448731406508</v>
      </c>
    </row>
    <row r="1877" spans="1:6">
      <c r="A1877" s="1">
        <v>348</v>
      </c>
      <c r="B1877" s="2">
        <v>69.400000000000006</v>
      </c>
      <c r="C1877" s="3">
        <v>4.4400000000000004</v>
      </c>
      <c r="D1877">
        <f t="shared" si="87"/>
        <v>313.00814039299115</v>
      </c>
      <c r="E1877">
        <f t="shared" si="88"/>
        <v>70.49732891734034</v>
      </c>
      <c r="F1877">
        <f t="shared" si="89"/>
        <v>2.8397184195916911</v>
      </c>
    </row>
    <row r="1878" spans="1:6">
      <c r="A1878" s="1">
        <v>1000</v>
      </c>
      <c r="B1878" s="2">
        <v>63.6</v>
      </c>
      <c r="C1878" s="3">
        <v>15.4</v>
      </c>
      <c r="D1878">
        <f t="shared" si="87"/>
        <v>1049.3020294123066</v>
      </c>
      <c r="E1878">
        <f t="shared" si="88"/>
        <v>68.136495416383539</v>
      </c>
      <c r="F1878">
        <f t="shared" si="89"/>
        <v>23.826694104372621</v>
      </c>
    </row>
    <row r="1879" spans="1:6">
      <c r="A1879" s="1">
        <v>1240</v>
      </c>
      <c r="B1879" s="2">
        <v>35</v>
      </c>
      <c r="C1879" s="3">
        <v>38</v>
      </c>
      <c r="D1879">
        <f t="shared" si="87"/>
        <v>1637.3602752320303</v>
      </c>
      <c r="E1879">
        <f t="shared" si="88"/>
        <v>43.088428295579746</v>
      </c>
      <c r="F1879">
        <f t="shared" si="89"/>
        <v>276.33825939849964</v>
      </c>
    </row>
    <row r="1880" spans="1:6">
      <c r="A1880" s="1">
        <v>915</v>
      </c>
      <c r="B1880" s="2">
        <v>65.7</v>
      </c>
      <c r="C1880" s="3">
        <v>12.7</v>
      </c>
      <c r="D1880">
        <f t="shared" si="87"/>
        <v>879.63288959907391</v>
      </c>
      <c r="E1880">
        <f t="shared" si="88"/>
        <v>69.262432251895589</v>
      </c>
      <c r="F1880">
        <f t="shared" si="89"/>
        <v>14.361779219466701</v>
      </c>
    </row>
    <row r="1881" spans="1:6">
      <c r="A1881" s="1">
        <v>297</v>
      </c>
      <c r="B1881" s="2">
        <v>69.2</v>
      </c>
      <c r="C1881" s="3">
        <v>3.78</v>
      </c>
      <c r="D1881">
        <f t="shared" si="87"/>
        <v>266.53780506442632</v>
      </c>
      <c r="E1881">
        <f t="shared" si="88"/>
        <v>70.51264684244083</v>
      </c>
      <c r="F1881">
        <f t="shared" si="89"/>
        <v>2.9625863581012259</v>
      </c>
    </row>
    <row r="1882" spans="1:6">
      <c r="A1882" s="1">
        <v>1380</v>
      </c>
      <c r="B1882" s="2">
        <v>62.3</v>
      </c>
      <c r="C1882" s="3">
        <v>16.600000000000001</v>
      </c>
      <c r="D1882">
        <f t="shared" si="87"/>
        <v>1120.1509533058279</v>
      </c>
      <c r="E1882">
        <f t="shared" si="88"/>
        <v>67.478973090712515</v>
      </c>
      <c r="F1882">
        <f t="shared" si="89"/>
        <v>117.01667368486109</v>
      </c>
    </row>
    <row r="1883" spans="1:6">
      <c r="A1883" s="1">
        <v>750</v>
      </c>
      <c r="B1883" s="2">
        <v>67.099999999999994</v>
      </c>
      <c r="C1883" s="3">
        <v>9.4600000000000009</v>
      </c>
      <c r="D1883">
        <f t="shared" si="87"/>
        <v>662.76917710362079</v>
      </c>
      <c r="E1883">
        <f t="shared" si="88"/>
        <v>70.060166712856315</v>
      </c>
      <c r="F1883">
        <f t="shared" si="89"/>
        <v>18.926939502616676</v>
      </c>
    </row>
    <row r="1884" spans="1:6">
      <c r="A1884" s="1">
        <v>1310</v>
      </c>
      <c r="B1884" s="2">
        <v>65.8</v>
      </c>
      <c r="C1884" s="3">
        <v>19.2</v>
      </c>
      <c r="D1884">
        <f t="shared" si="87"/>
        <v>1261.4151019462911</v>
      </c>
      <c r="E1884">
        <f t="shared" si="88"/>
        <v>65.698703226369332</v>
      </c>
      <c r="F1884">
        <f t="shared" si="89"/>
        <v>3.163394634370261</v>
      </c>
    </row>
    <row r="1885" spans="1:6">
      <c r="A1885" s="1">
        <v>1250</v>
      </c>
      <c r="B1885" s="2">
        <v>69.599999999999994</v>
      </c>
      <c r="C1885" s="3">
        <v>13.4</v>
      </c>
      <c r="D1885">
        <f t="shared" si="87"/>
        <v>924.80026379418041</v>
      </c>
      <c r="E1885">
        <f t="shared" si="88"/>
        <v>69.014945059267191</v>
      </c>
      <c r="F1885">
        <f t="shared" si="89"/>
        <v>141.60910304425366</v>
      </c>
    </row>
    <row r="1886" spans="1:6">
      <c r="A1886" s="1">
        <v>974</v>
      </c>
      <c r="B1886" s="2">
        <v>69.400000000000006</v>
      </c>
      <c r="C1886" s="3">
        <v>12.1</v>
      </c>
      <c r="D1886">
        <f t="shared" si="87"/>
        <v>840.36460033789672</v>
      </c>
      <c r="E1886">
        <f t="shared" si="88"/>
        <v>69.451619862636093</v>
      </c>
      <c r="F1886">
        <f t="shared" si="89"/>
        <v>23.857851002522217</v>
      </c>
    </row>
    <row r="1887" spans="1:6">
      <c r="A1887" s="1">
        <v>1340</v>
      </c>
      <c r="B1887" s="2">
        <v>64.599999999999994</v>
      </c>
      <c r="C1887" s="3">
        <v>19.600000000000001</v>
      </c>
      <c r="D1887">
        <f t="shared" si="87"/>
        <v>1281.469675346159</v>
      </c>
      <c r="E1887">
        <f t="shared" si="88"/>
        <v>65.381105885008111</v>
      </c>
      <c r="F1887">
        <f t="shared" si="89"/>
        <v>5.1862911036845318</v>
      </c>
    </row>
    <row r="1888" spans="1:6">
      <c r="A1888" s="1">
        <v>660</v>
      </c>
      <c r="B1888" s="2">
        <v>46.5</v>
      </c>
      <c r="C1888" s="3">
        <v>38.200000000000003</v>
      </c>
      <c r="D1888">
        <f t="shared" si="87"/>
        <v>1636.1546487161761</v>
      </c>
      <c r="E1888">
        <f t="shared" si="88"/>
        <v>42.831273526601464</v>
      </c>
      <c r="F1888">
        <f t="shared" si="89"/>
        <v>1286.3089894616617</v>
      </c>
    </row>
    <row r="1889" spans="1:6">
      <c r="A1889" s="1">
        <v>1390</v>
      </c>
      <c r="B1889" s="2">
        <v>25</v>
      </c>
      <c r="C1889" s="3">
        <v>47</v>
      </c>
      <c r="D1889">
        <f t="shared" si="87"/>
        <v>1534.7442181939873</v>
      </c>
      <c r="E1889">
        <f t="shared" si="88"/>
        <v>32.654132301999731</v>
      </c>
      <c r="F1889">
        <f t="shared" si="89"/>
        <v>86.571831546254685</v>
      </c>
    </row>
    <row r="1890" spans="1:6">
      <c r="A1890" s="1">
        <v>1580</v>
      </c>
      <c r="B1890" s="2">
        <v>64.099999999999994</v>
      </c>
      <c r="C1890" s="3">
        <v>22.3</v>
      </c>
      <c r="D1890">
        <f t="shared" si="87"/>
        <v>1403.6014221030825</v>
      </c>
      <c r="E1890">
        <f t="shared" si="88"/>
        <v>62.941767807313113</v>
      </c>
      <c r="F1890">
        <f t="shared" si="89"/>
        <v>42.9067080540161</v>
      </c>
    </row>
    <row r="1891" spans="1:6">
      <c r="A1891" s="1">
        <v>66</v>
      </c>
      <c r="B1891" s="2">
        <v>70.2</v>
      </c>
      <c r="C1891" s="3">
        <v>1.33</v>
      </c>
      <c r="D1891">
        <f t="shared" si="87"/>
        <v>93.808952500715392</v>
      </c>
      <c r="E1891">
        <f t="shared" si="88"/>
        <v>70.533046993019084</v>
      </c>
      <c r="F1891">
        <f t="shared" si="89"/>
        <v>1.1439410401264307</v>
      </c>
    </row>
    <row r="1892" spans="1:6">
      <c r="A1892" s="1">
        <v>1830</v>
      </c>
      <c r="B1892" s="2">
        <v>57.4</v>
      </c>
      <c r="C1892" s="3">
        <v>30.9</v>
      </c>
      <c r="D1892">
        <f t="shared" si="87"/>
        <v>1624.2388281413409</v>
      </c>
      <c r="E1892">
        <f t="shared" si="88"/>
        <v>52.564363370269938</v>
      </c>
      <c r="F1892">
        <f t="shared" si="89"/>
        <v>79.937811658692496</v>
      </c>
    </row>
    <row r="1893" spans="1:6">
      <c r="A1893" s="1">
        <v>1450</v>
      </c>
      <c r="B1893" s="2">
        <v>27.6</v>
      </c>
      <c r="C1893" s="3">
        <v>33.9</v>
      </c>
      <c r="D1893">
        <f t="shared" si="87"/>
        <v>1644.7474841959117</v>
      </c>
      <c r="E1893">
        <f t="shared" si="88"/>
        <v>48.517624902534273</v>
      </c>
      <c r="F1893">
        <f t="shared" si="89"/>
        <v>488.20916712664973</v>
      </c>
    </row>
    <row r="1894" spans="1:6">
      <c r="A1894" s="1">
        <v>1360</v>
      </c>
      <c r="B1894" s="2">
        <v>23.3</v>
      </c>
      <c r="C1894" s="3">
        <v>58.2</v>
      </c>
      <c r="D1894">
        <f t="shared" si="87"/>
        <v>1353.5510762426486</v>
      </c>
      <c r="E1894">
        <f t="shared" si="88"/>
        <v>23.256891344375404</v>
      </c>
      <c r="F1894">
        <f t="shared" si="89"/>
        <v>5.7412219461921238E-2</v>
      </c>
    </row>
    <row r="1895" spans="1:6">
      <c r="A1895" s="1">
        <v>1440</v>
      </c>
      <c r="B1895" s="2">
        <v>34.700000000000003</v>
      </c>
      <c r="C1895" s="3">
        <v>44.8</v>
      </c>
      <c r="D1895">
        <f t="shared" si="87"/>
        <v>1566.5752679406073</v>
      </c>
      <c r="E1895">
        <f t="shared" si="88"/>
        <v>34.968197945102844</v>
      </c>
      <c r="F1895">
        <f t="shared" si="89"/>
        <v>21.473098883676524</v>
      </c>
    </row>
    <row r="1896" spans="1:6">
      <c r="A1896" s="1">
        <v>1140</v>
      </c>
      <c r="B1896" s="2">
        <v>67.7</v>
      </c>
      <c r="C1896" s="3">
        <v>15.9</v>
      </c>
      <c r="D1896">
        <f t="shared" si="87"/>
        <v>1079.2098205087766</v>
      </c>
      <c r="E1896">
        <f t="shared" si="88"/>
        <v>67.874831478539406</v>
      </c>
      <c r="F1896">
        <f t="shared" si="89"/>
        <v>4.966923857731965</v>
      </c>
    </row>
    <row r="1897" spans="1:6">
      <c r="A1897" s="1">
        <v>1040</v>
      </c>
      <c r="B1897" s="2">
        <v>37.6</v>
      </c>
      <c r="C1897" s="3">
        <v>19.7</v>
      </c>
      <c r="D1897">
        <f t="shared" si="87"/>
        <v>1286.4079915243165</v>
      </c>
      <c r="E1897">
        <f t="shared" si="88"/>
        <v>65.299898046919623</v>
      </c>
      <c r="F1897">
        <f t="shared" si="89"/>
        <v>848.38967480722351</v>
      </c>
    </row>
    <row r="1898" spans="1:6">
      <c r="A1898" s="1">
        <v>1100</v>
      </c>
      <c r="B1898" s="2">
        <v>68.7</v>
      </c>
      <c r="C1898" s="3">
        <v>14.5</v>
      </c>
      <c r="D1898">
        <f t="shared" si="87"/>
        <v>994.18306808005809</v>
      </c>
      <c r="E1898">
        <f t="shared" si="88"/>
        <v>68.564349522762626</v>
      </c>
      <c r="F1898">
        <f t="shared" si="89"/>
        <v>14.975594523252752</v>
      </c>
    </row>
    <row r="1899" spans="1:6">
      <c r="A1899" s="1">
        <v>1250</v>
      </c>
      <c r="B1899" s="2">
        <v>69.2</v>
      </c>
      <c r="C1899" s="3">
        <v>16.7</v>
      </c>
      <c r="D1899">
        <f t="shared" si="87"/>
        <v>1125.9068640770411</v>
      </c>
      <c r="E1899">
        <f t="shared" si="88"/>
        <v>67.41957269922402</v>
      </c>
      <c r="F1899">
        <f t="shared" si="89"/>
        <v>23.739969124749575</v>
      </c>
    </row>
    <row r="1900" spans="1:6">
      <c r="A1900" s="1">
        <v>1090</v>
      </c>
      <c r="B1900" s="2">
        <v>57.9</v>
      </c>
      <c r="C1900" s="3">
        <v>18.5</v>
      </c>
      <c r="D1900">
        <f t="shared" si="87"/>
        <v>1225.1901572733093</v>
      </c>
      <c r="E1900">
        <f t="shared" si="88"/>
        <v>66.226494987746449</v>
      </c>
      <c r="F1900">
        <f t="shared" si="89"/>
        <v>93.744012113285351</v>
      </c>
    </row>
    <row r="1901" spans="1:6">
      <c r="A1901" s="1">
        <v>1340</v>
      </c>
      <c r="B1901" s="2">
        <v>23.3</v>
      </c>
      <c r="C1901" s="3">
        <v>65.2</v>
      </c>
      <c r="D1901">
        <f t="shared" si="87"/>
        <v>1244.0185335379936</v>
      </c>
      <c r="E1901">
        <f t="shared" si="88"/>
        <v>19.080038857944686</v>
      </c>
      <c r="F1901">
        <f t="shared" si="89"/>
        <v>30.114004940768496</v>
      </c>
    </row>
    <row r="1902" spans="1:6">
      <c r="A1902" s="1">
        <v>636</v>
      </c>
      <c r="B1902" s="2">
        <v>72.400000000000006</v>
      </c>
      <c r="C1902" s="3">
        <v>6.67</v>
      </c>
      <c r="D1902">
        <f t="shared" si="87"/>
        <v>469.49272878035822</v>
      </c>
      <c r="E1902">
        <f t="shared" si="88"/>
        <v>70.388714959573946</v>
      </c>
      <c r="F1902">
        <f t="shared" si="89"/>
        <v>41.079742097046669</v>
      </c>
    </row>
    <row r="1903" spans="1:6">
      <c r="A1903" s="1">
        <v>1270</v>
      </c>
      <c r="B1903" s="2">
        <v>59.5</v>
      </c>
      <c r="C1903" s="3">
        <v>20.9</v>
      </c>
      <c r="D1903">
        <f t="shared" si="87"/>
        <v>1343.2366373048023</v>
      </c>
      <c r="E1903">
        <f t="shared" si="88"/>
        <v>64.269695564823081</v>
      </c>
      <c r="F1903">
        <f t="shared" si="89"/>
        <v>29.914672037196162</v>
      </c>
    </row>
    <row r="1904" spans="1:6">
      <c r="A1904" s="1">
        <v>1940</v>
      </c>
      <c r="B1904" s="2">
        <v>58.4</v>
      </c>
      <c r="C1904" s="3">
        <v>30.6</v>
      </c>
      <c r="D1904">
        <f t="shared" si="87"/>
        <v>1620.7552292825599</v>
      </c>
      <c r="E1904">
        <f t="shared" si="88"/>
        <v>52.965857166096725</v>
      </c>
      <c r="F1904">
        <f t="shared" si="89"/>
        <v>165.67041575572986</v>
      </c>
    </row>
    <row r="1905" spans="1:6">
      <c r="A1905" s="1">
        <v>1300</v>
      </c>
      <c r="B1905" s="2">
        <v>26.2</v>
      </c>
      <c r="C1905" s="3">
        <v>64.7</v>
      </c>
      <c r="D1905">
        <f t="shared" si="87"/>
        <v>1251.5267195826782</v>
      </c>
      <c r="E1905">
        <f t="shared" si="88"/>
        <v>19.343535078557622</v>
      </c>
      <c r="F1905">
        <f t="shared" si="89"/>
        <v>50.149773610561411</v>
      </c>
    </row>
    <row r="1906" spans="1:6">
      <c r="A1906" s="1">
        <v>1100</v>
      </c>
      <c r="B1906" s="2">
        <v>62.9</v>
      </c>
      <c r="C1906" s="3">
        <v>14.7</v>
      </c>
      <c r="D1906">
        <f t="shared" si="87"/>
        <v>1006.567505569136</v>
      </c>
      <c r="E1906">
        <f t="shared" si="88"/>
        <v>68.473979970689527</v>
      </c>
      <c r="F1906">
        <f t="shared" si="89"/>
        <v>42.730249291893188</v>
      </c>
    </row>
    <row r="1907" spans="1:6">
      <c r="A1907" s="1">
        <v>170</v>
      </c>
      <c r="B1907" s="2">
        <v>69.7</v>
      </c>
      <c r="C1907" s="3">
        <v>2.83</v>
      </c>
      <c r="D1907">
        <f t="shared" si="87"/>
        <v>199.58803772261891</v>
      </c>
      <c r="E1907">
        <f t="shared" si="88"/>
        <v>70.525808382550849</v>
      </c>
      <c r="F1907">
        <f t="shared" si="89"/>
        <v>1.8513837686672996</v>
      </c>
    </row>
    <row r="1908" spans="1:6">
      <c r="A1908" s="1">
        <v>684</v>
      </c>
      <c r="B1908" s="2">
        <v>70.3</v>
      </c>
      <c r="C1908" s="3">
        <v>9.08</v>
      </c>
      <c r="D1908">
        <f t="shared" si="87"/>
        <v>636.70217639747818</v>
      </c>
      <c r="E1908">
        <f t="shared" si="88"/>
        <v>70.121385065801562</v>
      </c>
      <c r="F1908">
        <f t="shared" si="89"/>
        <v>3.0201888469130114</v>
      </c>
    </row>
    <row r="1909" spans="1:6">
      <c r="A1909" s="1">
        <v>185</v>
      </c>
      <c r="B1909" s="2">
        <v>71.3</v>
      </c>
      <c r="C1909" s="3">
        <v>2.58</v>
      </c>
      <c r="D1909">
        <f t="shared" si="87"/>
        <v>181.9620488453663</v>
      </c>
      <c r="E1909">
        <f t="shared" si="88"/>
        <v>70.527925909056705</v>
      </c>
      <c r="F1909">
        <f t="shared" si="89"/>
        <v>0.60842664967910165</v>
      </c>
    </row>
    <row r="1910" spans="1:6">
      <c r="A1910" s="1">
        <v>1610</v>
      </c>
      <c r="B1910" s="2">
        <v>34.5</v>
      </c>
      <c r="C1910" s="3">
        <v>50.2</v>
      </c>
      <c r="D1910">
        <f t="shared" si="87"/>
        <v>1484.6562330656989</v>
      </c>
      <c r="E1910">
        <f t="shared" si="88"/>
        <v>29.574825359874477</v>
      </c>
      <c r="F1910">
        <f t="shared" si="89"/>
        <v>45.244098915918322</v>
      </c>
    </row>
    <row r="1911" spans="1:6">
      <c r="A1911" s="1">
        <v>333</v>
      </c>
      <c r="B1911" s="2">
        <v>66.5</v>
      </c>
      <c r="C1911" s="3">
        <v>5.41</v>
      </c>
      <c r="D1911">
        <f t="shared" si="87"/>
        <v>381.20217912796818</v>
      </c>
      <c r="E1911">
        <f t="shared" si="88"/>
        <v>70.462510005169719</v>
      </c>
      <c r="F1911">
        <f t="shared" si="89"/>
        <v>18.805138295575507</v>
      </c>
    </row>
    <row r="1912" spans="1:6">
      <c r="A1912" s="1">
        <v>1450</v>
      </c>
      <c r="B1912" s="2">
        <v>68.2</v>
      </c>
      <c r="C1912" s="3">
        <v>19.100000000000001</v>
      </c>
      <c r="D1912">
        <f t="shared" si="87"/>
        <v>1256.3271067485271</v>
      </c>
      <c r="E1912">
        <f t="shared" si="88"/>
        <v>65.776288311441206</v>
      </c>
      <c r="F1912">
        <f t="shared" si="89"/>
        <v>55.978962445589005</v>
      </c>
    </row>
    <row r="1913" spans="1:6">
      <c r="A1913" s="1">
        <v>1100</v>
      </c>
      <c r="B1913" s="2">
        <v>66.7</v>
      </c>
      <c r="C1913" s="3">
        <v>16.600000000000001</v>
      </c>
      <c r="D1913">
        <f t="shared" si="87"/>
        <v>1120.1509533058279</v>
      </c>
      <c r="E1913">
        <f t="shared" si="88"/>
        <v>67.478973090712515</v>
      </c>
      <c r="F1913">
        <f t="shared" si="89"/>
        <v>1.1492131803994379</v>
      </c>
    </row>
    <row r="1914" spans="1:6">
      <c r="A1914" s="1">
        <v>536</v>
      </c>
      <c r="B1914" s="2">
        <v>70.7</v>
      </c>
      <c r="C1914" s="3">
        <v>7.08</v>
      </c>
      <c r="D1914">
        <f t="shared" si="87"/>
        <v>498.12172237026635</v>
      </c>
      <c r="E1914">
        <f t="shared" si="88"/>
        <v>70.356175476026323</v>
      </c>
      <c r="F1914">
        <f t="shared" si="89"/>
        <v>2.0347656233959746</v>
      </c>
    </row>
    <row r="1915" spans="1:6">
      <c r="A1915" s="1">
        <v>240</v>
      </c>
      <c r="B1915" s="2">
        <v>69.5</v>
      </c>
      <c r="C1915" s="3">
        <v>2.85</v>
      </c>
      <c r="D1915">
        <f t="shared" si="87"/>
        <v>200.99801175081129</v>
      </c>
      <c r="E1915">
        <f t="shared" si="88"/>
        <v>70.525618158179398</v>
      </c>
      <c r="F1915">
        <f t="shared" si="89"/>
        <v>3.083843812273189</v>
      </c>
    </row>
    <row r="1916" spans="1:6">
      <c r="A1916" s="1">
        <v>1180</v>
      </c>
      <c r="B1916" s="2">
        <v>70.5</v>
      </c>
      <c r="C1916" s="3">
        <v>26.8</v>
      </c>
      <c r="D1916">
        <f t="shared" si="87"/>
        <v>1551.2336705050577</v>
      </c>
      <c r="E1916">
        <f t="shared" si="88"/>
        <v>57.881853377054391</v>
      </c>
      <c r="F1916">
        <f t="shared" si="89"/>
        <v>343.30944760331045</v>
      </c>
    </row>
    <row r="1917" spans="1:6">
      <c r="A1917" s="1">
        <v>1400</v>
      </c>
      <c r="B1917" s="2">
        <v>29.4</v>
      </c>
      <c r="C1917" s="3">
        <v>81</v>
      </c>
      <c r="D1917">
        <f t="shared" si="87"/>
        <v>1036.0663916716048</v>
      </c>
      <c r="E1917">
        <f t="shared" si="88"/>
        <v>12.790943107056849</v>
      </c>
      <c r="F1917">
        <f t="shared" si="89"/>
        <v>452.7836945030711</v>
      </c>
    </row>
    <row r="1918" spans="1:6">
      <c r="A1918" s="1">
        <v>180</v>
      </c>
      <c r="B1918" s="2">
        <v>67.599999999999994</v>
      </c>
      <c r="C1918" s="3">
        <v>2.89</v>
      </c>
      <c r="D1918">
        <f t="shared" si="87"/>
        <v>203.81790881974274</v>
      </c>
      <c r="E1918">
        <f t="shared" si="88"/>
        <v>70.5252279653089</v>
      </c>
      <c r="F1918">
        <f t="shared" si="89"/>
        <v>9.3147454513544794</v>
      </c>
    </row>
    <row r="1919" spans="1:6">
      <c r="A1919" s="1">
        <v>915</v>
      </c>
      <c r="B1919" s="2">
        <v>68.099999999999994</v>
      </c>
      <c r="C1919" s="3">
        <v>12.9</v>
      </c>
      <c r="D1919">
        <f t="shared" si="87"/>
        <v>892.61194160538173</v>
      </c>
      <c r="E1919">
        <f t="shared" si="88"/>
        <v>69.194724155455944</v>
      </c>
      <c r="F1919">
        <f t="shared" si="89"/>
        <v>1.867954986610953</v>
      </c>
    </row>
    <row r="1920" spans="1:6">
      <c r="A1920" s="1">
        <v>1070</v>
      </c>
      <c r="B1920" s="2">
        <v>70</v>
      </c>
      <c r="C1920" s="3">
        <v>13.7</v>
      </c>
      <c r="D1920">
        <f t="shared" si="87"/>
        <v>943.92585242058885</v>
      </c>
      <c r="E1920">
        <f t="shared" si="88"/>
        <v>68.899697256977291</v>
      </c>
      <c r="F1920">
        <f t="shared" si="89"/>
        <v>22.442712863779505</v>
      </c>
    </row>
    <row r="1921" spans="1:6">
      <c r="A1921" s="1">
        <v>1490</v>
      </c>
      <c r="B1921" s="2">
        <v>54.4</v>
      </c>
      <c r="C1921" s="3">
        <v>23.7</v>
      </c>
      <c r="D1921">
        <f t="shared" si="87"/>
        <v>1457.2430915281936</v>
      </c>
      <c r="E1921">
        <f t="shared" si="88"/>
        <v>61.48705027545121</v>
      </c>
      <c r="F1921">
        <f t="shared" si="89"/>
        <v>51.659609640318337</v>
      </c>
    </row>
    <row r="1922" spans="1:6">
      <c r="A1922" s="1">
        <v>966</v>
      </c>
      <c r="B1922" s="2">
        <v>67.900000000000006</v>
      </c>
      <c r="C1922" s="3">
        <v>12.6</v>
      </c>
      <c r="D1922">
        <f t="shared" si="87"/>
        <v>873.12208503370925</v>
      </c>
      <c r="E1922">
        <f t="shared" si="88"/>
        <v>69.295403574103915</v>
      </c>
      <c r="F1922">
        <f t="shared" si="89"/>
        <v>13.470128138148155</v>
      </c>
    </row>
    <row r="1923" spans="1:6">
      <c r="A1923" s="1">
        <v>1280</v>
      </c>
      <c r="B1923" s="2">
        <v>63.8</v>
      </c>
      <c r="C1923" s="3">
        <v>17.7</v>
      </c>
      <c r="D1923">
        <f t="shared" si="87"/>
        <v>1182.1098484394033</v>
      </c>
      <c r="E1923">
        <f t="shared" si="88"/>
        <v>66.785867143469119</v>
      </c>
      <c r="F1923">
        <f t="shared" si="89"/>
        <v>21.715632867234767</v>
      </c>
    </row>
    <row r="1924" spans="1:6">
      <c r="A1924" s="1">
        <v>1290</v>
      </c>
      <c r="B1924" s="2">
        <v>16.8</v>
      </c>
      <c r="C1924" s="3">
        <v>67.099999999999994</v>
      </c>
      <c r="D1924">
        <f t="shared" si="87"/>
        <v>1215.9891600811063</v>
      </c>
      <c r="E1924">
        <f t="shared" si="88"/>
        <v>18.122044114472526</v>
      </c>
      <c r="F1924">
        <f t="shared" si="89"/>
        <v>9.0647566893593332</v>
      </c>
    </row>
    <row r="1925" spans="1:6">
      <c r="A1925" s="1">
        <v>898</v>
      </c>
      <c r="B1925" s="2">
        <v>65.8</v>
      </c>
      <c r="C1925" s="3">
        <v>12.7</v>
      </c>
      <c r="D1925">
        <f t="shared" si="87"/>
        <v>879.63288959907391</v>
      </c>
      <c r="E1925">
        <f t="shared" si="88"/>
        <v>69.262432251895589</v>
      </c>
      <c r="F1925">
        <f t="shared" si="89"/>
        <v>12.439068502519762</v>
      </c>
    </row>
    <row r="1926" spans="1:6">
      <c r="A1926" s="1">
        <v>1780</v>
      </c>
      <c r="B1926" s="2">
        <v>66.5</v>
      </c>
      <c r="C1926" s="3">
        <v>31.9</v>
      </c>
      <c r="D1926">
        <f t="shared" si="87"/>
        <v>1633.8932470008922</v>
      </c>
      <c r="E1926">
        <f t="shared" si="88"/>
        <v>51.219224043915119</v>
      </c>
      <c r="F1926">
        <f t="shared" si="89"/>
        <v>262.01757233660248</v>
      </c>
    </row>
    <row r="1927" spans="1:6">
      <c r="A1927" s="1">
        <v>962</v>
      </c>
      <c r="B1927" s="2">
        <v>72.5</v>
      </c>
      <c r="C1927" s="3">
        <v>14.2</v>
      </c>
      <c r="D1927">
        <f t="shared" si="87"/>
        <v>975.4684132887661</v>
      </c>
      <c r="E1927">
        <f t="shared" si="88"/>
        <v>68.694958682307472</v>
      </c>
      <c r="F1927">
        <f t="shared" si="89"/>
        <v>14.720650161458556</v>
      </c>
    </row>
    <row r="1928" spans="1:6">
      <c r="A1928" s="1">
        <v>1210</v>
      </c>
      <c r="B1928" s="2">
        <v>21.5</v>
      </c>
      <c r="C1928" s="3">
        <v>50.4</v>
      </c>
      <c r="D1928">
        <f t="shared" si="87"/>
        <v>1481.4297828408578</v>
      </c>
      <c r="E1928">
        <f t="shared" si="88"/>
        <v>29.393448072239241</v>
      </c>
      <c r="F1928">
        <f t="shared" si="89"/>
        <v>160.7200455002444</v>
      </c>
    </row>
    <row r="1929" spans="1:6">
      <c r="A1929" s="1">
        <v>1720</v>
      </c>
      <c r="B1929" s="2">
        <v>63.2</v>
      </c>
      <c r="C1929" s="3">
        <v>19</v>
      </c>
      <c r="D1929">
        <f t="shared" si="87"/>
        <v>1251.2097695684392</v>
      </c>
      <c r="E1929">
        <f t="shared" si="88"/>
        <v>65.853145766759965</v>
      </c>
      <c r="F1929">
        <f t="shared" si="89"/>
        <v>300.59918680069399</v>
      </c>
    </row>
    <row r="1930" spans="1:6">
      <c r="A1930" s="1">
        <v>1440</v>
      </c>
      <c r="B1930" s="2">
        <v>26</v>
      </c>
      <c r="C1930" s="3">
        <v>46.3</v>
      </c>
      <c r="D1930">
        <f t="shared" ref="D1930:D1993" si="90">C1930*E1930</f>
        <v>1545.165937966709</v>
      </c>
      <c r="E1930">
        <f t="shared" ref="E1930:E1993" si="91">$P$4/(1+(C1930/$P$5)^$P$6)^(2/$P$6)</f>
        <v>33.372914426926762</v>
      </c>
      <c r="F1930">
        <f t="shared" ref="F1930:F1993" si="92">(E1930-B1930)^2+$M$3*(D1930-A1930)^2</f>
        <v>69.133591095529198</v>
      </c>
    </row>
    <row r="1931" spans="1:6">
      <c r="A1931" s="1">
        <v>1540</v>
      </c>
      <c r="B1931" s="2">
        <v>32.9</v>
      </c>
      <c r="C1931" s="3">
        <v>35.1</v>
      </c>
      <c r="D1931">
        <f t="shared" si="90"/>
        <v>1646.3505651530386</v>
      </c>
      <c r="E1931">
        <f t="shared" si="91"/>
        <v>46.904574505784574</v>
      </c>
      <c r="F1931">
        <f t="shared" si="92"/>
        <v>211.23653876009249</v>
      </c>
    </row>
    <row r="1932" spans="1:6">
      <c r="A1932" s="1">
        <v>871</v>
      </c>
      <c r="B1932" s="2">
        <v>68.8</v>
      </c>
      <c r="C1932" s="3">
        <v>13</v>
      </c>
      <c r="D1932">
        <f t="shared" si="90"/>
        <v>899.07971735774959</v>
      </c>
      <c r="E1932">
        <f t="shared" si="91"/>
        <v>69.159978258288433</v>
      </c>
      <c r="F1932">
        <f t="shared" si="92"/>
        <v>1.1828192540466447</v>
      </c>
    </row>
    <row r="1933" spans="1:6">
      <c r="A1933" s="1">
        <v>1090</v>
      </c>
      <c r="B1933" s="2">
        <v>62.6</v>
      </c>
      <c r="C1933" s="3">
        <v>17.100000000000001</v>
      </c>
      <c r="D1933">
        <f t="shared" si="90"/>
        <v>1148.6887158376383</v>
      </c>
      <c r="E1933">
        <f t="shared" si="91"/>
        <v>67.174778703955454</v>
      </c>
      <c r="F1933">
        <f t="shared" si="92"/>
        <v>25.529565876265423</v>
      </c>
    </row>
    <row r="1934" spans="1:6">
      <c r="A1934" s="1">
        <v>1160</v>
      </c>
      <c r="B1934" s="2">
        <v>42.2</v>
      </c>
      <c r="C1934" s="3">
        <v>40.5</v>
      </c>
      <c r="D1934">
        <f t="shared" si="90"/>
        <v>1617.8056157906087</v>
      </c>
      <c r="E1934">
        <f t="shared" si="91"/>
        <v>39.945817673842193</v>
      </c>
      <c r="F1934">
        <f t="shared" si="92"/>
        <v>285.04522335565963</v>
      </c>
    </row>
    <row r="1935" spans="1:6">
      <c r="A1935" s="1">
        <v>1450</v>
      </c>
      <c r="B1935" s="2">
        <v>65.8</v>
      </c>
      <c r="C1935" s="3">
        <v>19.899999999999999</v>
      </c>
      <c r="D1935">
        <f t="shared" si="90"/>
        <v>1296.1929016140682</v>
      </c>
      <c r="E1935">
        <f t="shared" si="91"/>
        <v>65.135321689149166</v>
      </c>
      <c r="F1935">
        <f t="shared" si="92"/>
        <v>32.04219426754419</v>
      </c>
    </row>
    <row r="1936" spans="1:6">
      <c r="A1936" s="1">
        <v>1570</v>
      </c>
      <c r="B1936" s="2">
        <v>61.5</v>
      </c>
      <c r="C1936" s="3">
        <v>24.5</v>
      </c>
      <c r="D1936">
        <f t="shared" si="90"/>
        <v>1484.7879745134492</v>
      </c>
      <c r="E1936">
        <f t="shared" si="91"/>
        <v>60.603590796467309</v>
      </c>
      <c r="F1936">
        <f t="shared" si="92"/>
        <v>10.502875489543875</v>
      </c>
    </row>
    <row r="1937" spans="1:6">
      <c r="A1937" s="1">
        <v>1380</v>
      </c>
      <c r="B1937" s="2">
        <v>25.4</v>
      </c>
      <c r="C1937" s="3">
        <v>42</v>
      </c>
      <c r="D1937">
        <f t="shared" si="90"/>
        <v>1602.0353708971707</v>
      </c>
      <c r="E1937">
        <f t="shared" si="91"/>
        <v>38.143699307075494</v>
      </c>
      <c r="F1937">
        <f t="shared" si="92"/>
        <v>228.25616771773281</v>
      </c>
    </row>
    <row r="1938" spans="1:6">
      <c r="A1938" s="1">
        <v>199</v>
      </c>
      <c r="B1938" s="2">
        <v>69.400000000000006</v>
      </c>
      <c r="C1938" s="3">
        <v>3.36</v>
      </c>
      <c r="D1938">
        <f t="shared" si="90"/>
        <v>236.94580258938385</v>
      </c>
      <c r="E1938">
        <f t="shared" si="91"/>
        <v>70.519584103983291</v>
      </c>
      <c r="F1938">
        <f t="shared" si="92"/>
        <v>3.1768581798709938</v>
      </c>
    </row>
    <row r="1939" spans="1:6">
      <c r="A1939" s="1">
        <v>1430</v>
      </c>
      <c r="B1939" s="2">
        <v>64</v>
      </c>
      <c r="C1939" s="3">
        <v>19.7</v>
      </c>
      <c r="D1939">
        <f t="shared" si="90"/>
        <v>1286.4079915243165</v>
      </c>
      <c r="E1939">
        <f t="shared" si="91"/>
        <v>65.299898046919623</v>
      </c>
      <c r="F1939">
        <f t="shared" si="92"/>
        <v>29.232042321503602</v>
      </c>
    </row>
    <row r="1940" spans="1:6">
      <c r="A1940" s="1">
        <v>928</v>
      </c>
      <c r="B1940" s="2">
        <v>68.099999999999994</v>
      </c>
      <c r="C1940" s="3">
        <v>16.7</v>
      </c>
      <c r="D1940">
        <f t="shared" si="90"/>
        <v>1125.9068640770411</v>
      </c>
      <c r="E1940">
        <f t="shared" si="91"/>
        <v>67.41957269922402</v>
      </c>
      <c r="F1940">
        <f t="shared" si="92"/>
        <v>52.782229553503747</v>
      </c>
    </row>
    <row r="1941" spans="1:6">
      <c r="A1941" s="1">
        <v>744</v>
      </c>
      <c r="B1941" s="2">
        <v>71.099999999999994</v>
      </c>
      <c r="C1941" s="3">
        <v>9.5299999999999994</v>
      </c>
      <c r="D1941">
        <f t="shared" si="90"/>
        <v>667.55972181135951</v>
      </c>
      <c r="E1941">
        <f t="shared" si="91"/>
        <v>70.048239434560287</v>
      </c>
      <c r="F1941">
        <f t="shared" si="92"/>
        <v>8.9114050054605052</v>
      </c>
    </row>
    <row r="1942" spans="1:6">
      <c r="A1942" s="1">
        <v>259</v>
      </c>
      <c r="B1942" s="2">
        <v>71.599999999999994</v>
      </c>
      <c r="C1942" s="3">
        <v>2.4500000000000002</v>
      </c>
      <c r="D1942">
        <f t="shared" si="90"/>
        <v>172.79568087971879</v>
      </c>
      <c r="E1942">
        <f t="shared" si="91"/>
        <v>70.52884933866072</v>
      </c>
      <c r="F1942">
        <f t="shared" si="92"/>
        <v>11.073902266099402</v>
      </c>
    </row>
    <row r="1943" spans="1:6">
      <c r="A1943" s="1">
        <v>300</v>
      </c>
      <c r="B1943" s="2">
        <v>70.7</v>
      </c>
      <c r="C1943" s="3">
        <v>4.6900000000000004</v>
      </c>
      <c r="D1943">
        <f t="shared" si="90"/>
        <v>330.59756734525473</v>
      </c>
      <c r="E1943">
        <f t="shared" si="91"/>
        <v>70.48988642755964</v>
      </c>
      <c r="F1943">
        <f t="shared" si="92"/>
        <v>1.2947337614857366</v>
      </c>
    </row>
    <row r="1944" spans="1:6">
      <c r="A1944" s="1">
        <v>1510</v>
      </c>
      <c r="B1944" s="2">
        <v>26</v>
      </c>
      <c r="C1944" s="3">
        <v>56.9</v>
      </c>
      <c r="D1944">
        <f t="shared" si="90"/>
        <v>1374.7402299365142</v>
      </c>
      <c r="E1944">
        <f t="shared" si="91"/>
        <v>24.160636729991463</v>
      </c>
      <c r="F1944">
        <f t="shared" si="92"/>
        <v>27.821899280103548</v>
      </c>
    </row>
    <row r="1945" spans="1:6">
      <c r="A1945" s="1">
        <v>1250</v>
      </c>
      <c r="B1945" s="2">
        <v>19.100000000000001</v>
      </c>
      <c r="C1945" s="3">
        <v>72.900000000000006</v>
      </c>
      <c r="D1945">
        <f t="shared" si="90"/>
        <v>1135.5403529674575</v>
      </c>
      <c r="E1945">
        <f t="shared" si="91"/>
        <v>15.576685225891048</v>
      </c>
      <c r="F1945">
        <f t="shared" si="92"/>
        <v>29.914010390487441</v>
      </c>
    </row>
    <row r="1946" spans="1:6">
      <c r="A1946" s="1">
        <v>1420</v>
      </c>
      <c r="B1946" s="2">
        <v>60.8</v>
      </c>
      <c r="C1946" s="3">
        <v>22.6</v>
      </c>
      <c r="D1946">
        <f t="shared" si="90"/>
        <v>1415.671546928821</v>
      </c>
      <c r="E1946">
        <f t="shared" si="91"/>
        <v>62.64033393490358</v>
      </c>
      <c r="F1946">
        <f t="shared" si="92"/>
        <v>3.4118557852831417</v>
      </c>
    </row>
    <row r="1947" spans="1:6">
      <c r="A1947" s="1">
        <v>1310</v>
      </c>
      <c r="B1947" s="2">
        <v>68.2</v>
      </c>
      <c r="C1947" s="3">
        <v>19.7</v>
      </c>
      <c r="D1947">
        <f t="shared" si="90"/>
        <v>1286.4079915243165</v>
      </c>
      <c r="E1947">
        <f t="shared" si="91"/>
        <v>65.299898046919623</v>
      </c>
      <c r="F1947">
        <f t="shared" si="92"/>
        <v>9.154071888591373</v>
      </c>
    </row>
    <row r="1948" spans="1:6">
      <c r="A1948" s="1">
        <v>1610</v>
      </c>
      <c r="B1948" s="2">
        <v>69.5</v>
      </c>
      <c r="C1948" s="3">
        <v>28.6</v>
      </c>
      <c r="D1948">
        <f t="shared" si="90"/>
        <v>1590.2102520951157</v>
      </c>
      <c r="E1948">
        <f t="shared" si="91"/>
        <v>55.601757066262785</v>
      </c>
      <c r="F1948">
        <f t="shared" si="92"/>
        <v>193.68429950769129</v>
      </c>
    </row>
    <row r="1949" spans="1:6">
      <c r="A1949" s="1">
        <v>245</v>
      </c>
      <c r="B1949" s="2">
        <v>69.7</v>
      </c>
      <c r="C1949" s="3">
        <v>3.08</v>
      </c>
      <c r="D1949">
        <f t="shared" si="90"/>
        <v>217.21142460279847</v>
      </c>
      <c r="E1949">
        <f t="shared" si="91"/>
        <v>70.523189806103403</v>
      </c>
      <c r="F1949">
        <f t="shared" si="92"/>
        <v>1.7091488532502441</v>
      </c>
    </row>
    <row r="1950" spans="1:6">
      <c r="A1950" s="1">
        <v>1070</v>
      </c>
      <c r="B1950" s="2">
        <v>62.6</v>
      </c>
      <c r="C1950" s="3">
        <v>15.7</v>
      </c>
      <c r="D1950">
        <f t="shared" si="90"/>
        <v>1067.3108854462487</v>
      </c>
      <c r="E1950">
        <f t="shared" si="91"/>
        <v>67.981585060270618</v>
      </c>
      <c r="F1950">
        <f t="shared" si="92"/>
        <v>28.971117344114496</v>
      </c>
    </row>
    <row r="1951" spans="1:6">
      <c r="A1951" s="1">
        <v>1600</v>
      </c>
      <c r="B1951" s="2">
        <v>37.299999999999997</v>
      </c>
      <c r="C1951" s="3">
        <v>36.5</v>
      </c>
      <c r="D1951">
        <f t="shared" si="90"/>
        <v>1644.1066231858965</v>
      </c>
      <c r="E1951">
        <f t="shared" si="91"/>
        <v>45.044017073586204</v>
      </c>
      <c r="F1951">
        <f t="shared" si="92"/>
        <v>62.568448096178209</v>
      </c>
    </row>
    <row r="1952" spans="1:6">
      <c r="A1952" s="1">
        <v>222</v>
      </c>
      <c r="B1952" s="2">
        <v>73.5</v>
      </c>
      <c r="C1952" s="3">
        <v>3.15</v>
      </c>
      <c r="D1952">
        <f t="shared" si="90"/>
        <v>222.14542854165697</v>
      </c>
      <c r="E1952">
        <f t="shared" si="91"/>
        <v>70.522358267192686</v>
      </c>
      <c r="F1952">
        <f t="shared" si="92"/>
        <v>8.8663785402974931</v>
      </c>
    </row>
    <row r="1953" spans="1:6">
      <c r="A1953" s="1">
        <v>1740</v>
      </c>
      <c r="B1953" s="2">
        <v>35</v>
      </c>
      <c r="C1953" s="3">
        <v>63.2</v>
      </c>
      <c r="D1953">
        <f t="shared" si="90"/>
        <v>1274.3688904346368</v>
      </c>
      <c r="E1953">
        <f t="shared" si="91"/>
        <v>20.164064722067035</v>
      </c>
      <c r="F1953">
        <f t="shared" si="92"/>
        <v>509.72178022355558</v>
      </c>
    </row>
    <row r="1954" spans="1:6">
      <c r="A1954" s="1">
        <v>1290</v>
      </c>
      <c r="B1954" s="2">
        <v>65.400000000000006</v>
      </c>
      <c r="C1954" s="3">
        <v>20.8</v>
      </c>
      <c r="D1954">
        <f t="shared" si="90"/>
        <v>1338.676125025893</v>
      </c>
      <c r="E1954">
        <f t="shared" si="91"/>
        <v>64.359429087783312</v>
      </c>
      <c r="F1954">
        <f t="shared" si="92"/>
        <v>4.2477737006176843</v>
      </c>
    </row>
    <row r="1955" spans="1:6">
      <c r="A1955" s="1">
        <v>1370</v>
      </c>
      <c r="B1955" s="2">
        <v>63.3</v>
      </c>
      <c r="C1955" s="3">
        <v>19.3</v>
      </c>
      <c r="D1955">
        <f t="shared" si="90"/>
        <v>1266.4735539656704</v>
      </c>
      <c r="E1955">
        <f t="shared" si="91"/>
        <v>65.620391397184989</v>
      </c>
      <c r="F1955">
        <f t="shared" si="92"/>
        <v>19.700898655001993</v>
      </c>
    </row>
    <row r="1956" spans="1:6">
      <c r="A1956" s="1">
        <v>918</v>
      </c>
      <c r="B1956" s="2">
        <v>70.099999999999994</v>
      </c>
      <c r="C1956" s="3">
        <v>10.7</v>
      </c>
      <c r="D1956">
        <f t="shared" si="90"/>
        <v>747.03945205181572</v>
      </c>
      <c r="E1956">
        <f t="shared" si="91"/>
        <v>69.816771219795868</v>
      </c>
      <c r="F1956">
        <f t="shared" si="92"/>
        <v>39.122175905755199</v>
      </c>
    </row>
    <row r="1957" spans="1:6">
      <c r="A1957" s="1">
        <v>414</v>
      </c>
      <c r="B1957" s="2">
        <v>66.5</v>
      </c>
      <c r="C1957" s="3">
        <v>5.26</v>
      </c>
      <c r="D1957">
        <f t="shared" si="90"/>
        <v>370.66693101467433</v>
      </c>
      <c r="E1957">
        <f t="shared" si="91"/>
        <v>70.468998291763185</v>
      </c>
      <c r="F1957">
        <f t="shared" si="92"/>
        <v>18.261242813307874</v>
      </c>
    </row>
    <row r="1958" spans="1:6">
      <c r="A1958" s="1">
        <v>1260</v>
      </c>
      <c r="B1958" s="2">
        <v>68.2</v>
      </c>
      <c r="C1958" s="3">
        <v>20.8</v>
      </c>
      <c r="D1958">
        <f t="shared" si="90"/>
        <v>1338.676125025893</v>
      </c>
      <c r="E1958">
        <f t="shared" si="91"/>
        <v>64.359429087783312</v>
      </c>
      <c r="F1958">
        <f t="shared" si="92"/>
        <v>23.018465387793071</v>
      </c>
    </row>
    <row r="1959" spans="1:6">
      <c r="A1959" s="1">
        <v>1070</v>
      </c>
      <c r="B1959" s="2">
        <v>64.2</v>
      </c>
      <c r="C1959" s="3">
        <v>14.2</v>
      </c>
      <c r="D1959">
        <f t="shared" si="90"/>
        <v>975.4684132887661</v>
      </c>
      <c r="E1959">
        <f t="shared" si="91"/>
        <v>68.694958682307472</v>
      </c>
      <c r="F1959">
        <f t="shared" si="92"/>
        <v>32.141611829129658</v>
      </c>
    </row>
    <row r="1960" spans="1:6">
      <c r="A1960" s="1">
        <v>1210</v>
      </c>
      <c r="B1960" s="2">
        <v>64.400000000000006</v>
      </c>
      <c r="C1960" s="3">
        <v>17.100000000000001</v>
      </c>
      <c r="D1960">
        <f t="shared" si="90"/>
        <v>1148.6887158376383</v>
      </c>
      <c r="E1960">
        <f t="shared" si="91"/>
        <v>67.174778703955454</v>
      </c>
      <c r="F1960">
        <f t="shared" si="92"/>
        <v>12.720748148788637</v>
      </c>
    </row>
    <row r="1961" spans="1:6">
      <c r="A1961" s="1">
        <v>1330</v>
      </c>
      <c r="B1961" s="2">
        <v>31.3</v>
      </c>
      <c r="C1961" s="3">
        <v>48.3</v>
      </c>
      <c r="D1961">
        <f t="shared" si="90"/>
        <v>1514.8101808578401</v>
      </c>
      <c r="E1961">
        <f t="shared" si="91"/>
        <v>31.362529624385925</v>
      </c>
      <c r="F1961">
        <f t="shared" si="92"/>
        <v>45.627721499339032</v>
      </c>
    </row>
    <row r="1962" spans="1:6">
      <c r="A1962" s="1">
        <v>442</v>
      </c>
      <c r="B1962" s="2">
        <v>68.099999999999994</v>
      </c>
      <c r="C1962" s="3">
        <v>6.29</v>
      </c>
      <c r="D1962">
        <f t="shared" si="90"/>
        <v>442.90972680146484</v>
      </c>
      <c r="E1962">
        <f t="shared" si="91"/>
        <v>70.414900922331455</v>
      </c>
      <c r="F1962">
        <f t="shared" si="92"/>
        <v>5.3598717878806497</v>
      </c>
    </row>
    <row r="1963" spans="1:6">
      <c r="A1963" s="1">
        <v>1540</v>
      </c>
      <c r="B1963" s="2">
        <v>62.8</v>
      </c>
      <c r="C1963" s="3">
        <v>17.7</v>
      </c>
      <c r="D1963">
        <f t="shared" si="90"/>
        <v>1182.1098484394033</v>
      </c>
      <c r="E1963">
        <f t="shared" si="91"/>
        <v>66.785867143469119</v>
      </c>
      <c r="F1963">
        <f t="shared" si="92"/>
        <v>186.98290815333041</v>
      </c>
    </row>
    <row r="1964" spans="1:6">
      <c r="A1964" s="1">
        <v>978</v>
      </c>
      <c r="B1964" s="2">
        <v>16.8</v>
      </c>
      <c r="C1964" s="3">
        <v>72.8</v>
      </c>
      <c r="D1964">
        <f t="shared" si="90"/>
        <v>1136.8612081960625</v>
      </c>
      <c r="E1964">
        <f t="shared" si="91"/>
        <v>15.616225387308551</v>
      </c>
      <c r="F1964">
        <f t="shared" si="92"/>
        <v>35.112622531628936</v>
      </c>
    </row>
    <row r="1965" spans="1:6">
      <c r="A1965" s="1">
        <v>571</v>
      </c>
      <c r="B1965" s="2">
        <v>63.8</v>
      </c>
      <c r="C1965" s="3">
        <v>10.1</v>
      </c>
      <c r="D1965">
        <f t="shared" si="90"/>
        <v>706.42675675012276</v>
      </c>
      <c r="E1965">
        <f t="shared" si="91"/>
        <v>69.943243242586419</v>
      </c>
      <c r="F1965">
        <f t="shared" si="92"/>
        <v>62.238458905601121</v>
      </c>
    </row>
    <row r="1966" spans="1:6">
      <c r="A1966" s="1">
        <v>1030</v>
      </c>
      <c r="B1966" s="2">
        <v>65.5</v>
      </c>
      <c r="C1966" s="3">
        <v>13.1</v>
      </c>
      <c r="D1966">
        <f t="shared" si="90"/>
        <v>905.53267658750008</v>
      </c>
      <c r="E1966">
        <f t="shared" si="91"/>
        <v>69.12463180057253</v>
      </c>
      <c r="F1966">
        <f t="shared" si="92"/>
        <v>33.832243339293541</v>
      </c>
    </row>
    <row r="1967" spans="1:6">
      <c r="A1967" s="1">
        <v>1300</v>
      </c>
      <c r="B1967" s="2">
        <v>68.099999999999994</v>
      </c>
      <c r="C1967" s="3">
        <v>17.899999999999999</v>
      </c>
      <c r="D1967">
        <f t="shared" si="90"/>
        <v>1193.0422751633621</v>
      </c>
      <c r="E1967">
        <f t="shared" si="91"/>
        <v>66.650406433707388</v>
      </c>
      <c r="F1967">
        <f t="shared" si="92"/>
        <v>17.382754907336388</v>
      </c>
    </row>
    <row r="1968" spans="1:6">
      <c r="A1968" s="1">
        <v>2030</v>
      </c>
      <c r="B1968" s="2">
        <v>61.2</v>
      </c>
      <c r="C1968" s="3">
        <v>29.9</v>
      </c>
      <c r="D1968">
        <f t="shared" si="90"/>
        <v>1611.5349776116498</v>
      </c>
      <c r="E1968">
        <f t="shared" si="91"/>
        <v>53.897490890021736</v>
      </c>
      <c r="F1968">
        <f t="shared" si="92"/>
        <v>287.24165795456406</v>
      </c>
    </row>
    <row r="1969" spans="1:6">
      <c r="A1969" s="1">
        <v>333</v>
      </c>
      <c r="B1969" s="2">
        <v>65.400000000000006</v>
      </c>
      <c r="C1969" s="3">
        <v>5.32</v>
      </c>
      <c r="D1969">
        <f t="shared" si="90"/>
        <v>374.88154260224553</v>
      </c>
      <c r="E1969">
        <f t="shared" si="91"/>
        <v>70.466455376361935</v>
      </c>
      <c r="F1969">
        <f t="shared" si="92"/>
        <v>28.012039303915319</v>
      </c>
    </row>
    <row r="1970" spans="1:6">
      <c r="A1970" s="1">
        <v>636</v>
      </c>
      <c r="B1970" s="2">
        <v>71.3</v>
      </c>
      <c r="C1970" s="3">
        <v>9.91</v>
      </c>
      <c r="D1970">
        <f t="shared" si="90"/>
        <v>693.50011824901992</v>
      </c>
      <c r="E1970">
        <f t="shared" si="91"/>
        <v>69.979830297580207</v>
      </c>
      <c r="F1970">
        <f t="shared" si="92"/>
        <v>6.1593380920642593</v>
      </c>
    </row>
    <row r="1971" spans="1:6">
      <c r="A1971" s="1">
        <v>1420</v>
      </c>
      <c r="B1971" s="2">
        <v>59.5</v>
      </c>
      <c r="C1971" s="3">
        <v>22.9</v>
      </c>
      <c r="D1971">
        <f t="shared" si="90"/>
        <v>1427.4297782499671</v>
      </c>
      <c r="E1971">
        <f t="shared" si="91"/>
        <v>62.333178089518213</v>
      </c>
      <c r="F1971">
        <f t="shared" si="92"/>
        <v>8.1006361090770085</v>
      </c>
    </row>
    <row r="1972" spans="1:6">
      <c r="A1972" s="1">
        <v>792</v>
      </c>
      <c r="B1972" s="2">
        <v>27.7</v>
      </c>
      <c r="C1972" s="3">
        <v>36</v>
      </c>
      <c r="D1972">
        <f t="shared" si="90"/>
        <v>1645.3860123888919</v>
      </c>
      <c r="E1972">
        <f t="shared" si="91"/>
        <v>45.705167010802555</v>
      </c>
      <c r="F1972">
        <f t="shared" si="92"/>
        <v>1297.002299131193</v>
      </c>
    </row>
    <row r="1973" spans="1:6">
      <c r="A1973" s="1">
        <v>342</v>
      </c>
      <c r="B1973" s="2">
        <v>66.8</v>
      </c>
      <c r="C1973" s="3">
        <v>4.92</v>
      </c>
      <c r="D1973">
        <f t="shared" si="90"/>
        <v>346.77214889808465</v>
      </c>
      <c r="E1973">
        <f t="shared" si="91"/>
        <v>70.482144084976554</v>
      </c>
      <c r="F1973">
        <f t="shared" si="92"/>
        <v>13.58860566089407</v>
      </c>
    </row>
    <row r="1974" spans="1:6">
      <c r="A1974" s="1">
        <v>356</v>
      </c>
      <c r="B1974" s="2">
        <v>69.900000000000006</v>
      </c>
      <c r="C1974" s="3">
        <v>4.58</v>
      </c>
      <c r="D1974">
        <f t="shared" si="90"/>
        <v>322.85923067286365</v>
      </c>
      <c r="E1974">
        <f t="shared" si="91"/>
        <v>70.493281806302107</v>
      </c>
      <c r="F1974">
        <f t="shared" si="92"/>
        <v>1.819100987142841</v>
      </c>
    </row>
    <row r="1975" spans="1:6">
      <c r="A1975" s="1">
        <v>132</v>
      </c>
      <c r="B1975" s="2">
        <v>69.599999999999994</v>
      </c>
      <c r="C1975" s="3">
        <v>2.09</v>
      </c>
      <c r="D1975">
        <f t="shared" si="90"/>
        <v>147.40948515455682</v>
      </c>
      <c r="E1975">
        <f t="shared" si="91"/>
        <v>70.530854140936285</v>
      </c>
      <c r="F1975">
        <f t="shared" si="92"/>
        <v>1.1836769128648645</v>
      </c>
    </row>
    <row r="1976" spans="1:6">
      <c r="A1976" s="1">
        <v>1140</v>
      </c>
      <c r="B1976" s="2">
        <v>68.599999999999994</v>
      </c>
      <c r="C1976" s="3">
        <v>14.3</v>
      </c>
      <c r="D1976">
        <f t="shared" si="90"/>
        <v>981.7246999254686</v>
      </c>
      <c r="E1976">
        <f t="shared" si="91"/>
        <v>68.652076917864932</v>
      </c>
      <c r="F1976">
        <f t="shared" si="92"/>
        <v>33.465804338417861</v>
      </c>
    </row>
    <row r="1977" spans="1:6">
      <c r="A1977" s="1">
        <v>264</v>
      </c>
      <c r="B1977" s="2">
        <v>70</v>
      </c>
      <c r="C1977" s="3">
        <v>3.38</v>
      </c>
      <c r="D1977">
        <f t="shared" si="90"/>
        <v>238.35522407710039</v>
      </c>
      <c r="E1977">
        <f t="shared" si="91"/>
        <v>70.519297064230884</v>
      </c>
      <c r="F1977">
        <f t="shared" si="92"/>
        <v>1.1481610100608606</v>
      </c>
    </row>
    <row r="1978" spans="1:6">
      <c r="A1978" s="1">
        <v>1640</v>
      </c>
      <c r="B1978" s="2">
        <v>63.2</v>
      </c>
      <c r="C1978" s="3">
        <v>21.6</v>
      </c>
      <c r="D1978">
        <f t="shared" si="90"/>
        <v>1374.2404565422919</v>
      </c>
      <c r="E1978">
        <f t="shared" si="91"/>
        <v>63.622243358439434</v>
      </c>
      <c r="F1978">
        <f t="shared" si="92"/>
        <v>94.522991810637222</v>
      </c>
    </row>
    <row r="1979" spans="1:6">
      <c r="A1979" s="1">
        <v>1360</v>
      </c>
      <c r="B1979" s="2">
        <v>48.9</v>
      </c>
      <c r="C1979" s="3">
        <v>58.7</v>
      </c>
      <c r="D1979">
        <f t="shared" si="90"/>
        <v>1345.4542902233068</v>
      </c>
      <c r="E1979">
        <f t="shared" si="91"/>
        <v>22.920856732935377</v>
      </c>
      <c r="F1979">
        <f t="shared" si="92"/>
        <v>675.19850926682079</v>
      </c>
    </row>
    <row r="1980" spans="1:6">
      <c r="A1980" s="1">
        <v>249</v>
      </c>
      <c r="B1980" s="2">
        <v>68.3</v>
      </c>
      <c r="C1980" s="3">
        <v>3.59</v>
      </c>
      <c r="D1980">
        <f t="shared" si="90"/>
        <v>253.15254164877308</v>
      </c>
      <c r="E1980">
        <f t="shared" si="91"/>
        <v>70.516028314421476</v>
      </c>
      <c r="F1980">
        <f t="shared" si="92"/>
        <v>4.9338154060981445</v>
      </c>
    </row>
    <row r="1981" spans="1:6">
      <c r="A1981" s="1">
        <v>1420</v>
      </c>
      <c r="B1981" s="2">
        <v>25.8</v>
      </c>
      <c r="C1981" s="3">
        <v>45.4</v>
      </c>
      <c r="D1981">
        <f t="shared" si="90"/>
        <v>1558.1776108248814</v>
      </c>
      <c r="E1981">
        <f t="shared" si="91"/>
        <v>34.321092749446727</v>
      </c>
      <c r="F1981">
        <f t="shared" si="92"/>
        <v>98.113423285150049</v>
      </c>
    </row>
    <row r="1982" spans="1:6">
      <c r="A1982" s="1">
        <v>1300</v>
      </c>
      <c r="B1982" s="2">
        <v>25.2</v>
      </c>
      <c r="C1982" s="3">
        <v>46.8</v>
      </c>
      <c r="D1982">
        <f t="shared" si="90"/>
        <v>1537.7464520534384</v>
      </c>
      <c r="E1982">
        <f t="shared" si="91"/>
        <v>32.857830172082018</v>
      </c>
      <c r="F1982">
        <f t="shared" si="92"/>
        <v>134.14599954726762</v>
      </c>
    </row>
    <row r="1983" spans="1:6">
      <c r="A1983" s="1">
        <v>957</v>
      </c>
      <c r="B1983" s="2">
        <v>68.099999999999994</v>
      </c>
      <c r="C1983" s="3">
        <v>11.8</v>
      </c>
      <c r="D1983">
        <f t="shared" si="90"/>
        <v>820.55560073556023</v>
      </c>
      <c r="E1983">
        <f t="shared" si="91"/>
        <v>69.538610231827136</v>
      </c>
      <c r="F1983">
        <f t="shared" si="92"/>
        <v>26.938191998338525</v>
      </c>
    </row>
    <row r="1984" spans="1:6">
      <c r="A1984" s="1">
        <v>525</v>
      </c>
      <c r="B1984" s="2">
        <v>67.8</v>
      </c>
      <c r="C1984" s="3">
        <v>7.27</v>
      </c>
      <c r="D1984">
        <f t="shared" si="90"/>
        <v>511.36806918265319</v>
      </c>
      <c r="E1984">
        <f t="shared" si="91"/>
        <v>70.339486820172382</v>
      </c>
      <c r="F1984">
        <f t="shared" si="92"/>
        <v>6.6972234584645172</v>
      </c>
    </row>
    <row r="1985" spans="1:6">
      <c r="A1985" s="1">
        <v>903</v>
      </c>
      <c r="B1985" s="2">
        <v>7.8</v>
      </c>
      <c r="C1985" s="3">
        <v>77.8</v>
      </c>
      <c r="D1985">
        <f t="shared" si="90"/>
        <v>1073.6226875199127</v>
      </c>
      <c r="E1985">
        <f t="shared" si="91"/>
        <v>13.799777474549007</v>
      </c>
      <c r="F1985">
        <f t="shared" si="92"/>
        <v>74.885126413953742</v>
      </c>
    </row>
    <row r="1986" spans="1:6">
      <c r="A1986" s="1">
        <v>453</v>
      </c>
      <c r="B1986" s="2">
        <v>72.400000000000006</v>
      </c>
      <c r="C1986" s="3">
        <v>6.42</v>
      </c>
      <c r="D1986">
        <f t="shared" si="90"/>
        <v>452.00878904395177</v>
      </c>
      <c r="E1986">
        <f t="shared" si="91"/>
        <v>70.406353433637349</v>
      </c>
      <c r="F1986">
        <f t="shared" si="92"/>
        <v>3.9759390489347122</v>
      </c>
    </row>
    <row r="1987" spans="1:6">
      <c r="A1987" s="1">
        <v>1320</v>
      </c>
      <c r="B1987" s="2">
        <v>65.5</v>
      </c>
      <c r="C1987" s="3">
        <v>17.5</v>
      </c>
      <c r="D1987">
        <f t="shared" si="90"/>
        <v>1171.0722088180444</v>
      </c>
      <c r="E1987">
        <f t="shared" si="91"/>
        <v>66.918411932459676</v>
      </c>
      <c r="F1987">
        <f t="shared" si="92"/>
        <v>31.639137982551468</v>
      </c>
    </row>
    <row r="1988" spans="1:6">
      <c r="A1988" s="1">
        <v>1110</v>
      </c>
      <c r="B1988" s="2">
        <v>65.400000000000006</v>
      </c>
      <c r="C1988" s="3">
        <v>13.9</v>
      </c>
      <c r="D1988">
        <f t="shared" si="90"/>
        <v>956.59411572625004</v>
      </c>
      <c r="E1988">
        <f t="shared" si="91"/>
        <v>68.819720555845322</v>
      </c>
      <c r="F1988">
        <f t="shared" si="92"/>
        <v>43.130238037169647</v>
      </c>
    </row>
    <row r="1989" spans="1:6">
      <c r="A1989" s="1">
        <v>322</v>
      </c>
      <c r="B1989" s="2">
        <v>68.599999999999994</v>
      </c>
      <c r="C1989" s="3">
        <v>4.16</v>
      </c>
      <c r="D1989">
        <f t="shared" si="90"/>
        <v>293.29893124304942</v>
      </c>
      <c r="E1989">
        <f t="shared" si="91"/>
        <v>70.504550779579191</v>
      </c>
      <c r="F1989">
        <f t="shared" si="92"/>
        <v>4.7276765201827367</v>
      </c>
    </row>
    <row r="1990" spans="1:6">
      <c r="A1990" s="1">
        <v>420</v>
      </c>
      <c r="B1990" s="2">
        <v>69</v>
      </c>
      <c r="C1990" s="3">
        <v>6.76</v>
      </c>
      <c r="D1990">
        <f t="shared" si="90"/>
        <v>475.78208624296428</v>
      </c>
      <c r="E1990">
        <f t="shared" si="91"/>
        <v>70.381965420556853</v>
      </c>
      <c r="F1990">
        <f t="shared" si="92"/>
        <v>6.0663427925545657</v>
      </c>
    </row>
    <row r="1991" spans="1:6">
      <c r="A1991" s="1">
        <v>777</v>
      </c>
      <c r="B1991" s="2">
        <v>6.8</v>
      </c>
      <c r="C1991" s="3">
        <v>101</v>
      </c>
      <c r="D1991">
        <f t="shared" si="90"/>
        <v>845.31524915839179</v>
      </c>
      <c r="E1991">
        <f t="shared" si="91"/>
        <v>8.3694579124593247</v>
      </c>
      <c r="F1991">
        <f t="shared" si="92"/>
        <v>8.6973172222328614</v>
      </c>
    </row>
    <row r="1992" spans="1:6">
      <c r="A1992" s="1">
        <v>897</v>
      </c>
      <c r="B1992" s="2">
        <v>62.3</v>
      </c>
      <c r="C1992" s="3">
        <v>12</v>
      </c>
      <c r="D1992">
        <f t="shared" si="90"/>
        <v>833.77402214118206</v>
      </c>
      <c r="E1992">
        <f t="shared" si="91"/>
        <v>69.481168511765176</v>
      </c>
      <c r="F1992">
        <f t="shared" si="92"/>
        <v>56.909053729999926</v>
      </c>
    </row>
    <row r="1993" spans="1:6">
      <c r="A1993" s="1">
        <v>893</v>
      </c>
      <c r="B1993" s="2">
        <v>74.8</v>
      </c>
      <c r="C1993" s="3">
        <v>11.7</v>
      </c>
      <c r="D1993">
        <f t="shared" si="90"/>
        <v>813.92820499140817</v>
      </c>
      <c r="E1993">
        <f t="shared" si="91"/>
        <v>69.56651324712891</v>
      </c>
      <c r="F1993">
        <f t="shared" si="92"/>
        <v>35.74123917891189</v>
      </c>
    </row>
    <row r="1994" spans="1:6">
      <c r="A1994" s="1">
        <v>1440</v>
      </c>
      <c r="B1994" s="2">
        <v>62.4</v>
      </c>
      <c r="C1994" s="3">
        <v>20</v>
      </c>
      <c r="D1994">
        <f t="shared" ref="D1994:D2057" si="93">C1994*E1994</f>
        <v>1301.0391262072574</v>
      </c>
      <c r="E1994">
        <f t="shared" ref="E1994:E2057" si="94">$P$4/(1+(C1994/$P$5)^$P$6)^(2/$P$6)</f>
        <v>65.051956310362868</v>
      </c>
      <c r="F1994">
        <f t="shared" ref="F1994:F2057" si="95">(E1994-B1994)^2+$M$3*(D1994-A1994)^2</f>
        <v>32.827237999531391</v>
      </c>
    </row>
    <row r="1995" spans="1:6">
      <c r="A1995" s="1">
        <v>1230</v>
      </c>
      <c r="B1995" s="2">
        <v>63.4</v>
      </c>
      <c r="C1995" s="3">
        <v>19.3</v>
      </c>
      <c r="D1995">
        <f t="shared" si="93"/>
        <v>1266.4735539656704</v>
      </c>
      <c r="E1995">
        <f t="shared" si="94"/>
        <v>65.620391397184989</v>
      </c>
      <c r="F1995">
        <f t="shared" si="95"/>
        <v>6.7071728118723879</v>
      </c>
    </row>
    <row r="1996" spans="1:6">
      <c r="A1996" s="1">
        <v>1020</v>
      </c>
      <c r="B1996" s="2">
        <v>68.900000000000006</v>
      </c>
      <c r="C1996" s="3">
        <v>12.5</v>
      </c>
      <c r="D1996">
        <f t="shared" si="93"/>
        <v>866.59740723724212</v>
      </c>
      <c r="E1996">
        <f t="shared" si="94"/>
        <v>69.32779257897937</v>
      </c>
      <c r="F1996">
        <f t="shared" si="95"/>
        <v>31.617406877250655</v>
      </c>
    </row>
    <row r="1997" spans="1:6">
      <c r="A1997" s="1">
        <v>190</v>
      </c>
      <c r="B1997" s="2">
        <v>70.3</v>
      </c>
      <c r="C1997" s="3">
        <v>2.89</v>
      </c>
      <c r="D1997">
        <f t="shared" si="93"/>
        <v>203.81790881974274</v>
      </c>
      <c r="E1997">
        <f t="shared" si="94"/>
        <v>70.5252279653089</v>
      </c>
      <c r="F1997">
        <f t="shared" si="95"/>
        <v>0.30577710656941071</v>
      </c>
    </row>
    <row r="1998" spans="1:6">
      <c r="A1998" s="1">
        <v>1320</v>
      </c>
      <c r="B1998" s="2">
        <v>31.3</v>
      </c>
      <c r="C1998" s="3">
        <v>60.7</v>
      </c>
      <c r="D1998">
        <f t="shared" si="93"/>
        <v>1313.4290684247283</v>
      </c>
      <c r="E1998">
        <f t="shared" si="94"/>
        <v>21.638040665975751</v>
      </c>
      <c r="F1998">
        <f t="shared" si="95"/>
        <v>93.411133978051538</v>
      </c>
    </row>
    <row r="1999" spans="1:6">
      <c r="A1999" s="1">
        <v>1330</v>
      </c>
      <c r="B1999" s="2">
        <v>51.1</v>
      </c>
      <c r="C1999" s="3">
        <v>31.7</v>
      </c>
      <c r="D1999">
        <f t="shared" si="93"/>
        <v>1632.1983367359765</v>
      </c>
      <c r="E1999">
        <f t="shared" si="94"/>
        <v>51.488906521639635</v>
      </c>
      <c r="F1999">
        <f t="shared" si="95"/>
        <v>122.14116084041277</v>
      </c>
    </row>
    <row r="2000" spans="1:6">
      <c r="A2000" s="1">
        <v>1360</v>
      </c>
      <c r="B2000" s="2">
        <v>30.9</v>
      </c>
      <c r="C2000" s="3">
        <v>54</v>
      </c>
      <c r="D2000">
        <f t="shared" si="93"/>
        <v>1422.4596862362482</v>
      </c>
      <c r="E2000">
        <f t="shared" si="94"/>
        <v>26.341846041412005</v>
      </c>
      <c r="F2000">
        <f t="shared" si="95"/>
        <v>25.987987139224305</v>
      </c>
    </row>
    <row r="2001" spans="1:6">
      <c r="A2001" s="1">
        <v>1070</v>
      </c>
      <c r="B2001" s="2">
        <v>70</v>
      </c>
      <c r="C2001" s="3">
        <v>12.6</v>
      </c>
      <c r="D2001">
        <f t="shared" si="93"/>
        <v>873.12208503370925</v>
      </c>
      <c r="E2001">
        <f t="shared" si="94"/>
        <v>69.295403574103915</v>
      </c>
      <c r="F2001">
        <f t="shared" si="95"/>
        <v>52.273086514510311</v>
      </c>
    </row>
    <row r="2002" spans="1:6">
      <c r="A2002" s="1">
        <v>1040</v>
      </c>
      <c r="B2002" s="2">
        <v>65.599999999999994</v>
      </c>
      <c r="C2002" s="3">
        <v>11.2</v>
      </c>
      <c r="D2002">
        <f t="shared" si="93"/>
        <v>780.61818424434523</v>
      </c>
      <c r="E2002">
        <f t="shared" si="94"/>
        <v>69.698052164673683</v>
      </c>
      <c r="F2002">
        <f t="shared" si="95"/>
        <v>106.66487814648951</v>
      </c>
    </row>
    <row r="2003" spans="1:6">
      <c r="A2003" s="1">
        <v>969</v>
      </c>
      <c r="B2003" s="2">
        <v>33</v>
      </c>
      <c r="C2003" s="3">
        <v>72.900000000000006</v>
      </c>
      <c r="D2003">
        <f t="shared" si="93"/>
        <v>1135.5403529674575</v>
      </c>
      <c r="E2003">
        <f t="shared" si="94"/>
        <v>15.576685225891048</v>
      </c>
      <c r="F2003">
        <f t="shared" si="95"/>
        <v>340.62108981860251</v>
      </c>
    </row>
    <row r="2004" spans="1:6">
      <c r="A2004" s="1">
        <v>749</v>
      </c>
      <c r="B2004" s="2">
        <v>72.400000000000006</v>
      </c>
      <c r="C2004" s="3">
        <v>7.43</v>
      </c>
      <c r="D2004">
        <f t="shared" si="93"/>
        <v>522.51180689583248</v>
      </c>
      <c r="E2004">
        <f t="shared" si="94"/>
        <v>70.324603889075703</v>
      </c>
      <c r="F2004">
        <f t="shared" si="95"/>
        <v>72.829408515101179</v>
      </c>
    </row>
    <row r="2005" spans="1:6">
      <c r="A2005" s="1">
        <v>1600</v>
      </c>
      <c r="B2005" s="2">
        <v>39.1</v>
      </c>
      <c r="C2005" s="3">
        <v>40.299999999999997</v>
      </c>
      <c r="D2005">
        <f t="shared" si="93"/>
        <v>1619.7008954236771</v>
      </c>
      <c r="E2005">
        <f t="shared" si="94"/>
        <v>40.19108921646842</v>
      </c>
      <c r="F2005">
        <f t="shared" si="95"/>
        <v>1.7089314480397844</v>
      </c>
    </row>
    <row r="2006" spans="1:6">
      <c r="A2006" s="1">
        <v>338</v>
      </c>
      <c r="B2006" s="2">
        <v>67.5</v>
      </c>
      <c r="C2006" s="3">
        <v>5.53</v>
      </c>
      <c r="D2006">
        <f t="shared" si="93"/>
        <v>389.62720583219351</v>
      </c>
      <c r="E2006">
        <f t="shared" si="94"/>
        <v>70.456999246327939</v>
      </c>
      <c r="F2006">
        <f t="shared" si="95"/>
        <v>12.304230030702108</v>
      </c>
    </row>
    <row r="2007" spans="1:6">
      <c r="A2007" s="1">
        <v>444</v>
      </c>
      <c r="B2007" s="2">
        <v>69.900000000000006</v>
      </c>
      <c r="C2007" s="3">
        <v>6.04</v>
      </c>
      <c r="D2007">
        <f t="shared" si="93"/>
        <v>425.39835031709214</v>
      </c>
      <c r="E2007">
        <f t="shared" si="94"/>
        <v>70.43019044984969</v>
      </c>
      <c r="F2007">
        <f t="shared" si="95"/>
        <v>0.74331549523975671</v>
      </c>
    </row>
    <row r="2008" spans="1:6">
      <c r="A2008" s="1">
        <v>1560</v>
      </c>
      <c r="B2008" s="2">
        <v>54.2</v>
      </c>
      <c r="C2008" s="3">
        <v>22.2</v>
      </c>
      <c r="D2008">
        <f t="shared" si="93"/>
        <v>1399.5091916648078</v>
      </c>
      <c r="E2008">
        <f t="shared" si="94"/>
        <v>63.040954579495846</v>
      </c>
      <c r="F2008">
        <f t="shared" si="95"/>
        <v>112.56894723367688</v>
      </c>
    </row>
    <row r="2009" spans="1:6">
      <c r="A2009" s="1">
        <v>1420</v>
      </c>
      <c r="B2009" s="2">
        <v>23.4</v>
      </c>
      <c r="C2009" s="3">
        <v>58</v>
      </c>
      <c r="D2009">
        <f t="shared" si="93"/>
        <v>1356.7986283377334</v>
      </c>
      <c r="E2009">
        <f t="shared" si="94"/>
        <v>23.393079798926436</v>
      </c>
      <c r="F2009">
        <f t="shared" si="95"/>
        <v>5.3357649055249921</v>
      </c>
    </row>
    <row r="2010" spans="1:6">
      <c r="A2010" s="1">
        <v>648</v>
      </c>
      <c r="B2010" s="2">
        <v>69.900000000000006</v>
      </c>
      <c r="C2010" s="3">
        <v>7.58</v>
      </c>
      <c r="D2010">
        <f t="shared" si="93"/>
        <v>532.94935432117063</v>
      </c>
      <c r="E2010">
        <f t="shared" si="94"/>
        <v>70.309941203320662</v>
      </c>
      <c r="F2010">
        <f t="shared" si="95"/>
        <v>17.849502767013067</v>
      </c>
    </row>
    <row r="2011" spans="1:6">
      <c r="A2011" s="1">
        <v>1340</v>
      </c>
      <c r="B2011" s="2">
        <v>64.900000000000006</v>
      </c>
      <c r="C2011" s="3">
        <v>20.2</v>
      </c>
      <c r="D2011">
        <f t="shared" si="93"/>
        <v>1310.6382117640444</v>
      </c>
      <c r="E2011">
        <f t="shared" si="94"/>
        <v>64.883079790299234</v>
      </c>
      <c r="F2011">
        <f t="shared" si="95"/>
        <v>1.1518945895200361</v>
      </c>
    </row>
    <row r="2012" spans="1:6">
      <c r="A2012" s="1">
        <v>1390</v>
      </c>
      <c r="B2012" s="2">
        <v>30.8</v>
      </c>
      <c r="C2012" s="3">
        <v>45.2</v>
      </c>
      <c r="D2012">
        <f t="shared" si="93"/>
        <v>1561.0030330841194</v>
      </c>
      <c r="E2012">
        <f t="shared" si="94"/>
        <v>34.535465333719451</v>
      </c>
      <c r="F2012">
        <f t="shared" si="95"/>
        <v>53.015065544736402</v>
      </c>
    </row>
    <row r="2013" spans="1:6">
      <c r="A2013" s="1">
        <v>1240</v>
      </c>
      <c r="B2013" s="2">
        <v>66.2</v>
      </c>
      <c r="C2013" s="3">
        <v>17.899999999999999</v>
      </c>
      <c r="D2013">
        <f t="shared" si="93"/>
        <v>1193.0422751633621</v>
      </c>
      <c r="E2013">
        <f t="shared" si="94"/>
        <v>66.650406433707388</v>
      </c>
      <c r="F2013">
        <f t="shared" si="95"/>
        <v>3.14833100502862</v>
      </c>
    </row>
    <row r="2014" spans="1:6">
      <c r="A2014" s="1">
        <v>849</v>
      </c>
      <c r="B2014" s="2">
        <v>65.099999999999994</v>
      </c>
      <c r="C2014" s="3">
        <v>10.5</v>
      </c>
      <c r="D2014">
        <f t="shared" si="93"/>
        <v>733.53857567983243</v>
      </c>
      <c r="E2014">
        <f t="shared" si="94"/>
        <v>69.860816731412612</v>
      </c>
      <c r="F2014">
        <f t="shared" si="95"/>
        <v>40.473312591067845</v>
      </c>
    </row>
    <row r="2015" spans="1:6">
      <c r="A2015" s="1">
        <v>186</v>
      </c>
      <c r="B2015" s="2">
        <v>65.900000000000006</v>
      </c>
      <c r="C2015" s="3">
        <v>2.96</v>
      </c>
      <c r="D2015">
        <f t="shared" si="93"/>
        <v>208.7525590646915</v>
      </c>
      <c r="E2015">
        <f t="shared" si="94"/>
        <v>70.524513197530908</v>
      </c>
      <c r="F2015">
        <f t="shared" si="95"/>
        <v>22.077635206693227</v>
      </c>
    </row>
    <row r="2016" spans="1:6">
      <c r="A2016" s="1">
        <v>281</v>
      </c>
      <c r="B2016" s="2">
        <v>70.7</v>
      </c>
      <c r="C2016" s="3">
        <v>3.78</v>
      </c>
      <c r="D2016">
        <f t="shared" si="93"/>
        <v>266.53780506442632</v>
      </c>
      <c r="E2016">
        <f t="shared" si="94"/>
        <v>70.51264684244083</v>
      </c>
      <c r="F2016">
        <f t="shared" si="95"/>
        <v>0.3144894976963637</v>
      </c>
    </row>
    <row r="2017" spans="1:6">
      <c r="A2017" s="1">
        <v>1560</v>
      </c>
      <c r="B2017" s="2">
        <v>45.4</v>
      </c>
      <c r="C2017" s="3">
        <v>44.6</v>
      </c>
      <c r="D2017">
        <f t="shared" si="93"/>
        <v>1569.3202656110927</v>
      </c>
      <c r="E2017">
        <f t="shared" si="94"/>
        <v>35.186553040607457</v>
      </c>
      <c r="F2017">
        <f t="shared" si="95"/>
        <v>104.43053575673713</v>
      </c>
    </row>
    <row r="2018" spans="1:6">
      <c r="A2018" s="1">
        <v>1560</v>
      </c>
      <c r="B2018" s="2">
        <v>35.1</v>
      </c>
      <c r="C2018" s="3">
        <v>44.3</v>
      </c>
      <c r="D2018">
        <f t="shared" si="93"/>
        <v>1573.3837456049312</v>
      </c>
      <c r="E2018">
        <f t="shared" si="94"/>
        <v>35.516563106206121</v>
      </c>
      <c r="F2018">
        <f t="shared" si="95"/>
        <v>0.41279861037028109</v>
      </c>
    </row>
    <row r="2019" spans="1:6">
      <c r="A2019" s="1">
        <v>1120</v>
      </c>
      <c r="B2019" s="2">
        <v>70.8</v>
      </c>
      <c r="C2019" s="3">
        <v>15.4</v>
      </c>
      <c r="D2019">
        <f t="shared" si="93"/>
        <v>1049.3020294123066</v>
      </c>
      <c r="E2019">
        <f t="shared" si="94"/>
        <v>68.136495416383539</v>
      </c>
      <c r="F2019">
        <f t="shared" si="95"/>
        <v>13.770830797477689</v>
      </c>
    </row>
    <row r="2020" spans="1:6">
      <c r="A2020" s="1">
        <v>1140</v>
      </c>
      <c r="B2020" s="2">
        <v>28.4</v>
      </c>
      <c r="C2020" s="3">
        <v>59.8</v>
      </c>
      <c r="D2020">
        <f t="shared" si="93"/>
        <v>1327.76370283802</v>
      </c>
      <c r="E2020">
        <f t="shared" si="94"/>
        <v>22.203406401973581</v>
      </c>
      <c r="F2020">
        <f t="shared" si="95"/>
        <v>85.491499356729364</v>
      </c>
    </row>
    <row r="2021" spans="1:6">
      <c r="A2021" s="1">
        <v>1080</v>
      </c>
      <c r="B2021" s="2">
        <v>28.9</v>
      </c>
      <c r="C2021" s="3">
        <v>65.8</v>
      </c>
      <c r="D2021">
        <f t="shared" si="93"/>
        <v>1235.0805562582234</v>
      </c>
      <c r="E2021">
        <f t="shared" si="94"/>
        <v>18.770221219729841</v>
      </c>
      <c r="F2021">
        <f t="shared" si="95"/>
        <v>134.73825730519303</v>
      </c>
    </row>
    <row r="2022" spans="1:6">
      <c r="A2022" s="1">
        <v>480</v>
      </c>
      <c r="B2022" s="2">
        <v>71.5</v>
      </c>
      <c r="C2022" s="3">
        <v>7.22</v>
      </c>
      <c r="D2022">
        <f t="shared" si="93"/>
        <v>507.88354205299362</v>
      </c>
      <c r="E2022">
        <f t="shared" si="94"/>
        <v>70.343980893766428</v>
      </c>
      <c r="F2022">
        <f t="shared" si="95"/>
        <v>2.3749499110582994</v>
      </c>
    </row>
    <row r="2023" spans="1:6">
      <c r="A2023" s="1">
        <v>768</v>
      </c>
      <c r="B2023" s="2">
        <v>70.3</v>
      </c>
      <c r="C2023" s="3">
        <v>11</v>
      </c>
      <c r="D2023">
        <f t="shared" si="93"/>
        <v>767.21745708675155</v>
      </c>
      <c r="E2023">
        <f t="shared" si="94"/>
        <v>69.747041553341049</v>
      </c>
      <c r="F2023">
        <f t="shared" si="95"/>
        <v>0.30658104901009864</v>
      </c>
    </row>
    <row r="2024" spans="1:6">
      <c r="A2024" s="1">
        <v>759</v>
      </c>
      <c r="B2024" s="2">
        <v>71.599999999999994</v>
      </c>
      <c r="C2024" s="3">
        <v>10.199999999999999</v>
      </c>
      <c r="D2024">
        <f t="shared" si="93"/>
        <v>713.21797740588909</v>
      </c>
      <c r="E2024">
        <f t="shared" si="94"/>
        <v>69.923331118224425</v>
      </c>
      <c r="F2024">
        <f t="shared" si="95"/>
        <v>5.611036088121061</v>
      </c>
    </row>
    <row r="2025" spans="1:6">
      <c r="A2025" s="1">
        <v>132</v>
      </c>
      <c r="B2025" s="2">
        <v>69.900000000000006</v>
      </c>
      <c r="C2025" s="3">
        <v>2.0099999999999998</v>
      </c>
      <c r="D2025">
        <f t="shared" si="93"/>
        <v>141.76771524924905</v>
      </c>
      <c r="E2025">
        <f t="shared" si="94"/>
        <v>70.531201616541821</v>
      </c>
      <c r="F2025">
        <f t="shared" si="95"/>
        <v>0.52586134931818118</v>
      </c>
    </row>
    <row r="2026" spans="1:6">
      <c r="A2026" s="1">
        <v>173</v>
      </c>
      <c r="B2026" s="2">
        <v>68.400000000000006</v>
      </c>
      <c r="C2026" s="3">
        <v>2.72</v>
      </c>
      <c r="D2026">
        <f t="shared" si="93"/>
        <v>191.83289101217991</v>
      </c>
      <c r="E2026">
        <f t="shared" si="94"/>
        <v>70.526798166242614</v>
      </c>
      <c r="F2026">
        <f t="shared" si="95"/>
        <v>4.9970472143219888</v>
      </c>
    </row>
    <row r="2027" spans="1:6">
      <c r="A2027" s="1">
        <v>1240</v>
      </c>
      <c r="B2027" s="2">
        <v>27</v>
      </c>
      <c r="C2027" s="3">
        <v>53.3</v>
      </c>
      <c r="D2027">
        <f t="shared" si="93"/>
        <v>1434.0024594941669</v>
      </c>
      <c r="E2027">
        <f t="shared" si="94"/>
        <v>26.904361341353976</v>
      </c>
      <c r="F2027">
        <f t="shared" si="95"/>
        <v>50.284398296397988</v>
      </c>
    </row>
    <row r="2028" spans="1:6">
      <c r="A2028" s="1">
        <v>1280</v>
      </c>
      <c r="B2028" s="2">
        <v>18.600000000000001</v>
      </c>
      <c r="C2028" s="3">
        <v>47.5</v>
      </c>
      <c r="D2028">
        <f t="shared" si="93"/>
        <v>1527.1591466918553</v>
      </c>
      <c r="E2028">
        <f t="shared" si="94"/>
        <v>32.150718877723271</v>
      </c>
      <c r="F2028">
        <f t="shared" si="95"/>
        <v>265.2225450567355</v>
      </c>
    </row>
    <row r="2029" spans="1:6">
      <c r="A2029" s="1">
        <v>1330</v>
      </c>
      <c r="B2029" s="2">
        <v>62.6</v>
      </c>
      <c r="C2029" s="3">
        <v>16.600000000000001</v>
      </c>
      <c r="D2029">
        <f t="shared" si="93"/>
        <v>1120.1509533058279</v>
      </c>
      <c r="E2029">
        <f t="shared" si="94"/>
        <v>67.478973090712515</v>
      </c>
      <c r="F2029">
        <f t="shared" si="95"/>
        <v>82.62827397627737</v>
      </c>
    </row>
    <row r="2030" spans="1:6">
      <c r="A2030" s="1">
        <v>1300</v>
      </c>
      <c r="B2030" s="2">
        <v>62.8</v>
      </c>
      <c r="C2030" s="3">
        <v>20.5</v>
      </c>
      <c r="D2030">
        <f t="shared" si="93"/>
        <v>1324.8008076322342</v>
      </c>
      <c r="E2030">
        <f t="shared" si="94"/>
        <v>64.624429640596787</v>
      </c>
      <c r="F2030">
        <f t="shared" si="95"/>
        <v>4.1501643188820641</v>
      </c>
    </row>
    <row r="2031" spans="1:6">
      <c r="A2031" s="1">
        <v>558</v>
      </c>
      <c r="B2031" s="2">
        <v>69.8</v>
      </c>
      <c r="C2031" s="3">
        <v>6.4</v>
      </c>
      <c r="D2031">
        <f t="shared" si="93"/>
        <v>450.6092525821544</v>
      </c>
      <c r="E2031">
        <f t="shared" si="94"/>
        <v>70.407695715961623</v>
      </c>
      <c r="F2031">
        <f t="shared" si="95"/>
        <v>15.774712931649958</v>
      </c>
    </row>
    <row r="2032" spans="1:6">
      <c r="A2032" s="1">
        <v>1740</v>
      </c>
      <c r="B2032" s="2">
        <v>75.8</v>
      </c>
      <c r="C2032" s="3">
        <v>27.2</v>
      </c>
      <c r="D2032">
        <f t="shared" si="93"/>
        <v>1560.868753246091</v>
      </c>
      <c r="E2032">
        <f t="shared" si="94"/>
        <v>57.38488063404747</v>
      </c>
      <c r="F2032">
        <f t="shared" si="95"/>
        <v>381.97961273241737</v>
      </c>
    </row>
    <row r="2033" spans="1:6">
      <c r="A2033" s="1">
        <v>1490</v>
      </c>
      <c r="B2033" s="2">
        <v>24.6</v>
      </c>
      <c r="C2033" s="3">
        <v>66</v>
      </c>
      <c r="D2033">
        <f t="shared" si="93"/>
        <v>1232.1188486786598</v>
      </c>
      <c r="E2033">
        <f t="shared" si="94"/>
        <v>18.668467404222117</v>
      </c>
      <c r="F2033">
        <f t="shared" si="95"/>
        <v>124.01703059211152</v>
      </c>
    </row>
    <row r="2034" spans="1:6">
      <c r="A2034" s="1">
        <v>852</v>
      </c>
      <c r="B2034" s="2">
        <v>71.099999999999994</v>
      </c>
      <c r="C2034" s="3">
        <v>12</v>
      </c>
      <c r="D2034">
        <f t="shared" si="93"/>
        <v>833.77402214118206</v>
      </c>
      <c r="E2034">
        <f t="shared" si="94"/>
        <v>69.481168511765176</v>
      </c>
      <c r="F2034">
        <f t="shared" si="95"/>
        <v>3.0643481107330253</v>
      </c>
    </row>
    <row r="2035" spans="1:6">
      <c r="A2035" s="1">
        <v>870</v>
      </c>
      <c r="B2035" s="2">
        <v>76.5</v>
      </c>
      <c r="C2035" s="3">
        <v>13.9</v>
      </c>
      <c r="D2035">
        <f t="shared" si="93"/>
        <v>956.59411572625004</v>
      </c>
      <c r="E2035">
        <f t="shared" si="94"/>
        <v>68.819720555845322</v>
      </c>
      <c r="F2035">
        <f t="shared" si="95"/>
        <v>69.003204993473474</v>
      </c>
    </row>
    <row r="2036" spans="1:6">
      <c r="A2036" s="1">
        <v>1260</v>
      </c>
      <c r="B2036" s="2">
        <v>32.6</v>
      </c>
      <c r="C2036" s="3">
        <v>43.7</v>
      </c>
      <c r="D2036">
        <f t="shared" si="93"/>
        <v>1581.3043408384174</v>
      </c>
      <c r="E2036">
        <f t="shared" si="94"/>
        <v>36.185454023762411</v>
      </c>
      <c r="F2036">
        <f t="shared" si="95"/>
        <v>150.75824315565126</v>
      </c>
    </row>
    <row r="2037" spans="1:6">
      <c r="A2037" s="1">
        <v>1410</v>
      </c>
      <c r="B2037" s="2">
        <v>60.6</v>
      </c>
      <c r="C2037" s="3">
        <v>20.8</v>
      </c>
      <c r="D2037">
        <f t="shared" si="93"/>
        <v>1338.676125025893</v>
      </c>
      <c r="E2037">
        <f t="shared" si="94"/>
        <v>64.359429087783312</v>
      </c>
      <c r="F2037">
        <f t="shared" si="95"/>
        <v>20.928622805114223</v>
      </c>
    </row>
    <row r="2038" spans="1:6">
      <c r="A2038" s="1">
        <v>1490</v>
      </c>
      <c r="B2038" s="2">
        <v>64.8</v>
      </c>
      <c r="C2038" s="3">
        <v>22.2</v>
      </c>
      <c r="D2038">
        <f t="shared" si="93"/>
        <v>1399.5091916648078</v>
      </c>
      <c r="E2038">
        <f t="shared" si="94"/>
        <v>63.040954579495846</v>
      </c>
      <c r="F2038">
        <f t="shared" si="95"/>
        <v>14.032512723041414</v>
      </c>
    </row>
    <row r="2039" spans="1:6">
      <c r="A2039" s="1">
        <v>1410</v>
      </c>
      <c r="B2039" s="2">
        <v>22.5</v>
      </c>
      <c r="C2039" s="3">
        <v>61.6</v>
      </c>
      <c r="D2039">
        <f t="shared" si="93"/>
        <v>1299.2330153127637</v>
      </c>
      <c r="E2039">
        <f t="shared" si="94"/>
        <v>21.091445053778632</v>
      </c>
      <c r="F2039">
        <f t="shared" si="95"/>
        <v>18.373328644185712</v>
      </c>
    </row>
    <row r="2040" spans="1:6">
      <c r="A2040" s="1">
        <v>1070</v>
      </c>
      <c r="B2040" s="2">
        <v>69.900000000000006</v>
      </c>
      <c r="C2040" s="3">
        <v>14.5</v>
      </c>
      <c r="D2040">
        <f t="shared" si="93"/>
        <v>994.18306808005809</v>
      </c>
      <c r="E2040">
        <f t="shared" si="94"/>
        <v>68.564349522762626</v>
      </c>
      <c r="F2040">
        <f t="shared" si="95"/>
        <v>9.4623880060999017</v>
      </c>
    </row>
    <row r="2041" spans="1:6">
      <c r="A2041" s="1">
        <v>748</v>
      </c>
      <c r="B2041" s="2">
        <v>68.400000000000006</v>
      </c>
      <c r="C2041" s="3">
        <v>10</v>
      </c>
      <c r="D2041">
        <f t="shared" si="93"/>
        <v>699.62701460376263</v>
      </c>
      <c r="E2041">
        <f t="shared" si="94"/>
        <v>69.962701460376266</v>
      </c>
      <c r="F2041">
        <f t="shared" si="95"/>
        <v>5.5677234051521403</v>
      </c>
    </row>
    <row r="2042" spans="1:6">
      <c r="A2042" s="1">
        <v>201</v>
      </c>
      <c r="B2042" s="2">
        <v>69.2</v>
      </c>
      <c r="C2042" s="3">
        <v>3.44</v>
      </c>
      <c r="D2042">
        <f t="shared" si="93"/>
        <v>242.5833343048466</v>
      </c>
      <c r="E2042">
        <f t="shared" si="94"/>
        <v>70.518411135129824</v>
      </c>
      <c r="F2042">
        <f t="shared" si="95"/>
        <v>4.0480293178736622</v>
      </c>
    </row>
    <row r="2043" spans="1:6">
      <c r="A2043" s="1">
        <v>1120</v>
      </c>
      <c r="B2043" s="2">
        <v>67.8</v>
      </c>
      <c r="C2043" s="3">
        <v>15.4</v>
      </c>
      <c r="D2043">
        <f t="shared" si="93"/>
        <v>1049.3020294123066</v>
      </c>
      <c r="E2043">
        <f t="shared" si="94"/>
        <v>68.136495416383539</v>
      </c>
      <c r="F2043">
        <f t="shared" si="95"/>
        <v>6.7898032957789427</v>
      </c>
    </row>
    <row r="2044" spans="1:6">
      <c r="A2044" s="1">
        <v>1070</v>
      </c>
      <c r="B2044" s="2">
        <v>68.2</v>
      </c>
      <c r="C2044" s="3">
        <v>12.6</v>
      </c>
      <c r="D2044">
        <f t="shared" si="93"/>
        <v>873.12208503370925</v>
      </c>
      <c r="E2044">
        <f t="shared" si="94"/>
        <v>69.295403574103915</v>
      </c>
      <c r="F2044">
        <f t="shared" si="95"/>
        <v>52.976539381284404</v>
      </c>
    </row>
    <row r="2045" spans="1:6">
      <c r="A2045" s="1">
        <v>928</v>
      </c>
      <c r="B2045" s="2">
        <v>66.8</v>
      </c>
      <c r="C2045" s="3">
        <v>12.9</v>
      </c>
      <c r="D2045">
        <f t="shared" si="93"/>
        <v>892.61194160538173</v>
      </c>
      <c r="E2045">
        <f t="shared" si="94"/>
        <v>69.194724155455944</v>
      </c>
      <c r="F2045">
        <f t="shared" si="95"/>
        <v>7.4075393377646233</v>
      </c>
    </row>
    <row r="2046" spans="1:6">
      <c r="A2046" s="1">
        <v>1090</v>
      </c>
      <c r="B2046" s="2">
        <v>67.599999999999994</v>
      </c>
      <c r="C2046" s="3">
        <v>15.6</v>
      </c>
      <c r="D2046">
        <f t="shared" si="93"/>
        <v>1061.3290782457602</v>
      </c>
      <c r="E2046">
        <f t="shared" si="94"/>
        <v>68.033915272164123</v>
      </c>
      <c r="F2046">
        <f t="shared" si="95"/>
        <v>1.2863349293587172</v>
      </c>
    </row>
    <row r="2047" spans="1:6">
      <c r="A2047" s="1">
        <v>1410</v>
      </c>
      <c r="B2047" s="2">
        <v>63</v>
      </c>
      <c r="C2047" s="3">
        <v>22.3</v>
      </c>
      <c r="D2047">
        <f t="shared" si="93"/>
        <v>1403.6014221030825</v>
      </c>
      <c r="E2047">
        <f t="shared" si="94"/>
        <v>62.941767807313113</v>
      </c>
      <c r="F2047">
        <f t="shared" si="95"/>
        <v>5.8080834650914924E-2</v>
      </c>
    </row>
    <row r="2048" spans="1:6">
      <c r="A2048" s="1">
        <v>440</v>
      </c>
      <c r="B2048" s="2">
        <v>63.9</v>
      </c>
      <c r="C2048" s="3">
        <v>6.21</v>
      </c>
      <c r="D2048">
        <f t="shared" si="93"/>
        <v>437.30792297560964</v>
      </c>
      <c r="E2048">
        <f t="shared" si="94"/>
        <v>70.419955390597366</v>
      </c>
      <c r="F2048">
        <f t="shared" si="95"/>
        <v>42.519499173303686</v>
      </c>
    </row>
    <row r="2049" spans="1:6">
      <c r="A2049" s="1">
        <v>438</v>
      </c>
      <c r="B2049" s="2">
        <v>69.5</v>
      </c>
      <c r="C2049" s="3">
        <v>6.97</v>
      </c>
      <c r="D2049">
        <f t="shared" si="93"/>
        <v>490.44657642688105</v>
      </c>
      <c r="E2049">
        <f t="shared" si="94"/>
        <v>70.36536247157548</v>
      </c>
      <c r="F2049">
        <f t="shared" si="95"/>
        <v>4.4231476009239756</v>
      </c>
    </row>
    <row r="2050" spans="1:6">
      <c r="A2050" s="1">
        <v>1680</v>
      </c>
      <c r="B2050" s="2">
        <v>63.5</v>
      </c>
      <c r="C2050" s="3">
        <v>30.1</v>
      </c>
      <c r="D2050">
        <f t="shared" si="93"/>
        <v>1614.3273686601194</v>
      </c>
      <c r="E2050">
        <f t="shared" si="94"/>
        <v>53.63213849369167</v>
      </c>
      <c r="F2050">
        <f t="shared" si="95"/>
        <v>103.13583318895608</v>
      </c>
    </row>
    <row r="2051" spans="1:6">
      <c r="A2051" s="1">
        <v>1050</v>
      </c>
      <c r="B2051" s="2">
        <v>65.900000000000006</v>
      </c>
      <c r="C2051" s="3">
        <v>15</v>
      </c>
      <c r="D2051">
        <f t="shared" si="93"/>
        <v>1025.001180803403</v>
      </c>
      <c r="E2051">
        <f t="shared" si="94"/>
        <v>68.333412053560195</v>
      </c>
      <c r="F2051">
        <f t="shared" si="95"/>
        <v>6.7562871704116993</v>
      </c>
    </row>
    <row r="2052" spans="1:6">
      <c r="A2052" s="1">
        <v>1060</v>
      </c>
      <c r="B2052" s="2">
        <v>66.2</v>
      </c>
      <c r="C2052" s="3">
        <v>15.1</v>
      </c>
      <c r="D2052">
        <f t="shared" si="93"/>
        <v>1031.1066124415786</v>
      </c>
      <c r="E2052">
        <f t="shared" si="94"/>
        <v>68.285206121958851</v>
      </c>
      <c r="F2052">
        <f t="shared" si="95"/>
        <v>5.4632433471759878</v>
      </c>
    </row>
    <row r="2053" spans="1:6">
      <c r="A2053" s="1">
        <v>1380</v>
      </c>
      <c r="B2053" s="2">
        <v>27.3</v>
      </c>
      <c r="C2053" s="3">
        <v>43.7</v>
      </c>
      <c r="D2053">
        <f t="shared" si="93"/>
        <v>1581.3043408384174</v>
      </c>
      <c r="E2053">
        <f t="shared" si="94"/>
        <v>36.185454023762411</v>
      </c>
      <c r="F2053">
        <f t="shared" si="95"/>
        <v>133.08229448672103</v>
      </c>
    </row>
    <row r="2054" spans="1:6">
      <c r="A2054" s="1">
        <v>1310</v>
      </c>
      <c r="B2054" s="2">
        <v>64.2</v>
      </c>
      <c r="C2054" s="3">
        <v>18.399999999999999</v>
      </c>
      <c r="D2054">
        <f t="shared" si="93"/>
        <v>1219.9011211303523</v>
      </c>
      <c r="E2054">
        <f t="shared" si="94"/>
        <v>66.298973974475672</v>
      </c>
      <c r="F2054">
        <f t="shared" si="95"/>
        <v>15.249418225344996</v>
      </c>
    </row>
    <row r="2055" spans="1:6">
      <c r="A2055" s="1">
        <v>874</v>
      </c>
      <c r="B2055" s="2">
        <v>74.5</v>
      </c>
      <c r="C2055" s="3">
        <v>10.5</v>
      </c>
      <c r="D2055">
        <f t="shared" si="93"/>
        <v>733.53857567983243</v>
      </c>
      <c r="E2055">
        <f t="shared" si="94"/>
        <v>69.860816731412612</v>
      </c>
      <c r="F2055">
        <f t="shared" si="95"/>
        <v>47.876468932453761</v>
      </c>
    </row>
    <row r="2056" spans="1:6">
      <c r="A2056" s="1">
        <v>1520</v>
      </c>
      <c r="B2056" s="2">
        <v>32</v>
      </c>
      <c r="C2056" s="3">
        <v>49.8</v>
      </c>
      <c r="D2056">
        <f t="shared" si="93"/>
        <v>1491.083430657085</v>
      </c>
      <c r="E2056">
        <f t="shared" si="94"/>
        <v>29.941434350543879</v>
      </c>
      <c r="F2056">
        <f t="shared" si="95"/>
        <v>5.3546414586958662</v>
      </c>
    </row>
    <row r="2057" spans="1:6">
      <c r="A2057" s="1">
        <v>1140</v>
      </c>
      <c r="B2057" s="2">
        <v>67.7</v>
      </c>
      <c r="C2057" s="3">
        <v>14.6</v>
      </c>
      <c r="D2057">
        <f t="shared" si="93"/>
        <v>1000.3846526235878</v>
      </c>
      <c r="E2057">
        <f t="shared" si="94"/>
        <v>68.519496755040265</v>
      </c>
      <c r="F2057">
        <f t="shared" si="95"/>
        <v>26.709483823885567</v>
      </c>
    </row>
    <row r="2058" spans="1:6">
      <c r="A2058" s="1">
        <v>762</v>
      </c>
      <c r="B2058" s="2">
        <v>64.400000000000006</v>
      </c>
      <c r="C2058" s="3">
        <v>9.84</v>
      </c>
      <c r="D2058">
        <f t="shared" ref="D2058:D2121" si="96">C2058*E2058</f>
        <v>688.7301770750779</v>
      </c>
      <c r="E2058">
        <f t="shared" ref="E2058:E2121" si="97">$P$4/(1+(C2058/$P$5)^$P$6)^(2/$P$6)</f>
        <v>69.992904174296541</v>
      </c>
      <c r="F2058">
        <f t="shared" ref="F2058:F2121" si="98">(E2058-B2058)^2+$M$3*(D2058-A2058)^2</f>
        <v>38.451747870516257</v>
      </c>
    </row>
    <row r="2059" spans="1:6">
      <c r="A2059" s="1">
        <v>132</v>
      </c>
      <c r="B2059" s="2">
        <v>70.8</v>
      </c>
      <c r="C2059" s="3">
        <v>2.0099999999999998</v>
      </c>
      <c r="D2059">
        <f t="shared" si="96"/>
        <v>141.76771524924905</v>
      </c>
      <c r="E2059">
        <f t="shared" si="97"/>
        <v>70.531201616541821</v>
      </c>
      <c r="F2059">
        <f t="shared" si="98"/>
        <v>0.19969843954290833</v>
      </c>
    </row>
    <row r="2060" spans="1:6">
      <c r="A2060" s="1">
        <v>391</v>
      </c>
      <c r="B2060" s="2">
        <v>71.599999999999994</v>
      </c>
      <c r="C2060" s="3">
        <v>5.05</v>
      </c>
      <c r="D2060">
        <f t="shared" si="96"/>
        <v>355.91069515581216</v>
      </c>
      <c r="E2060">
        <f t="shared" si="97"/>
        <v>70.477365377388551</v>
      </c>
      <c r="F2060">
        <f t="shared" si="98"/>
        <v>2.9050184071182472</v>
      </c>
    </row>
    <row r="2061" spans="1:6">
      <c r="A2061" s="1">
        <v>1170</v>
      </c>
      <c r="B2061" s="2">
        <v>65.3</v>
      </c>
      <c r="C2061" s="3">
        <v>17.399999999999999</v>
      </c>
      <c r="D2061">
        <f t="shared" si="96"/>
        <v>1165.5145115332964</v>
      </c>
      <c r="E2061">
        <f t="shared" si="97"/>
        <v>66.983592616856114</v>
      </c>
      <c r="F2061">
        <f t="shared" si="98"/>
        <v>2.8613597676398403</v>
      </c>
    </row>
    <row r="2062" spans="1:6">
      <c r="A2062" s="1">
        <v>566</v>
      </c>
      <c r="B2062" s="2">
        <v>70.599999999999994</v>
      </c>
      <c r="C2062" s="3">
        <v>8.41</v>
      </c>
      <c r="D2062">
        <f t="shared" si="96"/>
        <v>590.51263789491679</v>
      </c>
      <c r="E2062">
        <f t="shared" si="97"/>
        <v>70.215533637921141</v>
      </c>
      <c r="F2062">
        <f t="shared" si="98"/>
        <v>0.95045268501309976</v>
      </c>
    </row>
    <row r="2063" spans="1:6">
      <c r="A2063" s="1">
        <v>1550</v>
      </c>
      <c r="B2063" s="2">
        <v>31.8</v>
      </c>
      <c r="C2063" s="3">
        <v>35.5</v>
      </c>
      <c r="D2063">
        <f t="shared" si="96"/>
        <v>1646.1407810850378</v>
      </c>
      <c r="E2063">
        <f t="shared" si="97"/>
        <v>46.370162847465856</v>
      </c>
      <c r="F2063">
        <f t="shared" si="98"/>
        <v>224.63646415655077</v>
      </c>
    </row>
    <row r="2064" spans="1:6">
      <c r="A2064" s="1">
        <v>1190</v>
      </c>
      <c r="B2064" s="2">
        <v>68.5</v>
      </c>
      <c r="C2064" s="3">
        <v>17.5</v>
      </c>
      <c r="D2064">
        <f t="shared" si="96"/>
        <v>1171.0722088180444</v>
      </c>
      <c r="E2064">
        <f t="shared" si="97"/>
        <v>66.918411932459676</v>
      </c>
      <c r="F2064">
        <f t="shared" si="98"/>
        <v>2.9799844043173644</v>
      </c>
    </row>
    <row r="2065" spans="1:6">
      <c r="A2065" s="1">
        <v>1450</v>
      </c>
      <c r="B2065" s="2">
        <v>27.9</v>
      </c>
      <c r="C2065" s="3">
        <v>36.9</v>
      </c>
      <c r="D2065">
        <f t="shared" si="96"/>
        <v>1642.7215814918618</v>
      </c>
      <c r="E2065">
        <f t="shared" si="97"/>
        <v>44.518200040429861</v>
      </c>
      <c r="F2065">
        <f t="shared" si="98"/>
        <v>325.77814304368661</v>
      </c>
    </row>
    <row r="2066" spans="1:6">
      <c r="A2066" s="1">
        <v>1490</v>
      </c>
      <c r="B2066" s="2">
        <v>71</v>
      </c>
      <c r="C2066" s="3">
        <v>17.2</v>
      </c>
      <c r="D2066">
        <f t="shared" si="96"/>
        <v>1154.3225295022544</v>
      </c>
      <c r="E2066">
        <f t="shared" si="97"/>
        <v>67.111774971061308</v>
      </c>
      <c r="F2066">
        <f t="shared" si="98"/>
        <v>165.63481376387568</v>
      </c>
    </row>
    <row r="2067" spans="1:6">
      <c r="A2067" s="1">
        <v>1150</v>
      </c>
      <c r="B2067" s="2">
        <v>67.900000000000006</v>
      </c>
      <c r="C2067" s="3">
        <v>15.9</v>
      </c>
      <c r="D2067">
        <f t="shared" si="96"/>
        <v>1079.2098205087766</v>
      </c>
      <c r="E2067">
        <f t="shared" si="97"/>
        <v>67.874831478539406</v>
      </c>
      <c r="F2067">
        <f t="shared" si="98"/>
        <v>6.6946349893112824</v>
      </c>
    </row>
    <row r="2068" spans="1:6">
      <c r="A2068" s="1">
        <v>240</v>
      </c>
      <c r="B2068" s="2">
        <v>68.400000000000006</v>
      </c>
      <c r="C2068" s="3">
        <v>4.16</v>
      </c>
      <c r="D2068">
        <f t="shared" si="96"/>
        <v>293.29893124304942</v>
      </c>
      <c r="E2068">
        <f t="shared" si="97"/>
        <v>70.504550779579191</v>
      </c>
      <c r="F2068">
        <f t="shared" si="98"/>
        <v>8.2238281687236228</v>
      </c>
    </row>
    <row r="2069" spans="1:6">
      <c r="A2069" s="1">
        <v>795</v>
      </c>
      <c r="B2069" s="2">
        <v>7.7</v>
      </c>
      <c r="C2069" s="3">
        <v>86.9</v>
      </c>
      <c r="D2069">
        <f t="shared" si="96"/>
        <v>972.38028508410014</v>
      </c>
      <c r="E2069">
        <f t="shared" si="97"/>
        <v>11.189646548723822</v>
      </c>
      <c r="F2069">
        <f t="shared" si="98"/>
        <v>54.206770532984208</v>
      </c>
    </row>
    <row r="2070" spans="1:6">
      <c r="A2070" s="1">
        <v>1250</v>
      </c>
      <c r="B2070" s="2">
        <v>20.6</v>
      </c>
      <c r="C2070" s="3">
        <v>79.5</v>
      </c>
      <c r="D2070">
        <f t="shared" si="96"/>
        <v>1053.3958274649135</v>
      </c>
      <c r="E2070">
        <f t="shared" si="97"/>
        <v>13.250261980690736</v>
      </c>
      <c r="F2070">
        <f t="shared" si="98"/>
        <v>105.6513972106212</v>
      </c>
    </row>
    <row r="2071" spans="1:6">
      <c r="A2071" s="1">
        <v>1160</v>
      </c>
      <c r="B2071" s="2">
        <v>70.400000000000006</v>
      </c>
      <c r="C2071" s="3">
        <v>16.3</v>
      </c>
      <c r="D2071">
        <f t="shared" si="96"/>
        <v>1102.7420267821619</v>
      </c>
      <c r="E2071">
        <f t="shared" si="97"/>
        <v>67.652885078660233</v>
      </c>
      <c r="F2071">
        <f t="shared" si="98"/>
        <v>11.926011235513638</v>
      </c>
    </row>
    <row r="2072" spans="1:6">
      <c r="A2072" s="1">
        <v>274</v>
      </c>
      <c r="B2072" s="2">
        <v>72.3</v>
      </c>
      <c r="C2072" s="3">
        <v>3.95</v>
      </c>
      <c r="D2072">
        <f t="shared" si="96"/>
        <v>278.51155433773306</v>
      </c>
      <c r="E2072">
        <f t="shared" si="97"/>
        <v>70.509254262717221</v>
      </c>
      <c r="F2072">
        <f t="shared" si="98"/>
        <v>3.2339592286562313</v>
      </c>
    </row>
    <row r="2073" spans="1:6">
      <c r="A2073" s="1">
        <v>1370</v>
      </c>
      <c r="B2073" s="2">
        <v>58.8</v>
      </c>
      <c r="C2073" s="3">
        <v>21.1</v>
      </c>
      <c r="D2073">
        <f t="shared" si="96"/>
        <v>1352.2598441817356</v>
      </c>
      <c r="E2073">
        <f t="shared" si="97"/>
        <v>64.088144274015903</v>
      </c>
      <c r="F2073">
        <f t="shared" si="98"/>
        <v>28.384862054356979</v>
      </c>
    </row>
    <row r="2074" spans="1:6">
      <c r="A2074" s="1">
        <v>1310</v>
      </c>
      <c r="B2074" s="2">
        <v>68</v>
      </c>
      <c r="C2074" s="3">
        <v>23.1</v>
      </c>
      <c r="D2074">
        <f t="shared" si="96"/>
        <v>1435.0941368937131</v>
      </c>
      <c r="E2074">
        <f t="shared" si="97"/>
        <v>62.125287311416145</v>
      </c>
      <c r="F2074">
        <f t="shared" si="98"/>
        <v>55.415493198877925</v>
      </c>
    </row>
    <row r="2075" spans="1:6">
      <c r="A2075" s="1">
        <v>1550</v>
      </c>
      <c r="B2075" s="2">
        <v>68.400000000000006</v>
      </c>
      <c r="C2075" s="3">
        <v>20.399999999999999</v>
      </c>
      <c r="D2075">
        <f t="shared" si="96"/>
        <v>1320.1116417130677</v>
      </c>
      <c r="E2075">
        <f t="shared" si="97"/>
        <v>64.71135498593469</v>
      </c>
      <c r="F2075">
        <f t="shared" si="98"/>
        <v>84.201068832687611</v>
      </c>
    </row>
    <row r="2076" spans="1:6">
      <c r="A2076" s="1">
        <v>821</v>
      </c>
      <c r="B2076" s="2">
        <v>59.1</v>
      </c>
      <c r="C2076" s="3">
        <v>21.9</v>
      </c>
      <c r="D2076">
        <f t="shared" si="96"/>
        <v>1387.0274226258939</v>
      </c>
      <c r="E2076">
        <f t="shared" si="97"/>
        <v>63.334585508031694</v>
      </c>
      <c r="F2076">
        <f t="shared" si="98"/>
        <v>445.90309229755934</v>
      </c>
    </row>
    <row r="2077" spans="1:6">
      <c r="A2077" s="1">
        <v>1370</v>
      </c>
      <c r="B2077" s="2">
        <v>65.400000000000006</v>
      </c>
      <c r="C2077" s="3">
        <v>18.7</v>
      </c>
      <c r="D2077">
        <f t="shared" si="96"/>
        <v>1235.6837530213645</v>
      </c>
      <c r="E2077">
        <f t="shared" si="97"/>
        <v>66.079345081356394</v>
      </c>
      <c r="F2077">
        <f t="shared" si="98"/>
        <v>24.560390751578925</v>
      </c>
    </row>
    <row r="2078" spans="1:6">
      <c r="A2078" s="1">
        <v>1600</v>
      </c>
      <c r="B2078" s="2">
        <v>54.3</v>
      </c>
      <c r="C2078" s="3">
        <v>34.9</v>
      </c>
      <c r="D2078">
        <f t="shared" si="96"/>
        <v>1646.3198280355796</v>
      </c>
      <c r="E2078">
        <f t="shared" si="97"/>
        <v>47.172487909328929</v>
      </c>
      <c r="F2078">
        <f t="shared" si="98"/>
        <v>53.667411915333197</v>
      </c>
    </row>
    <row r="2079" spans="1:6">
      <c r="A2079" s="1">
        <v>487</v>
      </c>
      <c r="B2079" s="2">
        <v>71.3</v>
      </c>
      <c r="C2079" s="3">
        <v>4.88</v>
      </c>
      <c r="D2079">
        <f t="shared" si="96"/>
        <v>343.95974793829993</v>
      </c>
      <c r="E2079">
        <f t="shared" si="97"/>
        <v>70.483554905389326</v>
      </c>
      <c r="F2079">
        <f t="shared" si="98"/>
        <v>27.997632431200984</v>
      </c>
    </row>
    <row r="2080" spans="1:6">
      <c r="A2080" s="1">
        <v>1450</v>
      </c>
      <c r="B2080" s="2">
        <v>32</v>
      </c>
      <c r="C2080" s="3">
        <v>33.299999999999997</v>
      </c>
      <c r="D2080">
        <f t="shared" si="96"/>
        <v>1642.613270065229</v>
      </c>
      <c r="E2080">
        <f t="shared" si="97"/>
        <v>49.327725827784661</v>
      </c>
      <c r="F2080">
        <f t="shared" si="98"/>
        <v>349.8079018631762</v>
      </c>
    </row>
    <row r="2081" spans="1:6">
      <c r="A2081" s="1">
        <v>233</v>
      </c>
      <c r="B2081" s="2">
        <v>67.8</v>
      </c>
      <c r="C2081" s="3">
        <v>4.3899999999999997</v>
      </c>
      <c r="D2081">
        <f t="shared" si="96"/>
        <v>309.48930234191403</v>
      </c>
      <c r="E2081">
        <f t="shared" si="97"/>
        <v>70.498702127998641</v>
      </c>
      <c r="F2081">
        <f t="shared" si="98"/>
        <v>15.098212673326467</v>
      </c>
    </row>
    <row r="2082" spans="1:6">
      <c r="A2082" s="1">
        <v>1250</v>
      </c>
      <c r="B2082" s="2">
        <v>18</v>
      </c>
      <c r="C2082" s="3">
        <v>59.2</v>
      </c>
      <c r="D2082">
        <f t="shared" si="96"/>
        <v>1337.3912452301006</v>
      </c>
      <c r="E2082">
        <f t="shared" si="97"/>
        <v>22.591068331589536</v>
      </c>
      <c r="F2082">
        <f t="shared" si="98"/>
        <v>31.279680956141988</v>
      </c>
    </row>
    <row r="2083" spans="1:6">
      <c r="A2083" s="1">
        <v>1070</v>
      </c>
      <c r="B2083" s="2">
        <v>67.900000000000006</v>
      </c>
      <c r="C2083" s="3">
        <v>14.5</v>
      </c>
      <c r="D2083">
        <f t="shared" si="96"/>
        <v>994.18306808005809</v>
      </c>
      <c r="E2083">
        <f t="shared" si="97"/>
        <v>68.564349522762626</v>
      </c>
      <c r="F2083">
        <f t="shared" si="98"/>
        <v>8.1197860971503832</v>
      </c>
    </row>
    <row r="2084" spans="1:6">
      <c r="A2084" s="1">
        <v>1070</v>
      </c>
      <c r="B2084" s="2">
        <v>64.3</v>
      </c>
      <c r="C2084" s="3">
        <v>15.5</v>
      </c>
      <c r="D2084">
        <f t="shared" si="96"/>
        <v>1055.3260431401586</v>
      </c>
      <c r="E2084">
        <f t="shared" si="97"/>
        <v>68.08555117033282</v>
      </c>
      <c r="F2084">
        <f t="shared" si="98"/>
        <v>14.618027713030548</v>
      </c>
    </row>
    <row r="2085" spans="1:6">
      <c r="A2085" s="1">
        <v>1130</v>
      </c>
      <c r="B2085" s="2">
        <v>68.900000000000006</v>
      </c>
      <c r="C2085" s="3">
        <v>14.1</v>
      </c>
      <c r="D2085">
        <f t="shared" si="96"/>
        <v>969.19438889559717</v>
      </c>
      <c r="E2085">
        <f t="shared" si="97"/>
        <v>68.737190701815408</v>
      </c>
      <c r="F2085">
        <f t="shared" si="98"/>
        <v>34.568085203016373</v>
      </c>
    </row>
    <row r="2086" spans="1:6">
      <c r="A2086" s="1">
        <v>149</v>
      </c>
      <c r="B2086" s="2">
        <v>69.599999999999994</v>
      </c>
      <c r="C2086" s="3">
        <v>2.0699999999999998</v>
      </c>
      <c r="D2086">
        <f t="shared" si="96"/>
        <v>145.99905424809705</v>
      </c>
      <c r="E2086">
        <f t="shared" si="97"/>
        <v>70.530944081206314</v>
      </c>
      <c r="F2086">
        <f t="shared" si="98"/>
        <v>0.87868661759969335</v>
      </c>
    </row>
    <row r="2087" spans="1:6">
      <c r="A2087" s="1">
        <v>1680</v>
      </c>
      <c r="B2087" s="2">
        <v>60.9</v>
      </c>
      <c r="C2087" s="3">
        <v>24.6</v>
      </c>
      <c r="D2087">
        <f t="shared" si="96"/>
        <v>1488.070456632649</v>
      </c>
      <c r="E2087">
        <f t="shared" si="97"/>
        <v>60.490668968806865</v>
      </c>
      <c r="F2087">
        <f t="shared" si="98"/>
        <v>49.374161275881477</v>
      </c>
    </row>
    <row r="2088" spans="1:6">
      <c r="A2088" s="1">
        <v>243</v>
      </c>
      <c r="B2088" s="2">
        <v>64.7</v>
      </c>
      <c r="C2088" s="3">
        <v>3.48</v>
      </c>
      <c r="D2088">
        <f t="shared" si="96"/>
        <v>245.40194225483171</v>
      </c>
      <c r="E2088">
        <f t="shared" si="97"/>
        <v>70.517799498514862</v>
      </c>
      <c r="F2088">
        <f t="shared" si="98"/>
        <v>33.854497641955078</v>
      </c>
    </row>
    <row r="2089" spans="1:6">
      <c r="A2089" s="1">
        <v>1260</v>
      </c>
      <c r="B2089" s="2">
        <v>67.599999999999994</v>
      </c>
      <c r="C2089" s="3">
        <v>19.2</v>
      </c>
      <c r="D2089">
        <f t="shared" si="96"/>
        <v>1261.4151019462911</v>
      </c>
      <c r="E2089">
        <f t="shared" si="97"/>
        <v>65.698703226369332</v>
      </c>
      <c r="F2089">
        <f t="shared" si="98"/>
        <v>3.6176043687608423</v>
      </c>
    </row>
    <row r="2090" spans="1:6">
      <c r="A2090" s="1">
        <v>173</v>
      </c>
      <c r="B2090" s="2">
        <v>70.3</v>
      </c>
      <c r="C2090" s="3">
        <v>2.4700000000000002</v>
      </c>
      <c r="D2090">
        <f t="shared" si="96"/>
        <v>174.20592525934313</v>
      </c>
      <c r="E2090">
        <f t="shared" si="97"/>
        <v>70.528714679895998</v>
      </c>
      <c r="F2090">
        <f t="shared" si="98"/>
        <v>5.4252992186986045E-2</v>
      </c>
    </row>
    <row r="2091" spans="1:6">
      <c r="A2091" s="1">
        <v>780</v>
      </c>
      <c r="B2091" s="2">
        <v>69.400000000000006</v>
      </c>
      <c r="C2091" s="3">
        <v>11</v>
      </c>
      <c r="D2091">
        <f t="shared" si="96"/>
        <v>767.21745708675155</v>
      </c>
      <c r="E2091">
        <f t="shared" si="97"/>
        <v>69.747041553341049</v>
      </c>
      <c r="F2091">
        <f t="shared" si="98"/>
        <v>0.33869791439556229</v>
      </c>
    </row>
    <row r="2092" spans="1:6">
      <c r="A2092" s="1">
        <v>1040</v>
      </c>
      <c r="B2092" s="2">
        <v>14.1</v>
      </c>
      <c r="C2092" s="3">
        <v>67.900000000000006</v>
      </c>
      <c r="D2092">
        <f t="shared" si="96"/>
        <v>1204.4303959038511</v>
      </c>
      <c r="E2092">
        <f t="shared" si="97"/>
        <v>17.738297435991914</v>
      </c>
      <c r="F2092">
        <f t="shared" si="98"/>
        <v>49.353569246125396</v>
      </c>
    </row>
    <row r="2093" spans="1:6">
      <c r="A2093" s="1">
        <v>1090</v>
      </c>
      <c r="B2093" s="2">
        <v>15.6</v>
      </c>
      <c r="C2093" s="3">
        <v>67.8</v>
      </c>
      <c r="D2093">
        <f t="shared" si="96"/>
        <v>1205.8672514941013</v>
      </c>
      <c r="E2093">
        <f t="shared" si="97"/>
        <v>17.785652676904149</v>
      </c>
      <c r="F2093">
        <f t="shared" si="98"/>
        <v>22.710417972470516</v>
      </c>
    </row>
    <row r="2094" spans="1:6">
      <c r="A2094" s="1">
        <v>1450</v>
      </c>
      <c r="B2094" s="2">
        <v>46.9</v>
      </c>
      <c r="C2094" s="3">
        <v>42.2</v>
      </c>
      <c r="D2094">
        <f t="shared" si="96"/>
        <v>1599.7417679928128</v>
      </c>
      <c r="E2094">
        <f t="shared" si="97"/>
        <v>37.908572701251487</v>
      </c>
      <c r="F2094">
        <f t="shared" si="98"/>
        <v>110.79775566618422</v>
      </c>
    </row>
    <row r="2095" spans="1:6">
      <c r="A2095" s="1">
        <v>279</v>
      </c>
      <c r="B2095" s="2">
        <v>67.5</v>
      </c>
      <c r="C2095" s="3">
        <v>3.61</v>
      </c>
      <c r="D2095">
        <f t="shared" si="96"/>
        <v>254.56164778961966</v>
      </c>
      <c r="E2095">
        <f t="shared" si="97"/>
        <v>70.515691908481898</v>
      </c>
      <c r="F2095">
        <f t="shared" si="98"/>
        <v>9.8921785601153776</v>
      </c>
    </row>
    <row r="2096" spans="1:6">
      <c r="A2096" s="1">
        <v>1780</v>
      </c>
      <c r="B2096" s="2">
        <v>46.8</v>
      </c>
      <c r="C2096" s="3">
        <v>39.299999999999997</v>
      </c>
      <c r="D2096">
        <f t="shared" si="96"/>
        <v>1628.3583789709212</v>
      </c>
      <c r="E2096">
        <f t="shared" si="97"/>
        <v>41.434055444552705</v>
      </c>
      <c r="F2096">
        <f t="shared" si="98"/>
        <v>59.510206751902061</v>
      </c>
    </row>
    <row r="2097" spans="1:6">
      <c r="A2097" s="1">
        <v>729</v>
      </c>
      <c r="B2097" s="2">
        <v>69.7</v>
      </c>
      <c r="C2097" s="3">
        <v>10.7</v>
      </c>
      <c r="D2097">
        <f t="shared" si="96"/>
        <v>747.03945205181572</v>
      </c>
      <c r="E2097">
        <f t="shared" si="97"/>
        <v>69.816771219795868</v>
      </c>
      <c r="F2097">
        <f t="shared" si="98"/>
        <v>0.44833233865678002</v>
      </c>
    </row>
    <row r="2098" spans="1:6">
      <c r="A2098" s="1">
        <v>1220</v>
      </c>
      <c r="B2098" s="2">
        <v>62.7</v>
      </c>
      <c r="C2098" s="3">
        <v>19.600000000000001</v>
      </c>
      <c r="D2098">
        <f t="shared" si="96"/>
        <v>1281.469675346159</v>
      </c>
      <c r="E2098">
        <f t="shared" si="97"/>
        <v>65.381105885008111</v>
      </c>
      <c r="F2098">
        <f t="shared" si="98"/>
        <v>12.235657825954359</v>
      </c>
    </row>
    <row r="2099" spans="1:6">
      <c r="A2099" s="1">
        <v>1400</v>
      </c>
      <c r="B2099" s="2">
        <v>18.7</v>
      </c>
      <c r="C2099" s="3">
        <v>74.599999999999994</v>
      </c>
      <c r="D2099">
        <f t="shared" si="96"/>
        <v>1113.4391914431824</v>
      </c>
      <c r="E2099">
        <f t="shared" si="97"/>
        <v>14.925458330337566</v>
      </c>
      <c r="F2099">
        <f t="shared" si="98"/>
        <v>123.93876408667968</v>
      </c>
    </row>
    <row r="2100" spans="1:6">
      <c r="A2100" s="1">
        <v>1710</v>
      </c>
      <c r="B2100" s="2">
        <v>62.1</v>
      </c>
      <c r="C2100" s="3">
        <v>19.5</v>
      </c>
      <c r="D2100">
        <f t="shared" si="96"/>
        <v>1276.5010357508486</v>
      </c>
      <c r="E2100">
        <f t="shared" si="97"/>
        <v>65.461591576966597</v>
      </c>
      <c r="F2100">
        <f t="shared" si="98"/>
        <v>262.32468129787833</v>
      </c>
    </row>
    <row r="2101" spans="1:6">
      <c r="A2101" s="1">
        <v>1330</v>
      </c>
      <c r="B2101" s="2">
        <v>58</v>
      </c>
      <c r="C2101" s="3">
        <v>19.100000000000001</v>
      </c>
      <c r="D2101">
        <f t="shared" si="96"/>
        <v>1256.3271067485271</v>
      </c>
      <c r="E2101">
        <f t="shared" si="97"/>
        <v>65.776288311441206</v>
      </c>
      <c r="F2101">
        <f t="shared" si="98"/>
        <v>67.720947462640623</v>
      </c>
    </row>
    <row r="2102" spans="1:6">
      <c r="A2102" s="1">
        <v>1460</v>
      </c>
      <c r="B2102" s="2">
        <v>57.7</v>
      </c>
      <c r="C2102" s="3">
        <v>17.600000000000001</v>
      </c>
      <c r="D2102">
        <f t="shared" si="96"/>
        <v>1176.6040651450107</v>
      </c>
      <c r="E2102">
        <f t="shared" si="97"/>
        <v>66.852503701421057</v>
      </c>
      <c r="F2102">
        <f t="shared" si="98"/>
        <v>191.05036152449412</v>
      </c>
    </row>
    <row r="2103" spans="1:6">
      <c r="A2103" s="1">
        <v>1570</v>
      </c>
      <c r="B2103" s="2">
        <v>60.4</v>
      </c>
      <c r="C2103" s="3">
        <v>20.7</v>
      </c>
      <c r="D2103">
        <f t="shared" si="96"/>
        <v>1334.0832108500331</v>
      </c>
      <c r="E2103">
        <f t="shared" si="97"/>
        <v>64.448464292272135</v>
      </c>
      <c r="F2103">
        <f t="shared" si="98"/>
        <v>90.736041012712874</v>
      </c>
    </row>
    <row r="2104" spans="1:6">
      <c r="A2104" s="1">
        <v>1270</v>
      </c>
      <c r="B2104" s="2">
        <v>70.8</v>
      </c>
      <c r="C2104" s="3">
        <v>14</v>
      </c>
      <c r="D2104">
        <f t="shared" si="96"/>
        <v>962.90287410408291</v>
      </c>
      <c r="E2104">
        <f t="shared" si="97"/>
        <v>68.778776721720206</v>
      </c>
      <c r="F2104">
        <f t="shared" si="98"/>
        <v>130.06235008019976</v>
      </c>
    </row>
    <row r="2105" spans="1:6">
      <c r="A2105" s="1">
        <v>621</v>
      </c>
      <c r="B2105" s="2">
        <v>66</v>
      </c>
      <c r="C2105" s="3">
        <v>8.91</v>
      </c>
      <c r="D2105">
        <f t="shared" si="96"/>
        <v>625.00884385165659</v>
      </c>
      <c r="E2105">
        <f t="shared" si="97"/>
        <v>70.146896055180306</v>
      </c>
      <c r="F2105">
        <f t="shared" si="98"/>
        <v>17.21821422390229</v>
      </c>
    </row>
    <row r="2106" spans="1:6">
      <c r="A2106" s="1">
        <v>708</v>
      </c>
      <c r="B2106" s="2">
        <v>71.7</v>
      </c>
      <c r="C2106" s="3">
        <v>10.1</v>
      </c>
      <c r="D2106">
        <f t="shared" si="96"/>
        <v>706.42675675012276</v>
      </c>
      <c r="E2106">
        <f t="shared" si="97"/>
        <v>69.943243242586419</v>
      </c>
      <c r="F2106">
        <f t="shared" si="98"/>
        <v>3.0895005230891641</v>
      </c>
    </row>
    <row r="2107" spans="1:6">
      <c r="A2107" s="1">
        <v>405</v>
      </c>
      <c r="B2107" s="2">
        <v>68.400000000000006</v>
      </c>
      <c r="C2107" s="3">
        <v>5.93</v>
      </c>
      <c r="D2107">
        <f t="shared" si="96"/>
        <v>417.68818636739462</v>
      </c>
      <c r="E2107">
        <f t="shared" si="97"/>
        <v>70.436456385732654</v>
      </c>
      <c r="F2107">
        <f t="shared" si="98"/>
        <v>4.3622043296404058</v>
      </c>
    </row>
    <row r="2108" spans="1:6">
      <c r="A2108" s="1">
        <v>665</v>
      </c>
      <c r="B2108" s="2">
        <v>73.7</v>
      </c>
      <c r="C2108" s="3">
        <v>8.93</v>
      </c>
      <c r="D2108">
        <f t="shared" si="96"/>
        <v>626.38550459023429</v>
      </c>
      <c r="E2108">
        <f t="shared" si="97"/>
        <v>70.14395348154919</v>
      </c>
      <c r="F2108">
        <f t="shared" si="98"/>
        <v>14.637242904794077</v>
      </c>
    </row>
    <row r="2109" spans="1:6">
      <c r="A2109" s="1">
        <v>168</v>
      </c>
      <c r="B2109" s="2">
        <v>68.900000000000006</v>
      </c>
      <c r="C2109" s="3">
        <v>2.81</v>
      </c>
      <c r="D2109">
        <f t="shared" si="96"/>
        <v>198.17804707781596</v>
      </c>
      <c r="E2109">
        <f t="shared" si="97"/>
        <v>70.525995401357989</v>
      </c>
      <c r="F2109">
        <f t="shared" si="98"/>
        <v>3.8603888624912202</v>
      </c>
    </row>
    <row r="2110" spans="1:6">
      <c r="A2110" s="1">
        <v>81.599999999999994</v>
      </c>
      <c r="B2110" s="2">
        <v>68.900000000000006</v>
      </c>
      <c r="C2110" s="3">
        <v>1.5</v>
      </c>
      <c r="D2110">
        <f t="shared" si="96"/>
        <v>105.79911564600897</v>
      </c>
      <c r="E2110">
        <f t="shared" si="97"/>
        <v>70.532743764005986</v>
      </c>
      <c r="F2110">
        <f t="shared" si="98"/>
        <v>3.4480899487544732</v>
      </c>
    </row>
    <row r="2111" spans="1:6">
      <c r="A2111" s="1">
        <v>912</v>
      </c>
      <c r="B2111" s="2">
        <v>77.8</v>
      </c>
      <c r="C2111" s="3">
        <v>13.6</v>
      </c>
      <c r="D2111">
        <f t="shared" si="96"/>
        <v>937.56683792552064</v>
      </c>
      <c r="E2111">
        <f t="shared" si="97"/>
        <v>68.938738082758874</v>
      </c>
      <c r="F2111">
        <f t="shared" si="98"/>
        <v>79.395122736000729</v>
      </c>
    </row>
    <row r="2112" spans="1:6">
      <c r="A2112" s="1">
        <v>504</v>
      </c>
      <c r="B2112" s="2">
        <v>71.5</v>
      </c>
      <c r="C2112" s="3">
        <v>5.45</v>
      </c>
      <c r="D2112">
        <f t="shared" si="96"/>
        <v>384.0108434310493</v>
      </c>
      <c r="E2112">
        <f t="shared" si="97"/>
        <v>70.460705216706288</v>
      </c>
      <c r="F2112">
        <f t="shared" si="98"/>
        <v>20.312104041132599</v>
      </c>
    </row>
    <row r="2113" spans="1:6">
      <c r="A2113" s="1">
        <v>1590</v>
      </c>
      <c r="B2113" s="2">
        <v>64.5</v>
      </c>
      <c r="C2113" s="3">
        <v>24</v>
      </c>
      <c r="D2113">
        <f t="shared" si="96"/>
        <v>1467.8396275110947</v>
      </c>
      <c r="E2113">
        <f t="shared" si="97"/>
        <v>61.159984479628946</v>
      </c>
      <c r="F2113">
        <f t="shared" si="98"/>
        <v>31.089980144140611</v>
      </c>
    </row>
    <row r="2114" spans="1:6">
      <c r="A2114" s="1">
        <v>1270</v>
      </c>
      <c r="B2114" s="2">
        <v>19.7</v>
      </c>
      <c r="C2114" s="3">
        <v>67.900000000000006</v>
      </c>
      <c r="D2114">
        <f t="shared" si="96"/>
        <v>1204.4303959038511</v>
      </c>
      <c r="E2114">
        <f t="shared" si="97"/>
        <v>17.738297435991914</v>
      </c>
      <c r="F2114">
        <f t="shared" si="98"/>
        <v>9.5913574457529869</v>
      </c>
    </row>
    <row r="2115" spans="1:6">
      <c r="A2115" s="1">
        <v>1300</v>
      </c>
      <c r="B2115" s="2">
        <v>54.7</v>
      </c>
      <c r="C2115" s="3">
        <v>20</v>
      </c>
      <c r="D2115">
        <f t="shared" si="96"/>
        <v>1301.0391262072574</v>
      </c>
      <c r="E2115">
        <f t="shared" si="97"/>
        <v>65.051956310362868</v>
      </c>
      <c r="F2115">
        <f t="shared" si="98"/>
        <v>107.16444182065149</v>
      </c>
    </row>
    <row r="2116" spans="1:6">
      <c r="A2116" s="1">
        <v>408</v>
      </c>
      <c r="B2116" s="2">
        <v>71.7</v>
      </c>
      <c r="C2116" s="3">
        <v>5.79</v>
      </c>
      <c r="D2116">
        <f t="shared" si="96"/>
        <v>407.87098366949033</v>
      </c>
      <c r="E2116">
        <f t="shared" si="97"/>
        <v>70.444038630309208</v>
      </c>
      <c r="F2116">
        <f t="shared" si="98"/>
        <v>1.577461196746909</v>
      </c>
    </row>
    <row r="2117" spans="1:6">
      <c r="A2117" s="1">
        <v>1090</v>
      </c>
      <c r="B2117" s="2">
        <v>63.1</v>
      </c>
      <c r="C2117" s="3">
        <v>16.899999999999999</v>
      </c>
      <c r="D2117">
        <f t="shared" si="96"/>
        <v>1137.3466304076942</v>
      </c>
      <c r="E2117">
        <f t="shared" si="97"/>
        <v>67.298617183887231</v>
      </c>
      <c r="F2117">
        <f t="shared" si="98"/>
        <v>20.622842237623569</v>
      </c>
    </row>
    <row r="2118" spans="1:6">
      <c r="A2118" s="1">
        <v>1310</v>
      </c>
      <c r="B2118" s="2">
        <v>67.400000000000006</v>
      </c>
      <c r="C2118" s="3">
        <v>18.7</v>
      </c>
      <c r="D2118">
        <f t="shared" si="96"/>
        <v>1235.6837530213645</v>
      </c>
      <c r="E2118">
        <f t="shared" si="97"/>
        <v>66.079345081356394</v>
      </c>
      <c r="F2118">
        <f t="shared" si="98"/>
        <v>9.1215971581264146</v>
      </c>
    </row>
    <row r="2119" spans="1:6">
      <c r="A2119" s="1">
        <v>1280</v>
      </c>
      <c r="B2119" s="2">
        <v>23.5</v>
      </c>
      <c r="C2119" s="3">
        <v>55.7</v>
      </c>
      <c r="D2119">
        <f t="shared" si="96"/>
        <v>1394.4368015936611</v>
      </c>
      <c r="E2119">
        <f t="shared" si="97"/>
        <v>25.034772021430179</v>
      </c>
      <c r="F2119">
        <f t="shared" si="98"/>
        <v>19.848803358912491</v>
      </c>
    </row>
    <row r="2120" spans="1:6">
      <c r="A2120" s="1">
        <v>1410</v>
      </c>
      <c r="B2120" s="2">
        <v>51.7</v>
      </c>
      <c r="C2120" s="3">
        <v>52.4</v>
      </c>
      <c r="D2120">
        <f t="shared" si="96"/>
        <v>1448.8130432130222</v>
      </c>
      <c r="E2120">
        <f t="shared" si="97"/>
        <v>27.649103878111113</v>
      </c>
      <c r="F2120">
        <f t="shared" si="98"/>
        <v>580.45791559471604</v>
      </c>
    </row>
    <row r="2121" spans="1:6">
      <c r="A2121" s="1">
        <v>1620</v>
      </c>
      <c r="B2121" s="2">
        <v>63.9</v>
      </c>
      <c r="C2121" s="3">
        <v>25.6</v>
      </c>
      <c r="D2121">
        <f t="shared" si="96"/>
        <v>1518.9254524492055</v>
      </c>
      <c r="E2121">
        <f t="shared" si="97"/>
        <v>59.333025486297089</v>
      </c>
      <c r="F2121">
        <f t="shared" si="98"/>
        <v>34.503822602129361</v>
      </c>
    </row>
    <row r="2122" spans="1:6">
      <c r="A2122" s="1">
        <v>1590</v>
      </c>
      <c r="B2122" s="2">
        <v>54.5</v>
      </c>
      <c r="C2122" s="3">
        <v>26.6</v>
      </c>
      <c r="D2122">
        <f t="shared" ref="D2122:D2185" si="99">C2122*E2122</f>
        <v>1546.2044684271223</v>
      </c>
      <c r="E2122">
        <f t="shared" ref="E2122:E2185" si="100">$P$4/(1+(C2122/$P$5)^$P$6)^(2/$P$6)</f>
        <v>58.127987534854221</v>
      </c>
      <c r="F2122">
        <f t="shared" ref="F2122:F2185" si="101">(E2122-B2122)^2+$M$3*(D2122-A2122)^2</f>
        <v>15.724413069386362</v>
      </c>
    </row>
    <row r="2123" spans="1:6">
      <c r="A2123" s="1">
        <v>414</v>
      </c>
      <c r="B2123" s="2">
        <v>66.599999999999994</v>
      </c>
      <c r="C2123" s="3">
        <v>6.1</v>
      </c>
      <c r="D2123">
        <f t="shared" si="99"/>
        <v>429.60259857499443</v>
      </c>
      <c r="E2123">
        <f t="shared" si="100"/>
        <v>70.426655504097454</v>
      </c>
      <c r="F2123">
        <f t="shared" si="101"/>
        <v>14.968479702902636</v>
      </c>
    </row>
    <row r="2124" spans="1:6">
      <c r="A2124" s="1">
        <v>1320</v>
      </c>
      <c r="B2124" s="2">
        <v>61.3</v>
      </c>
      <c r="C2124" s="3">
        <v>18.600000000000001</v>
      </c>
      <c r="D2124">
        <f t="shared" si="99"/>
        <v>1230.4511060638872</v>
      </c>
      <c r="E2124">
        <f t="shared" si="100"/>
        <v>66.153285272251992</v>
      </c>
      <c r="F2124">
        <f t="shared" si="101"/>
        <v>34.266123111051961</v>
      </c>
    </row>
    <row r="2125" spans="1:6">
      <c r="A2125" s="1">
        <v>243</v>
      </c>
      <c r="B2125" s="2">
        <v>68.2</v>
      </c>
      <c r="C2125" s="3">
        <v>4.08</v>
      </c>
      <c r="D2125">
        <f t="shared" si="99"/>
        <v>287.6661599689146</v>
      </c>
      <c r="E2125">
        <f t="shared" si="100"/>
        <v>70.506411757086909</v>
      </c>
      <c r="F2125">
        <f t="shared" si="101"/>
        <v>7.9845339734034519</v>
      </c>
    </row>
    <row r="2126" spans="1:6">
      <c r="A2126" s="1">
        <v>1320</v>
      </c>
      <c r="B2126" s="2">
        <v>20.8</v>
      </c>
      <c r="C2126" s="3">
        <v>57.3</v>
      </c>
      <c r="D2126">
        <f t="shared" si="99"/>
        <v>1368.2013868372642</v>
      </c>
      <c r="E2126">
        <f t="shared" si="100"/>
        <v>23.877860154227996</v>
      </c>
      <c r="F2126">
        <f t="shared" si="101"/>
        <v>12.576773855944062</v>
      </c>
    </row>
    <row r="2127" spans="1:6">
      <c r="A2127" s="1">
        <v>1520</v>
      </c>
      <c r="B2127" s="2">
        <v>56.9</v>
      </c>
      <c r="C2127" s="3">
        <v>24.7</v>
      </c>
      <c r="D2127">
        <f t="shared" si="99"/>
        <v>1491.3171524467912</v>
      </c>
      <c r="E2127">
        <f t="shared" si="100"/>
        <v>60.377212649667662</v>
      </c>
      <c r="F2127">
        <f t="shared" si="101"/>
        <v>13.189973946665695</v>
      </c>
    </row>
    <row r="2128" spans="1:6">
      <c r="A2128" s="1">
        <v>453</v>
      </c>
      <c r="B2128" s="2">
        <v>68.900000000000006</v>
      </c>
      <c r="C2128" s="3">
        <v>5.98</v>
      </c>
      <c r="D2128">
        <f t="shared" si="99"/>
        <v>421.19318142338852</v>
      </c>
      <c r="E2128">
        <f t="shared" si="100"/>
        <v>70.433642378493062</v>
      </c>
      <c r="F2128">
        <f t="shared" si="101"/>
        <v>3.7034475233716506</v>
      </c>
    </row>
    <row r="2129" spans="1:6">
      <c r="A2129" s="1">
        <v>1530</v>
      </c>
      <c r="B2129" s="2">
        <v>32.6</v>
      </c>
      <c r="C2129" s="3">
        <v>40.4</v>
      </c>
      <c r="D2129">
        <f t="shared" si="99"/>
        <v>1618.7597776935966</v>
      </c>
      <c r="E2129">
        <f t="shared" si="100"/>
        <v>40.068311329049422</v>
      </c>
      <c r="F2129">
        <f t="shared" si="101"/>
        <v>66.299464568502117</v>
      </c>
    </row>
    <row r="2130" spans="1:6">
      <c r="A2130" s="1">
        <v>1110</v>
      </c>
      <c r="B2130" s="2">
        <v>69</v>
      </c>
      <c r="C2130" s="3">
        <v>13.4</v>
      </c>
      <c r="D2130">
        <f t="shared" si="99"/>
        <v>924.80026379418041</v>
      </c>
      <c r="E2130">
        <f t="shared" si="100"/>
        <v>69.014945059267191</v>
      </c>
      <c r="F2130">
        <f t="shared" si="101"/>
        <v>45.816575497953842</v>
      </c>
    </row>
    <row r="2131" spans="1:6">
      <c r="A2131" s="1">
        <v>1650</v>
      </c>
      <c r="B2131" s="2">
        <v>61.9</v>
      </c>
      <c r="C2131" s="3">
        <v>25.2</v>
      </c>
      <c r="D2131">
        <f t="shared" si="99"/>
        <v>1507.0133720590436</v>
      </c>
      <c r="E2131">
        <f t="shared" si="100"/>
        <v>59.802117938850934</v>
      </c>
      <c r="F2131">
        <f t="shared" si="101"/>
        <v>31.711670639237305</v>
      </c>
    </row>
    <row r="2132" spans="1:6">
      <c r="A2132" s="1">
        <v>867</v>
      </c>
      <c r="B2132" s="2">
        <v>10.6</v>
      </c>
      <c r="C2132" s="3">
        <v>77.599999999999994</v>
      </c>
      <c r="D2132">
        <f t="shared" si="99"/>
        <v>1076.0440018879851</v>
      </c>
      <c r="E2132">
        <f t="shared" si="100"/>
        <v>13.866546416082285</v>
      </c>
      <c r="F2132">
        <f t="shared" si="101"/>
        <v>69.04375403935704</v>
      </c>
    </row>
    <row r="2133" spans="1:6">
      <c r="A2133" s="1">
        <v>1460</v>
      </c>
      <c r="B2133" s="2">
        <v>23.8</v>
      </c>
      <c r="C2133" s="3">
        <v>66.7</v>
      </c>
      <c r="D2133">
        <f t="shared" si="99"/>
        <v>1221.8230442114282</v>
      </c>
      <c r="E2133">
        <f t="shared" si="100"/>
        <v>18.318186569886478</v>
      </c>
      <c r="F2133">
        <f t="shared" si="101"/>
        <v>105.82760183394059</v>
      </c>
    </row>
    <row r="2134" spans="1:6">
      <c r="A2134" s="1">
        <v>1430</v>
      </c>
      <c r="B2134" s="2">
        <v>66.7</v>
      </c>
      <c r="C2134" s="3">
        <v>19.8</v>
      </c>
      <c r="D2134">
        <f t="shared" si="99"/>
        <v>1291.3157956174705</v>
      </c>
      <c r="E2134">
        <f t="shared" si="100"/>
        <v>65.217969475629815</v>
      </c>
      <c r="F2134">
        <f t="shared" si="101"/>
        <v>27.88816991522641</v>
      </c>
    </row>
    <row r="2135" spans="1:6">
      <c r="A2135" s="1">
        <v>1230</v>
      </c>
      <c r="B2135" s="2">
        <v>23.9</v>
      </c>
      <c r="C2135" s="3">
        <v>58.4</v>
      </c>
      <c r="D2135">
        <f t="shared" si="99"/>
        <v>1350.3084844354719</v>
      </c>
      <c r="E2135">
        <f t="shared" si="100"/>
        <v>23.121720623895065</v>
      </c>
      <c r="F2135">
        <f t="shared" si="101"/>
        <v>19.940189710964688</v>
      </c>
    </row>
    <row r="2136" spans="1:6">
      <c r="A2136" s="1">
        <v>1100</v>
      </c>
      <c r="B2136" s="2">
        <v>70.7</v>
      </c>
      <c r="C2136" s="3">
        <v>11.4</v>
      </c>
      <c r="D2136">
        <f t="shared" si="99"/>
        <v>793.97592978892078</v>
      </c>
      <c r="E2136">
        <f t="shared" si="100"/>
        <v>69.64701138499305</v>
      </c>
      <c r="F2136">
        <f t="shared" si="101"/>
        <v>126.20695448658569</v>
      </c>
    </row>
    <row r="2137" spans="1:6">
      <c r="A2137" s="1">
        <v>130</v>
      </c>
      <c r="B2137" s="2">
        <v>71</v>
      </c>
      <c r="C2137" s="3">
        <v>1.22</v>
      </c>
      <c r="D2137">
        <f t="shared" si="99"/>
        <v>86.050503452776184</v>
      </c>
      <c r="E2137">
        <f t="shared" si="100"/>
        <v>70.533199551455894</v>
      </c>
      <c r="F2137">
        <f t="shared" si="101"/>
        <v>2.7980683113415585</v>
      </c>
    </row>
    <row r="2138" spans="1:6">
      <c r="A2138" s="1">
        <v>1620</v>
      </c>
      <c r="B2138" s="2">
        <v>56.6</v>
      </c>
      <c r="C2138" s="3">
        <v>23.7</v>
      </c>
      <c r="D2138">
        <f t="shared" si="99"/>
        <v>1457.2430915281936</v>
      </c>
      <c r="E2138">
        <f t="shared" si="100"/>
        <v>61.48705027545121</v>
      </c>
      <c r="F2138">
        <f t="shared" si="101"/>
        <v>59.268215137473575</v>
      </c>
    </row>
    <row r="2139" spans="1:6">
      <c r="A2139" s="1">
        <v>804</v>
      </c>
      <c r="B2139" s="2">
        <v>69.400000000000006</v>
      </c>
      <c r="C2139" s="3">
        <v>11.9</v>
      </c>
      <c r="D2139">
        <f t="shared" si="99"/>
        <v>827.17094744342398</v>
      </c>
      <c r="E2139">
        <f t="shared" si="100"/>
        <v>69.510163650707895</v>
      </c>
      <c r="F2139">
        <f t="shared" si="101"/>
        <v>0.72931470058065551</v>
      </c>
    </row>
    <row r="2140" spans="1:6">
      <c r="A2140" s="1">
        <v>582</v>
      </c>
      <c r="B2140" s="2">
        <v>70.8</v>
      </c>
      <c r="C2140" s="3">
        <v>6.82</v>
      </c>
      <c r="D2140">
        <f t="shared" si="99"/>
        <v>479.97349250326778</v>
      </c>
      <c r="E2140">
        <f t="shared" si="100"/>
        <v>70.377344941828113</v>
      </c>
      <c r="F2140">
        <f t="shared" si="101"/>
        <v>14.083471713093759</v>
      </c>
    </row>
    <row r="2141" spans="1:6">
      <c r="A2141" s="1">
        <v>492</v>
      </c>
      <c r="B2141" s="2">
        <v>68.400000000000006</v>
      </c>
      <c r="C2141" s="3">
        <v>7.1</v>
      </c>
      <c r="D2141">
        <f t="shared" si="99"/>
        <v>499.51672352825267</v>
      </c>
      <c r="E2141">
        <f t="shared" si="100"/>
        <v>70.354468102570806</v>
      </c>
      <c r="F2141">
        <f t="shared" si="101"/>
        <v>3.8954194886655107</v>
      </c>
    </row>
    <row r="2142" spans="1:6">
      <c r="A2142" s="1">
        <v>1150</v>
      </c>
      <c r="B2142" s="2">
        <v>68</v>
      </c>
      <c r="C2142" s="3">
        <v>15.6</v>
      </c>
      <c r="D2142">
        <f t="shared" si="99"/>
        <v>1061.3290782457602</v>
      </c>
      <c r="E2142">
        <f t="shared" si="100"/>
        <v>68.033915272164123</v>
      </c>
      <c r="F2142">
        <f t="shared" si="101"/>
        <v>10.503880869476045</v>
      </c>
    </row>
    <row r="2143" spans="1:6">
      <c r="A2143" s="1">
        <v>1220</v>
      </c>
      <c r="B2143" s="2">
        <v>69.3</v>
      </c>
      <c r="C2143" s="3">
        <v>15</v>
      </c>
      <c r="D2143">
        <f t="shared" si="99"/>
        <v>1025.001180803403</v>
      </c>
      <c r="E2143">
        <f t="shared" si="100"/>
        <v>68.333412053560195</v>
      </c>
      <c r="F2143">
        <f t="shared" si="101"/>
        <v>51.727278132253616</v>
      </c>
    </row>
    <row r="2144" spans="1:6">
      <c r="A2144" s="1">
        <v>1580</v>
      </c>
      <c r="B2144" s="2">
        <v>46.4</v>
      </c>
      <c r="C2144" s="3">
        <v>42</v>
      </c>
      <c r="D2144">
        <f t="shared" si="99"/>
        <v>1602.0353708971707</v>
      </c>
      <c r="E2144">
        <f t="shared" si="100"/>
        <v>38.143699307075494</v>
      </c>
      <c r="F2144">
        <f t="shared" si="101"/>
        <v>68.815106457792126</v>
      </c>
    </row>
    <row r="2145" spans="1:6">
      <c r="A2145" s="1">
        <v>1630</v>
      </c>
      <c r="B2145" s="2">
        <v>51.2</v>
      </c>
      <c r="C2145" s="3">
        <v>24.1</v>
      </c>
      <c r="D2145">
        <f t="shared" si="99"/>
        <v>1471.3006545685641</v>
      </c>
      <c r="E2145">
        <f t="shared" si="100"/>
        <v>61.049819691641659</v>
      </c>
      <c r="F2145">
        <f t="shared" si="101"/>
        <v>130.6615866561464</v>
      </c>
    </row>
    <row r="2146" spans="1:6">
      <c r="A2146" s="1">
        <v>885</v>
      </c>
      <c r="B2146" s="2">
        <v>10.7</v>
      </c>
      <c r="C2146" s="3">
        <v>75.7</v>
      </c>
      <c r="D2146">
        <f t="shared" si="99"/>
        <v>1099.4915777988049</v>
      </c>
      <c r="E2146">
        <f t="shared" si="100"/>
        <v>14.524327315704159</v>
      </c>
      <c r="F2146">
        <f t="shared" si="101"/>
        <v>76.080910357853625</v>
      </c>
    </row>
    <row r="2147" spans="1:6">
      <c r="A2147" s="1">
        <v>258</v>
      </c>
      <c r="B2147" s="2">
        <v>69.599999999999994</v>
      </c>
      <c r="C2147" s="3">
        <v>3.61</v>
      </c>
      <c r="D2147">
        <f t="shared" si="99"/>
        <v>254.56164778961966</v>
      </c>
      <c r="E2147">
        <f t="shared" si="100"/>
        <v>70.515691908481898</v>
      </c>
      <c r="F2147">
        <f t="shared" si="101"/>
        <v>0.85428379376989916</v>
      </c>
    </row>
    <row r="2148" spans="1:6">
      <c r="A2148" s="1">
        <v>530</v>
      </c>
      <c r="B2148" s="2">
        <v>70.7</v>
      </c>
      <c r="C2148" s="3">
        <v>8.0500000000000007</v>
      </c>
      <c r="D2148">
        <f t="shared" si="99"/>
        <v>565.58768550962475</v>
      </c>
      <c r="E2148">
        <f t="shared" si="100"/>
        <v>70.259339814860212</v>
      </c>
      <c r="F2148">
        <f t="shared" si="101"/>
        <v>1.8859434102687689</v>
      </c>
    </row>
    <row r="2149" spans="1:6">
      <c r="A2149" s="1">
        <v>69</v>
      </c>
      <c r="B2149" s="2">
        <v>68.900000000000006</v>
      </c>
      <c r="C2149" s="3">
        <v>1.54</v>
      </c>
      <c r="D2149">
        <f t="shared" si="99"/>
        <v>108.62029512498036</v>
      </c>
      <c r="E2149">
        <f t="shared" si="100"/>
        <v>70.532659172065166</v>
      </c>
      <c r="F2149">
        <f t="shared" si="101"/>
        <v>4.7624637725506709</v>
      </c>
    </row>
    <row r="2150" spans="1:6">
      <c r="A2150" s="1">
        <v>1640</v>
      </c>
      <c r="B2150" s="2">
        <v>37.9</v>
      </c>
      <c r="C2150" s="3">
        <v>53.5</v>
      </c>
      <c r="D2150">
        <f t="shared" si="99"/>
        <v>1430.7057849131932</v>
      </c>
      <c r="E2150">
        <f t="shared" si="100"/>
        <v>26.742164203984917</v>
      </c>
      <c r="F2150">
        <f t="shared" si="101"/>
        <v>183.01055085431372</v>
      </c>
    </row>
    <row r="2151" spans="1:6">
      <c r="A2151" s="1">
        <v>762</v>
      </c>
      <c r="B2151" s="2">
        <v>69.8</v>
      </c>
      <c r="C2151" s="3">
        <v>10.3</v>
      </c>
      <c r="D2151">
        <f t="shared" si="99"/>
        <v>720.00048409498163</v>
      </c>
      <c r="E2151">
        <f t="shared" si="100"/>
        <v>69.902959620871997</v>
      </c>
      <c r="F2151">
        <f t="shared" si="101"/>
        <v>2.3668885664369586</v>
      </c>
    </row>
    <row r="2152" spans="1:6">
      <c r="A2152" s="1">
        <v>1390</v>
      </c>
      <c r="B2152" s="2">
        <v>63.5</v>
      </c>
      <c r="C2152" s="3">
        <v>19.399999999999999</v>
      </c>
      <c r="D2152">
        <f t="shared" si="99"/>
        <v>1271.5022640133329</v>
      </c>
      <c r="E2152">
        <f t="shared" si="100"/>
        <v>65.54135381512026</v>
      </c>
      <c r="F2152">
        <f t="shared" si="101"/>
        <v>22.923974572779976</v>
      </c>
    </row>
    <row r="2153" spans="1:6">
      <c r="A2153" s="1">
        <v>1390</v>
      </c>
      <c r="B2153" s="2">
        <v>66.099999999999994</v>
      </c>
      <c r="C2153" s="3">
        <v>22.8</v>
      </c>
      <c r="D2153">
        <f t="shared" si="99"/>
        <v>1423.5451757423839</v>
      </c>
      <c r="E2153">
        <f t="shared" si="100"/>
        <v>62.436191918525608</v>
      </c>
      <c r="F2153">
        <f t="shared" si="101"/>
        <v>14.926631359367907</v>
      </c>
    </row>
    <row r="2154" spans="1:6">
      <c r="A2154" s="1">
        <v>1510</v>
      </c>
      <c r="B2154" s="2">
        <v>67.8</v>
      </c>
      <c r="C2154" s="3">
        <v>15.4</v>
      </c>
      <c r="D2154">
        <f t="shared" si="99"/>
        <v>1049.3020294123066</v>
      </c>
      <c r="E2154">
        <f t="shared" si="100"/>
        <v>68.136495416383539</v>
      </c>
      <c r="F2154">
        <f t="shared" si="101"/>
        <v>283.62583838903021</v>
      </c>
    </row>
    <row r="2155" spans="1:6">
      <c r="A2155" s="1">
        <v>1300</v>
      </c>
      <c r="B2155" s="2">
        <v>17.399999999999999</v>
      </c>
      <c r="C2155" s="3">
        <v>85.7</v>
      </c>
      <c r="D2155">
        <f t="shared" si="99"/>
        <v>984.77671201184228</v>
      </c>
      <c r="E2155">
        <f t="shared" si="100"/>
        <v>11.490976802938649</v>
      </c>
      <c r="F2155">
        <f t="shared" si="101"/>
        <v>167.64877874956301</v>
      </c>
    </row>
    <row r="2156" spans="1:6">
      <c r="A2156" s="1">
        <v>1430</v>
      </c>
      <c r="B2156" s="2">
        <v>63.2</v>
      </c>
      <c r="C2156" s="3">
        <v>21.3</v>
      </c>
      <c r="D2156">
        <f t="shared" si="99"/>
        <v>1361.151639495062</v>
      </c>
      <c r="E2156">
        <f t="shared" si="100"/>
        <v>63.90383284014375</v>
      </c>
      <c r="F2156">
        <f t="shared" si="101"/>
        <v>6.8271777171946786</v>
      </c>
    </row>
    <row r="2157" spans="1:6">
      <c r="A2157" s="1">
        <v>1290</v>
      </c>
      <c r="B2157" s="2">
        <v>61.1</v>
      </c>
      <c r="C2157" s="3">
        <v>18.8</v>
      </c>
      <c r="D2157">
        <f t="shared" si="99"/>
        <v>1240.8878857414204</v>
      </c>
      <c r="E2157">
        <f t="shared" si="100"/>
        <v>66.004674773479806</v>
      </c>
      <c r="F2157">
        <f t="shared" si="101"/>
        <v>27.277771617993679</v>
      </c>
    </row>
    <row r="2158" spans="1:6">
      <c r="A2158" s="1">
        <v>1620</v>
      </c>
      <c r="B2158" s="2">
        <v>52.1</v>
      </c>
      <c r="C2158" s="3">
        <v>50.8</v>
      </c>
      <c r="D2158">
        <f t="shared" si="99"/>
        <v>1474.9537924415852</v>
      </c>
      <c r="E2158">
        <f t="shared" si="100"/>
        <v>29.034523473259554</v>
      </c>
      <c r="F2158">
        <f t="shared" si="101"/>
        <v>560.11919791118692</v>
      </c>
    </row>
    <row r="2159" spans="1:6">
      <c r="A2159" s="1">
        <v>643</v>
      </c>
      <c r="B2159" s="2">
        <v>51.6</v>
      </c>
      <c r="C2159" s="3">
        <v>18.100000000000001</v>
      </c>
      <c r="D2159">
        <f t="shared" si="99"/>
        <v>1203.8676633537084</v>
      </c>
      <c r="E2159">
        <f t="shared" si="100"/>
        <v>66.512025599652389</v>
      </c>
      <c r="F2159">
        <f t="shared" si="101"/>
        <v>642.57289607582857</v>
      </c>
    </row>
    <row r="2160" spans="1:6">
      <c r="A2160" s="1">
        <v>468</v>
      </c>
      <c r="B2160" s="2">
        <v>71.599999999999994</v>
      </c>
      <c r="C2160" s="3">
        <v>7.43</v>
      </c>
      <c r="D2160">
        <f t="shared" si="99"/>
        <v>522.51180689583248</v>
      </c>
      <c r="E2160">
        <f t="shared" si="100"/>
        <v>70.324603889075703</v>
      </c>
      <c r="F2160">
        <f t="shared" si="101"/>
        <v>5.5959993273183226</v>
      </c>
    </row>
    <row r="2161" spans="1:6">
      <c r="A2161" s="1">
        <v>1110</v>
      </c>
      <c r="B2161" s="2">
        <v>61.2</v>
      </c>
      <c r="C2161" s="3">
        <v>18.5</v>
      </c>
      <c r="D2161">
        <f t="shared" si="99"/>
        <v>1225.1901572733093</v>
      </c>
      <c r="E2161">
        <f t="shared" si="100"/>
        <v>66.226494987746449</v>
      </c>
      <c r="F2161">
        <f t="shared" si="101"/>
        <v>42.990010255970809</v>
      </c>
    </row>
    <row r="2162" spans="1:6">
      <c r="A2162" s="1">
        <v>1440</v>
      </c>
      <c r="B2162" s="2">
        <v>65</v>
      </c>
      <c r="C2162" s="3">
        <v>22.2</v>
      </c>
      <c r="D2162">
        <f t="shared" si="99"/>
        <v>1399.5091916648078</v>
      </c>
      <c r="E2162">
        <f t="shared" si="100"/>
        <v>63.040954579495846</v>
      </c>
      <c r="F2162">
        <f t="shared" si="101"/>
        <v>6.0279021225724989</v>
      </c>
    </row>
    <row r="2163" spans="1:6">
      <c r="A2163" s="1">
        <v>823</v>
      </c>
      <c r="B2163" s="2">
        <v>73.3</v>
      </c>
      <c r="C2163" s="3">
        <v>11.1</v>
      </c>
      <c r="D2163">
        <f t="shared" si="99"/>
        <v>773.92308744162801</v>
      </c>
      <c r="E2163">
        <f t="shared" si="100"/>
        <v>69.722800670416945</v>
      </c>
      <c r="F2163">
        <f t="shared" si="101"/>
        <v>16.013674958834201</v>
      </c>
    </row>
    <row r="2164" spans="1:6">
      <c r="A2164" s="1">
        <v>914</v>
      </c>
      <c r="B2164" s="2">
        <v>70.2</v>
      </c>
      <c r="C2164" s="3">
        <v>12.9</v>
      </c>
      <c r="D2164">
        <f t="shared" si="99"/>
        <v>892.61194160538173</v>
      </c>
      <c r="E2164">
        <f t="shared" si="100"/>
        <v>69.194724155455944</v>
      </c>
      <c r="F2164">
        <f t="shared" si="101"/>
        <v>1.6216376202034781</v>
      </c>
    </row>
    <row r="2165" spans="1:6">
      <c r="A2165" s="1">
        <v>243</v>
      </c>
      <c r="B2165" s="2">
        <v>67.599999999999994</v>
      </c>
      <c r="C2165" s="3">
        <v>3.08</v>
      </c>
      <c r="D2165">
        <f t="shared" si="99"/>
        <v>217.21142460279847</v>
      </c>
      <c r="E2165">
        <f t="shared" si="100"/>
        <v>70.523189806103403</v>
      </c>
      <c r="F2165">
        <f t="shared" si="101"/>
        <v>9.43340986944715</v>
      </c>
    </row>
    <row r="2166" spans="1:6">
      <c r="A2166" s="1">
        <v>1580</v>
      </c>
      <c r="B2166" s="2">
        <v>35.5</v>
      </c>
      <c r="C2166" s="3">
        <v>46.1</v>
      </c>
      <c r="D2166">
        <f t="shared" si="99"/>
        <v>1548.097238564668</v>
      </c>
      <c r="E2166">
        <f t="shared" si="100"/>
        <v>33.581285001402776</v>
      </c>
      <c r="F2166">
        <f t="shared" si="101"/>
        <v>5.0410208426833254</v>
      </c>
    </row>
    <row r="2167" spans="1:6">
      <c r="A2167" s="1">
        <v>1520</v>
      </c>
      <c r="B2167" s="2">
        <v>63.3</v>
      </c>
      <c r="C2167" s="3">
        <v>20.3</v>
      </c>
      <c r="D2167">
        <f t="shared" si="99"/>
        <v>1315.3907200612571</v>
      </c>
      <c r="E2167">
        <f t="shared" si="100"/>
        <v>64.797572416810695</v>
      </c>
      <c r="F2167">
        <f t="shared" si="101"/>
        <v>58.165719722819446</v>
      </c>
    </row>
    <row r="2168" spans="1:6">
      <c r="A2168" s="1">
        <v>1230</v>
      </c>
      <c r="B2168" s="2">
        <v>68</v>
      </c>
      <c r="C2168" s="3">
        <v>19.899999999999999</v>
      </c>
      <c r="D2168">
        <f t="shared" si="99"/>
        <v>1296.1929016140682</v>
      </c>
      <c r="E2168">
        <f t="shared" si="100"/>
        <v>65.135321689149166</v>
      </c>
      <c r="F2168">
        <f t="shared" si="101"/>
        <v>14.05916747270577</v>
      </c>
    </row>
    <row r="2169" spans="1:6">
      <c r="A2169" s="1">
        <v>1370</v>
      </c>
      <c r="B2169" s="2">
        <v>29</v>
      </c>
      <c r="C2169" s="3">
        <v>70</v>
      </c>
      <c r="D2169">
        <f t="shared" si="99"/>
        <v>1174.789050669825</v>
      </c>
      <c r="E2169">
        <f t="shared" si="100"/>
        <v>16.782700723854642</v>
      </c>
      <c r="F2169">
        <f t="shared" si="101"/>
        <v>200.1659582340713</v>
      </c>
    </row>
    <row r="2170" spans="1:6">
      <c r="A2170" s="1">
        <v>1400</v>
      </c>
      <c r="B2170" s="2">
        <v>61.8</v>
      </c>
      <c r="C2170" s="3">
        <v>21.8</v>
      </c>
      <c r="D2170">
        <f t="shared" si="99"/>
        <v>1382.7988519061028</v>
      </c>
      <c r="E2170">
        <f t="shared" si="100"/>
        <v>63.431139995692789</v>
      </c>
      <c r="F2170">
        <f t="shared" si="101"/>
        <v>3.055852006602723</v>
      </c>
    </row>
    <row r="2171" spans="1:6">
      <c r="A2171" s="1">
        <v>282</v>
      </c>
      <c r="B2171" s="2">
        <v>68.900000000000006</v>
      </c>
      <c r="C2171" s="3">
        <v>4.6900000000000004</v>
      </c>
      <c r="D2171">
        <f t="shared" si="99"/>
        <v>330.59756734525473</v>
      </c>
      <c r="E2171">
        <f t="shared" si="100"/>
        <v>70.48988642755964</v>
      </c>
      <c r="F2171">
        <f t="shared" si="101"/>
        <v>5.68251712530415</v>
      </c>
    </row>
    <row r="2172" spans="1:6">
      <c r="A2172" s="1">
        <v>1660</v>
      </c>
      <c r="B2172" s="2">
        <v>74.3</v>
      </c>
      <c r="C2172" s="3">
        <v>22.7</v>
      </c>
      <c r="D2172">
        <f t="shared" si="99"/>
        <v>1419.6257359021226</v>
      </c>
      <c r="E2172">
        <f t="shared" si="100"/>
        <v>62.538578674102325</v>
      </c>
      <c r="F2172">
        <f t="shared" si="101"/>
        <v>215.51297611564269</v>
      </c>
    </row>
    <row r="2173" spans="1:6">
      <c r="A2173" s="1">
        <v>1390</v>
      </c>
      <c r="B2173" s="2">
        <v>65.3</v>
      </c>
      <c r="C2173" s="3">
        <v>22.3</v>
      </c>
      <c r="D2173">
        <f t="shared" si="99"/>
        <v>1403.6014221030825</v>
      </c>
      <c r="E2173">
        <f t="shared" si="100"/>
        <v>62.941767807313113</v>
      </c>
      <c r="F2173">
        <f t="shared" si="101"/>
        <v>5.8083793719469021</v>
      </c>
    </row>
    <row r="2174" spans="1:6">
      <c r="A2174" s="1">
        <v>336</v>
      </c>
      <c r="B2174" s="2">
        <v>69.099999999999994</v>
      </c>
      <c r="C2174" s="3">
        <v>4.12</v>
      </c>
      <c r="D2174">
        <f t="shared" si="99"/>
        <v>290.48262752699236</v>
      </c>
      <c r="E2174">
        <f t="shared" si="100"/>
        <v>70.505492118202028</v>
      </c>
      <c r="F2174">
        <f t="shared" si="101"/>
        <v>4.7429496380689624</v>
      </c>
    </row>
    <row r="2175" spans="1:6">
      <c r="A2175" s="1">
        <v>1380</v>
      </c>
      <c r="B2175" s="2">
        <v>61.2</v>
      </c>
      <c r="C2175" s="3">
        <v>19.5</v>
      </c>
      <c r="D2175">
        <f t="shared" si="99"/>
        <v>1276.5010357508486</v>
      </c>
      <c r="E2175">
        <f t="shared" si="100"/>
        <v>65.461591576966597</v>
      </c>
      <c r="F2175">
        <f t="shared" si="101"/>
        <v>32.470245279043411</v>
      </c>
    </row>
    <row r="2176" spans="1:6">
      <c r="A2176" s="1">
        <v>333</v>
      </c>
      <c r="B2176" s="2">
        <v>69.900000000000006</v>
      </c>
      <c r="C2176" s="3">
        <v>4.33</v>
      </c>
      <c r="D2176">
        <f t="shared" si="99"/>
        <v>305.26630389307513</v>
      </c>
      <c r="E2176">
        <f t="shared" si="100"/>
        <v>70.500301130040441</v>
      </c>
      <c r="F2176">
        <f t="shared" si="101"/>
        <v>1.3877986455199529</v>
      </c>
    </row>
    <row r="2177" spans="1:6">
      <c r="A2177" s="1">
        <v>129</v>
      </c>
      <c r="B2177" s="2">
        <v>67.3</v>
      </c>
      <c r="C2177" s="3">
        <v>2.6</v>
      </c>
      <c r="D2177">
        <f t="shared" si="99"/>
        <v>183.37221108762756</v>
      </c>
      <c r="E2177">
        <f t="shared" si="100"/>
        <v>70.527773495241362</v>
      </c>
      <c r="F2177">
        <f t="shared" si="101"/>
        <v>14.367582072301007</v>
      </c>
    </row>
    <row r="2178" spans="1:6">
      <c r="A2178" s="1">
        <v>1300</v>
      </c>
      <c r="B2178" s="2">
        <v>64.599999999999994</v>
      </c>
      <c r="C2178" s="3">
        <v>21.5</v>
      </c>
      <c r="D2178">
        <f t="shared" si="99"/>
        <v>1369.9108832541122</v>
      </c>
      <c r="E2178">
        <f t="shared" si="100"/>
        <v>63.716785267633128</v>
      </c>
      <c r="F2178">
        <f t="shared" si="101"/>
        <v>7.3088080385328604</v>
      </c>
    </row>
    <row r="2179" spans="1:6">
      <c r="A2179" s="1">
        <v>578</v>
      </c>
      <c r="B2179" s="2">
        <v>72.599999999999994</v>
      </c>
      <c r="C2179" s="3">
        <v>11.3</v>
      </c>
      <c r="D2179">
        <f t="shared" si="99"/>
        <v>787.30253608034184</v>
      </c>
      <c r="E2179">
        <f t="shared" si="100"/>
        <v>69.672790803570066</v>
      </c>
      <c r="F2179">
        <f t="shared" si="101"/>
        <v>67.08645764493474</v>
      </c>
    </row>
    <row r="2180" spans="1:6">
      <c r="A2180" s="1">
        <v>270</v>
      </c>
      <c r="B2180" s="2">
        <v>68.2</v>
      </c>
      <c r="C2180" s="3">
        <v>3.86</v>
      </c>
      <c r="D2180">
        <f t="shared" si="99"/>
        <v>272.17282654982637</v>
      </c>
      <c r="E2180">
        <f t="shared" si="100"/>
        <v>70.511094961094912</v>
      </c>
      <c r="F2180">
        <f t="shared" si="101"/>
        <v>5.3474664409672465</v>
      </c>
    </row>
    <row r="2181" spans="1:6">
      <c r="A2181" s="1">
        <v>1410</v>
      </c>
      <c r="B2181" s="2">
        <v>16.100000000000001</v>
      </c>
      <c r="C2181" s="3">
        <v>78.3</v>
      </c>
      <c r="D2181">
        <f t="shared" si="99"/>
        <v>1067.6080104386633</v>
      </c>
      <c r="E2181">
        <f t="shared" si="100"/>
        <v>13.634840490915241</v>
      </c>
      <c r="F2181">
        <f t="shared" si="101"/>
        <v>162.67528566785708</v>
      </c>
    </row>
    <row r="2182" spans="1:6">
      <c r="A2182" s="1">
        <v>1680</v>
      </c>
      <c r="B2182" s="2">
        <v>58.3</v>
      </c>
      <c r="C2182" s="3">
        <v>19.8</v>
      </c>
      <c r="D2182">
        <f t="shared" si="99"/>
        <v>1291.3157956174705</v>
      </c>
      <c r="E2182">
        <f t="shared" si="100"/>
        <v>65.217969475629815</v>
      </c>
      <c r="F2182">
        <f t="shared" si="101"/>
        <v>249.66406464842689</v>
      </c>
    </row>
    <row r="2183" spans="1:6">
      <c r="A2183" s="1">
        <v>276</v>
      </c>
      <c r="B2183" s="2">
        <v>69.400000000000006</v>
      </c>
      <c r="C2183" s="3">
        <v>4.2</v>
      </c>
      <c r="D2183">
        <f t="shared" si="99"/>
        <v>296.11506727479497</v>
      </c>
      <c r="E2183">
        <f t="shared" si="100"/>
        <v>70.503587446379754</v>
      </c>
      <c r="F2183">
        <f t="shared" si="101"/>
        <v>1.7583891490017627</v>
      </c>
    </row>
    <row r="2184" spans="1:6">
      <c r="A2184" s="1">
        <v>498</v>
      </c>
      <c r="B2184" s="2">
        <v>67.8</v>
      </c>
      <c r="C2184" s="3">
        <v>6.42</v>
      </c>
      <c r="D2184">
        <f t="shared" si="99"/>
        <v>452.00878904395177</v>
      </c>
      <c r="E2184">
        <f t="shared" si="100"/>
        <v>70.406353433637349</v>
      </c>
      <c r="F2184">
        <f t="shared" si="101"/>
        <v>9.6185402167684106</v>
      </c>
    </row>
    <row r="2185" spans="1:6">
      <c r="A2185" s="1">
        <v>999</v>
      </c>
      <c r="B2185" s="2">
        <v>62</v>
      </c>
      <c r="C2185" s="3">
        <v>13.1</v>
      </c>
      <c r="D2185">
        <f t="shared" si="99"/>
        <v>905.53267658750008</v>
      </c>
      <c r="E2185">
        <f t="shared" si="100"/>
        <v>69.12463180057253</v>
      </c>
      <c r="F2185">
        <f t="shared" si="101"/>
        <v>62.430070269373559</v>
      </c>
    </row>
    <row r="2186" spans="1:6">
      <c r="A2186" s="1">
        <v>885</v>
      </c>
      <c r="B2186" s="2">
        <v>79.7</v>
      </c>
      <c r="C2186" s="3">
        <v>10.1</v>
      </c>
      <c r="D2186">
        <f t="shared" ref="D2186:D2249" si="102">C2186*E2186</f>
        <v>706.42675675012276</v>
      </c>
      <c r="E2186">
        <f t="shared" ref="E2186:E2249" si="103">$P$4/(1+(C2186/$P$5)^$P$6)^(2/$P$6)</f>
        <v>69.943243242586419</v>
      </c>
      <c r="F2186">
        <f t="shared" ref="F2186:F2249" si="104">(E2186-B2186)^2+$M$3*(D2186-A2186)^2</f>
        <v>137.79066875236688</v>
      </c>
    </row>
    <row r="2187" spans="1:6">
      <c r="A2187" s="1">
        <v>365</v>
      </c>
      <c r="B2187" s="2">
        <v>71.3</v>
      </c>
      <c r="C2187" s="3">
        <v>7.5</v>
      </c>
      <c r="D2187">
        <f t="shared" si="102"/>
        <v>527.38385987480774</v>
      </c>
      <c r="E2187">
        <f t="shared" si="103"/>
        <v>70.317847983307701</v>
      </c>
      <c r="F2187">
        <f t="shared" si="104"/>
        <v>36.187554345227213</v>
      </c>
    </row>
    <row r="2188" spans="1:6">
      <c r="A2188" s="1">
        <v>912</v>
      </c>
      <c r="B2188" s="2">
        <v>73.3</v>
      </c>
      <c r="C2188" s="3">
        <v>23.1</v>
      </c>
      <c r="D2188">
        <f t="shared" si="102"/>
        <v>1435.0941368937131</v>
      </c>
      <c r="E2188">
        <f t="shared" si="103"/>
        <v>62.125287311416145</v>
      </c>
      <c r="F2188">
        <f t="shared" si="104"/>
        <v>490.38439033099991</v>
      </c>
    </row>
    <row r="2189" spans="1:6">
      <c r="A2189" s="1">
        <v>1770</v>
      </c>
      <c r="B2189" s="2">
        <v>56.6</v>
      </c>
      <c r="C2189" s="3">
        <v>31.7</v>
      </c>
      <c r="D2189">
        <f t="shared" si="102"/>
        <v>1632.1983367359765</v>
      </c>
      <c r="E2189">
        <f t="shared" si="103"/>
        <v>51.488906521639635</v>
      </c>
      <c r="F2189">
        <f t="shared" si="104"/>
        <v>51.489084475157739</v>
      </c>
    </row>
    <row r="2190" spans="1:6">
      <c r="A2190" s="1">
        <v>144</v>
      </c>
      <c r="B2190" s="2">
        <v>69.099999999999994</v>
      </c>
      <c r="C2190" s="3">
        <v>2.2000000000000002</v>
      </c>
      <c r="D2190">
        <f t="shared" si="102"/>
        <v>155.16670680377194</v>
      </c>
      <c r="E2190">
        <f t="shared" si="103"/>
        <v>70.530321274441789</v>
      </c>
      <c r="F2190">
        <f t="shared" si="104"/>
        <v>2.2123863483099639</v>
      </c>
    </row>
    <row r="2191" spans="1:6">
      <c r="A2191" s="1">
        <v>1010</v>
      </c>
      <c r="B2191" s="2">
        <v>67.599999999999994</v>
      </c>
      <c r="C2191" s="3">
        <v>15.6</v>
      </c>
      <c r="D2191">
        <f t="shared" si="102"/>
        <v>1061.3290782457602</v>
      </c>
      <c r="E2191">
        <f t="shared" si="103"/>
        <v>68.033915272164123</v>
      </c>
      <c r="F2191">
        <f t="shared" si="104"/>
        <v>3.7076669178068653</v>
      </c>
    </row>
    <row r="2192" spans="1:6">
      <c r="A2192" s="1">
        <v>1280</v>
      </c>
      <c r="B2192" s="2">
        <v>58.2</v>
      </c>
      <c r="C2192" s="3">
        <v>24</v>
      </c>
      <c r="D2192">
        <f t="shared" si="102"/>
        <v>1467.8396275110947</v>
      </c>
      <c r="E2192">
        <f t="shared" si="103"/>
        <v>61.159984479628946</v>
      </c>
      <c r="F2192">
        <f t="shared" si="104"/>
        <v>55.893328868526858</v>
      </c>
    </row>
    <row r="2193" spans="1:6">
      <c r="A2193" s="1">
        <v>1350</v>
      </c>
      <c r="B2193" s="2">
        <v>63.7</v>
      </c>
      <c r="C2193" s="3">
        <v>20.6</v>
      </c>
      <c r="D2193">
        <f t="shared" si="102"/>
        <v>1329.4580517083657</v>
      </c>
      <c r="E2193">
        <f t="shared" si="103"/>
        <v>64.536798626619685</v>
      </c>
      <c r="F2193">
        <f t="shared" si="104"/>
        <v>1.2638995051132127</v>
      </c>
    </row>
    <row r="2194" spans="1:6">
      <c r="A2194" s="1">
        <v>1530</v>
      </c>
      <c r="B2194" s="2">
        <v>26.6</v>
      </c>
      <c r="C2194" s="3">
        <v>55.4</v>
      </c>
      <c r="D2194">
        <f t="shared" si="102"/>
        <v>1399.3754029844752</v>
      </c>
      <c r="E2194">
        <f t="shared" si="103"/>
        <v>25.259483808384029</v>
      </c>
      <c r="F2194">
        <f t="shared" si="104"/>
        <v>24.589365282286977</v>
      </c>
    </row>
    <row r="2195" spans="1:6">
      <c r="A2195" s="1">
        <v>888</v>
      </c>
      <c r="B2195" s="2">
        <v>10.1</v>
      </c>
      <c r="C2195" s="3">
        <v>84.8</v>
      </c>
      <c r="D2195">
        <f t="shared" si="102"/>
        <v>994.25605842576954</v>
      </c>
      <c r="E2195">
        <f t="shared" si="103"/>
        <v>11.724717670115208</v>
      </c>
      <c r="F2195">
        <f t="shared" si="104"/>
        <v>17.72129937838594</v>
      </c>
    </row>
    <row r="2196" spans="1:6">
      <c r="A2196" s="1">
        <v>1430</v>
      </c>
      <c r="B2196" s="2">
        <v>28.6</v>
      </c>
      <c r="C2196" s="3">
        <v>57.6</v>
      </c>
      <c r="D2196">
        <f t="shared" si="102"/>
        <v>1363.3078640094925</v>
      </c>
      <c r="E2196">
        <f t="shared" si="103"/>
        <v>23.668539305720355</v>
      </c>
      <c r="F2196">
        <f t="shared" si="104"/>
        <v>30.260707901285048</v>
      </c>
    </row>
    <row r="2197" spans="1:6">
      <c r="A2197" s="1">
        <v>594</v>
      </c>
      <c r="B2197" s="2">
        <v>73.900000000000006</v>
      </c>
      <c r="C2197" s="3">
        <v>8.66</v>
      </c>
      <c r="D2197">
        <f t="shared" si="102"/>
        <v>607.77944061413893</v>
      </c>
      <c r="E2197">
        <f t="shared" si="103"/>
        <v>70.182383442741212</v>
      </c>
      <c r="F2197">
        <f t="shared" si="104"/>
        <v>14.074304229752457</v>
      </c>
    </row>
    <row r="2198" spans="1:6">
      <c r="A2198" s="1">
        <v>701</v>
      </c>
      <c r="B2198" s="2">
        <v>69.599999999999994</v>
      </c>
      <c r="C2198" s="3">
        <v>11.7</v>
      </c>
      <c r="D2198">
        <f t="shared" si="102"/>
        <v>813.92820499140817</v>
      </c>
      <c r="E2198">
        <f t="shared" si="103"/>
        <v>69.56651324712891</v>
      </c>
      <c r="F2198">
        <f t="shared" si="104"/>
        <v>17.036219139855266</v>
      </c>
    </row>
    <row r="2199" spans="1:6">
      <c r="A2199" s="1">
        <v>902</v>
      </c>
      <c r="B2199" s="2">
        <v>72.2</v>
      </c>
      <c r="C2199" s="3">
        <v>11.7</v>
      </c>
      <c r="D2199">
        <f t="shared" si="102"/>
        <v>813.92820499140817</v>
      </c>
      <c r="E2199">
        <f t="shared" si="103"/>
        <v>69.56651324712891</v>
      </c>
      <c r="F2199">
        <f t="shared" si="104"/>
        <v>17.296534058059251</v>
      </c>
    </row>
    <row r="2200" spans="1:6">
      <c r="A2200" s="1">
        <v>1640</v>
      </c>
      <c r="B2200" s="2">
        <v>65</v>
      </c>
      <c r="C2200" s="3">
        <v>28.6</v>
      </c>
      <c r="D2200">
        <f t="shared" si="102"/>
        <v>1590.2102520951157</v>
      </c>
      <c r="E2200">
        <f t="shared" si="103"/>
        <v>55.601757066262785</v>
      </c>
      <c r="F2200">
        <f t="shared" si="104"/>
        <v>91.638431170786575</v>
      </c>
    </row>
    <row r="2201" spans="1:6">
      <c r="A2201" s="1">
        <v>1700</v>
      </c>
      <c r="B2201" s="2">
        <v>57.9</v>
      </c>
      <c r="C2201" s="3">
        <v>24.9</v>
      </c>
      <c r="D2201">
        <f t="shared" si="102"/>
        <v>1497.7031208377377</v>
      </c>
      <c r="E2201">
        <f t="shared" si="103"/>
        <v>60.148719712358947</v>
      </c>
      <c r="F2201">
        <f t="shared" si="104"/>
        <v>59.722847271962387</v>
      </c>
    </row>
    <row r="2202" spans="1:6">
      <c r="A2202" s="1">
        <v>1810</v>
      </c>
      <c r="B2202" s="2">
        <v>46.3</v>
      </c>
      <c r="C2202" s="3">
        <v>55.7</v>
      </c>
      <c r="D2202">
        <f t="shared" si="102"/>
        <v>1394.4368015936611</v>
      </c>
      <c r="E2202">
        <f t="shared" si="103"/>
        <v>25.034772021430179</v>
      </c>
      <c r="F2202">
        <f t="shared" si="104"/>
        <v>682.89204468861828</v>
      </c>
    </row>
    <row r="2203" spans="1:6">
      <c r="A2203" s="1">
        <v>1740</v>
      </c>
      <c r="B2203" s="2">
        <v>57.8</v>
      </c>
      <c r="C2203" s="3">
        <v>29</v>
      </c>
      <c r="D2203">
        <f t="shared" si="102"/>
        <v>1597.3665220872579</v>
      </c>
      <c r="E2203">
        <f t="shared" si="103"/>
        <v>55.081604209905443</v>
      </c>
      <c r="F2203">
        <f t="shared" si="104"/>
        <v>34.565499880333128</v>
      </c>
    </row>
    <row r="2204" spans="1:6">
      <c r="A2204" s="1">
        <v>1250</v>
      </c>
      <c r="B2204" s="2">
        <v>65.5</v>
      </c>
      <c r="C2204" s="3">
        <v>14.7</v>
      </c>
      <c r="D2204">
        <f t="shared" si="102"/>
        <v>1006.567505569136</v>
      </c>
      <c r="E2204">
        <f t="shared" si="103"/>
        <v>68.473979970689527</v>
      </c>
      <c r="F2204">
        <f t="shared" si="104"/>
        <v>88.00293349575702</v>
      </c>
    </row>
    <row r="2205" spans="1:6">
      <c r="A2205" s="1">
        <v>1400</v>
      </c>
      <c r="B2205" s="2">
        <v>64.400000000000006</v>
      </c>
      <c r="C2205" s="3">
        <v>21.2</v>
      </c>
      <c r="D2205">
        <f t="shared" si="102"/>
        <v>1356.7222407650925</v>
      </c>
      <c r="E2205">
        <f t="shared" si="103"/>
        <v>63.996332111560967</v>
      </c>
      <c r="F2205">
        <f t="shared" si="104"/>
        <v>2.6648441144490058</v>
      </c>
    </row>
    <row r="2206" spans="1:6">
      <c r="A2206" s="1">
        <v>1010</v>
      </c>
      <c r="B2206" s="2">
        <v>72.099999999999994</v>
      </c>
      <c r="C2206" s="3">
        <v>15.3</v>
      </c>
      <c r="D2206">
        <f t="shared" si="102"/>
        <v>1043.2572865762359</v>
      </c>
      <c r="E2206">
        <f t="shared" si="103"/>
        <v>68.186750756616718</v>
      </c>
      <c r="F2206">
        <f t="shared" si="104"/>
        <v>16.790971728666314</v>
      </c>
    </row>
    <row r="2207" spans="1:6">
      <c r="A2207" s="1">
        <v>722</v>
      </c>
      <c r="B2207" s="2">
        <v>68.099999999999994</v>
      </c>
      <c r="C2207" s="3">
        <v>9.84</v>
      </c>
      <c r="D2207">
        <f t="shared" si="102"/>
        <v>688.7301770750779</v>
      </c>
      <c r="E2207">
        <f t="shared" si="103"/>
        <v>69.992904174296541</v>
      </c>
      <c r="F2207">
        <f t="shared" si="104"/>
        <v>5.0616523632477355</v>
      </c>
    </row>
    <row r="2208" spans="1:6">
      <c r="A2208" s="1">
        <v>1630</v>
      </c>
      <c r="B2208" s="2">
        <v>69.7</v>
      </c>
      <c r="C2208" s="3">
        <v>26.3</v>
      </c>
      <c r="D2208">
        <f t="shared" si="102"/>
        <v>1538.3948025074424</v>
      </c>
      <c r="E2208">
        <f t="shared" si="103"/>
        <v>58.494098954655605</v>
      </c>
      <c r="F2208">
        <f t="shared" si="104"/>
        <v>136.78155743751361</v>
      </c>
    </row>
    <row r="2209" spans="1:6">
      <c r="A2209" s="1">
        <v>1280</v>
      </c>
      <c r="B2209" s="2">
        <v>65.599999999999994</v>
      </c>
      <c r="C2209" s="3">
        <v>19.399999999999999</v>
      </c>
      <c r="D2209">
        <f t="shared" si="102"/>
        <v>1271.5022640133329</v>
      </c>
      <c r="E2209">
        <f t="shared" si="103"/>
        <v>65.54135381512026</v>
      </c>
      <c r="F2209">
        <f t="shared" si="104"/>
        <v>9.9899150903050349E-2</v>
      </c>
    </row>
    <row r="2210" spans="1:6">
      <c r="A2210" s="1">
        <v>1080</v>
      </c>
      <c r="B2210" s="2">
        <v>63.4</v>
      </c>
      <c r="C2210" s="3">
        <v>14</v>
      </c>
      <c r="D2210">
        <f t="shared" si="102"/>
        <v>962.90287410408291</v>
      </c>
      <c r="E2210">
        <f t="shared" si="103"/>
        <v>68.778776721720206</v>
      </c>
      <c r="F2210">
        <f t="shared" si="104"/>
        <v>47.247307216388698</v>
      </c>
    </row>
    <row r="2211" spans="1:6">
      <c r="A2211" s="1">
        <v>1550</v>
      </c>
      <c r="B2211" s="2">
        <v>36.700000000000003</v>
      </c>
      <c r="C2211" s="3">
        <v>34.1</v>
      </c>
      <c r="D2211">
        <f t="shared" si="102"/>
        <v>1645.2562950591573</v>
      </c>
      <c r="E2211">
        <f t="shared" si="103"/>
        <v>48.247985192350654</v>
      </c>
      <c r="F2211">
        <f t="shared" si="104"/>
        <v>145.47664665839127</v>
      </c>
    </row>
    <row r="2212" spans="1:6">
      <c r="A2212" s="1">
        <v>1200</v>
      </c>
      <c r="B2212" s="2">
        <v>17.2</v>
      </c>
      <c r="C2212" s="3">
        <v>63.9</v>
      </c>
      <c r="D2212">
        <f t="shared" si="102"/>
        <v>1263.6508542782808</v>
      </c>
      <c r="E2212">
        <f t="shared" si="103"/>
        <v>19.775443728924582</v>
      </c>
      <c r="F2212">
        <f t="shared" si="104"/>
        <v>12.044791597565368</v>
      </c>
    </row>
    <row r="2213" spans="1:6">
      <c r="A2213" s="1">
        <v>1130</v>
      </c>
      <c r="B2213" s="2">
        <v>75.400000000000006</v>
      </c>
      <c r="C2213" s="3">
        <v>15</v>
      </c>
      <c r="D2213">
        <f t="shared" si="102"/>
        <v>1025.001180803403</v>
      </c>
      <c r="E2213">
        <f t="shared" si="103"/>
        <v>68.333412053560195</v>
      </c>
      <c r="F2213">
        <f t="shared" si="104"/>
        <v>64.663472729591831</v>
      </c>
    </row>
    <row r="2214" spans="1:6">
      <c r="A2214" s="1">
        <v>1620</v>
      </c>
      <c r="B2214" s="2">
        <v>27.7</v>
      </c>
      <c r="C2214" s="3">
        <v>62.3</v>
      </c>
      <c r="D2214">
        <f t="shared" si="102"/>
        <v>1288.2941094696707</v>
      </c>
      <c r="E2214">
        <f t="shared" si="103"/>
        <v>20.678878161631953</v>
      </c>
      <c r="F2214">
        <f t="shared" si="104"/>
        <v>196.27205869863701</v>
      </c>
    </row>
    <row r="2215" spans="1:6">
      <c r="A2215" s="1">
        <v>318</v>
      </c>
      <c r="B2215" s="2">
        <v>70.8</v>
      </c>
      <c r="C2215" s="3">
        <v>4.92</v>
      </c>
      <c r="D2215">
        <f t="shared" si="102"/>
        <v>346.77214889808465</v>
      </c>
      <c r="E2215">
        <f t="shared" si="103"/>
        <v>70.482144084976554</v>
      </c>
      <c r="F2215">
        <f t="shared" si="104"/>
        <v>1.2068522261299746</v>
      </c>
    </row>
    <row r="2216" spans="1:6">
      <c r="A2216" s="1">
        <v>1220</v>
      </c>
      <c r="B2216" s="2">
        <v>67.7</v>
      </c>
      <c r="C2216" s="3">
        <v>16</v>
      </c>
      <c r="D2216">
        <f t="shared" si="102"/>
        <v>1085.126451490725</v>
      </c>
      <c r="E2216">
        <f t="shared" si="103"/>
        <v>67.820403218170313</v>
      </c>
      <c r="F2216">
        <f t="shared" si="104"/>
        <v>24.313773744127417</v>
      </c>
    </row>
    <row r="2217" spans="1:6">
      <c r="A2217" s="1">
        <v>753</v>
      </c>
      <c r="B2217" s="2">
        <v>79.3</v>
      </c>
      <c r="C2217" s="3">
        <v>11.6</v>
      </c>
      <c r="D2217">
        <f t="shared" si="102"/>
        <v>807.28898163245196</v>
      </c>
      <c r="E2217">
        <f t="shared" si="103"/>
        <v>69.593877726935517</v>
      </c>
      <c r="F2217">
        <f t="shared" si="104"/>
        <v>98.145789237637445</v>
      </c>
    </row>
    <row r="2218" spans="1:6">
      <c r="A2218" s="1">
        <v>1010</v>
      </c>
      <c r="B2218" s="2">
        <v>66.2</v>
      </c>
      <c r="C2218" s="3">
        <v>12.9</v>
      </c>
      <c r="D2218">
        <f t="shared" si="102"/>
        <v>892.61194160538173</v>
      </c>
      <c r="E2218">
        <f t="shared" si="103"/>
        <v>69.194724155455944</v>
      </c>
      <c r="F2218">
        <f t="shared" si="104"/>
        <v>27.375568035389058</v>
      </c>
    </row>
    <row r="2219" spans="1:6">
      <c r="A2219" s="1">
        <v>423</v>
      </c>
      <c r="B2219" s="2">
        <v>73.2</v>
      </c>
      <c r="C2219" s="3">
        <v>6.31</v>
      </c>
      <c r="D2219">
        <f t="shared" si="102"/>
        <v>444.30989823591375</v>
      </c>
      <c r="E2219">
        <f t="shared" si="103"/>
        <v>70.413613032632924</v>
      </c>
      <c r="F2219">
        <f t="shared" si="104"/>
        <v>8.3705525081400705</v>
      </c>
    </row>
    <row r="2220" spans="1:6">
      <c r="A2220" s="1">
        <v>125</v>
      </c>
      <c r="B2220" s="2">
        <v>68.2</v>
      </c>
      <c r="C2220" s="3">
        <v>2.2799999999999998</v>
      </c>
      <c r="D2220">
        <f t="shared" si="102"/>
        <v>160.80815202470822</v>
      </c>
      <c r="E2220">
        <f t="shared" si="103"/>
        <v>70.529891238907126</v>
      </c>
      <c r="F2220">
        <f t="shared" si="104"/>
        <v>7.1411811312971372</v>
      </c>
    </row>
    <row r="2221" spans="1:6">
      <c r="A2221" s="1">
        <v>1240</v>
      </c>
      <c r="B2221" s="2">
        <v>68.3</v>
      </c>
      <c r="C2221" s="3">
        <v>17.600000000000001</v>
      </c>
      <c r="D2221">
        <f t="shared" si="102"/>
        <v>1176.6040651450107</v>
      </c>
      <c r="E2221">
        <f t="shared" si="103"/>
        <v>66.852503701421057</v>
      </c>
      <c r="F2221">
        <f t="shared" si="104"/>
        <v>7.4638647501870512</v>
      </c>
    </row>
    <row r="2222" spans="1:6">
      <c r="A2222" s="1">
        <v>1590</v>
      </c>
      <c r="B2222" s="2">
        <v>35.5</v>
      </c>
      <c r="C2222" s="3">
        <v>36.6</v>
      </c>
      <c r="D2222">
        <f t="shared" si="102"/>
        <v>1643.7899148414565</v>
      </c>
      <c r="E2222">
        <f t="shared" si="103"/>
        <v>44.91229275523105</v>
      </c>
      <c r="F2222">
        <f t="shared" si="104"/>
        <v>92.456183677389632</v>
      </c>
    </row>
    <row r="2223" spans="1:6">
      <c r="A2223" s="1">
        <v>255</v>
      </c>
      <c r="B2223" s="2">
        <v>65.3</v>
      </c>
      <c r="C2223" s="3">
        <v>4.7699999999999996</v>
      </c>
      <c r="D2223">
        <f t="shared" si="102"/>
        <v>336.22439207143856</v>
      </c>
      <c r="E2223">
        <f t="shared" si="103"/>
        <v>70.487293935312067</v>
      </c>
      <c r="F2223">
        <f t="shared" si="104"/>
        <v>35.720794130520716</v>
      </c>
    </row>
    <row r="2224" spans="1:6">
      <c r="A2224" s="1">
        <v>110</v>
      </c>
      <c r="B2224" s="2">
        <v>68.7</v>
      </c>
      <c r="C2224" s="3">
        <v>1.65</v>
      </c>
      <c r="D2224">
        <f t="shared" si="102"/>
        <v>116.37845639851106</v>
      </c>
      <c r="E2224">
        <f t="shared" si="103"/>
        <v>70.532397817279431</v>
      </c>
      <c r="F2224">
        <f t="shared" si="104"/>
        <v>3.4120281835378408</v>
      </c>
    </row>
    <row r="2225" spans="1:6">
      <c r="A2225" s="1">
        <v>271</v>
      </c>
      <c r="B2225" s="2">
        <v>70.5</v>
      </c>
      <c r="C2225" s="3">
        <v>4.03</v>
      </c>
      <c r="D2225">
        <f t="shared" si="102"/>
        <v>284.14535088860862</v>
      </c>
      <c r="E2225">
        <f t="shared" si="103"/>
        <v>70.507531237868136</v>
      </c>
      <c r="F2225">
        <f t="shared" si="104"/>
        <v>0.23088241196955256</v>
      </c>
    </row>
    <row r="2226" spans="1:6">
      <c r="A2226" s="1">
        <v>450</v>
      </c>
      <c r="B2226" s="2">
        <v>75.5</v>
      </c>
      <c r="C2226" s="3">
        <v>6.06</v>
      </c>
      <c r="D2226">
        <f t="shared" si="102"/>
        <v>426.79986977282272</v>
      </c>
      <c r="E2226">
        <f t="shared" si="103"/>
        <v>70.429021414657214</v>
      </c>
      <c r="F2226">
        <f t="shared" si="104"/>
        <v>26.433810130906252</v>
      </c>
    </row>
    <row r="2227" spans="1:6">
      <c r="A2227" s="1">
        <v>857</v>
      </c>
      <c r="B2227" s="2">
        <v>70</v>
      </c>
      <c r="C2227" s="3">
        <v>10.8</v>
      </c>
      <c r="D2227">
        <f t="shared" si="102"/>
        <v>753.77543247269614</v>
      </c>
      <c r="E2227">
        <f t="shared" si="103"/>
        <v>69.794021525249633</v>
      </c>
      <c r="F2227">
        <f t="shared" si="104"/>
        <v>14.275737665827117</v>
      </c>
    </row>
    <row r="2228" spans="1:6">
      <c r="A2228" s="1">
        <v>1030</v>
      </c>
      <c r="B2228" s="2">
        <v>68.099999999999994</v>
      </c>
      <c r="C2228" s="3">
        <v>14.1</v>
      </c>
      <c r="D2228">
        <f t="shared" si="102"/>
        <v>969.19438889559717</v>
      </c>
      <c r="E2228">
        <f t="shared" si="103"/>
        <v>68.737190701815408</v>
      </c>
      <c r="F2228">
        <f t="shared" si="104"/>
        <v>5.3448763135252202</v>
      </c>
    </row>
    <row r="2229" spans="1:6">
      <c r="A2229" s="1">
        <v>199</v>
      </c>
      <c r="B2229" s="2">
        <v>69</v>
      </c>
      <c r="C2229" s="3">
        <v>2.68</v>
      </c>
      <c r="D2229">
        <f t="shared" si="102"/>
        <v>189.01272199284315</v>
      </c>
      <c r="E2229">
        <f t="shared" si="103"/>
        <v>70.527135071956394</v>
      </c>
      <c r="F2229">
        <f t="shared" si="104"/>
        <v>2.4653813546048857</v>
      </c>
    </row>
    <row r="2230" spans="1:6">
      <c r="A2230" s="1">
        <v>1430</v>
      </c>
      <c r="B2230" s="2">
        <v>21.6</v>
      </c>
      <c r="C2230" s="3">
        <v>79.900000000000006</v>
      </c>
      <c r="D2230">
        <f t="shared" si="102"/>
        <v>1048.7276906931243</v>
      </c>
      <c r="E2230">
        <f t="shared" si="103"/>
        <v>13.12550301242959</v>
      </c>
      <c r="F2230">
        <f t="shared" si="104"/>
        <v>265.99969856652649</v>
      </c>
    </row>
    <row r="2231" spans="1:6">
      <c r="A2231" s="1">
        <v>1440</v>
      </c>
      <c r="B2231" s="2">
        <v>34.4</v>
      </c>
      <c r="C2231" s="3">
        <v>56.6</v>
      </c>
      <c r="D2231">
        <f t="shared" si="102"/>
        <v>1379.6540275081982</v>
      </c>
      <c r="E2231">
        <f t="shared" si="103"/>
        <v>24.375512853501736</v>
      </c>
      <c r="F2231">
        <f t="shared" si="104"/>
        <v>105.35482187102637</v>
      </c>
    </row>
    <row r="2232" spans="1:6">
      <c r="A2232" s="1">
        <v>1300</v>
      </c>
      <c r="B2232" s="2">
        <v>21</v>
      </c>
      <c r="C2232" s="3">
        <v>66.8</v>
      </c>
      <c r="D2232">
        <f t="shared" si="102"/>
        <v>1220.3611862807238</v>
      </c>
      <c r="E2232">
        <f t="shared" si="103"/>
        <v>18.268880034142573</v>
      </c>
      <c r="F2232">
        <f t="shared" si="104"/>
        <v>15.931082554891411</v>
      </c>
    </row>
    <row r="2233" spans="1:6">
      <c r="A2233" s="1">
        <v>1310</v>
      </c>
      <c r="B2233" s="2">
        <v>56.6</v>
      </c>
      <c r="C2233" s="3">
        <v>24.4</v>
      </c>
      <c r="D2233">
        <f t="shared" si="102"/>
        <v>1481.4697268512728</v>
      </c>
      <c r="E2233">
        <f t="shared" si="103"/>
        <v>60.715972411937415</v>
      </c>
      <c r="F2233">
        <f t="shared" si="104"/>
        <v>56.216093149543255</v>
      </c>
    </row>
    <row r="2234" spans="1:6">
      <c r="A2234" s="1">
        <v>474</v>
      </c>
      <c r="B2234" s="2">
        <v>74.5</v>
      </c>
      <c r="C2234" s="3">
        <v>5.24</v>
      </c>
      <c r="D2234">
        <f t="shared" si="102"/>
        <v>369.26191251553581</v>
      </c>
      <c r="E2234">
        <f t="shared" si="103"/>
        <v>70.469830632735835</v>
      </c>
      <c r="F2234">
        <f t="shared" si="104"/>
        <v>30.896024625765389</v>
      </c>
    </row>
    <row r="2235" spans="1:6">
      <c r="A2235" s="1">
        <v>182</v>
      </c>
      <c r="B2235" s="2">
        <v>71.099999999999994</v>
      </c>
      <c r="C2235" s="3">
        <v>2.89</v>
      </c>
      <c r="D2235">
        <f t="shared" si="102"/>
        <v>203.81790881974274</v>
      </c>
      <c r="E2235">
        <f t="shared" si="103"/>
        <v>70.5252279653089</v>
      </c>
      <c r="F2235">
        <f t="shared" si="104"/>
        <v>0.96622950938934238</v>
      </c>
    </row>
    <row r="2236" spans="1:6">
      <c r="A2236" s="1">
        <v>1260</v>
      </c>
      <c r="B2236" s="2">
        <v>68.3</v>
      </c>
      <c r="C2236" s="3">
        <v>18.3</v>
      </c>
      <c r="D2236">
        <f t="shared" si="102"/>
        <v>1214.5842141357864</v>
      </c>
      <c r="E2236">
        <f t="shared" si="103"/>
        <v>66.370722083922757</v>
      </c>
      <c r="F2236">
        <f t="shared" si="104"/>
        <v>6.4773152940264058</v>
      </c>
    </row>
    <row r="2237" spans="1:6">
      <c r="A2237" s="1">
        <v>1400</v>
      </c>
      <c r="B2237" s="2">
        <v>68.5</v>
      </c>
      <c r="C2237" s="3">
        <v>19.3</v>
      </c>
      <c r="D2237">
        <f t="shared" si="102"/>
        <v>1266.4735539656704</v>
      </c>
      <c r="E2237">
        <f t="shared" si="103"/>
        <v>65.620391397184989</v>
      </c>
      <c r="F2237">
        <f t="shared" si="104"/>
        <v>32.108449442788675</v>
      </c>
    </row>
    <row r="2238" spans="1:6">
      <c r="A2238" s="1">
        <v>1550</v>
      </c>
      <c r="B2238" s="2">
        <v>34.799999999999997</v>
      </c>
      <c r="C2238" s="3">
        <v>47.5</v>
      </c>
      <c r="D2238">
        <f t="shared" si="102"/>
        <v>1527.1591466918553</v>
      </c>
      <c r="E2238">
        <f t="shared" si="103"/>
        <v>32.150718877723271</v>
      </c>
      <c r="F2238">
        <f t="shared" si="104"/>
        <v>7.7155807812426218</v>
      </c>
    </row>
    <row r="2239" spans="1:6">
      <c r="A2239" s="1">
        <v>1270</v>
      </c>
      <c r="B2239" s="2">
        <v>68.7</v>
      </c>
      <c r="C2239" s="3">
        <v>15.5</v>
      </c>
      <c r="D2239">
        <f t="shared" si="102"/>
        <v>1055.3260431401586</v>
      </c>
      <c r="E2239">
        <f t="shared" si="103"/>
        <v>68.08555117033282</v>
      </c>
      <c r="F2239">
        <f t="shared" si="104"/>
        <v>61.937532049521671</v>
      </c>
    </row>
    <row r="2240" spans="1:6">
      <c r="A2240" s="1">
        <v>122</v>
      </c>
      <c r="B2240" s="2">
        <v>69.8</v>
      </c>
      <c r="C2240" s="3">
        <v>1.86</v>
      </c>
      <c r="D2240">
        <f t="shared" si="102"/>
        <v>131.18909036376641</v>
      </c>
      <c r="E2240">
        <f t="shared" si="103"/>
        <v>70.53176901277763</v>
      </c>
      <c r="F2240">
        <f t="shared" si="104"/>
        <v>0.64827958340483283</v>
      </c>
    </row>
    <row r="2241" spans="1:6">
      <c r="A2241" s="1">
        <v>1730</v>
      </c>
      <c r="B2241" s="2">
        <v>65.3</v>
      </c>
      <c r="C2241" s="3">
        <v>29.5</v>
      </c>
      <c r="D2241">
        <f t="shared" si="102"/>
        <v>1605.5644374872973</v>
      </c>
      <c r="E2241">
        <f t="shared" si="103"/>
        <v>54.425913135162617</v>
      </c>
      <c r="F2241">
        <f t="shared" si="104"/>
        <v>138.92949282783314</v>
      </c>
    </row>
    <row r="2242" spans="1:6">
      <c r="A2242" s="1">
        <v>1130</v>
      </c>
      <c r="B2242" s="2">
        <v>26.6</v>
      </c>
      <c r="C2242" s="3">
        <v>48.5</v>
      </c>
      <c r="D2242">
        <f t="shared" si="102"/>
        <v>1511.6863001947686</v>
      </c>
      <c r="E2242">
        <f t="shared" si="103"/>
        <v>31.168789694737495</v>
      </c>
      <c r="F2242">
        <f t="shared" si="104"/>
        <v>215.47836003672475</v>
      </c>
    </row>
    <row r="2243" spans="1:6">
      <c r="A2243" s="1">
        <v>197</v>
      </c>
      <c r="B2243" s="2">
        <v>70.400000000000006</v>
      </c>
      <c r="C2243" s="3">
        <v>3.19</v>
      </c>
      <c r="D2243">
        <f t="shared" si="102"/>
        <v>224.96474202386119</v>
      </c>
      <c r="E2243">
        <f t="shared" si="103"/>
        <v>70.521862703404764</v>
      </c>
      <c r="F2243">
        <f t="shared" si="104"/>
        <v>1.0594779238503189</v>
      </c>
    </row>
    <row r="2244" spans="1:6">
      <c r="A2244" s="1">
        <v>1490</v>
      </c>
      <c r="B2244" s="2">
        <v>49</v>
      </c>
      <c r="C2244" s="3">
        <v>43.7</v>
      </c>
      <c r="D2244">
        <f t="shared" si="102"/>
        <v>1581.3043408384174</v>
      </c>
      <c r="E2244">
        <f t="shared" si="103"/>
        <v>36.185454023762411</v>
      </c>
      <c r="F2244">
        <f t="shared" si="104"/>
        <v>175.34841958211382</v>
      </c>
    </row>
    <row r="2245" spans="1:6">
      <c r="A2245" s="1">
        <v>1440</v>
      </c>
      <c r="B2245" s="2">
        <v>60.2</v>
      </c>
      <c r="C2245" s="3">
        <v>17.2</v>
      </c>
      <c r="D2245">
        <f t="shared" si="102"/>
        <v>1154.3225295022544</v>
      </c>
      <c r="E2245">
        <f t="shared" si="103"/>
        <v>67.111774971061308</v>
      </c>
      <c r="F2245">
        <f t="shared" si="104"/>
        <v>156.78901511522164</v>
      </c>
    </row>
    <row r="2246" spans="1:6">
      <c r="A2246" s="1">
        <v>1090</v>
      </c>
      <c r="B2246" s="2">
        <v>68</v>
      </c>
      <c r="C2246" s="3">
        <v>14.2</v>
      </c>
      <c r="D2246">
        <f t="shared" si="102"/>
        <v>975.4684132887661</v>
      </c>
      <c r="E2246">
        <f t="shared" si="103"/>
        <v>68.694958682307472</v>
      </c>
      <c r="F2246">
        <f t="shared" si="104"/>
        <v>18.005236254920348</v>
      </c>
    </row>
    <row r="2247" spans="1:6">
      <c r="A2247" s="1">
        <v>357</v>
      </c>
      <c r="B2247" s="2">
        <v>70.400000000000006</v>
      </c>
      <c r="C2247" s="3">
        <v>4.7300000000000004</v>
      </c>
      <c r="D2247">
        <f t="shared" si="102"/>
        <v>333.41109377455274</v>
      </c>
      <c r="E2247">
        <f t="shared" si="103"/>
        <v>70.488603335000576</v>
      </c>
      <c r="F2247">
        <f t="shared" si="104"/>
        <v>0.75113558500697142</v>
      </c>
    </row>
    <row r="2248" spans="1:6">
      <c r="A2248" s="1">
        <v>1420</v>
      </c>
      <c r="B2248" s="2">
        <v>66.3</v>
      </c>
      <c r="C2248" s="3">
        <v>18.899999999999999</v>
      </c>
      <c r="D2248">
        <f t="shared" si="102"/>
        <v>1246.063293951966</v>
      </c>
      <c r="E2248">
        <f t="shared" si="103"/>
        <v>65.929274812273334</v>
      </c>
      <c r="F2248">
        <f t="shared" si="104"/>
        <v>40.550546256716046</v>
      </c>
    </row>
    <row r="2249" spans="1:6">
      <c r="A2249" s="1">
        <v>1470</v>
      </c>
      <c r="B2249" s="2">
        <v>39.200000000000003</v>
      </c>
      <c r="C2249" s="3">
        <v>49</v>
      </c>
      <c r="D2249">
        <f t="shared" si="102"/>
        <v>1503.8196049004989</v>
      </c>
      <c r="E2249">
        <f t="shared" si="103"/>
        <v>30.690196018377531</v>
      </c>
      <c r="F2249">
        <f t="shared" si="104"/>
        <v>73.944600160461107</v>
      </c>
    </row>
    <row r="2250" spans="1:6">
      <c r="A2250" s="1">
        <v>201</v>
      </c>
      <c r="B2250" s="2">
        <v>69</v>
      </c>
      <c r="C2250" s="3">
        <v>2.87</v>
      </c>
      <c r="D2250">
        <f t="shared" ref="D2250:D2313" si="105">C2250*E2250</f>
        <v>202.40796887868868</v>
      </c>
      <c r="E2250">
        <f t="shared" ref="E2250:E2313" si="106">$P$4/(1+(C2250/$P$5)^$P$6)^(2/$P$6)</f>
        <v>70.5254246964072</v>
      </c>
      <c r="F2250">
        <f t="shared" ref="F2250:F2313" si="107">(E2250-B2250)^2+$M$3*(D2250-A2250)^2</f>
        <v>2.3295685526424958</v>
      </c>
    </row>
    <row r="2251" spans="1:6">
      <c r="A2251" s="1">
        <v>178</v>
      </c>
      <c r="B2251" s="2">
        <v>70</v>
      </c>
      <c r="C2251" s="3">
        <v>2.83</v>
      </c>
      <c r="D2251">
        <f t="shared" si="105"/>
        <v>199.58803772261891</v>
      </c>
      <c r="E2251">
        <f t="shared" si="106"/>
        <v>70.525808382550849</v>
      </c>
      <c r="F2251">
        <f t="shared" si="107"/>
        <v>0.89901281500980956</v>
      </c>
    </row>
    <row r="2252" spans="1:6">
      <c r="A2252" s="1">
        <v>1080</v>
      </c>
      <c r="B2252" s="2">
        <v>61.7</v>
      </c>
      <c r="C2252" s="3">
        <v>15.1</v>
      </c>
      <c r="D2252">
        <f t="shared" si="105"/>
        <v>1031.1066124415786</v>
      </c>
      <c r="E2252">
        <f t="shared" si="106"/>
        <v>68.285206121958851</v>
      </c>
      <c r="F2252">
        <f t="shared" si="107"/>
        <v>46.558241992573073</v>
      </c>
    </row>
    <row r="2253" spans="1:6">
      <c r="A2253" s="1">
        <v>1380</v>
      </c>
      <c r="B2253" s="2">
        <v>66.3</v>
      </c>
      <c r="C2253" s="3">
        <v>22</v>
      </c>
      <c r="D2253">
        <f t="shared" si="105"/>
        <v>1391.2220802318766</v>
      </c>
      <c r="E2253">
        <f t="shared" si="106"/>
        <v>63.237367283267119</v>
      </c>
      <c r="F2253">
        <f t="shared" si="107"/>
        <v>9.5479426013547677</v>
      </c>
    </row>
    <row r="2254" spans="1:6">
      <c r="A2254" s="1">
        <v>1500</v>
      </c>
      <c r="B2254" s="2">
        <v>71.2</v>
      </c>
      <c r="C2254" s="3">
        <v>41.2</v>
      </c>
      <c r="D2254">
        <f t="shared" si="105"/>
        <v>1610.7746956821688</v>
      </c>
      <c r="E2254">
        <f t="shared" si="106"/>
        <v>39.096473196169143</v>
      </c>
      <c r="F2254">
        <f t="shared" si="107"/>
        <v>1047.0280167994226</v>
      </c>
    </row>
    <row r="2255" spans="1:6">
      <c r="A2255" s="1">
        <v>1530</v>
      </c>
      <c r="B2255" s="2">
        <v>26.8</v>
      </c>
      <c r="C2255" s="3">
        <v>49.9</v>
      </c>
      <c r="D2255">
        <f t="shared" si="105"/>
        <v>1489.4800116990311</v>
      </c>
      <c r="E2255">
        <f t="shared" si="106"/>
        <v>29.84929883164391</v>
      </c>
      <c r="F2255">
        <f t="shared" si="107"/>
        <v>11.491424202879001</v>
      </c>
    </row>
    <row r="2256" spans="1:6">
      <c r="A2256" s="1">
        <v>1350</v>
      </c>
      <c r="B2256" s="2">
        <v>62.3</v>
      </c>
      <c r="C2256" s="3">
        <v>23.9</v>
      </c>
      <c r="D2256">
        <f t="shared" si="105"/>
        <v>1464.3429951255043</v>
      </c>
      <c r="E2256">
        <f t="shared" si="106"/>
        <v>61.269581386004369</v>
      </c>
      <c r="F2256">
        <f t="shared" si="107"/>
        <v>18.526373193879703</v>
      </c>
    </row>
    <row r="2257" spans="1:6">
      <c r="A2257" s="1">
        <v>860</v>
      </c>
      <c r="B2257" s="2">
        <v>67</v>
      </c>
      <c r="C2257" s="3">
        <v>8.64</v>
      </c>
      <c r="D2257">
        <f t="shared" si="105"/>
        <v>606.39943947786537</v>
      </c>
      <c r="E2257">
        <f t="shared" si="106"/>
        <v>70.185120309938114</v>
      </c>
      <c r="F2257">
        <f t="shared" si="107"/>
        <v>96.05429504054986</v>
      </c>
    </row>
    <row r="2258" spans="1:6">
      <c r="A2258" s="1">
        <v>1160</v>
      </c>
      <c r="B2258" s="2">
        <v>60.9</v>
      </c>
      <c r="C2258" s="3">
        <v>26.4</v>
      </c>
      <c r="D2258">
        <f t="shared" si="105"/>
        <v>1541.0335401653965</v>
      </c>
      <c r="E2258">
        <f t="shared" si="106"/>
        <v>58.372482582022599</v>
      </c>
      <c r="F2258">
        <f t="shared" si="107"/>
        <v>200.32780881263369</v>
      </c>
    </row>
    <row r="2259" spans="1:6">
      <c r="A2259" s="1">
        <v>122</v>
      </c>
      <c r="B2259" s="2">
        <v>70.2</v>
      </c>
      <c r="C2259" s="3">
        <v>2.0299999999999998</v>
      </c>
      <c r="D2259">
        <f t="shared" si="105"/>
        <v>143.17816911587317</v>
      </c>
      <c r="E2259">
        <f t="shared" si="106"/>
        <v>70.531117791070542</v>
      </c>
      <c r="F2259">
        <f t="shared" si="107"/>
        <v>0.70876283631711712</v>
      </c>
    </row>
    <row r="2260" spans="1:6">
      <c r="A2260" s="1">
        <v>1450</v>
      </c>
      <c r="B2260" s="2">
        <v>58.9</v>
      </c>
      <c r="C2260" s="3">
        <v>24.5</v>
      </c>
      <c r="D2260">
        <f t="shared" si="105"/>
        <v>1484.7879745134492</v>
      </c>
      <c r="E2260">
        <f t="shared" si="106"/>
        <v>60.603590796467309</v>
      </c>
      <c r="F2260">
        <f t="shared" si="107"/>
        <v>4.5188048236994778</v>
      </c>
    </row>
    <row r="2261" spans="1:6">
      <c r="A2261" s="1">
        <v>1060</v>
      </c>
      <c r="B2261" s="2">
        <v>66.599999999999994</v>
      </c>
      <c r="C2261" s="3">
        <v>10.6</v>
      </c>
      <c r="D2261">
        <f t="shared" si="105"/>
        <v>740.29376570082786</v>
      </c>
      <c r="E2261">
        <f t="shared" si="106"/>
        <v>69.8390345000781</v>
      </c>
      <c r="F2261">
        <f t="shared" si="107"/>
        <v>147.02571453393176</v>
      </c>
    </row>
    <row r="2262" spans="1:6">
      <c r="A2262" s="1">
        <v>528</v>
      </c>
      <c r="B2262" s="2">
        <v>67.599999999999994</v>
      </c>
      <c r="C2262" s="3">
        <v>6.55</v>
      </c>
      <c r="D2262">
        <f t="shared" si="105"/>
        <v>461.10285378539641</v>
      </c>
      <c r="E2262">
        <f t="shared" si="106"/>
        <v>70.397382257312429</v>
      </c>
      <c r="F2262">
        <f t="shared" si="107"/>
        <v>13.803334455801572</v>
      </c>
    </row>
    <row r="2263" spans="1:6">
      <c r="A2263" s="1">
        <v>1080</v>
      </c>
      <c r="B2263" s="2">
        <v>64.2</v>
      </c>
      <c r="C2263" s="3">
        <v>15.3</v>
      </c>
      <c r="D2263">
        <f t="shared" si="105"/>
        <v>1043.2572865762359</v>
      </c>
      <c r="E2263">
        <f t="shared" si="106"/>
        <v>68.186750756616718</v>
      </c>
      <c r="F2263">
        <f t="shared" si="107"/>
        <v>17.697540761403936</v>
      </c>
    </row>
    <row r="2264" spans="1:6">
      <c r="A2264" s="1">
        <v>1220</v>
      </c>
      <c r="B2264" s="2">
        <v>42.1</v>
      </c>
      <c r="C2264" s="3">
        <v>19</v>
      </c>
      <c r="D2264">
        <f t="shared" si="105"/>
        <v>1251.2097695684392</v>
      </c>
      <c r="E2264">
        <f t="shared" si="106"/>
        <v>65.853145766759965</v>
      </c>
      <c r="F2264">
        <f t="shared" si="107"/>
        <v>565.51306445935995</v>
      </c>
    </row>
    <row r="2265" spans="1:6">
      <c r="A2265" s="1">
        <v>1030</v>
      </c>
      <c r="B2265" s="2">
        <v>12.3</v>
      </c>
      <c r="C2265" s="3">
        <v>77.8</v>
      </c>
      <c r="D2265">
        <f t="shared" si="105"/>
        <v>1073.6226875199127</v>
      </c>
      <c r="E2265">
        <f t="shared" si="106"/>
        <v>13.799777474549007</v>
      </c>
      <c r="F2265">
        <f t="shared" si="107"/>
        <v>4.7912685035434803</v>
      </c>
    </row>
    <row r="2266" spans="1:6">
      <c r="A2266" s="1">
        <v>1270</v>
      </c>
      <c r="B2266" s="2">
        <v>64.2</v>
      </c>
      <c r="C2266" s="3">
        <v>19.899999999999999</v>
      </c>
      <c r="D2266">
        <f t="shared" si="105"/>
        <v>1296.1929016140682</v>
      </c>
      <c r="E2266">
        <f t="shared" si="106"/>
        <v>65.135321689149166</v>
      </c>
      <c r="F2266">
        <f t="shared" si="107"/>
        <v>1.7912729236154792</v>
      </c>
    </row>
    <row r="2267" spans="1:6">
      <c r="A2267" s="1">
        <v>1220</v>
      </c>
      <c r="B2267" s="2">
        <v>60.1</v>
      </c>
      <c r="C2267" s="3">
        <v>25.1</v>
      </c>
      <c r="D2267">
        <f t="shared" si="105"/>
        <v>1503.9457883716968</v>
      </c>
      <c r="E2267">
        <f t="shared" si="106"/>
        <v>59.918158899270786</v>
      </c>
      <c r="F2267">
        <f t="shared" si="107"/>
        <v>107.73181139204209</v>
      </c>
    </row>
    <row r="2268" spans="1:6">
      <c r="A2268" s="1">
        <v>1330</v>
      </c>
      <c r="B2268" s="2">
        <v>62.9</v>
      </c>
      <c r="C2268" s="3">
        <v>20.3</v>
      </c>
      <c r="D2268">
        <f t="shared" si="105"/>
        <v>1315.3907200612571</v>
      </c>
      <c r="E2268">
        <f t="shared" si="106"/>
        <v>64.797572416810695</v>
      </c>
      <c r="F2268">
        <f t="shared" si="107"/>
        <v>3.8858811986544666</v>
      </c>
    </row>
    <row r="2269" spans="1:6">
      <c r="A2269" s="1">
        <v>662</v>
      </c>
      <c r="B2269" s="2">
        <v>72.400000000000006</v>
      </c>
      <c r="C2269" s="3">
        <v>7.48</v>
      </c>
      <c r="D2269">
        <f t="shared" si="105"/>
        <v>525.99205634397981</v>
      </c>
      <c r="E2269">
        <f t="shared" si="106"/>
        <v>70.319793628874308</v>
      </c>
      <c r="F2269">
        <f t="shared" si="107"/>
        <v>29.037007295240045</v>
      </c>
    </row>
    <row r="2270" spans="1:6">
      <c r="A2270" s="1">
        <v>1530</v>
      </c>
      <c r="B2270" s="2">
        <v>31.7</v>
      </c>
      <c r="C2270" s="3">
        <v>69.5</v>
      </c>
      <c r="D2270">
        <f t="shared" si="105"/>
        <v>1181.7538832593536</v>
      </c>
      <c r="E2270">
        <f t="shared" si="106"/>
        <v>17.003652996537461</v>
      </c>
      <c r="F2270">
        <f t="shared" si="107"/>
        <v>377.98161956826641</v>
      </c>
    </row>
    <row r="2271" spans="1:6">
      <c r="A2271" s="1">
        <v>1370</v>
      </c>
      <c r="B2271" s="2">
        <v>64.2</v>
      </c>
      <c r="C2271" s="3">
        <v>21</v>
      </c>
      <c r="D2271">
        <f t="shared" si="105"/>
        <v>1347.7645938949167</v>
      </c>
      <c r="E2271">
        <f t="shared" si="106"/>
        <v>64.179266375948416</v>
      </c>
      <c r="F2271">
        <f t="shared" si="107"/>
        <v>0.66086462666810997</v>
      </c>
    </row>
    <row r="2272" spans="1:6">
      <c r="A2272" s="1">
        <v>1290</v>
      </c>
      <c r="B2272" s="2">
        <v>23.3</v>
      </c>
      <c r="C2272" s="3">
        <v>65.900000000000006</v>
      </c>
      <c r="D2272">
        <f t="shared" si="105"/>
        <v>1233.5985950792858</v>
      </c>
      <c r="E2272">
        <f t="shared" si="106"/>
        <v>18.719250304693258</v>
      </c>
      <c r="F2272">
        <f t="shared" si="107"/>
        <v>25.232589604869954</v>
      </c>
    </row>
    <row r="2273" spans="1:6">
      <c r="A2273" s="1">
        <v>84</v>
      </c>
      <c r="B2273" s="2">
        <v>72.400000000000006</v>
      </c>
      <c r="C2273" s="3">
        <v>1.1599999999999999</v>
      </c>
      <c r="D2273">
        <f t="shared" si="105"/>
        <v>81.818593188407036</v>
      </c>
      <c r="E2273">
        <f t="shared" si="106"/>
        <v>70.533269990006076</v>
      </c>
      <c r="F2273">
        <f t="shared" si="107"/>
        <v>3.4910373578955021</v>
      </c>
    </row>
    <row r="2274" spans="1:6">
      <c r="A2274" s="1">
        <v>141</v>
      </c>
      <c r="B2274" s="2">
        <v>68.2</v>
      </c>
      <c r="C2274" s="3">
        <v>2.3199999999999998</v>
      </c>
      <c r="D2274">
        <f t="shared" si="105"/>
        <v>163.62881615890262</v>
      </c>
      <c r="E2274">
        <f t="shared" si="106"/>
        <v>70.529662137458033</v>
      </c>
      <c r="F2274">
        <f t="shared" si="107"/>
        <v>6.1113372463856912</v>
      </c>
    </row>
    <row r="2275" spans="1:6">
      <c r="A2275" s="1">
        <v>999</v>
      </c>
      <c r="B2275" s="2">
        <v>34.4</v>
      </c>
      <c r="C2275" s="3">
        <v>17.3</v>
      </c>
      <c r="D2275">
        <f t="shared" si="105"/>
        <v>1159.9312068001097</v>
      </c>
      <c r="E2275">
        <f t="shared" si="106"/>
        <v>67.048046635844486</v>
      </c>
      <c r="F2275">
        <f t="shared" si="107"/>
        <v>1100.4905052864933</v>
      </c>
    </row>
    <row r="2276" spans="1:6">
      <c r="A2276" s="1">
        <v>1160</v>
      </c>
      <c r="B2276" s="2">
        <v>64.599999999999994</v>
      </c>
      <c r="C2276" s="3">
        <v>17.399999999999999</v>
      </c>
      <c r="D2276">
        <f t="shared" si="105"/>
        <v>1165.5145115332964</v>
      </c>
      <c r="E2276">
        <f t="shared" si="106"/>
        <v>66.983592616856114</v>
      </c>
      <c r="F2276">
        <f t="shared" si="107"/>
        <v>5.7221350688685391</v>
      </c>
    </row>
    <row r="2277" spans="1:6">
      <c r="A2277" s="1">
        <v>1110</v>
      </c>
      <c r="B2277" s="2">
        <v>55.5</v>
      </c>
      <c r="C2277" s="3">
        <v>20.5</v>
      </c>
      <c r="D2277">
        <f t="shared" si="105"/>
        <v>1324.8008076322342</v>
      </c>
      <c r="E2277">
        <f t="shared" si="106"/>
        <v>64.624429640596787</v>
      </c>
      <c r="F2277">
        <f t="shared" si="107"/>
        <v>144.88797399636863</v>
      </c>
    </row>
    <row r="2278" spans="1:6">
      <c r="A2278" s="1">
        <v>852</v>
      </c>
      <c r="B2278" s="2">
        <v>66.599999999999994</v>
      </c>
      <c r="C2278" s="3">
        <v>10.5</v>
      </c>
      <c r="D2278">
        <f t="shared" si="105"/>
        <v>733.53857567983243</v>
      </c>
      <c r="E2278">
        <f t="shared" si="106"/>
        <v>69.860816731412612</v>
      </c>
      <c r="F2278">
        <f t="shared" si="107"/>
        <v>29.378281240548134</v>
      </c>
    </row>
    <row r="2279" spans="1:6">
      <c r="A2279" s="1">
        <v>1500</v>
      </c>
      <c r="B2279" s="2">
        <v>29.9</v>
      </c>
      <c r="C2279" s="3">
        <v>43.2</v>
      </c>
      <c r="D2279">
        <f t="shared" si="105"/>
        <v>1587.6786714153943</v>
      </c>
      <c r="E2279">
        <f t="shared" si="106"/>
        <v>36.751821097578571</v>
      </c>
      <c r="F2279">
        <f t="shared" si="107"/>
        <v>57.216441653619952</v>
      </c>
    </row>
    <row r="2280" spans="1:6">
      <c r="A2280" s="1">
        <v>1390</v>
      </c>
      <c r="B2280" s="2">
        <v>28.8</v>
      </c>
      <c r="C2280" s="3">
        <v>35</v>
      </c>
      <c r="D2280">
        <f t="shared" si="105"/>
        <v>1646.346661536651</v>
      </c>
      <c r="E2280">
        <f t="shared" si="106"/>
        <v>47.038476043904318</v>
      </c>
      <c r="F2280">
        <f t="shared" si="107"/>
        <v>420.42191459486941</v>
      </c>
    </row>
    <row r="2281" spans="1:6">
      <c r="A2281" s="1">
        <v>307</v>
      </c>
      <c r="B2281" s="2">
        <v>70.5</v>
      </c>
      <c r="C2281" s="3">
        <v>3.86</v>
      </c>
      <c r="D2281">
        <f t="shared" si="105"/>
        <v>272.17282654982637</v>
      </c>
      <c r="E2281">
        <f t="shared" si="106"/>
        <v>70.511094961094912</v>
      </c>
      <c r="F2281">
        <f t="shared" si="107"/>
        <v>1.6203514903106992</v>
      </c>
    </row>
    <row r="2282" spans="1:6">
      <c r="A2282" s="1">
        <v>125</v>
      </c>
      <c r="B2282" s="2">
        <v>70.400000000000006</v>
      </c>
      <c r="C2282" s="3">
        <v>1.25</v>
      </c>
      <c r="D2282">
        <f t="shared" si="105"/>
        <v>88.166451316387338</v>
      </c>
      <c r="E2282">
        <f t="shared" si="106"/>
        <v>70.533161053109865</v>
      </c>
      <c r="F2282">
        <f t="shared" si="107"/>
        <v>1.8300185753613145</v>
      </c>
    </row>
    <row r="2283" spans="1:6">
      <c r="A2283" s="1">
        <v>1440</v>
      </c>
      <c r="B2283" s="2">
        <v>27.8</v>
      </c>
      <c r="C2283" s="3">
        <v>44.6</v>
      </c>
      <c r="D2283">
        <f t="shared" si="105"/>
        <v>1569.3202656110927</v>
      </c>
      <c r="E2283">
        <f t="shared" si="106"/>
        <v>35.186553040607457</v>
      </c>
      <c r="F2283">
        <f t="shared" si="107"/>
        <v>76.900640509485498</v>
      </c>
    </row>
    <row r="2284" spans="1:6">
      <c r="A2284" s="1">
        <v>180</v>
      </c>
      <c r="B2284" s="2">
        <v>69.900000000000006</v>
      </c>
      <c r="C2284" s="3">
        <v>2.89</v>
      </c>
      <c r="D2284">
        <f t="shared" si="105"/>
        <v>203.81790881974274</v>
      </c>
      <c r="E2284">
        <f t="shared" si="106"/>
        <v>70.5252279653089</v>
      </c>
      <c r="F2284">
        <f t="shared" si="107"/>
        <v>1.1486968109334974</v>
      </c>
    </row>
    <row r="2285" spans="1:6">
      <c r="A2285" s="1">
        <v>1200</v>
      </c>
      <c r="B2285" s="2">
        <v>62.7</v>
      </c>
      <c r="C2285" s="3">
        <v>15.1</v>
      </c>
      <c r="D2285">
        <f t="shared" si="105"/>
        <v>1031.1066124415786</v>
      </c>
      <c r="E2285">
        <f t="shared" si="106"/>
        <v>68.285206121958851</v>
      </c>
      <c r="F2285">
        <f t="shared" si="107"/>
        <v>69.298045333629574</v>
      </c>
    </row>
    <row r="2286" spans="1:6">
      <c r="A2286" s="1">
        <v>1180</v>
      </c>
      <c r="B2286" s="2">
        <v>58.8</v>
      </c>
      <c r="C2286" s="3">
        <v>20.2</v>
      </c>
      <c r="D2286">
        <f t="shared" si="105"/>
        <v>1310.6382117640444</v>
      </c>
      <c r="E2286">
        <f t="shared" si="106"/>
        <v>64.883079790299234</v>
      </c>
      <c r="F2286">
        <f t="shared" si="107"/>
        <v>59.800992816557056</v>
      </c>
    </row>
    <row r="2287" spans="1:6">
      <c r="A2287" s="1">
        <v>618</v>
      </c>
      <c r="B2287" s="2">
        <v>72.3</v>
      </c>
      <c r="C2287" s="3">
        <v>8.26</v>
      </c>
      <c r="D2287">
        <f t="shared" si="105"/>
        <v>580.13563378031347</v>
      </c>
      <c r="E2287">
        <f t="shared" si="106"/>
        <v>70.234338230062164</v>
      </c>
      <c r="F2287">
        <f t="shared" si="107"/>
        <v>6.1821013582047097</v>
      </c>
    </row>
    <row r="2288" spans="1:6">
      <c r="A2288" s="1">
        <v>850</v>
      </c>
      <c r="B2288" s="2">
        <v>74.3</v>
      </c>
      <c r="C2288" s="3">
        <v>11.4</v>
      </c>
      <c r="D2288">
        <f t="shared" si="105"/>
        <v>793.97592978892078</v>
      </c>
      <c r="E2288">
        <f t="shared" si="106"/>
        <v>69.64701138499305</v>
      </c>
      <c r="F2288">
        <f t="shared" si="107"/>
        <v>25.842957748571926</v>
      </c>
    </row>
    <row r="2289" spans="1:6">
      <c r="A2289" s="1">
        <v>1210</v>
      </c>
      <c r="B2289" s="2">
        <v>65.5</v>
      </c>
      <c r="C2289" s="3">
        <v>17.899999999999999</v>
      </c>
      <c r="D2289">
        <f t="shared" si="105"/>
        <v>1193.0422751633621</v>
      </c>
      <c r="E2289">
        <f t="shared" si="106"/>
        <v>66.650406433707388</v>
      </c>
      <c r="F2289">
        <f t="shared" si="107"/>
        <v>1.7075620635447042</v>
      </c>
    </row>
    <row r="2290" spans="1:6">
      <c r="A2290" s="1">
        <v>1020</v>
      </c>
      <c r="B2290" s="2">
        <v>67.099999999999994</v>
      </c>
      <c r="C2290" s="3">
        <v>17.600000000000001</v>
      </c>
      <c r="D2290">
        <f t="shared" si="105"/>
        <v>1176.6040651450107</v>
      </c>
      <c r="E2290">
        <f t="shared" si="106"/>
        <v>66.852503701421057</v>
      </c>
      <c r="F2290">
        <f t="shared" si="107"/>
        <v>32.82140152478393</v>
      </c>
    </row>
    <row r="2291" spans="1:6">
      <c r="A2291" s="1">
        <v>1410</v>
      </c>
      <c r="B2291" s="2">
        <v>60</v>
      </c>
      <c r="C2291" s="3">
        <v>22.8</v>
      </c>
      <c r="D2291">
        <f t="shared" si="105"/>
        <v>1423.5451757423839</v>
      </c>
      <c r="E2291">
        <f t="shared" si="106"/>
        <v>62.436191918525608</v>
      </c>
      <c r="F2291">
        <f t="shared" si="107"/>
        <v>6.180111739541772</v>
      </c>
    </row>
    <row r="2292" spans="1:6">
      <c r="A2292" s="1">
        <v>1540</v>
      </c>
      <c r="B2292" s="2">
        <v>58.9</v>
      </c>
      <c r="C2292" s="3">
        <v>22.5</v>
      </c>
      <c r="D2292">
        <f t="shared" si="105"/>
        <v>1411.6827006886799</v>
      </c>
      <c r="E2292">
        <f t="shared" si="106"/>
        <v>62.741453363941332</v>
      </c>
      <c r="F2292">
        <f t="shared" si="107"/>
        <v>36.751066835304627</v>
      </c>
    </row>
    <row r="2293" spans="1:6">
      <c r="A2293" s="1">
        <v>686</v>
      </c>
      <c r="B2293" s="2">
        <v>70.400000000000006</v>
      </c>
      <c r="C2293" s="3">
        <v>9.8000000000000007</v>
      </c>
      <c r="D2293">
        <f t="shared" si="105"/>
        <v>686.00272560737892</v>
      </c>
      <c r="E2293">
        <f t="shared" si="106"/>
        <v>70.000278123201923</v>
      </c>
      <c r="F2293">
        <f t="shared" si="107"/>
        <v>0.15977758871451575</v>
      </c>
    </row>
    <row r="2294" spans="1:6">
      <c r="A2294" s="1">
        <v>516</v>
      </c>
      <c r="B2294" s="2">
        <v>64.400000000000006</v>
      </c>
      <c r="C2294" s="3">
        <v>9.5</v>
      </c>
      <c r="D2294">
        <f t="shared" si="105"/>
        <v>665.50707544308341</v>
      </c>
      <c r="E2294">
        <f t="shared" si="106"/>
        <v>70.05337636242983</v>
      </c>
      <c r="F2294">
        <f t="shared" si="107"/>
        <v>61.818840247993379</v>
      </c>
    </row>
    <row r="2295" spans="1:6">
      <c r="A2295" s="1">
        <v>1350</v>
      </c>
      <c r="B2295" s="2">
        <v>47.3</v>
      </c>
      <c r="C2295" s="3">
        <v>47.9</v>
      </c>
      <c r="D2295">
        <f t="shared" si="105"/>
        <v>1521.0153166671168</v>
      </c>
      <c r="E2295">
        <f t="shared" si="106"/>
        <v>31.753973208081771</v>
      </c>
      <c r="F2295">
        <f t="shared" si="107"/>
        <v>280.74592525629208</v>
      </c>
    </row>
    <row r="2296" spans="1:6">
      <c r="A2296" s="1">
        <v>312</v>
      </c>
      <c r="B2296" s="2">
        <v>66.400000000000006</v>
      </c>
      <c r="C2296" s="3">
        <v>4.71</v>
      </c>
      <c r="D2296">
        <f t="shared" si="105"/>
        <v>332.0043587880495</v>
      </c>
      <c r="E2296">
        <f t="shared" si="106"/>
        <v>70.489248150328976</v>
      </c>
      <c r="F2296">
        <f t="shared" si="107"/>
        <v>17.256501317706345</v>
      </c>
    </row>
    <row r="2297" spans="1:6">
      <c r="A2297" s="1">
        <v>1360</v>
      </c>
      <c r="B2297" s="2">
        <v>60.4</v>
      </c>
      <c r="C2297" s="3">
        <v>20.100000000000001</v>
      </c>
      <c r="D2297">
        <f t="shared" si="105"/>
        <v>1305.8542888424502</v>
      </c>
      <c r="E2297">
        <f t="shared" si="106"/>
        <v>64.967875066788565</v>
      </c>
      <c r="F2297">
        <f t="shared" si="107"/>
        <v>24.781710055547691</v>
      </c>
    </row>
    <row r="2298" spans="1:6">
      <c r="A2298" s="1">
        <v>714</v>
      </c>
      <c r="B2298" s="2">
        <v>7</v>
      </c>
      <c r="C2298" s="3">
        <v>90.1</v>
      </c>
      <c r="D2298">
        <f t="shared" si="105"/>
        <v>940.63169712524802</v>
      </c>
      <c r="E2298">
        <f t="shared" si="106"/>
        <v>10.439863453110412</v>
      </c>
      <c r="F2298">
        <f t="shared" si="107"/>
        <v>80.441659504401471</v>
      </c>
    </row>
    <row r="2299" spans="1:6">
      <c r="A2299" s="1">
        <v>1010</v>
      </c>
      <c r="B2299" s="2">
        <v>12</v>
      </c>
      <c r="C2299" s="3">
        <v>79.599999999999994</v>
      </c>
      <c r="D2299">
        <f t="shared" si="105"/>
        <v>1052.2255681485697</v>
      </c>
      <c r="E2299">
        <f t="shared" si="106"/>
        <v>13.218914172720725</v>
      </c>
      <c r="F2299">
        <f t="shared" si="107"/>
        <v>3.8674722020570549</v>
      </c>
    </row>
    <row r="2300" spans="1:6">
      <c r="A2300" s="1">
        <v>1060</v>
      </c>
      <c r="B2300" s="2">
        <v>73.8</v>
      </c>
      <c r="C2300" s="3">
        <v>15.2</v>
      </c>
      <c r="D2300">
        <f t="shared" si="105"/>
        <v>1037.1920643187839</v>
      </c>
      <c r="E2300">
        <f t="shared" si="106"/>
        <v>68.236320020972627</v>
      </c>
      <c r="F2300">
        <f t="shared" si="107"/>
        <v>31.649417993475794</v>
      </c>
    </row>
    <row r="2301" spans="1:6">
      <c r="A2301" s="1">
        <v>979</v>
      </c>
      <c r="B2301" s="2">
        <v>75</v>
      </c>
      <c r="C2301" s="3">
        <v>12.3</v>
      </c>
      <c r="D2301">
        <f t="shared" si="105"/>
        <v>853.50736189587235</v>
      </c>
      <c r="E2301">
        <f t="shared" si="106"/>
        <v>69.39084243055872</v>
      </c>
      <c r="F2301">
        <f t="shared" si="107"/>
        <v>52.499283984942494</v>
      </c>
    </row>
    <row r="2302" spans="1:6">
      <c r="A2302" s="1">
        <v>394</v>
      </c>
      <c r="B2302" s="2">
        <v>69.3</v>
      </c>
      <c r="C2302" s="3">
        <v>5.98</v>
      </c>
      <c r="D2302">
        <f t="shared" si="105"/>
        <v>421.19318142338852</v>
      </c>
      <c r="E2302">
        <f t="shared" si="106"/>
        <v>70.433642378493062</v>
      </c>
      <c r="F2302">
        <f t="shared" si="107"/>
        <v>2.2729241151238782</v>
      </c>
    </row>
    <row r="2303" spans="1:6">
      <c r="A2303" s="1">
        <v>343</v>
      </c>
      <c r="B2303" s="2">
        <v>71.400000000000006</v>
      </c>
      <c r="C2303" s="3">
        <v>5.15</v>
      </c>
      <c r="D2303">
        <f t="shared" si="105"/>
        <v>362.93843703839565</v>
      </c>
      <c r="E2303">
        <f t="shared" si="106"/>
        <v>70.473482920076819</v>
      </c>
      <c r="F2303">
        <f t="shared" si="107"/>
        <v>1.3894675019322649</v>
      </c>
    </row>
    <row r="2304" spans="1:6">
      <c r="A2304" s="1">
        <v>1400</v>
      </c>
      <c r="B2304" s="2">
        <v>67.400000000000006</v>
      </c>
      <c r="C2304" s="3">
        <v>23.2</v>
      </c>
      <c r="D2304">
        <f t="shared" si="105"/>
        <v>1438.8737350974968</v>
      </c>
      <c r="E2304">
        <f t="shared" si="106"/>
        <v>62.020419616271418</v>
      </c>
      <c r="F2304">
        <f t="shared" si="107"/>
        <v>30.958494649297482</v>
      </c>
    </row>
    <row r="2305" spans="1:6">
      <c r="A2305" s="1">
        <v>1070</v>
      </c>
      <c r="B2305" s="2">
        <v>62.2</v>
      </c>
      <c r="C2305" s="3">
        <v>19.2</v>
      </c>
      <c r="D2305">
        <f t="shared" si="105"/>
        <v>1261.4151019462911</v>
      </c>
      <c r="E2305">
        <f t="shared" si="106"/>
        <v>65.698703226369332</v>
      </c>
      <c r="F2305">
        <f t="shared" si="107"/>
        <v>61.184103722254989</v>
      </c>
    </row>
    <row r="2306" spans="1:6">
      <c r="A2306" s="1">
        <v>1570</v>
      </c>
      <c r="B2306" s="2">
        <v>60.7</v>
      </c>
      <c r="C2306" s="3">
        <v>25</v>
      </c>
      <c r="D2306">
        <f t="shared" si="105"/>
        <v>1500.8423705908631</v>
      </c>
      <c r="E2306">
        <f t="shared" si="106"/>
        <v>60.033694823634519</v>
      </c>
      <c r="F2306">
        <f t="shared" si="107"/>
        <v>6.8327726487227389</v>
      </c>
    </row>
    <row r="2307" spans="1:6">
      <c r="A2307" s="1">
        <v>1390</v>
      </c>
      <c r="B2307" s="2">
        <v>68.099999999999994</v>
      </c>
      <c r="C2307" s="3">
        <v>21.2</v>
      </c>
      <c r="D2307">
        <f t="shared" si="105"/>
        <v>1356.7222407650925</v>
      </c>
      <c r="E2307">
        <f t="shared" si="106"/>
        <v>63.996332111560967</v>
      </c>
      <c r="F2307">
        <f t="shared" si="107"/>
        <v>18.319361778495121</v>
      </c>
    </row>
    <row r="2308" spans="1:6">
      <c r="A2308" s="1">
        <v>828</v>
      </c>
      <c r="B2308" s="2">
        <v>70.8</v>
      </c>
      <c r="C2308" s="3">
        <v>11.8</v>
      </c>
      <c r="D2308">
        <f t="shared" si="105"/>
        <v>820.55560073556023</v>
      </c>
      <c r="E2308">
        <f t="shared" si="106"/>
        <v>69.538610231827136</v>
      </c>
      <c r="F2308">
        <f t="shared" si="107"/>
        <v>1.6651326721520507</v>
      </c>
    </row>
    <row r="2309" spans="1:6">
      <c r="A2309" s="1">
        <v>1210</v>
      </c>
      <c r="B2309" s="2">
        <v>62.3</v>
      </c>
      <c r="C2309" s="3">
        <v>19.100000000000001</v>
      </c>
      <c r="D2309">
        <f t="shared" si="105"/>
        <v>1256.3271067485271</v>
      </c>
      <c r="E2309">
        <f t="shared" si="106"/>
        <v>65.776288311441206</v>
      </c>
      <c r="F2309">
        <f t="shared" si="107"/>
        <v>14.951464530816423</v>
      </c>
    </row>
    <row r="2310" spans="1:6">
      <c r="A2310" s="1">
        <v>1100</v>
      </c>
      <c r="B2310" s="2">
        <v>65.5</v>
      </c>
      <c r="C2310" s="3">
        <v>14.5</v>
      </c>
      <c r="D2310">
        <f t="shared" si="105"/>
        <v>994.18306808005809</v>
      </c>
      <c r="E2310">
        <f t="shared" si="106"/>
        <v>68.564349522762626</v>
      </c>
      <c r="F2310">
        <f t="shared" si="107"/>
        <v>24.347431468933557</v>
      </c>
    </row>
    <row r="2311" spans="1:6">
      <c r="A2311" s="1">
        <v>1530</v>
      </c>
      <c r="B2311" s="2">
        <v>63.2</v>
      </c>
      <c r="C2311" s="3">
        <v>22.1</v>
      </c>
      <c r="D2311">
        <f t="shared" si="105"/>
        <v>1395.382707734067</v>
      </c>
      <c r="E2311">
        <f t="shared" si="106"/>
        <v>63.139489037740589</v>
      </c>
      <c r="F2311">
        <f t="shared" si="107"/>
        <v>24.210690112574866</v>
      </c>
    </row>
    <row r="2312" spans="1:6">
      <c r="A2312" s="1">
        <v>146</v>
      </c>
      <c r="B2312" s="2">
        <v>70.099999999999994</v>
      </c>
      <c r="C2312" s="3">
        <v>1.86</v>
      </c>
      <c r="D2312">
        <f t="shared" si="105"/>
        <v>131.18909036376641</v>
      </c>
      <c r="E2312">
        <f t="shared" si="106"/>
        <v>70.53176901277763</v>
      </c>
      <c r="F2312">
        <f t="shared" si="107"/>
        <v>0.47944851587373793</v>
      </c>
    </row>
    <row r="2313" spans="1:6">
      <c r="A2313" s="1">
        <v>1190</v>
      </c>
      <c r="B2313" s="2">
        <v>66.3</v>
      </c>
      <c r="C2313" s="3">
        <v>16.399999999999999</v>
      </c>
      <c r="D2313">
        <f t="shared" si="105"/>
        <v>1108.5682905436668</v>
      </c>
      <c r="E2313">
        <f t="shared" si="106"/>
        <v>67.595627472174812</v>
      </c>
      <c r="F2313">
        <f t="shared" si="107"/>
        <v>10.536471230180652</v>
      </c>
    </row>
    <row r="2314" spans="1:6">
      <c r="A2314" s="1">
        <v>1270</v>
      </c>
      <c r="B2314" s="2">
        <v>60.4</v>
      </c>
      <c r="C2314" s="3">
        <v>22.7</v>
      </c>
      <c r="D2314">
        <f t="shared" ref="D2314:D2377" si="108">C2314*E2314</f>
        <v>1419.6257359021226</v>
      </c>
      <c r="E2314">
        <f t="shared" ref="E2314:E2377" si="109">$P$4/(1+(C2314/$P$5)^$P$6)^(2/$P$6)</f>
        <v>62.538578674102325</v>
      </c>
      <c r="F2314">
        <f t="shared" ref="F2314:F2377" si="110">(E2314-B2314)^2+$M$3*(D2314-A2314)^2</f>
        <v>34.479109054161398</v>
      </c>
    </row>
    <row r="2315" spans="1:6">
      <c r="A2315" s="1">
        <v>945</v>
      </c>
      <c r="B2315" s="2">
        <v>11.4</v>
      </c>
      <c r="C2315" s="3">
        <v>80.400000000000006</v>
      </c>
      <c r="D2315">
        <f t="shared" si="108"/>
        <v>1042.940694565262</v>
      </c>
      <c r="E2315">
        <f t="shared" si="109"/>
        <v>12.971899186135099</v>
      </c>
      <c r="F2315">
        <f t="shared" si="110"/>
        <v>15.284318856928147</v>
      </c>
    </row>
    <row r="2316" spans="1:6">
      <c r="A2316" s="1">
        <v>792</v>
      </c>
      <c r="B2316" s="2">
        <v>73.400000000000006</v>
      </c>
      <c r="C2316" s="3">
        <v>8.4700000000000006</v>
      </c>
      <c r="D2316">
        <f t="shared" si="108"/>
        <v>594.65994801404111</v>
      </c>
      <c r="E2316">
        <f t="shared" si="109"/>
        <v>70.207786070134716</v>
      </c>
      <c r="F2316">
        <f t="shared" si="110"/>
        <v>62.210218908280609</v>
      </c>
    </row>
    <row r="2317" spans="1:6">
      <c r="A2317" s="1">
        <v>1490</v>
      </c>
      <c r="B2317" s="2">
        <v>61.1</v>
      </c>
      <c r="C2317" s="3">
        <v>22.6</v>
      </c>
      <c r="D2317">
        <f t="shared" si="108"/>
        <v>1415.671546928821</v>
      </c>
      <c r="E2317">
        <f t="shared" si="109"/>
        <v>62.64033393490358</v>
      </c>
      <c r="F2317">
        <f t="shared" si="110"/>
        <v>9.7525200024836831</v>
      </c>
    </row>
    <row r="2318" spans="1:6">
      <c r="A2318" s="1">
        <v>1410</v>
      </c>
      <c r="B2318" s="2">
        <v>63.9</v>
      </c>
      <c r="C2318" s="3">
        <v>21</v>
      </c>
      <c r="D2318">
        <f t="shared" si="108"/>
        <v>1347.7645938949167</v>
      </c>
      <c r="E2318">
        <f t="shared" si="109"/>
        <v>64.179266375948416</v>
      </c>
      <c r="F2318">
        <f t="shared" si="110"/>
        <v>5.251851653854736</v>
      </c>
    </row>
    <row r="2319" spans="1:6">
      <c r="A2319" s="1">
        <v>1330</v>
      </c>
      <c r="B2319" s="2">
        <v>67.3</v>
      </c>
      <c r="C2319" s="3">
        <v>20.2</v>
      </c>
      <c r="D2319">
        <f t="shared" si="108"/>
        <v>1310.6382117640444</v>
      </c>
      <c r="E2319">
        <f t="shared" si="109"/>
        <v>64.883079790299234</v>
      </c>
      <c r="F2319">
        <f t="shared" si="110"/>
        <v>6.3422645471016379</v>
      </c>
    </row>
    <row r="2320" spans="1:6">
      <c r="A2320" s="1">
        <v>1120</v>
      </c>
      <c r="B2320" s="2">
        <v>67.599999999999994</v>
      </c>
      <c r="C2320" s="3">
        <v>15.5</v>
      </c>
      <c r="D2320">
        <f t="shared" si="108"/>
        <v>1055.3260431401586</v>
      </c>
      <c r="E2320">
        <f t="shared" si="109"/>
        <v>68.08555117033282</v>
      </c>
      <c r="F2320">
        <f t="shared" si="110"/>
        <v>5.8230169073453872</v>
      </c>
    </row>
    <row r="2321" spans="1:6">
      <c r="A2321" s="1">
        <v>267</v>
      </c>
      <c r="B2321" s="2">
        <v>70.400000000000006</v>
      </c>
      <c r="C2321" s="3">
        <v>4.6500000000000004</v>
      </c>
      <c r="D2321">
        <f t="shared" si="108"/>
        <v>327.7838173778307</v>
      </c>
      <c r="E2321">
        <f t="shared" si="109"/>
        <v>70.491143522114129</v>
      </c>
      <c r="F2321">
        <f t="shared" si="110"/>
        <v>4.9436317594545276</v>
      </c>
    </row>
    <row r="2322" spans="1:6">
      <c r="A2322" s="1">
        <v>1460</v>
      </c>
      <c r="B2322" s="2">
        <v>21.2</v>
      </c>
      <c r="C2322" s="3">
        <v>68.8</v>
      </c>
      <c r="D2322">
        <f t="shared" si="108"/>
        <v>1191.6021043805317</v>
      </c>
      <c r="E2322">
        <f t="shared" si="109"/>
        <v>17.319798028786799</v>
      </c>
      <c r="F2322">
        <f t="shared" si="110"/>
        <v>111.28319934596011</v>
      </c>
    </row>
    <row r="2323" spans="1:6">
      <c r="A2323" s="1">
        <v>156</v>
      </c>
      <c r="B2323" s="2">
        <v>69.900000000000006</v>
      </c>
      <c r="C2323" s="3">
        <v>1.94</v>
      </c>
      <c r="D2323">
        <f t="shared" si="108"/>
        <v>136.83107037391906</v>
      </c>
      <c r="E2323">
        <f t="shared" si="109"/>
        <v>70.531479574185084</v>
      </c>
      <c r="F2323">
        <f t="shared" si="110"/>
        <v>0.88960143356404853</v>
      </c>
    </row>
    <row r="2324" spans="1:6">
      <c r="A2324" s="1">
        <v>137</v>
      </c>
      <c r="B2324" s="2">
        <v>70.400000000000006</v>
      </c>
      <c r="C2324" s="3">
        <v>2.1800000000000002</v>
      </c>
      <c r="D2324">
        <f t="shared" si="108"/>
        <v>153.75632232348849</v>
      </c>
      <c r="E2324">
        <f t="shared" si="109"/>
        <v>70.53042308416903</v>
      </c>
      <c r="F2324">
        <f t="shared" si="110"/>
        <v>0.3920671090183116</v>
      </c>
    </row>
    <row r="2325" spans="1:6">
      <c r="A2325" s="1">
        <v>826</v>
      </c>
      <c r="B2325" s="2">
        <v>70.5</v>
      </c>
      <c r="C2325" s="3">
        <v>11.8</v>
      </c>
      <c r="D2325">
        <f t="shared" si="108"/>
        <v>820.55560073556023</v>
      </c>
      <c r="E2325">
        <f t="shared" si="109"/>
        <v>69.538610231827136</v>
      </c>
      <c r="F2325">
        <f t="shared" si="110"/>
        <v>0.96386522859751933</v>
      </c>
    </row>
    <row r="2326" spans="1:6">
      <c r="A2326" s="1">
        <v>1440</v>
      </c>
      <c r="B2326" s="2">
        <v>65.7</v>
      </c>
      <c r="C2326" s="3">
        <v>19.3</v>
      </c>
      <c r="D2326">
        <f t="shared" si="108"/>
        <v>1266.4735539656704</v>
      </c>
      <c r="E2326">
        <f t="shared" si="109"/>
        <v>65.620391397184989</v>
      </c>
      <c r="F2326">
        <f t="shared" si="110"/>
        <v>40.229028741433638</v>
      </c>
    </row>
    <row r="2327" spans="1:6">
      <c r="A2327" s="1">
        <v>1040</v>
      </c>
      <c r="B2327" s="2">
        <v>13.8</v>
      </c>
      <c r="C2327" s="3">
        <v>86.3</v>
      </c>
      <c r="D2327">
        <f t="shared" si="108"/>
        <v>978.54417037111045</v>
      </c>
      <c r="E2327">
        <f t="shared" si="109"/>
        <v>11.338866400592241</v>
      </c>
      <c r="F2327">
        <f t="shared" si="110"/>
        <v>11.102234141516202</v>
      </c>
    </row>
    <row r="2328" spans="1:6">
      <c r="A2328" s="1">
        <v>546</v>
      </c>
      <c r="B2328" s="2">
        <v>71.8</v>
      </c>
      <c r="C2328" s="3">
        <v>7.58</v>
      </c>
      <c r="D2328">
        <f t="shared" si="108"/>
        <v>532.94935432117063</v>
      </c>
      <c r="E2328">
        <f t="shared" si="109"/>
        <v>70.309941203320662</v>
      </c>
      <c r="F2328">
        <f t="shared" si="110"/>
        <v>2.4477869399624401</v>
      </c>
    </row>
    <row r="2329" spans="1:6">
      <c r="A2329" s="1">
        <v>1330</v>
      </c>
      <c r="B2329" s="2">
        <v>54.4</v>
      </c>
      <c r="C2329" s="3">
        <v>25.1</v>
      </c>
      <c r="D2329">
        <f t="shared" si="108"/>
        <v>1503.9457883716968</v>
      </c>
      <c r="E2329">
        <f t="shared" si="109"/>
        <v>59.918158899270786</v>
      </c>
      <c r="F2329">
        <f t="shared" si="110"/>
        <v>70.867407282233287</v>
      </c>
    </row>
    <row r="2330" spans="1:6">
      <c r="A2330" s="1">
        <v>1370</v>
      </c>
      <c r="B2330" s="2">
        <v>65.5</v>
      </c>
      <c r="C2330" s="3">
        <v>18.899999999999999</v>
      </c>
      <c r="D2330">
        <f t="shared" si="108"/>
        <v>1246.063293951966</v>
      </c>
      <c r="E2330">
        <f t="shared" si="109"/>
        <v>65.929274812273334</v>
      </c>
      <c r="F2330">
        <f t="shared" si="110"/>
        <v>20.702496739353148</v>
      </c>
    </row>
    <row r="2331" spans="1:6">
      <c r="A2331" s="1">
        <v>780</v>
      </c>
      <c r="B2331" s="2">
        <v>73.5</v>
      </c>
      <c r="C2331" s="3">
        <v>10.1</v>
      </c>
      <c r="D2331">
        <f t="shared" si="108"/>
        <v>706.42675675012276</v>
      </c>
      <c r="E2331">
        <f t="shared" si="109"/>
        <v>69.943243242586419</v>
      </c>
      <c r="F2331">
        <f t="shared" si="110"/>
        <v>19.881205969000742</v>
      </c>
    </row>
    <row r="2332" spans="1:6">
      <c r="A2332" s="1">
        <v>1370</v>
      </c>
      <c r="B2332" s="2">
        <v>70.3</v>
      </c>
      <c r="C2332" s="3">
        <v>20.6</v>
      </c>
      <c r="D2332">
        <f t="shared" si="108"/>
        <v>1329.4580517083657</v>
      </c>
      <c r="E2332">
        <f t="shared" si="109"/>
        <v>64.536798626619685</v>
      </c>
      <c r="F2332">
        <f t="shared" si="110"/>
        <v>35.410068782721545</v>
      </c>
    </row>
    <row r="2333" spans="1:6">
      <c r="A2333" s="1">
        <v>1400</v>
      </c>
      <c r="B2333" s="2">
        <v>59.7</v>
      </c>
      <c r="C2333" s="3">
        <v>16.7</v>
      </c>
      <c r="D2333">
        <f t="shared" si="108"/>
        <v>1125.9068640770411</v>
      </c>
      <c r="E2333">
        <f t="shared" si="109"/>
        <v>67.41957269922402</v>
      </c>
      <c r="F2333">
        <f t="shared" si="110"/>
        <v>159.94612901037294</v>
      </c>
    </row>
    <row r="2334" spans="1:6">
      <c r="A2334" s="1">
        <v>1070</v>
      </c>
      <c r="B2334" s="2">
        <v>59.3</v>
      </c>
      <c r="C2334" s="3">
        <v>15.1</v>
      </c>
      <c r="D2334">
        <f t="shared" si="108"/>
        <v>1031.1066124415786</v>
      </c>
      <c r="E2334">
        <f t="shared" si="109"/>
        <v>68.285206121958851</v>
      </c>
      <c r="F2334">
        <f t="shared" si="110"/>
        <v>82.754580114220673</v>
      </c>
    </row>
    <row r="2335" spans="1:6">
      <c r="A2335" s="1">
        <v>1100</v>
      </c>
      <c r="B2335" s="2">
        <v>62.2</v>
      </c>
      <c r="C2335" s="3">
        <v>17.600000000000001</v>
      </c>
      <c r="D2335">
        <f t="shared" si="108"/>
        <v>1176.6040651450107</v>
      </c>
      <c r="E2335">
        <f t="shared" si="109"/>
        <v>66.852503701421057</v>
      </c>
      <c r="F2335">
        <f t="shared" si="110"/>
        <v>29.484479336335571</v>
      </c>
    </row>
    <row r="2336" spans="1:6">
      <c r="A2336" s="1">
        <v>1230</v>
      </c>
      <c r="B2336" s="2">
        <v>73.2</v>
      </c>
      <c r="C2336" s="3">
        <v>15.3</v>
      </c>
      <c r="D2336">
        <f t="shared" si="108"/>
        <v>1043.2572865762359</v>
      </c>
      <c r="E2336">
        <f t="shared" si="109"/>
        <v>68.186750756616718</v>
      </c>
      <c r="F2336">
        <f t="shared" si="110"/>
        <v>71.715631110229126</v>
      </c>
    </row>
    <row r="2337" spans="1:6">
      <c r="A2337" s="1">
        <v>1060</v>
      </c>
      <c r="B2337" s="2">
        <v>33.6</v>
      </c>
      <c r="C2337" s="3">
        <v>53.6</v>
      </c>
      <c r="D2337">
        <f t="shared" si="108"/>
        <v>1429.0569821987724</v>
      </c>
      <c r="E2337">
        <f t="shared" si="109"/>
        <v>26.661510861917396</v>
      </c>
      <c r="F2337">
        <f t="shared" si="110"/>
        <v>230.08197905962908</v>
      </c>
    </row>
    <row r="2338" spans="1:6">
      <c r="A2338" s="1">
        <v>561</v>
      </c>
      <c r="B2338" s="2">
        <v>73.5</v>
      </c>
      <c r="C2338" s="3">
        <v>8.15</v>
      </c>
      <c r="D2338">
        <f t="shared" si="108"/>
        <v>572.51813892028758</v>
      </c>
      <c r="E2338">
        <f t="shared" si="109"/>
        <v>70.24762440739724</v>
      </c>
      <c r="F2338">
        <f t="shared" si="110"/>
        <v>10.755163597392023</v>
      </c>
    </row>
    <row r="2339" spans="1:6">
      <c r="A2339" s="1">
        <v>1260</v>
      </c>
      <c r="B2339" s="2">
        <v>19.7</v>
      </c>
      <c r="C2339" s="3">
        <v>70.3</v>
      </c>
      <c r="D2339">
        <f t="shared" si="108"/>
        <v>1170.6380557914217</v>
      </c>
      <c r="E2339">
        <f t="shared" si="109"/>
        <v>16.652034933021646</v>
      </c>
      <c r="F2339">
        <f t="shared" si="110"/>
        <v>19.957157450659796</v>
      </c>
    </row>
    <row r="2340" spans="1:6">
      <c r="A2340" s="1">
        <v>1330</v>
      </c>
      <c r="B2340" s="2">
        <v>65.2</v>
      </c>
      <c r="C2340" s="3">
        <v>19.7</v>
      </c>
      <c r="D2340">
        <f t="shared" si="108"/>
        <v>1286.4079915243165</v>
      </c>
      <c r="E2340">
        <f t="shared" si="109"/>
        <v>65.299898046919623</v>
      </c>
      <c r="F2340">
        <f t="shared" si="110"/>
        <v>2.5483415124820556</v>
      </c>
    </row>
    <row r="2341" spans="1:6">
      <c r="A2341" s="1">
        <v>222</v>
      </c>
      <c r="B2341" s="2">
        <v>68.599999999999994</v>
      </c>
      <c r="C2341" s="3">
        <v>2.98</v>
      </c>
      <c r="D2341">
        <f t="shared" si="108"/>
        <v>210.16241804394468</v>
      </c>
      <c r="E2341">
        <f t="shared" si="109"/>
        <v>70.524301357028421</v>
      </c>
      <c r="F2341">
        <f t="shared" si="110"/>
        <v>3.8901184431697544</v>
      </c>
    </row>
    <row r="2342" spans="1:6">
      <c r="A2342" s="1">
        <v>1950</v>
      </c>
      <c r="B2342" s="2">
        <v>57.5</v>
      </c>
      <c r="C2342" s="3">
        <v>28.9</v>
      </c>
      <c r="D2342">
        <f t="shared" si="108"/>
        <v>1595.6276548600631</v>
      </c>
      <c r="E2342">
        <f t="shared" si="109"/>
        <v>55.212029579932981</v>
      </c>
      <c r="F2342">
        <f t="shared" si="110"/>
        <v>172.98361009681432</v>
      </c>
    </row>
    <row r="2343" spans="1:6">
      <c r="A2343" s="1">
        <v>929</v>
      </c>
      <c r="B2343" s="2">
        <v>72.8</v>
      </c>
      <c r="C2343" s="3">
        <v>11.5</v>
      </c>
      <c r="D2343">
        <f t="shared" si="108"/>
        <v>800.63815049345817</v>
      </c>
      <c r="E2343">
        <f t="shared" si="109"/>
        <v>69.620708738561575</v>
      </c>
      <c r="F2343">
        <f t="shared" si="110"/>
        <v>32.117470769540901</v>
      </c>
    </row>
    <row r="2344" spans="1:6">
      <c r="A2344" s="1">
        <v>966</v>
      </c>
      <c r="B2344" s="2">
        <v>12</v>
      </c>
      <c r="C2344" s="3">
        <v>85.5</v>
      </c>
      <c r="D2344">
        <f t="shared" si="108"/>
        <v>986.86962543943639</v>
      </c>
      <c r="E2344">
        <f t="shared" si="109"/>
        <v>11.542334800461244</v>
      </c>
      <c r="F2344">
        <f t="shared" si="110"/>
        <v>0.79125123614687043</v>
      </c>
    </row>
    <row r="2345" spans="1:6">
      <c r="A2345" s="1">
        <v>1080</v>
      </c>
      <c r="B2345" s="2">
        <v>66.900000000000006</v>
      </c>
      <c r="C2345" s="3">
        <v>14.7</v>
      </c>
      <c r="D2345">
        <f t="shared" si="108"/>
        <v>1006.567505569136</v>
      </c>
      <c r="E2345">
        <f t="shared" si="109"/>
        <v>68.473979970689527</v>
      </c>
      <c r="F2345">
        <f t="shared" si="110"/>
        <v>9.680461508472753</v>
      </c>
    </row>
    <row r="2346" spans="1:6">
      <c r="A2346" s="1">
        <v>1610</v>
      </c>
      <c r="B2346" s="2">
        <v>63.5</v>
      </c>
      <c r="C2346" s="3">
        <v>24.6</v>
      </c>
      <c r="D2346">
        <f t="shared" si="108"/>
        <v>1488.070456632649</v>
      </c>
      <c r="E2346">
        <f t="shared" si="109"/>
        <v>60.490668968806865</v>
      </c>
      <c r="F2346">
        <f t="shared" si="110"/>
        <v>28.915086949851919</v>
      </c>
    </row>
    <row r="2347" spans="1:6">
      <c r="A2347" s="1">
        <v>1020</v>
      </c>
      <c r="B2347" s="2">
        <v>65.2</v>
      </c>
      <c r="C2347" s="3">
        <v>14.3</v>
      </c>
      <c r="D2347">
        <f t="shared" si="108"/>
        <v>981.7246999254686</v>
      </c>
      <c r="E2347">
        <f t="shared" si="109"/>
        <v>68.652076917864932</v>
      </c>
      <c r="F2347">
        <f t="shared" si="110"/>
        <v>13.873772697740284</v>
      </c>
    </row>
    <row r="2348" spans="1:6">
      <c r="A2348" s="1">
        <v>2040</v>
      </c>
      <c r="B2348" s="2">
        <v>58</v>
      </c>
      <c r="C2348" s="3">
        <v>31.2</v>
      </c>
      <c r="D2348">
        <f t="shared" si="108"/>
        <v>1627.4478663217594</v>
      </c>
      <c r="E2348">
        <f t="shared" si="109"/>
        <v>52.161790587235878</v>
      </c>
      <c r="F2348">
        <f t="shared" si="110"/>
        <v>261.43599643060747</v>
      </c>
    </row>
    <row r="2349" spans="1:6">
      <c r="A2349" s="1">
        <v>1470</v>
      </c>
      <c r="B2349" s="2">
        <v>57.7</v>
      </c>
      <c r="C2349" s="3">
        <v>24.2</v>
      </c>
      <c r="D2349">
        <f t="shared" si="108"/>
        <v>1474.7260367212489</v>
      </c>
      <c r="E2349">
        <f t="shared" si="109"/>
        <v>60.939092426497893</v>
      </c>
      <c r="F2349">
        <f t="shared" si="110"/>
        <v>10.521555291620992</v>
      </c>
    </row>
    <row r="2350" spans="1:6">
      <c r="A2350" s="1">
        <v>1460</v>
      </c>
      <c r="B2350" s="2">
        <v>64.900000000000006</v>
      </c>
      <c r="C2350" s="3">
        <v>23.7</v>
      </c>
      <c r="D2350">
        <f t="shared" si="108"/>
        <v>1457.2430915281936</v>
      </c>
      <c r="E2350">
        <f t="shared" si="109"/>
        <v>61.48705027545121</v>
      </c>
      <c r="F2350">
        <f t="shared" si="110"/>
        <v>11.658378590630354</v>
      </c>
    </row>
    <row r="2351" spans="1:6">
      <c r="A2351" s="1">
        <v>1280</v>
      </c>
      <c r="B2351" s="2">
        <v>21.2</v>
      </c>
      <c r="C2351" s="3">
        <v>58.4</v>
      </c>
      <c r="D2351">
        <f t="shared" si="108"/>
        <v>1350.3084844354719</v>
      </c>
      <c r="E2351">
        <f t="shared" si="109"/>
        <v>23.121720623895065</v>
      </c>
      <c r="F2351">
        <f t="shared" si="110"/>
        <v>10.296222348706031</v>
      </c>
    </row>
    <row r="2352" spans="1:6">
      <c r="A2352" s="1">
        <v>1490</v>
      </c>
      <c r="B2352" s="2">
        <v>62.7</v>
      </c>
      <c r="C2352" s="3">
        <v>21.1</v>
      </c>
      <c r="D2352">
        <f t="shared" si="108"/>
        <v>1352.2598441817356</v>
      </c>
      <c r="E2352">
        <f t="shared" si="109"/>
        <v>64.088144274015903</v>
      </c>
      <c r="F2352">
        <f t="shared" si="110"/>
        <v>27.270113573148912</v>
      </c>
    </row>
    <row r="2353" spans="1:6">
      <c r="A2353" s="1">
        <v>198</v>
      </c>
      <c r="B2353" s="2">
        <v>69</v>
      </c>
      <c r="C2353" s="3">
        <v>2.72</v>
      </c>
      <c r="D2353">
        <f t="shared" si="108"/>
        <v>191.83289101217991</v>
      </c>
      <c r="E2353">
        <f t="shared" si="109"/>
        <v>70.526798166242614</v>
      </c>
      <c r="F2353">
        <f t="shared" si="110"/>
        <v>2.3819172394222781</v>
      </c>
    </row>
    <row r="2354" spans="1:6">
      <c r="A2354" s="1">
        <v>1530</v>
      </c>
      <c r="B2354" s="2">
        <v>30.7</v>
      </c>
      <c r="C2354" s="3">
        <v>49.6</v>
      </c>
      <c r="D2354">
        <f t="shared" si="108"/>
        <v>1494.2830961993225</v>
      </c>
      <c r="E2354">
        <f t="shared" si="109"/>
        <v>30.126675326599244</v>
      </c>
      <c r="F2354">
        <f t="shared" si="110"/>
        <v>2.0327710160431103</v>
      </c>
    </row>
    <row r="2355" spans="1:6">
      <c r="A2355" s="1">
        <v>396</v>
      </c>
      <c r="B2355" s="2">
        <v>71.900000000000006</v>
      </c>
      <c r="C2355" s="3">
        <v>5.6</v>
      </c>
      <c r="D2355">
        <f t="shared" si="108"/>
        <v>394.54043663258551</v>
      </c>
      <c r="E2355">
        <f t="shared" si="109"/>
        <v>70.453649398675992</v>
      </c>
      <c r="F2355">
        <f t="shared" si="110"/>
        <v>2.094775739516483</v>
      </c>
    </row>
    <row r="2356" spans="1:6">
      <c r="A2356" s="1">
        <v>1280</v>
      </c>
      <c r="B2356" s="2">
        <v>43.4</v>
      </c>
      <c r="C2356" s="3">
        <v>49.7</v>
      </c>
      <c r="D2356">
        <f t="shared" si="108"/>
        <v>1492.6844820109714</v>
      </c>
      <c r="E2356">
        <f t="shared" si="109"/>
        <v>30.033892998208678</v>
      </c>
      <c r="F2356">
        <f t="shared" si="110"/>
        <v>239.07708304513858</v>
      </c>
    </row>
    <row r="2357" spans="1:6">
      <c r="A2357" s="1">
        <v>1470</v>
      </c>
      <c r="B2357" s="2">
        <v>66.2</v>
      </c>
      <c r="C2357" s="3">
        <v>21.5</v>
      </c>
      <c r="D2357">
        <f t="shared" si="108"/>
        <v>1369.9108832541122</v>
      </c>
      <c r="E2357">
        <f t="shared" si="109"/>
        <v>63.716785267633128</v>
      </c>
      <c r="F2357">
        <f t="shared" si="110"/>
        <v>19.548123341686399</v>
      </c>
    </row>
    <row r="2358" spans="1:6">
      <c r="A2358" s="1">
        <v>1560</v>
      </c>
      <c r="B2358" s="2">
        <v>55.9</v>
      </c>
      <c r="C2358" s="3">
        <v>23.2</v>
      </c>
      <c r="D2358">
        <f t="shared" si="108"/>
        <v>1438.8737350974968</v>
      </c>
      <c r="E2358">
        <f t="shared" si="109"/>
        <v>62.020419616271418</v>
      </c>
      <c r="F2358">
        <f t="shared" si="110"/>
        <v>57.057747378695709</v>
      </c>
    </row>
    <row r="2359" spans="1:6">
      <c r="A2359" s="1">
        <v>1440</v>
      </c>
      <c r="B2359" s="2">
        <v>69.8</v>
      </c>
      <c r="C2359" s="3">
        <v>16.7</v>
      </c>
      <c r="D2359">
        <f t="shared" si="108"/>
        <v>1125.9068640770411</v>
      </c>
      <c r="E2359">
        <f t="shared" si="109"/>
        <v>67.41957269922402</v>
      </c>
      <c r="F2359">
        <f t="shared" si="110"/>
        <v>137.44860934302707</v>
      </c>
    </row>
    <row r="2360" spans="1:6">
      <c r="A2360" s="1">
        <v>497</v>
      </c>
      <c r="B2360" s="2">
        <v>71.5</v>
      </c>
      <c r="C2360" s="3">
        <v>6.38</v>
      </c>
      <c r="D2360">
        <f t="shared" si="108"/>
        <v>449.20959872257026</v>
      </c>
      <c r="E2360">
        <f t="shared" si="109"/>
        <v>70.409028012942045</v>
      </c>
      <c r="F2360">
        <f t="shared" si="110"/>
        <v>4.2410718399975584</v>
      </c>
    </row>
    <row r="2361" spans="1:6">
      <c r="A2361" s="1">
        <v>1170</v>
      </c>
      <c r="B2361" s="2">
        <v>74.8</v>
      </c>
      <c r="C2361" s="3">
        <v>17.600000000000001</v>
      </c>
      <c r="D2361">
        <f t="shared" si="108"/>
        <v>1176.6040651450107</v>
      </c>
      <c r="E2361">
        <f t="shared" si="109"/>
        <v>66.852503701421057</v>
      </c>
      <c r="F2361">
        <f t="shared" si="110"/>
        <v>63.220956342427996</v>
      </c>
    </row>
    <row r="2362" spans="1:6">
      <c r="A2362" s="1">
        <v>1380</v>
      </c>
      <c r="B2362" s="2">
        <v>40.5</v>
      </c>
      <c r="C2362" s="3">
        <v>26.1</v>
      </c>
      <c r="D2362">
        <f t="shared" si="108"/>
        <v>1533.0105576351073</v>
      </c>
      <c r="E2362">
        <f t="shared" si="109"/>
        <v>58.736036691000272</v>
      </c>
      <c r="F2362">
        <f t="shared" si="110"/>
        <v>363.82697259590731</v>
      </c>
    </row>
    <row r="2363" spans="1:6">
      <c r="A2363" s="1">
        <v>1230</v>
      </c>
      <c r="B2363" s="2">
        <v>65.8</v>
      </c>
      <c r="C2363" s="3">
        <v>18</v>
      </c>
      <c r="D2363">
        <f t="shared" si="108"/>
        <v>1198.4684621542278</v>
      </c>
      <c r="E2363">
        <f t="shared" si="109"/>
        <v>66.581581230790434</v>
      </c>
      <c r="F2363">
        <f t="shared" si="110"/>
        <v>1.9389671070910839</v>
      </c>
    </row>
    <row r="2364" spans="1:6">
      <c r="A2364" s="1">
        <v>1600</v>
      </c>
      <c r="B2364" s="2">
        <v>63.9</v>
      </c>
      <c r="C2364" s="3">
        <v>24.6</v>
      </c>
      <c r="D2364">
        <f t="shared" si="108"/>
        <v>1488.070456632649</v>
      </c>
      <c r="E2364">
        <f t="shared" si="109"/>
        <v>60.490668968806865</v>
      </c>
      <c r="F2364">
        <f t="shared" si="110"/>
        <v>28.358674024028698</v>
      </c>
    </row>
    <row r="2365" spans="1:6">
      <c r="A2365" s="1">
        <v>1000</v>
      </c>
      <c r="B2365" s="2">
        <v>70.8</v>
      </c>
      <c r="C2365" s="3">
        <v>12.3</v>
      </c>
      <c r="D2365">
        <f t="shared" si="108"/>
        <v>853.50736189587235</v>
      </c>
      <c r="E2365">
        <f t="shared" si="109"/>
        <v>69.39084243055872</v>
      </c>
      <c r="F2365">
        <f t="shared" si="110"/>
        <v>30.65200783579742</v>
      </c>
    </row>
    <row r="2366" spans="1:6">
      <c r="A2366" s="1">
        <v>94</v>
      </c>
      <c r="B2366" s="2">
        <v>69.900000000000006</v>
      </c>
      <c r="C2366" s="3">
        <v>1.39</v>
      </c>
      <c r="D2366">
        <f t="shared" si="108"/>
        <v>98.0408003296305</v>
      </c>
      <c r="E2366">
        <f t="shared" si="109"/>
        <v>70.532949877432017</v>
      </c>
      <c r="F2366">
        <f t="shared" si="110"/>
        <v>0.42243649635163788</v>
      </c>
    </row>
    <row r="2367" spans="1:6">
      <c r="A2367" s="1">
        <v>1320</v>
      </c>
      <c r="B2367" s="2">
        <v>63.7</v>
      </c>
      <c r="C2367" s="3">
        <v>20.5</v>
      </c>
      <c r="D2367">
        <f t="shared" si="108"/>
        <v>1324.8008076322342</v>
      </c>
      <c r="E2367">
        <f t="shared" si="109"/>
        <v>64.624429640596787</v>
      </c>
      <c r="F2367">
        <f t="shared" si="110"/>
        <v>0.88535723252931131</v>
      </c>
    </row>
    <row r="2368" spans="1:6">
      <c r="A2368" s="1">
        <v>1690</v>
      </c>
      <c r="B2368" s="2">
        <v>62.2</v>
      </c>
      <c r="C2368" s="3">
        <v>25.5</v>
      </c>
      <c r="D2368">
        <f t="shared" si="108"/>
        <v>1516.0011526778749</v>
      </c>
      <c r="E2368">
        <f t="shared" si="109"/>
        <v>59.45102559521078</v>
      </c>
      <c r="F2368">
        <f t="shared" si="110"/>
        <v>47.998850803433477</v>
      </c>
    </row>
    <row r="2369" spans="1:6">
      <c r="A2369" s="1">
        <v>1400</v>
      </c>
      <c r="B2369" s="2">
        <v>49.8</v>
      </c>
      <c r="C2369" s="3">
        <v>31.8</v>
      </c>
      <c r="D2369">
        <f t="shared" si="108"/>
        <v>1633.060280222111</v>
      </c>
      <c r="E2369">
        <f t="shared" si="109"/>
        <v>51.354096862330536</v>
      </c>
      <c r="F2369">
        <f t="shared" si="110"/>
        <v>74.971714425737872</v>
      </c>
    </row>
    <row r="2370" spans="1:6">
      <c r="A2370" s="1">
        <v>1340</v>
      </c>
      <c r="B2370" s="2">
        <v>47.9</v>
      </c>
      <c r="C2370" s="3">
        <v>34</v>
      </c>
      <c r="D2370">
        <f t="shared" si="108"/>
        <v>1645.014326976132</v>
      </c>
      <c r="E2370">
        <f t="shared" si="109"/>
        <v>48.382774322827409</v>
      </c>
      <c r="F2370">
        <f t="shared" si="110"/>
        <v>124.50706589369216</v>
      </c>
    </row>
    <row r="2371" spans="1:6">
      <c r="A2371" s="1">
        <v>1010</v>
      </c>
      <c r="B2371" s="2">
        <v>64.8</v>
      </c>
      <c r="C2371" s="3">
        <v>14.4</v>
      </c>
      <c r="D2371">
        <f t="shared" si="108"/>
        <v>987.96300095364757</v>
      </c>
      <c r="E2371">
        <f t="shared" si="109"/>
        <v>68.608541732892192</v>
      </c>
      <c r="F2371">
        <f t="shared" si="110"/>
        <v>15.15369130881176</v>
      </c>
    </row>
    <row r="2372" spans="1:6">
      <c r="A2372" s="1">
        <v>1020</v>
      </c>
      <c r="B2372" s="2">
        <v>67.5</v>
      </c>
      <c r="C2372" s="3">
        <v>12.6</v>
      </c>
      <c r="D2372">
        <f t="shared" si="108"/>
        <v>873.12208503370925</v>
      </c>
      <c r="E2372">
        <f t="shared" si="109"/>
        <v>69.295403574103915</v>
      </c>
      <c r="F2372">
        <f t="shared" si="110"/>
        <v>32.040740183699207</v>
      </c>
    </row>
    <row r="2373" spans="1:6">
      <c r="A2373" s="1">
        <v>475</v>
      </c>
      <c r="B2373" s="2">
        <v>74.400000000000006</v>
      </c>
      <c r="C2373" s="3">
        <v>6.06</v>
      </c>
      <c r="D2373">
        <f t="shared" si="108"/>
        <v>426.79986977282272</v>
      </c>
      <c r="E2373">
        <f t="shared" si="109"/>
        <v>70.429021414657214</v>
      </c>
      <c r="F2373">
        <f t="shared" si="110"/>
        <v>18.87205983519388</v>
      </c>
    </row>
    <row r="2374" spans="1:6">
      <c r="A2374" s="1">
        <v>1560</v>
      </c>
      <c r="B2374" s="2">
        <v>48.2</v>
      </c>
      <c r="C2374" s="3">
        <v>33.700000000000003</v>
      </c>
      <c r="D2374">
        <f t="shared" si="108"/>
        <v>1644.1384022445955</v>
      </c>
      <c r="E2374">
        <f t="shared" si="109"/>
        <v>48.787489680848523</v>
      </c>
      <c r="F2374">
        <f t="shared" si="110"/>
        <v>9.8015978558787182</v>
      </c>
    </row>
    <row r="2375" spans="1:6">
      <c r="A2375" s="1">
        <v>1200</v>
      </c>
      <c r="B2375" s="2">
        <v>17.2</v>
      </c>
      <c r="C2375" s="3">
        <v>52.4</v>
      </c>
      <c r="D2375">
        <f t="shared" si="108"/>
        <v>1448.8130432130222</v>
      </c>
      <c r="E2375">
        <f t="shared" si="109"/>
        <v>27.649103878111113</v>
      </c>
      <c r="F2375">
        <f t="shared" si="110"/>
        <v>191.88006957113649</v>
      </c>
    </row>
    <row r="2376" spans="1:6">
      <c r="A2376" s="1">
        <v>402</v>
      </c>
      <c r="B2376" s="2">
        <v>67.8</v>
      </c>
      <c r="C2376" s="3">
        <v>6.08</v>
      </c>
      <c r="D2376">
        <f t="shared" si="108"/>
        <v>428.20128612951498</v>
      </c>
      <c r="E2376">
        <f t="shared" si="109"/>
        <v>70.427843113407064</v>
      </c>
      <c r="F2376">
        <f t="shared" si="110"/>
        <v>7.8225925046375622</v>
      </c>
    </row>
    <row r="2377" spans="1:6">
      <c r="A2377" s="1">
        <v>861</v>
      </c>
      <c r="B2377" s="2">
        <v>72.099999999999994</v>
      </c>
      <c r="C2377" s="3">
        <v>13.8</v>
      </c>
      <c r="D2377">
        <f t="shared" si="108"/>
        <v>950.26835997648141</v>
      </c>
      <c r="E2377">
        <f t="shared" si="109"/>
        <v>68.860026085252272</v>
      </c>
      <c r="F2377">
        <f t="shared" si="110"/>
        <v>21.142166912984436</v>
      </c>
    </row>
    <row r="2378" spans="1:6">
      <c r="A2378" s="1">
        <v>1460</v>
      </c>
      <c r="B2378" s="2">
        <v>61.2</v>
      </c>
      <c r="C2378" s="3">
        <v>22.3</v>
      </c>
      <c r="D2378">
        <f t="shared" ref="D2378:D2441" si="111">C2378*E2378</f>
        <v>1403.6014221030825</v>
      </c>
      <c r="E2378">
        <f t="shared" ref="E2378:E2441" si="112">$P$4/(1+(C2378/$P$5)^$P$6)^(2/$P$6)</f>
        <v>62.941767807313113</v>
      </c>
      <c r="F2378">
        <f t="shared" ref="F2378:F2441" si="113">(E2378-B2378)^2+$M$3*(D2378-A2378)^2</f>
        <v>7.2826509591309554</v>
      </c>
    </row>
    <row r="2379" spans="1:6">
      <c r="A2379" s="1">
        <v>1670</v>
      </c>
      <c r="B2379" s="2">
        <v>56.7</v>
      </c>
      <c r="C2379" s="3">
        <v>40.700000000000003</v>
      </c>
      <c r="D2379">
        <f t="shared" si="111"/>
        <v>1615.8588050089934</v>
      </c>
      <c r="E2379">
        <f t="shared" si="112"/>
        <v>39.701690540761504</v>
      </c>
      <c r="F2379">
        <f t="shared" si="113"/>
        <v>292.85809864238445</v>
      </c>
    </row>
    <row r="2380" spans="1:6">
      <c r="A2380" s="1">
        <v>1700</v>
      </c>
      <c r="B2380" s="2">
        <v>57.8</v>
      </c>
      <c r="C2380" s="3">
        <v>31.1</v>
      </c>
      <c r="D2380">
        <f t="shared" si="111"/>
        <v>1626.4084200791847</v>
      </c>
      <c r="E2380">
        <f t="shared" si="112"/>
        <v>52.296090677787284</v>
      </c>
      <c r="F2380">
        <f t="shared" si="113"/>
        <v>37.527309824547793</v>
      </c>
    </row>
    <row r="2381" spans="1:6">
      <c r="A2381" s="1">
        <v>365</v>
      </c>
      <c r="B2381" s="2">
        <v>68.7</v>
      </c>
      <c r="C2381" s="3">
        <v>8.76</v>
      </c>
      <c r="D2381">
        <f t="shared" si="111"/>
        <v>614.67583085513331</v>
      </c>
      <c r="E2381">
        <f t="shared" si="112"/>
        <v>70.168473841910199</v>
      </c>
      <c r="F2381">
        <f t="shared" si="113"/>
        <v>85.42722522174185</v>
      </c>
    </row>
    <row r="2382" spans="1:6">
      <c r="A2382" s="1">
        <v>166</v>
      </c>
      <c r="B2382" s="2">
        <v>70.900000000000006</v>
      </c>
      <c r="C2382" s="3">
        <v>2.39</v>
      </c>
      <c r="D2382">
        <f t="shared" si="111"/>
        <v>168.56487816479549</v>
      </c>
      <c r="E2382">
        <f t="shared" si="112"/>
        <v>70.52923772585585</v>
      </c>
      <c r="F2382">
        <f t="shared" si="113"/>
        <v>0.14625232424954254</v>
      </c>
    </row>
    <row r="2383" spans="1:6">
      <c r="A2383" s="1">
        <v>1450</v>
      </c>
      <c r="B2383" s="2">
        <v>60.6</v>
      </c>
      <c r="C2383" s="3">
        <v>22.5</v>
      </c>
      <c r="D2383">
        <f t="shared" si="111"/>
        <v>1411.6827006886799</v>
      </c>
      <c r="E2383">
        <f t="shared" si="112"/>
        <v>62.741453363941332</v>
      </c>
      <c r="F2383">
        <f t="shared" si="113"/>
        <v>6.5470571868830474</v>
      </c>
    </row>
    <row r="2384" spans="1:6">
      <c r="A2384" s="1">
        <v>1110</v>
      </c>
      <c r="B2384" s="2">
        <v>61.7</v>
      </c>
      <c r="C2384" s="3">
        <v>18.100000000000001</v>
      </c>
      <c r="D2384">
        <f t="shared" si="111"/>
        <v>1203.8676633537084</v>
      </c>
      <c r="E2384">
        <f t="shared" si="112"/>
        <v>66.512025599652389</v>
      </c>
      <c r="F2384">
        <f t="shared" si="113"/>
        <v>34.925463862491796</v>
      </c>
    </row>
    <row r="2385" spans="1:6">
      <c r="A2385" s="1">
        <v>1560</v>
      </c>
      <c r="B2385" s="2">
        <v>27.1</v>
      </c>
      <c r="C2385" s="3">
        <v>59.2</v>
      </c>
      <c r="D2385">
        <f t="shared" si="111"/>
        <v>1337.3912452301006</v>
      </c>
      <c r="E2385">
        <f t="shared" si="112"/>
        <v>22.591068331589536</v>
      </c>
      <c r="F2385">
        <f t="shared" si="113"/>
        <v>86.525323753771502</v>
      </c>
    </row>
    <row r="2386" spans="1:6">
      <c r="A2386" s="1">
        <v>1570</v>
      </c>
      <c r="B2386" s="2">
        <v>28.8</v>
      </c>
      <c r="C2386" s="3">
        <v>54.5</v>
      </c>
      <c r="D2386">
        <f t="shared" si="111"/>
        <v>1414.2115213979873</v>
      </c>
      <c r="E2386">
        <f t="shared" si="112"/>
        <v>25.948835255008941</v>
      </c>
      <c r="F2386">
        <f t="shared" si="113"/>
        <v>40.548949471576513</v>
      </c>
    </row>
    <row r="2387" spans="1:6">
      <c r="A2387" s="1">
        <v>1010</v>
      </c>
      <c r="B2387" s="2">
        <v>12.1</v>
      </c>
      <c r="C2387" s="3">
        <v>96.1</v>
      </c>
      <c r="D2387">
        <f t="shared" si="111"/>
        <v>885.87273406241866</v>
      </c>
      <c r="E2387">
        <f t="shared" si="112"/>
        <v>9.2182386478919742</v>
      </c>
      <c r="F2387">
        <f t="shared" si="113"/>
        <v>28.885912783637117</v>
      </c>
    </row>
    <row r="2388" spans="1:6">
      <c r="A2388" s="1">
        <v>868</v>
      </c>
      <c r="B2388" s="2">
        <v>73.8</v>
      </c>
      <c r="C2388" s="3">
        <v>12.7</v>
      </c>
      <c r="D2388">
        <f t="shared" si="111"/>
        <v>879.63288959907391</v>
      </c>
      <c r="E2388">
        <f t="shared" si="112"/>
        <v>69.262432251895589</v>
      </c>
      <c r="F2388">
        <f t="shared" si="113"/>
        <v>20.77028633837276</v>
      </c>
    </row>
    <row r="2389" spans="1:6">
      <c r="A2389" s="1">
        <v>525</v>
      </c>
      <c r="B2389" s="2">
        <v>70.8</v>
      </c>
      <c r="C2389" s="3">
        <v>5.51</v>
      </c>
      <c r="D2389">
        <f t="shared" si="111"/>
        <v>388.22323777289569</v>
      </c>
      <c r="E2389">
        <f t="shared" si="112"/>
        <v>70.457937889817728</v>
      </c>
      <c r="F2389">
        <f t="shared" si="113"/>
        <v>25.106900743997269</v>
      </c>
    </row>
    <row r="2390" spans="1:6">
      <c r="A2390" s="1">
        <v>111</v>
      </c>
      <c r="B2390" s="2">
        <v>69.7</v>
      </c>
      <c r="C2390" s="3">
        <v>1.86</v>
      </c>
      <c r="D2390">
        <f t="shared" si="111"/>
        <v>131.18909036376641</v>
      </c>
      <c r="E2390">
        <f t="shared" si="112"/>
        <v>70.53176901277763</v>
      </c>
      <c r="F2390">
        <f t="shared" si="113"/>
        <v>1.2363088494025547</v>
      </c>
    </row>
    <row r="2391" spans="1:6">
      <c r="A2391" s="1">
        <v>226</v>
      </c>
      <c r="B2391" s="2">
        <v>70.099999999999994</v>
      </c>
      <c r="C2391" s="3">
        <v>3.38</v>
      </c>
      <c r="D2391">
        <f t="shared" si="111"/>
        <v>238.35522407710039</v>
      </c>
      <c r="E2391">
        <f t="shared" si="112"/>
        <v>70.519297064230884</v>
      </c>
      <c r="F2391">
        <f t="shared" si="113"/>
        <v>0.37972120586653618</v>
      </c>
    </row>
    <row r="2392" spans="1:6">
      <c r="A2392" s="1">
        <v>1590</v>
      </c>
      <c r="B2392" s="2">
        <v>50.7</v>
      </c>
      <c r="C2392" s="3">
        <v>52.6</v>
      </c>
      <c r="D2392">
        <f t="shared" si="111"/>
        <v>1445.5262557221752</v>
      </c>
      <c r="E2392">
        <f t="shared" si="112"/>
        <v>27.48148775137215</v>
      </c>
      <c r="F2392">
        <f t="shared" si="113"/>
        <v>566.98090751130428</v>
      </c>
    </row>
    <row r="2393" spans="1:6">
      <c r="A2393" s="1">
        <v>879</v>
      </c>
      <c r="B2393" s="2">
        <v>69.7</v>
      </c>
      <c r="C2393" s="3">
        <v>11.8</v>
      </c>
      <c r="D2393">
        <f t="shared" si="111"/>
        <v>820.55560073556023</v>
      </c>
      <c r="E2393">
        <f t="shared" si="112"/>
        <v>69.538610231827136</v>
      </c>
      <c r="F2393">
        <f t="shared" si="113"/>
        <v>4.5887851509874746</v>
      </c>
    </row>
    <row r="2394" spans="1:6">
      <c r="A2394" s="1">
        <v>1310</v>
      </c>
      <c r="B2394" s="2">
        <v>67.400000000000006</v>
      </c>
      <c r="C2394" s="3">
        <v>16.100000000000001</v>
      </c>
      <c r="D2394">
        <f t="shared" si="111"/>
        <v>1091.0208609262118</v>
      </c>
      <c r="E2394">
        <f t="shared" si="112"/>
        <v>67.765270864982085</v>
      </c>
      <c r="F2394">
        <f t="shared" si="113"/>
        <v>64.187277250820927</v>
      </c>
    </row>
    <row r="2395" spans="1:6">
      <c r="A2395" s="1">
        <v>330</v>
      </c>
      <c r="B2395" s="2">
        <v>67.599999999999994</v>
      </c>
      <c r="C2395" s="3">
        <v>6.02</v>
      </c>
      <c r="D2395">
        <f t="shared" si="111"/>
        <v>423.9967285708949</v>
      </c>
      <c r="E2395">
        <f t="shared" si="112"/>
        <v>70.431350260946004</v>
      </c>
      <c r="F2395">
        <f t="shared" si="113"/>
        <v>19.818806487316131</v>
      </c>
    </row>
    <row r="2396" spans="1:6">
      <c r="A2396" s="1">
        <v>1400</v>
      </c>
      <c r="B2396" s="2">
        <v>66</v>
      </c>
      <c r="C2396" s="3">
        <v>23.3</v>
      </c>
      <c r="D2396">
        <f t="shared" si="111"/>
        <v>1442.618180128708</v>
      </c>
      <c r="E2396">
        <f t="shared" si="112"/>
        <v>61.91494335316343</v>
      </c>
      <c r="F2396">
        <f t="shared" si="113"/>
        <v>19.113904475209562</v>
      </c>
    </row>
    <row r="2397" spans="1:6">
      <c r="A2397" s="1">
        <v>1280</v>
      </c>
      <c r="B2397" s="2">
        <v>21.2</v>
      </c>
      <c r="C2397" s="3">
        <v>64.2</v>
      </c>
      <c r="D2397">
        <f t="shared" si="111"/>
        <v>1259.0884699757075</v>
      </c>
      <c r="E2397">
        <f t="shared" si="112"/>
        <v>19.611969937316317</v>
      </c>
      <c r="F2397">
        <f t="shared" si="113"/>
        <v>3.1059720203272709</v>
      </c>
    </row>
    <row r="2398" spans="1:6">
      <c r="A2398" s="1">
        <v>1620</v>
      </c>
      <c r="B2398" s="2">
        <v>72.599999999999994</v>
      </c>
      <c r="C2398" s="3">
        <v>26.2</v>
      </c>
      <c r="D2398">
        <f t="shared" si="111"/>
        <v>1535.7204886805268</v>
      </c>
      <c r="E2398">
        <f t="shared" si="112"/>
        <v>58.615285827501026</v>
      </c>
      <c r="F2398">
        <f t="shared" si="113"/>
        <v>205.06042977839968</v>
      </c>
    </row>
    <row r="2399" spans="1:6">
      <c r="A2399" s="1">
        <v>1080</v>
      </c>
      <c r="B2399" s="2">
        <v>68.8</v>
      </c>
      <c r="C2399" s="3">
        <v>14.6</v>
      </c>
      <c r="D2399">
        <f t="shared" si="111"/>
        <v>1000.3846526235878</v>
      </c>
      <c r="E2399">
        <f t="shared" si="112"/>
        <v>68.519496755040265</v>
      </c>
      <c r="F2399">
        <f t="shared" si="113"/>
        <v>8.5457563412761939</v>
      </c>
    </row>
    <row r="2400" spans="1:6">
      <c r="A2400" s="1">
        <v>246</v>
      </c>
      <c r="B2400" s="2">
        <v>68.900000000000006</v>
      </c>
      <c r="C2400" s="3">
        <v>3.1</v>
      </c>
      <c r="D2400">
        <f t="shared" si="111"/>
        <v>218.62116607253054</v>
      </c>
      <c r="E2400">
        <f t="shared" si="112"/>
        <v>70.522956797590496</v>
      </c>
      <c r="F2400">
        <f t="shared" si="113"/>
        <v>3.635301353904353</v>
      </c>
    </row>
    <row r="2401" spans="1:6">
      <c r="A2401" s="1">
        <v>1350</v>
      </c>
      <c r="B2401" s="2">
        <v>45.9</v>
      </c>
      <c r="C2401" s="3">
        <v>44.8</v>
      </c>
      <c r="D2401">
        <f t="shared" si="111"/>
        <v>1566.5752679406073</v>
      </c>
      <c r="E2401">
        <f t="shared" si="112"/>
        <v>34.968197945102844</v>
      </c>
      <c r="F2401">
        <f t="shared" si="113"/>
        <v>182.15955109222469</v>
      </c>
    </row>
    <row r="2402" spans="1:6">
      <c r="A2402" s="1">
        <v>777</v>
      </c>
      <c r="B2402" s="2">
        <v>69.5</v>
      </c>
      <c r="C2402" s="3">
        <v>11</v>
      </c>
      <c r="D2402">
        <f t="shared" si="111"/>
        <v>767.21745708675155</v>
      </c>
      <c r="E2402">
        <f t="shared" si="112"/>
        <v>69.747041553341049</v>
      </c>
      <c r="F2402">
        <f t="shared" si="113"/>
        <v>0.18886262411922564</v>
      </c>
    </row>
    <row r="2403" spans="1:6">
      <c r="A2403" s="1">
        <v>426</v>
      </c>
      <c r="B2403" s="2">
        <v>73.8</v>
      </c>
      <c r="C2403" s="3">
        <v>5.47</v>
      </c>
      <c r="D2403">
        <f t="shared" si="111"/>
        <v>385.41505586353986</v>
      </c>
      <c r="E2403">
        <f t="shared" si="112"/>
        <v>70.459790834285172</v>
      </c>
      <c r="F2403">
        <f t="shared" si="113"/>
        <v>13.357235395251864</v>
      </c>
    </row>
    <row r="2404" spans="1:6">
      <c r="A2404" s="1">
        <v>1260</v>
      </c>
      <c r="B2404" s="2">
        <v>19.399999999999999</v>
      </c>
      <c r="C2404" s="3">
        <v>72.099999999999994</v>
      </c>
      <c r="D2404">
        <f t="shared" si="111"/>
        <v>1146.1721655106542</v>
      </c>
      <c r="E2404">
        <f t="shared" si="112"/>
        <v>15.896978717207409</v>
      </c>
      <c r="F2404">
        <f t="shared" si="113"/>
        <v>29.578753264734878</v>
      </c>
    </row>
    <row r="2405" spans="1:6">
      <c r="A2405" s="1">
        <v>1330</v>
      </c>
      <c r="B2405" s="2">
        <v>62.9</v>
      </c>
      <c r="C2405" s="3">
        <v>15.6</v>
      </c>
      <c r="D2405">
        <f t="shared" si="111"/>
        <v>1061.3290782457602</v>
      </c>
      <c r="E2405">
        <f t="shared" si="112"/>
        <v>68.033915272164123</v>
      </c>
      <c r="F2405">
        <f t="shared" si="113"/>
        <v>122.78019074347469</v>
      </c>
    </row>
    <row r="2406" spans="1:6">
      <c r="A2406" s="1">
        <v>410</v>
      </c>
      <c r="B2406" s="2">
        <v>67.5</v>
      </c>
      <c r="C2406" s="3">
        <v>5.62</v>
      </c>
      <c r="D2406">
        <f t="shared" si="111"/>
        <v>395.94402605234666</v>
      </c>
      <c r="E2406">
        <f t="shared" si="112"/>
        <v>70.452673674794781</v>
      </c>
      <c r="F2406">
        <f t="shared" si="113"/>
        <v>8.9821953671144126</v>
      </c>
    </row>
    <row r="2407" spans="1:6">
      <c r="A2407" s="1">
        <v>1740</v>
      </c>
      <c r="B2407" s="2">
        <v>58.9</v>
      </c>
      <c r="C2407" s="3">
        <v>20.6</v>
      </c>
      <c r="D2407">
        <f t="shared" si="111"/>
        <v>1329.4580517083657</v>
      </c>
      <c r="E2407">
        <f t="shared" si="112"/>
        <v>64.536798626619685</v>
      </c>
      <c r="F2407">
        <f t="shared" si="113"/>
        <v>256.91463761014154</v>
      </c>
    </row>
    <row r="2408" spans="1:6">
      <c r="A2408" s="1">
        <v>1790</v>
      </c>
      <c r="B2408" s="2">
        <v>57.6</v>
      </c>
      <c r="C2408" s="3">
        <v>26.3</v>
      </c>
      <c r="D2408">
        <f t="shared" si="111"/>
        <v>1538.3948025074424</v>
      </c>
      <c r="E2408">
        <f t="shared" si="112"/>
        <v>58.494098954655605</v>
      </c>
      <c r="F2408">
        <f t="shared" si="113"/>
        <v>85.362143309172552</v>
      </c>
    </row>
    <row r="2409" spans="1:6">
      <c r="A2409" s="1">
        <v>1590</v>
      </c>
      <c r="B2409" s="2">
        <v>60</v>
      </c>
      <c r="C2409" s="3">
        <v>32.1</v>
      </c>
      <c r="D2409">
        <f t="shared" si="111"/>
        <v>1635.4729592108181</v>
      </c>
      <c r="E2409">
        <f t="shared" si="112"/>
        <v>50.94931337105352</v>
      </c>
      <c r="F2409">
        <f t="shared" si="113"/>
        <v>84.677071814898611</v>
      </c>
    </row>
    <row r="2410" spans="1:6">
      <c r="A2410" s="1">
        <v>1300</v>
      </c>
      <c r="B2410" s="2">
        <v>64.5</v>
      </c>
      <c r="C2410" s="3">
        <v>21.6</v>
      </c>
      <c r="D2410">
        <f t="shared" si="111"/>
        <v>1374.2404565422919</v>
      </c>
      <c r="E2410">
        <f t="shared" si="112"/>
        <v>63.622243358439434</v>
      </c>
      <c r="F2410">
        <f t="shared" si="113"/>
        <v>8.1328845140824697</v>
      </c>
    </row>
    <row r="2411" spans="1:6">
      <c r="A2411" s="1">
        <v>283</v>
      </c>
      <c r="B2411" s="2">
        <v>72.5</v>
      </c>
      <c r="C2411" s="3">
        <v>3.84</v>
      </c>
      <c r="D2411">
        <f t="shared" si="111"/>
        <v>270.76412263890387</v>
      </c>
      <c r="E2411">
        <f t="shared" si="112"/>
        <v>70.511490270547881</v>
      </c>
      <c r="F2411">
        <f t="shared" si="113"/>
        <v>4.1541617412860399</v>
      </c>
    </row>
    <row r="2412" spans="1:6">
      <c r="A2412" s="1">
        <v>1670</v>
      </c>
      <c r="B2412" s="2">
        <v>52.8</v>
      </c>
      <c r="C2412" s="3">
        <v>25.7</v>
      </c>
      <c r="D2412">
        <f t="shared" si="111"/>
        <v>1521.81396263956</v>
      </c>
      <c r="E2412">
        <f t="shared" si="112"/>
        <v>59.214551075469267</v>
      </c>
      <c r="F2412">
        <f t="shared" si="113"/>
        <v>70.479321489014566</v>
      </c>
    </row>
    <row r="2413" spans="1:6">
      <c r="A2413" s="1">
        <v>516</v>
      </c>
      <c r="B2413" s="2">
        <v>69.8</v>
      </c>
      <c r="C2413" s="3">
        <v>16.399999999999999</v>
      </c>
      <c r="D2413">
        <f t="shared" si="111"/>
        <v>1108.5682905436668</v>
      </c>
      <c r="E2413">
        <f t="shared" si="112"/>
        <v>67.595627472174812</v>
      </c>
      <c r="F2413">
        <f t="shared" si="113"/>
        <v>473.90651064160511</v>
      </c>
    </row>
    <row r="2414" spans="1:6">
      <c r="A2414" s="1">
        <v>1010</v>
      </c>
      <c r="B2414" s="2">
        <v>69.7</v>
      </c>
      <c r="C2414" s="3">
        <v>10.5</v>
      </c>
      <c r="D2414">
        <f t="shared" si="111"/>
        <v>733.53857567983243</v>
      </c>
      <c r="E2414">
        <f t="shared" si="112"/>
        <v>69.860816731412612</v>
      </c>
      <c r="F2414">
        <f t="shared" si="113"/>
        <v>102.12189390839342</v>
      </c>
    </row>
    <row r="2415" spans="1:6">
      <c r="A2415" s="1">
        <v>330</v>
      </c>
      <c r="B2415" s="2">
        <v>65.8</v>
      </c>
      <c r="C2415" s="3">
        <v>5.09</v>
      </c>
      <c r="D2415">
        <f t="shared" si="111"/>
        <v>358.72199649484264</v>
      </c>
      <c r="E2415">
        <f t="shared" si="112"/>
        <v>70.475834281894436</v>
      </c>
      <c r="F2415">
        <f t="shared" si="113"/>
        <v>22.965394351219945</v>
      </c>
    </row>
    <row r="2416" spans="1:6">
      <c r="A2416" s="1">
        <v>1220</v>
      </c>
      <c r="B2416" s="2">
        <v>58.7</v>
      </c>
      <c r="C2416" s="3">
        <v>20.7</v>
      </c>
      <c r="D2416">
        <f t="shared" si="111"/>
        <v>1334.0832108500331</v>
      </c>
      <c r="E2416">
        <f t="shared" si="112"/>
        <v>64.448464292272135</v>
      </c>
      <c r="F2416">
        <f t="shared" si="113"/>
        <v>50.430184271709848</v>
      </c>
    </row>
    <row r="2417" spans="1:6">
      <c r="A2417" s="1">
        <v>1510</v>
      </c>
      <c r="B2417" s="2">
        <v>55.3</v>
      </c>
      <c r="C2417" s="3">
        <v>24.4</v>
      </c>
      <c r="D2417">
        <f t="shared" si="111"/>
        <v>1481.4697268512728</v>
      </c>
      <c r="E2417">
        <f t="shared" si="112"/>
        <v>60.715972411937415</v>
      </c>
      <c r="F2417">
        <f t="shared" si="113"/>
        <v>30.420062804459079</v>
      </c>
    </row>
    <row r="2418" spans="1:6">
      <c r="A2418" s="1">
        <v>166</v>
      </c>
      <c r="B2418" s="2">
        <v>70.400000000000006</v>
      </c>
      <c r="C2418" s="3">
        <v>2.5099999999999998</v>
      </c>
      <c r="D2418">
        <f t="shared" si="111"/>
        <v>177.02637784284619</v>
      </c>
      <c r="E2418">
        <f t="shared" si="112"/>
        <v>70.528437387588127</v>
      </c>
      <c r="F2418">
        <f t="shared" si="113"/>
        <v>0.17890345324228063</v>
      </c>
    </row>
    <row r="2419" spans="1:6">
      <c r="A2419" s="1">
        <v>1500</v>
      </c>
      <c r="B2419" s="2">
        <v>65.2</v>
      </c>
      <c r="C2419" s="3">
        <v>23.1</v>
      </c>
      <c r="D2419">
        <f t="shared" si="111"/>
        <v>1435.0941368937131</v>
      </c>
      <c r="E2419">
        <f t="shared" si="112"/>
        <v>62.125287311416145</v>
      </c>
      <c r="F2419">
        <f t="shared" si="113"/>
        <v>15.081256216173227</v>
      </c>
    </row>
    <row r="2420" spans="1:6">
      <c r="A2420" s="1">
        <v>801</v>
      </c>
      <c r="B2420" s="2">
        <v>9.1999999999999993</v>
      </c>
      <c r="C2420" s="3">
        <v>101</v>
      </c>
      <c r="D2420">
        <f t="shared" si="111"/>
        <v>845.31524915839179</v>
      </c>
      <c r="E2420">
        <f t="shared" si="112"/>
        <v>8.3694579124593247</v>
      </c>
      <c r="F2420">
        <f t="shared" si="113"/>
        <v>3.3130893602440317</v>
      </c>
    </row>
    <row r="2421" spans="1:6">
      <c r="A2421" s="1">
        <v>105</v>
      </c>
      <c r="B2421" s="2">
        <v>68.400000000000006</v>
      </c>
      <c r="C2421" s="3">
        <v>1.69</v>
      </c>
      <c r="D2421">
        <f t="shared" si="111"/>
        <v>119.19957302956783</v>
      </c>
      <c r="E2421">
        <f t="shared" si="112"/>
        <v>70.532291733472093</v>
      </c>
      <c r="F2421">
        <f t="shared" si="113"/>
        <v>4.8160015224574249</v>
      </c>
    </row>
    <row r="2422" spans="1:6">
      <c r="A2422" s="1">
        <v>799</v>
      </c>
      <c r="B2422" s="2">
        <v>70.099999999999994</v>
      </c>
      <c r="C2422" s="3">
        <v>11.3</v>
      </c>
      <c r="D2422">
        <f t="shared" si="111"/>
        <v>787.30253608034184</v>
      </c>
      <c r="E2422">
        <f t="shared" si="112"/>
        <v>69.672790803570066</v>
      </c>
      <c r="F2422">
        <f t="shared" si="113"/>
        <v>0.36528539800400089</v>
      </c>
    </row>
    <row r="2423" spans="1:6">
      <c r="A2423" s="1">
        <v>909</v>
      </c>
      <c r="B2423" s="2">
        <v>9.6</v>
      </c>
      <c r="C2423" s="3">
        <v>95.1</v>
      </c>
      <c r="D2423">
        <f t="shared" si="111"/>
        <v>894.59236714204303</v>
      </c>
      <c r="E2423">
        <f t="shared" si="112"/>
        <v>9.4068598017039236</v>
      </c>
      <c r="F2423">
        <f t="shared" si="113"/>
        <v>0.31458728708135109</v>
      </c>
    </row>
    <row r="2424" spans="1:6">
      <c r="A2424" s="1">
        <v>1430</v>
      </c>
      <c r="B2424" s="2">
        <v>36.4</v>
      </c>
      <c r="C2424" s="3">
        <v>21.2</v>
      </c>
      <c r="D2424">
        <f t="shared" si="111"/>
        <v>1356.7222407650925</v>
      </c>
      <c r="E2424">
        <f t="shared" si="112"/>
        <v>63.996332111560967</v>
      </c>
      <c r="F2424">
        <f t="shared" si="113"/>
        <v>768.73027037152622</v>
      </c>
    </row>
    <row r="2425" spans="1:6">
      <c r="A2425" s="1">
        <v>594</v>
      </c>
      <c r="B2425" s="2">
        <v>69.599999999999994</v>
      </c>
      <c r="C2425" s="3">
        <v>6.86</v>
      </c>
      <c r="D2425">
        <f t="shared" si="111"/>
        <v>482.76708235096885</v>
      </c>
      <c r="E2425">
        <f t="shared" si="112"/>
        <v>70.37421025524327</v>
      </c>
      <c r="F2425">
        <f t="shared" si="113"/>
        <v>17.126873840118538</v>
      </c>
    </row>
    <row r="2426" spans="1:6">
      <c r="A2426" s="1">
        <v>222</v>
      </c>
      <c r="B2426" s="2">
        <v>67.900000000000006</v>
      </c>
      <c r="C2426" s="3">
        <v>3.17</v>
      </c>
      <c r="D2426">
        <f t="shared" si="111"/>
        <v>223.55509619576267</v>
      </c>
      <c r="E2426">
        <f t="shared" si="112"/>
        <v>70.522112364593909</v>
      </c>
      <c r="F2426">
        <f t="shared" si="113"/>
        <v>6.8787036376567361</v>
      </c>
    </row>
    <row r="2427" spans="1:6">
      <c r="A2427" s="1">
        <v>1100</v>
      </c>
      <c r="B2427" s="2">
        <v>14.9</v>
      </c>
      <c r="C2427" s="3">
        <v>72.8</v>
      </c>
      <c r="D2427">
        <f t="shared" si="111"/>
        <v>1136.8612081960625</v>
      </c>
      <c r="E2427">
        <f t="shared" si="112"/>
        <v>15.616225387308551</v>
      </c>
      <c r="F2427">
        <f t="shared" si="113"/>
        <v>2.3279883470074565</v>
      </c>
    </row>
    <row r="2428" spans="1:6">
      <c r="A2428" s="1">
        <v>414</v>
      </c>
      <c r="B2428" s="2">
        <v>68.5</v>
      </c>
      <c r="C2428" s="3">
        <v>6.15</v>
      </c>
      <c r="D2428">
        <f t="shared" si="111"/>
        <v>433.10541971470451</v>
      </c>
      <c r="E2428">
        <f t="shared" si="112"/>
        <v>70.423645482065766</v>
      </c>
      <c r="F2428">
        <f t="shared" si="113"/>
        <v>4.1879998706691737</v>
      </c>
    </row>
    <row r="2429" spans="1:6">
      <c r="A2429" s="1">
        <v>1010</v>
      </c>
      <c r="B2429" s="2">
        <v>12.4</v>
      </c>
      <c r="C2429" s="3">
        <v>75.5</v>
      </c>
      <c r="D2429">
        <f t="shared" si="111"/>
        <v>1102.0070255296694</v>
      </c>
      <c r="E2429">
        <f t="shared" si="112"/>
        <v>14.596119543439331</v>
      </c>
      <c r="F2429">
        <f t="shared" si="113"/>
        <v>16.130835916382296</v>
      </c>
    </row>
    <row r="2430" spans="1:6">
      <c r="A2430" s="1">
        <v>206</v>
      </c>
      <c r="B2430" s="2">
        <v>72.099999999999994</v>
      </c>
      <c r="C2430" s="3">
        <v>2.85</v>
      </c>
      <c r="D2430">
        <f t="shared" si="111"/>
        <v>200.99801175081129</v>
      </c>
      <c r="E2430">
        <f t="shared" si="112"/>
        <v>70.525618158179398</v>
      </c>
      <c r="F2430">
        <f t="shared" si="113"/>
        <v>2.512099620534038</v>
      </c>
    </row>
    <row r="2431" spans="1:6">
      <c r="A2431" s="1">
        <v>1100</v>
      </c>
      <c r="B2431" s="2">
        <v>65.099999999999994</v>
      </c>
      <c r="C2431" s="3">
        <v>16.600000000000001</v>
      </c>
      <c r="D2431">
        <f t="shared" si="111"/>
        <v>1120.1509533058279</v>
      </c>
      <c r="E2431">
        <f t="shared" si="112"/>
        <v>67.478973090712515</v>
      </c>
      <c r="F2431">
        <f t="shared" si="113"/>
        <v>6.201927070679516</v>
      </c>
    </row>
    <row r="2432" spans="1:6">
      <c r="A2432" s="1">
        <v>384</v>
      </c>
      <c r="B2432" s="2">
        <v>68.7</v>
      </c>
      <c r="C2432" s="3">
        <v>6.12</v>
      </c>
      <c r="D2432">
        <f t="shared" si="111"/>
        <v>431.00380629348132</v>
      </c>
      <c r="E2432">
        <f t="shared" si="112"/>
        <v>70.425458544686492</v>
      </c>
      <c r="F2432">
        <f t="shared" si="113"/>
        <v>5.9284560762173282</v>
      </c>
    </row>
    <row r="2433" spans="1:6">
      <c r="A2433" s="1">
        <v>90</v>
      </c>
      <c r="B2433" s="2">
        <v>68.3</v>
      </c>
      <c r="C2433" s="3">
        <v>1.08</v>
      </c>
      <c r="D2433">
        <f t="shared" si="111"/>
        <v>76.176019286809819</v>
      </c>
      <c r="E2433">
        <f t="shared" si="112"/>
        <v>70.533351191490567</v>
      </c>
      <c r="F2433">
        <f t="shared" si="113"/>
        <v>5.2431312127008498</v>
      </c>
    </row>
    <row r="2434" spans="1:6">
      <c r="A2434" s="1">
        <v>332</v>
      </c>
      <c r="B2434" s="2">
        <v>70.8</v>
      </c>
      <c r="C2434" s="3">
        <v>4.37</v>
      </c>
      <c r="D2434">
        <f t="shared" si="111"/>
        <v>308.08168319650662</v>
      </c>
      <c r="E2434">
        <f t="shared" si="112"/>
        <v>70.499241006065589</v>
      </c>
      <c r="F2434">
        <f t="shared" si="113"/>
        <v>0.85464537084173364</v>
      </c>
    </row>
    <row r="2435" spans="1:6">
      <c r="A2435" s="1">
        <v>978</v>
      </c>
      <c r="B2435" s="2">
        <v>13</v>
      </c>
      <c r="C2435" s="3">
        <v>71.8</v>
      </c>
      <c r="D2435">
        <f t="shared" si="111"/>
        <v>1150.1974318581817</v>
      </c>
      <c r="E2435">
        <f t="shared" si="112"/>
        <v>16.019462839250444</v>
      </c>
      <c r="F2435">
        <f t="shared" si="113"/>
        <v>48.726086782862602</v>
      </c>
    </row>
    <row r="2436" spans="1:6">
      <c r="A2436" s="1">
        <v>201</v>
      </c>
      <c r="B2436" s="2">
        <v>67.8</v>
      </c>
      <c r="C2436" s="3">
        <v>3.7</v>
      </c>
      <c r="D2436">
        <f t="shared" si="111"/>
        <v>260.90225055326414</v>
      </c>
      <c r="E2436">
        <f t="shared" si="112"/>
        <v>70.51412177115246</v>
      </c>
      <c r="F2436">
        <f t="shared" si="113"/>
        <v>12.159662601991727</v>
      </c>
    </row>
    <row r="2437" spans="1:6">
      <c r="A2437" s="1">
        <v>813</v>
      </c>
      <c r="B2437" s="2">
        <v>10.9</v>
      </c>
      <c r="C2437" s="3">
        <v>82</v>
      </c>
      <c r="D2437">
        <f t="shared" si="111"/>
        <v>1024.7771813919178</v>
      </c>
      <c r="E2437">
        <f t="shared" si="112"/>
        <v>12.497282699901437</v>
      </c>
      <c r="F2437">
        <f t="shared" si="113"/>
        <v>62.461144927813123</v>
      </c>
    </row>
    <row r="2438" spans="1:6">
      <c r="A2438" s="1">
        <v>378</v>
      </c>
      <c r="B2438" s="2">
        <v>70.099999999999994</v>
      </c>
      <c r="C2438" s="3">
        <v>4.5</v>
      </c>
      <c r="D2438">
        <f t="shared" si="111"/>
        <v>317.23034099181655</v>
      </c>
      <c r="E2438">
        <f t="shared" si="112"/>
        <v>70.495631331514787</v>
      </c>
      <c r="F2438">
        <f t="shared" si="113"/>
        <v>5.0895498665548722</v>
      </c>
    </row>
    <row r="2439" spans="1:6">
      <c r="A2439" s="1">
        <v>216</v>
      </c>
      <c r="B2439" s="2">
        <v>66.099999999999994</v>
      </c>
      <c r="C2439" s="3">
        <v>3.48</v>
      </c>
      <c r="D2439">
        <f t="shared" si="111"/>
        <v>245.40194225483171</v>
      </c>
      <c r="E2439">
        <f t="shared" si="112"/>
        <v>70.517799498514862</v>
      </c>
      <c r="F2439">
        <f t="shared" si="113"/>
        <v>20.67171264666927</v>
      </c>
    </row>
    <row r="2440" spans="1:6">
      <c r="A2440" s="1">
        <v>303</v>
      </c>
      <c r="B2440" s="2">
        <v>69.400000000000006</v>
      </c>
      <c r="C2440" s="3">
        <v>3.8</v>
      </c>
      <c r="D2440">
        <f t="shared" si="111"/>
        <v>267.94661146679277</v>
      </c>
      <c r="E2440">
        <f t="shared" si="112"/>
        <v>70.51226617547178</v>
      </c>
      <c r="F2440">
        <f t="shared" si="113"/>
        <v>2.8784807326065303</v>
      </c>
    </row>
    <row r="2441" spans="1:6">
      <c r="A2441" s="1">
        <v>1760</v>
      </c>
      <c r="B2441" s="2">
        <v>59.6</v>
      </c>
      <c r="C2441" s="3">
        <v>28.9</v>
      </c>
      <c r="D2441">
        <f t="shared" si="111"/>
        <v>1595.6276548600631</v>
      </c>
      <c r="E2441">
        <f t="shared" si="112"/>
        <v>55.212029579932981</v>
      </c>
      <c r="F2441">
        <f t="shared" si="113"/>
        <v>55.345148769189109</v>
      </c>
    </row>
    <row r="2442" spans="1:6">
      <c r="A2442" s="1">
        <v>915</v>
      </c>
      <c r="B2442" s="2">
        <v>13.7</v>
      </c>
      <c r="C2442" s="3">
        <v>66.400000000000006</v>
      </c>
      <c r="D2442">
        <f t="shared" ref="D2442:D2505" si="114">C2442*E2442</f>
        <v>1226.2221096711103</v>
      </c>
      <c r="E2442">
        <f t="shared" ref="E2442:E2505" si="115">$P$4/(1+(C2442/$P$5)^$P$6)^(2/$P$6)</f>
        <v>18.467200446854068</v>
      </c>
      <c r="F2442">
        <f t="shared" ref="F2442:F2505" si="116">(E2442-B2442)^2+$M$3*(D2442-A2442)^2</f>
        <v>152.11022742184943</v>
      </c>
    </row>
    <row r="2443" spans="1:6">
      <c r="A2443" s="1">
        <v>1310</v>
      </c>
      <c r="B2443" s="2">
        <v>69.7</v>
      </c>
      <c r="C2443" s="3">
        <v>16.7</v>
      </c>
      <c r="D2443">
        <f t="shared" si="114"/>
        <v>1125.9068640770411</v>
      </c>
      <c r="E2443">
        <f t="shared" si="115"/>
        <v>67.41957269922402</v>
      </c>
      <c r="F2443">
        <f t="shared" si="116"/>
        <v>50.470815412625036</v>
      </c>
    </row>
    <row r="2444" spans="1:6">
      <c r="A2444" s="1">
        <v>1460</v>
      </c>
      <c r="B2444" s="2">
        <v>32.799999999999997</v>
      </c>
      <c r="C2444" s="3">
        <v>70.5</v>
      </c>
      <c r="D2444">
        <f t="shared" si="114"/>
        <v>1167.8823637278599</v>
      </c>
      <c r="E2444">
        <f t="shared" si="115"/>
        <v>16.565707286919999</v>
      </c>
      <c r="F2444">
        <f t="shared" si="116"/>
        <v>377.53926317532421</v>
      </c>
    </row>
    <row r="2445" spans="1:6">
      <c r="A2445" s="1">
        <v>267</v>
      </c>
      <c r="B2445" s="2">
        <v>68.400000000000006</v>
      </c>
      <c r="C2445" s="3">
        <v>3.61</v>
      </c>
      <c r="D2445">
        <f t="shared" si="114"/>
        <v>254.56164778961966</v>
      </c>
      <c r="E2445">
        <f t="shared" si="115"/>
        <v>70.515691908481898</v>
      </c>
      <c r="F2445">
        <f t="shared" si="116"/>
        <v>4.6828165610889805</v>
      </c>
    </row>
    <row r="2446" spans="1:6">
      <c r="A2446" s="1">
        <v>139</v>
      </c>
      <c r="B2446" s="2">
        <v>70.599999999999994</v>
      </c>
      <c r="C2446" s="3">
        <v>1.99</v>
      </c>
      <c r="D2446">
        <f t="shared" si="114"/>
        <v>140.35725408428596</v>
      </c>
      <c r="E2446">
        <f t="shared" si="115"/>
        <v>70.531283459440175</v>
      </c>
      <c r="F2446">
        <f t="shared" si="116"/>
        <v>7.1826823569798859E-3</v>
      </c>
    </row>
    <row r="2447" spans="1:6">
      <c r="A2447" s="1">
        <v>648</v>
      </c>
      <c r="B2447" s="2">
        <v>68.2</v>
      </c>
      <c r="C2447" s="3">
        <v>9.6300000000000008</v>
      </c>
      <c r="D2447">
        <f t="shared" si="114"/>
        <v>674.39699781845002</v>
      </c>
      <c r="E2447">
        <f t="shared" si="115"/>
        <v>70.030840894958459</v>
      </c>
      <c r="F2447">
        <f t="shared" si="116"/>
        <v>4.2827622635219562</v>
      </c>
    </row>
    <row r="2448" spans="1:6">
      <c r="A2448" s="1">
        <v>855</v>
      </c>
      <c r="B2448" s="2">
        <v>68.599999999999994</v>
      </c>
      <c r="C2448" s="3">
        <v>10.6</v>
      </c>
      <c r="D2448">
        <f t="shared" si="114"/>
        <v>740.29376570082786</v>
      </c>
      <c r="E2448">
        <f t="shared" si="115"/>
        <v>69.8390345000781</v>
      </c>
      <c r="F2448">
        <f t="shared" si="116"/>
        <v>19.11095483801374</v>
      </c>
    </row>
    <row r="2449" spans="1:6">
      <c r="A2449" s="1">
        <v>1380</v>
      </c>
      <c r="B2449" s="2">
        <v>27.3</v>
      </c>
      <c r="C2449" s="3">
        <v>53.8</v>
      </c>
      <c r="D2449">
        <f t="shared" si="114"/>
        <v>1425.758665408935</v>
      </c>
      <c r="E2449">
        <f t="shared" si="115"/>
        <v>26.501090435110317</v>
      </c>
      <c r="F2449">
        <f t="shared" si="116"/>
        <v>3.4352179349906482</v>
      </c>
    </row>
    <row r="2450" spans="1:6">
      <c r="A2450" s="1">
        <v>1220</v>
      </c>
      <c r="B2450" s="2">
        <v>68.2</v>
      </c>
      <c r="C2450" s="3">
        <v>15.5</v>
      </c>
      <c r="D2450">
        <f t="shared" si="114"/>
        <v>1055.3260431401586</v>
      </c>
      <c r="E2450">
        <f t="shared" si="115"/>
        <v>68.08555117033282</v>
      </c>
      <c r="F2450">
        <f t="shared" si="116"/>
        <v>36.236532820655981</v>
      </c>
    </row>
    <row r="2451" spans="1:6">
      <c r="A2451" s="1">
        <v>1260</v>
      </c>
      <c r="B2451" s="2">
        <v>67.7</v>
      </c>
      <c r="C2451" s="3">
        <v>17.399999999999999</v>
      </c>
      <c r="D2451">
        <f t="shared" si="114"/>
        <v>1165.5145115332964</v>
      </c>
      <c r="E2451">
        <f t="shared" si="115"/>
        <v>66.983592616856114</v>
      </c>
      <c r="F2451">
        <f t="shared" si="116"/>
        <v>12.438558556471619</v>
      </c>
    </row>
    <row r="2452" spans="1:6">
      <c r="A2452" s="1">
        <v>1360</v>
      </c>
      <c r="B2452" s="2">
        <v>68.3</v>
      </c>
      <c r="C2452" s="3">
        <v>19.399999999999999</v>
      </c>
      <c r="D2452">
        <f t="shared" si="114"/>
        <v>1271.5022640133329</v>
      </c>
      <c r="E2452">
        <f t="shared" si="115"/>
        <v>65.54135381512026</v>
      </c>
      <c r="F2452">
        <f t="shared" si="116"/>
        <v>18.071873082068674</v>
      </c>
    </row>
    <row r="2453" spans="1:6">
      <c r="A2453" s="1">
        <v>1280</v>
      </c>
      <c r="B2453" s="2">
        <v>26.3</v>
      </c>
      <c r="C2453" s="3">
        <v>55.9</v>
      </c>
      <c r="D2453">
        <f t="shared" si="114"/>
        <v>1391.1470853630215</v>
      </c>
      <c r="E2453">
        <f t="shared" si="115"/>
        <v>24.886352153184642</v>
      </c>
      <c r="F2453">
        <f t="shared" si="116"/>
        <v>18.500375725394871</v>
      </c>
    </row>
    <row r="2454" spans="1:6">
      <c r="A2454" s="1">
        <v>1660</v>
      </c>
      <c r="B2454" s="2">
        <v>56.8</v>
      </c>
      <c r="C2454" s="3">
        <v>25.2</v>
      </c>
      <c r="D2454">
        <f t="shared" si="114"/>
        <v>1507.0133720590436</v>
      </c>
      <c r="E2454">
        <f t="shared" si="115"/>
        <v>59.802117938850934</v>
      </c>
      <c r="F2454">
        <f t="shared" si="116"/>
        <v>40.276869269140647</v>
      </c>
    </row>
    <row r="2455" spans="1:6">
      <c r="A2455" s="1">
        <v>528</v>
      </c>
      <c r="B2455" s="2">
        <v>72.2</v>
      </c>
      <c r="C2455" s="3">
        <v>7.6</v>
      </c>
      <c r="D2455">
        <f t="shared" si="114"/>
        <v>534.34029260871296</v>
      </c>
      <c r="E2455">
        <f t="shared" si="115"/>
        <v>70.30793323798855</v>
      </c>
      <c r="F2455">
        <f t="shared" si="116"/>
        <v>3.633614665624628</v>
      </c>
    </row>
    <row r="2456" spans="1:6">
      <c r="A2456" s="1">
        <v>1450</v>
      </c>
      <c r="B2456" s="2">
        <v>25</v>
      </c>
      <c r="C2456" s="3">
        <v>63</v>
      </c>
      <c r="D2456">
        <f t="shared" si="114"/>
        <v>1277.449502866122</v>
      </c>
      <c r="E2456">
        <f t="shared" si="115"/>
        <v>20.276976235970189</v>
      </c>
      <c r="F2456">
        <f t="shared" si="116"/>
        <v>62.078475402400194</v>
      </c>
    </row>
    <row r="2457" spans="1:6">
      <c r="A2457" s="1">
        <v>278</v>
      </c>
      <c r="B2457" s="2">
        <v>71.400000000000006</v>
      </c>
      <c r="C2457" s="3">
        <v>4.01</v>
      </c>
      <c r="D2457">
        <f t="shared" si="114"/>
        <v>282.73695887043095</v>
      </c>
      <c r="E2457">
        <f t="shared" si="115"/>
        <v>70.507969793124929</v>
      </c>
      <c r="F2457">
        <f t="shared" si="116"/>
        <v>0.82569149695350608</v>
      </c>
    </row>
    <row r="2458" spans="1:6">
      <c r="A2458" s="1">
        <v>1460</v>
      </c>
      <c r="B2458" s="2">
        <v>27.8</v>
      </c>
      <c r="C2458" s="3">
        <v>61.8</v>
      </c>
      <c r="D2458">
        <f t="shared" si="114"/>
        <v>1296.0982256606164</v>
      </c>
      <c r="E2458">
        <f t="shared" si="115"/>
        <v>20.972463198391853</v>
      </c>
      <c r="F2458">
        <f t="shared" si="116"/>
        <v>82.499774598877224</v>
      </c>
    </row>
    <row r="2459" spans="1:6">
      <c r="A2459" s="1">
        <v>1100</v>
      </c>
      <c r="B2459" s="2">
        <v>65.099999999999994</v>
      </c>
      <c r="C2459" s="3">
        <v>15.5</v>
      </c>
      <c r="D2459">
        <f t="shared" si="114"/>
        <v>1055.3260431401586</v>
      </c>
      <c r="E2459">
        <f t="shared" si="115"/>
        <v>68.08555117033282</v>
      </c>
      <c r="F2459">
        <f t="shared" si="116"/>
        <v>11.579445052377448</v>
      </c>
    </row>
    <row r="2460" spans="1:6">
      <c r="A2460" s="1">
        <v>246</v>
      </c>
      <c r="B2460" s="2">
        <v>68.2</v>
      </c>
      <c r="C2460" s="3">
        <v>3.86</v>
      </c>
      <c r="D2460">
        <f t="shared" si="114"/>
        <v>272.17282654982637</v>
      </c>
      <c r="E2460">
        <f t="shared" si="115"/>
        <v>70.511094961094912</v>
      </c>
      <c r="F2460">
        <f t="shared" si="116"/>
        <v>6.2562019324357925</v>
      </c>
    </row>
    <row r="2461" spans="1:6">
      <c r="A2461" s="1">
        <v>1620</v>
      </c>
      <c r="B2461" s="2">
        <v>40.299999999999997</v>
      </c>
      <c r="C2461" s="3">
        <v>47.3</v>
      </c>
      <c r="D2461">
        <f t="shared" si="114"/>
        <v>1530.2063412024884</v>
      </c>
      <c r="E2461">
        <f t="shared" si="115"/>
        <v>32.351085437684745</v>
      </c>
      <c r="F2461">
        <f t="shared" si="116"/>
        <v>73.955624957664185</v>
      </c>
    </row>
    <row r="2462" spans="1:6">
      <c r="A2462" s="1">
        <v>1390</v>
      </c>
      <c r="B2462" s="2">
        <v>60.3</v>
      </c>
      <c r="C2462" s="3">
        <v>21.4</v>
      </c>
      <c r="D2462">
        <f t="shared" si="114"/>
        <v>1365.5478995067733</v>
      </c>
      <c r="E2462">
        <f t="shared" si="115"/>
        <v>63.810649509662312</v>
      </c>
      <c r="F2462">
        <f t="shared" si="116"/>
        <v>13.123338720519333</v>
      </c>
    </row>
    <row r="2463" spans="1:6">
      <c r="A2463" s="1">
        <v>1500</v>
      </c>
      <c r="B2463" s="2">
        <v>64.8</v>
      </c>
      <c r="C2463" s="3">
        <v>23.3</v>
      </c>
      <c r="D2463">
        <f t="shared" si="114"/>
        <v>1442.618180128708</v>
      </c>
      <c r="E2463">
        <f t="shared" si="115"/>
        <v>61.91494335316343</v>
      </c>
      <c r="F2463">
        <f t="shared" si="116"/>
        <v>12.72188798825902</v>
      </c>
    </row>
    <row r="2464" spans="1:6">
      <c r="A2464" s="1">
        <v>1280</v>
      </c>
      <c r="B2464" s="2">
        <v>62.3</v>
      </c>
      <c r="C2464" s="3">
        <v>20.2</v>
      </c>
      <c r="D2464">
        <f t="shared" si="114"/>
        <v>1310.6382117640444</v>
      </c>
      <c r="E2464">
        <f t="shared" si="115"/>
        <v>64.883079790299234</v>
      </c>
      <c r="F2464">
        <f t="shared" si="116"/>
        <v>7.9262119013211247</v>
      </c>
    </row>
    <row r="2465" spans="1:6">
      <c r="A2465" s="1">
        <v>112</v>
      </c>
      <c r="B2465" s="2">
        <v>70</v>
      </c>
      <c r="C2465" s="3">
        <v>1.99</v>
      </c>
      <c r="D2465">
        <f t="shared" si="114"/>
        <v>140.35725408428596</v>
      </c>
      <c r="E2465">
        <f t="shared" si="115"/>
        <v>70.531283459440175</v>
      </c>
      <c r="F2465">
        <f t="shared" si="116"/>
        <v>1.3564200212770565</v>
      </c>
    </row>
    <row r="2466" spans="1:6">
      <c r="A2466" s="1">
        <v>336</v>
      </c>
      <c r="B2466" s="2">
        <v>77.8</v>
      </c>
      <c r="C2466" s="3">
        <v>6.7</v>
      </c>
      <c r="D2466">
        <f t="shared" si="114"/>
        <v>471.58947680991906</v>
      </c>
      <c r="E2466">
        <f t="shared" si="115"/>
        <v>70.386489076107324</v>
      </c>
      <c r="F2466">
        <f t="shared" si="116"/>
        <v>79.518073844820336</v>
      </c>
    </row>
    <row r="2467" spans="1:6">
      <c r="A2467" s="1">
        <v>678</v>
      </c>
      <c r="B2467" s="2">
        <v>73.400000000000006</v>
      </c>
      <c r="C2467" s="3">
        <v>9.91</v>
      </c>
      <c r="D2467">
        <f t="shared" si="114"/>
        <v>693.50011824901992</v>
      </c>
      <c r="E2467">
        <f t="shared" si="115"/>
        <v>69.979830297580207</v>
      </c>
      <c r="F2467">
        <f t="shared" si="116"/>
        <v>12.018490414434247</v>
      </c>
    </row>
    <row r="2468" spans="1:6">
      <c r="A2468" s="1">
        <v>176</v>
      </c>
      <c r="B2468" s="2">
        <v>70.5</v>
      </c>
      <c r="C2468" s="3">
        <v>2.37</v>
      </c>
      <c r="D2468">
        <f t="shared" si="114"/>
        <v>167.15458815671431</v>
      </c>
      <c r="E2468">
        <f t="shared" si="115"/>
        <v>70.529362091440632</v>
      </c>
      <c r="F2468">
        <f t="shared" si="116"/>
        <v>0.10537647608513456</v>
      </c>
    </row>
    <row r="2469" spans="1:6">
      <c r="A2469" s="1">
        <v>267</v>
      </c>
      <c r="B2469" s="2">
        <v>68.900000000000006</v>
      </c>
      <c r="C2469" s="3">
        <v>4.08</v>
      </c>
      <c r="D2469">
        <f t="shared" si="114"/>
        <v>287.6661599689146</v>
      </c>
      <c r="E2469">
        <f t="shared" si="115"/>
        <v>70.506411757086909</v>
      </c>
      <c r="F2469">
        <f t="shared" si="116"/>
        <v>3.1510636008256974</v>
      </c>
    </row>
    <row r="2470" spans="1:6">
      <c r="A2470" s="1">
        <v>1180</v>
      </c>
      <c r="B2470" s="2">
        <v>64.400000000000006</v>
      </c>
      <c r="C2470" s="3">
        <v>15.3</v>
      </c>
      <c r="D2470">
        <f t="shared" si="114"/>
        <v>1043.2572865762359</v>
      </c>
      <c r="E2470">
        <f t="shared" si="115"/>
        <v>68.186750756616718</v>
      </c>
      <c r="F2470">
        <f t="shared" si="116"/>
        <v>39.316935277145589</v>
      </c>
    </row>
    <row r="2471" spans="1:6">
      <c r="A2471" s="1">
        <v>1280</v>
      </c>
      <c r="B2471" s="2">
        <v>19.5</v>
      </c>
      <c r="C2471" s="3">
        <v>48.3</v>
      </c>
      <c r="D2471">
        <f t="shared" si="114"/>
        <v>1514.8101808578401</v>
      </c>
      <c r="E2471">
        <f t="shared" si="115"/>
        <v>31.362529624385925</v>
      </c>
      <c r="F2471">
        <f t="shared" si="116"/>
        <v>214.3697575636312</v>
      </c>
    </row>
    <row r="2472" spans="1:6">
      <c r="A2472" s="1">
        <v>1450</v>
      </c>
      <c r="B2472" s="2">
        <v>68.599999999999994</v>
      </c>
      <c r="C2472" s="3">
        <v>19.8</v>
      </c>
      <c r="D2472">
        <f t="shared" si="114"/>
        <v>1291.3157956174705</v>
      </c>
      <c r="E2472">
        <f t="shared" si="115"/>
        <v>65.217969475629815</v>
      </c>
      <c r="F2472">
        <f t="shared" si="116"/>
        <v>45.074349977165269</v>
      </c>
    </row>
    <row r="2473" spans="1:6">
      <c r="A2473" s="1">
        <v>1450</v>
      </c>
      <c r="B2473" s="2">
        <v>37.6</v>
      </c>
      <c r="C2473" s="3">
        <v>31.3</v>
      </c>
      <c r="D2473">
        <f t="shared" si="114"/>
        <v>1628.457301982392</v>
      </c>
      <c r="E2473">
        <f t="shared" si="115"/>
        <v>52.027389839693036</v>
      </c>
      <c r="F2473">
        <f t="shared" si="116"/>
        <v>250.69064925479873</v>
      </c>
    </row>
    <row r="2474" spans="1:6">
      <c r="A2474" s="1">
        <v>1210</v>
      </c>
      <c r="B2474" s="2">
        <v>69.099999999999994</v>
      </c>
      <c r="C2474" s="3">
        <v>15.8</v>
      </c>
      <c r="D2474">
        <f t="shared" si="114"/>
        <v>1073.2712157486289</v>
      </c>
      <c r="E2474">
        <f t="shared" si="115"/>
        <v>67.928557958773979</v>
      </c>
      <c r="F2474">
        <f t="shared" si="116"/>
        <v>26.344642088173117</v>
      </c>
    </row>
    <row r="2475" spans="1:6">
      <c r="A2475" s="1">
        <v>496</v>
      </c>
      <c r="B2475" s="2">
        <v>66.599999999999994</v>
      </c>
      <c r="C2475" s="3">
        <v>6.04</v>
      </c>
      <c r="D2475">
        <f t="shared" si="114"/>
        <v>425.39835031709214</v>
      </c>
      <c r="E2475">
        <f t="shared" si="115"/>
        <v>70.43019044984969</v>
      </c>
      <c r="F2475">
        <f t="shared" si="116"/>
        <v>21.328752700789007</v>
      </c>
    </row>
    <row r="2476" spans="1:6">
      <c r="A2476" s="1">
        <v>1690</v>
      </c>
      <c r="B2476" s="2">
        <v>45.8</v>
      </c>
      <c r="C2476" s="3">
        <v>39.1</v>
      </c>
      <c r="D2476">
        <f t="shared" si="114"/>
        <v>1629.9166871834123</v>
      </c>
      <c r="E2476">
        <f t="shared" si="115"/>
        <v>41.685848777069367</v>
      </c>
      <c r="F2476">
        <f t="shared" si="116"/>
        <v>21.748465852540257</v>
      </c>
    </row>
    <row r="2477" spans="1:6">
      <c r="A2477" s="1">
        <v>369</v>
      </c>
      <c r="B2477" s="2">
        <v>71.8</v>
      </c>
      <c r="C2477" s="3">
        <v>4.6500000000000004</v>
      </c>
      <c r="D2477">
        <f t="shared" si="114"/>
        <v>327.7838173778307</v>
      </c>
      <c r="E2477">
        <f t="shared" si="115"/>
        <v>70.491143522114129</v>
      </c>
      <c r="F2477">
        <f t="shared" si="116"/>
        <v>3.9823185355138655</v>
      </c>
    </row>
    <row r="2478" spans="1:6">
      <c r="A2478" s="1">
        <v>915</v>
      </c>
      <c r="B2478" s="2">
        <v>14.4</v>
      </c>
      <c r="C2478" s="3">
        <v>83.6</v>
      </c>
      <c r="D2478">
        <f t="shared" si="114"/>
        <v>1007.1431586584488</v>
      </c>
      <c r="E2478">
        <f t="shared" si="115"/>
        <v>12.047166969598671</v>
      </c>
      <c r="F2478">
        <f t="shared" si="116"/>
        <v>16.877205099408691</v>
      </c>
    </row>
    <row r="2479" spans="1:6">
      <c r="A2479" s="1">
        <v>235</v>
      </c>
      <c r="B2479" s="2">
        <v>71.900000000000006</v>
      </c>
      <c r="C2479" s="3">
        <v>3.78</v>
      </c>
      <c r="D2479">
        <f t="shared" si="114"/>
        <v>266.53780506442632</v>
      </c>
      <c r="E2479">
        <f t="shared" si="115"/>
        <v>70.51264684244083</v>
      </c>
      <c r="F2479">
        <f t="shared" si="116"/>
        <v>3.2533746693545056</v>
      </c>
    </row>
    <row r="2480" spans="1:6">
      <c r="A2480" s="1">
        <v>410</v>
      </c>
      <c r="B2480" s="2">
        <v>69.8</v>
      </c>
      <c r="C2480" s="3">
        <v>6</v>
      </c>
      <c r="D2480">
        <f t="shared" si="114"/>
        <v>422.59500533920266</v>
      </c>
      <c r="E2480">
        <f t="shared" si="115"/>
        <v>70.432500889867114</v>
      </c>
      <c r="F2480">
        <f t="shared" si="116"/>
        <v>0.61196007669704644</v>
      </c>
    </row>
    <row r="2481" spans="1:6">
      <c r="A2481" s="1">
        <v>1350</v>
      </c>
      <c r="B2481" s="2">
        <v>55.8</v>
      </c>
      <c r="C2481" s="3">
        <v>18</v>
      </c>
      <c r="D2481">
        <f t="shared" si="114"/>
        <v>1198.4684621542278</v>
      </c>
      <c r="E2481">
        <f t="shared" si="115"/>
        <v>66.581581230790434</v>
      </c>
      <c r="F2481">
        <f t="shared" si="116"/>
        <v>146.91475844106537</v>
      </c>
    </row>
    <row r="2482" spans="1:6">
      <c r="A2482" s="1">
        <v>246</v>
      </c>
      <c r="B2482" s="2">
        <v>66.5</v>
      </c>
      <c r="C2482" s="3">
        <v>4.2</v>
      </c>
      <c r="D2482">
        <f t="shared" si="114"/>
        <v>296.11506727479497</v>
      </c>
      <c r="E2482">
        <f t="shared" si="115"/>
        <v>70.503587446379754</v>
      </c>
      <c r="F2482">
        <f t="shared" si="116"/>
        <v>19.383588002021327</v>
      </c>
    </row>
    <row r="2483" spans="1:6">
      <c r="A2483" s="1">
        <v>1260</v>
      </c>
      <c r="B2483" s="2">
        <v>16.5</v>
      </c>
      <c r="C2483" s="3">
        <v>63.3</v>
      </c>
      <c r="D2483">
        <f t="shared" si="114"/>
        <v>1272.8316090617366</v>
      </c>
      <c r="E2483">
        <f t="shared" si="115"/>
        <v>20.107924313771512</v>
      </c>
      <c r="F2483">
        <f t="shared" si="116"/>
        <v>13.237056739264737</v>
      </c>
    </row>
    <row r="2484" spans="1:6">
      <c r="A2484" s="1">
        <v>137</v>
      </c>
      <c r="B2484" s="2">
        <v>71</v>
      </c>
      <c r="C2484" s="3">
        <v>1.9</v>
      </c>
      <c r="D2484">
        <f t="shared" si="114"/>
        <v>134.01009311866815</v>
      </c>
      <c r="E2484">
        <f t="shared" si="115"/>
        <v>70.531627957193763</v>
      </c>
      <c r="F2484">
        <f t="shared" si="116"/>
        <v>0.23131376663114736</v>
      </c>
    </row>
    <row r="2485" spans="1:6">
      <c r="A2485" s="1">
        <v>149</v>
      </c>
      <c r="B2485" s="2">
        <v>68.7</v>
      </c>
      <c r="C2485" s="3">
        <v>2.7</v>
      </c>
      <c r="D2485">
        <f t="shared" si="114"/>
        <v>190.42281392267967</v>
      </c>
      <c r="E2485">
        <f t="shared" si="115"/>
        <v>70.526968119510983</v>
      </c>
      <c r="F2485">
        <f t="shared" si="116"/>
        <v>5.6298355364977581</v>
      </c>
    </row>
    <row r="2486" spans="1:6">
      <c r="A2486" s="1">
        <v>442</v>
      </c>
      <c r="B2486" s="2">
        <v>69.8</v>
      </c>
      <c r="C2486" s="3">
        <v>9.93</v>
      </c>
      <c r="D2486">
        <f t="shared" si="114"/>
        <v>694.86222688378791</v>
      </c>
      <c r="E2486">
        <f t="shared" si="115"/>
        <v>69.976055073896063</v>
      </c>
      <c r="F2486">
        <f t="shared" si="116"/>
        <v>85.440793883367633</v>
      </c>
    </row>
    <row r="2487" spans="1:6">
      <c r="A2487" s="1">
        <v>125</v>
      </c>
      <c r="B2487" s="2">
        <v>69.8</v>
      </c>
      <c r="C2487" s="3">
        <v>1.42</v>
      </c>
      <c r="D2487">
        <f t="shared" si="114"/>
        <v>100.15671427261482</v>
      </c>
      <c r="E2487">
        <f t="shared" si="115"/>
        <v>70.532897375080864</v>
      </c>
      <c r="F2487">
        <f t="shared" si="116"/>
        <v>1.361576274072136</v>
      </c>
    </row>
    <row r="2488" spans="1:6">
      <c r="A2488" s="1">
        <v>1170</v>
      </c>
      <c r="B2488" s="2">
        <v>62.7</v>
      </c>
      <c r="C2488" s="3">
        <v>17.5</v>
      </c>
      <c r="D2488">
        <f t="shared" si="114"/>
        <v>1171.0722088180444</v>
      </c>
      <c r="E2488">
        <f t="shared" si="115"/>
        <v>66.918411932459676</v>
      </c>
      <c r="F2488">
        <f t="shared" si="116"/>
        <v>17.796534904144529</v>
      </c>
    </row>
    <row r="2489" spans="1:6">
      <c r="A2489" s="1">
        <v>1670</v>
      </c>
      <c r="B2489" s="2">
        <v>69.099999999999994</v>
      </c>
      <c r="C2489" s="3">
        <v>26.3</v>
      </c>
      <c r="D2489">
        <f t="shared" si="114"/>
        <v>1538.3948025074424</v>
      </c>
      <c r="E2489">
        <f t="shared" si="115"/>
        <v>58.494098954655605</v>
      </c>
      <c r="F2489">
        <f t="shared" si="116"/>
        <v>135.62100846152862</v>
      </c>
    </row>
    <row r="2490" spans="1:6">
      <c r="A2490" s="1">
        <v>1540</v>
      </c>
      <c r="B2490" s="2">
        <v>30.7</v>
      </c>
      <c r="C2490" s="3">
        <v>53.9</v>
      </c>
      <c r="D2490">
        <f t="shared" si="114"/>
        <v>1424.1092374405719</v>
      </c>
      <c r="E2490">
        <f t="shared" si="115"/>
        <v>26.421321659379814</v>
      </c>
      <c r="F2490">
        <f t="shared" si="116"/>
        <v>36.247707274084746</v>
      </c>
    </row>
    <row r="2491" spans="1:6">
      <c r="A2491" s="1">
        <v>117</v>
      </c>
      <c r="B2491" s="2">
        <v>69.400000000000006</v>
      </c>
      <c r="C2491" s="3">
        <v>2.0099999999999998</v>
      </c>
      <c r="D2491">
        <f t="shared" si="114"/>
        <v>141.76771524924905</v>
      </c>
      <c r="E2491">
        <f t="shared" si="115"/>
        <v>70.531201616541821</v>
      </c>
      <c r="F2491">
        <f t="shared" si="116"/>
        <v>2.0990467441309888</v>
      </c>
    </row>
    <row r="2492" spans="1:6">
      <c r="A2492" s="1">
        <v>662</v>
      </c>
      <c r="B2492" s="2">
        <v>72.400000000000006</v>
      </c>
      <c r="C2492" s="3">
        <v>9.4600000000000009</v>
      </c>
      <c r="D2492">
        <f t="shared" si="114"/>
        <v>662.76917710362079</v>
      </c>
      <c r="E2492">
        <f t="shared" si="115"/>
        <v>70.060166712856315</v>
      </c>
      <c r="F2492">
        <f t="shared" si="116"/>
        <v>5.4756101125256302</v>
      </c>
    </row>
    <row r="2493" spans="1:6">
      <c r="A2493" s="1">
        <v>1440</v>
      </c>
      <c r="B2493" s="2">
        <v>30.2</v>
      </c>
      <c r="C2493" s="3">
        <v>45.8</v>
      </c>
      <c r="D2493">
        <f t="shared" si="114"/>
        <v>1552.4525699988897</v>
      </c>
      <c r="E2493">
        <f t="shared" si="115"/>
        <v>33.896344323119862</v>
      </c>
      <c r="F2493">
        <f t="shared" si="116"/>
        <v>30.554863277356969</v>
      </c>
    </row>
    <row r="2494" spans="1:6">
      <c r="A2494" s="1">
        <v>414</v>
      </c>
      <c r="B2494" s="2">
        <v>71.3</v>
      </c>
      <c r="C2494" s="3">
        <v>5.64</v>
      </c>
      <c r="D2494">
        <f t="shared" si="114"/>
        <v>397.34752933391445</v>
      </c>
      <c r="E2494">
        <f t="shared" si="115"/>
        <v>70.451689598211786</v>
      </c>
      <c r="F2494">
        <f t="shared" si="116"/>
        <v>1.0900528473393525</v>
      </c>
    </row>
    <row r="2495" spans="1:6">
      <c r="A2495" s="1">
        <v>1150</v>
      </c>
      <c r="B2495" s="2">
        <v>72.5</v>
      </c>
      <c r="C2495" s="3">
        <v>15.1</v>
      </c>
      <c r="D2495">
        <f t="shared" si="114"/>
        <v>1031.1066124415786</v>
      </c>
      <c r="E2495">
        <f t="shared" si="115"/>
        <v>68.285206121958851</v>
      </c>
      <c r="F2495">
        <f t="shared" si="116"/>
        <v>36.646800037336583</v>
      </c>
    </row>
    <row r="2496" spans="1:6">
      <c r="A2496" s="1">
        <v>243</v>
      </c>
      <c r="B2496" s="2">
        <v>69.7</v>
      </c>
      <c r="C2496" s="3">
        <v>4.54</v>
      </c>
      <c r="D2496">
        <f t="shared" si="114"/>
        <v>320.0448892261208</v>
      </c>
      <c r="E2496">
        <f t="shared" si="115"/>
        <v>70.49446899253762</v>
      </c>
      <c r="F2496">
        <f t="shared" si="116"/>
        <v>8.5603458973395572</v>
      </c>
    </row>
    <row r="2497" spans="1:6">
      <c r="A2497" s="1">
        <v>1590</v>
      </c>
      <c r="B2497" s="2">
        <v>25.6</v>
      </c>
      <c r="C2497" s="3">
        <v>66.8</v>
      </c>
      <c r="D2497">
        <f t="shared" si="114"/>
        <v>1220.3611862807238</v>
      </c>
      <c r="E2497">
        <f t="shared" si="115"/>
        <v>18.268880034142573</v>
      </c>
      <c r="F2497">
        <f t="shared" si="116"/>
        <v>236.25878746381704</v>
      </c>
    </row>
    <row r="2498" spans="1:6">
      <c r="A2498" s="1">
        <v>1820</v>
      </c>
      <c r="B2498" s="2">
        <v>69</v>
      </c>
      <c r="C2498" s="3">
        <v>24.6</v>
      </c>
      <c r="D2498">
        <f t="shared" si="114"/>
        <v>1488.070456632649</v>
      </c>
      <c r="E2498">
        <f t="shared" si="115"/>
        <v>60.490668968806865</v>
      </c>
      <c r="F2498">
        <f t="shared" si="116"/>
        <v>219.58288537982457</v>
      </c>
    </row>
    <row r="2499" spans="1:6">
      <c r="A2499" s="1">
        <v>1110</v>
      </c>
      <c r="B2499" s="2">
        <v>15</v>
      </c>
      <c r="C2499" s="3">
        <v>81.900000000000006</v>
      </c>
      <c r="D2499">
        <f t="shared" si="114"/>
        <v>1025.8967346606378</v>
      </c>
      <c r="E2499">
        <f t="shared" si="115"/>
        <v>12.526211656418042</v>
      </c>
      <c r="F2499">
        <f t="shared" si="116"/>
        <v>15.568185959387396</v>
      </c>
    </row>
    <row r="2500" spans="1:6">
      <c r="A2500" s="1">
        <v>1330</v>
      </c>
      <c r="B2500" s="2">
        <v>22.7</v>
      </c>
      <c r="C2500" s="3">
        <v>48.4</v>
      </c>
      <c r="D2500">
        <f t="shared" si="114"/>
        <v>1513.2499483795334</v>
      </c>
      <c r="E2500">
        <f t="shared" si="115"/>
        <v>31.26549480123003</v>
      </c>
      <c r="F2500">
        <f t="shared" si="116"/>
        <v>118.22442000152603</v>
      </c>
    </row>
    <row r="2501" spans="1:6">
      <c r="A2501" s="1">
        <v>413</v>
      </c>
      <c r="B2501" s="2">
        <v>75.3</v>
      </c>
      <c r="C2501" s="3">
        <v>5.79</v>
      </c>
      <c r="D2501">
        <f t="shared" si="114"/>
        <v>407.87098366949033</v>
      </c>
      <c r="E2501">
        <f t="shared" si="115"/>
        <v>70.444038630309208</v>
      </c>
      <c r="F2501">
        <f t="shared" si="116"/>
        <v>23.615501324549843</v>
      </c>
    </row>
    <row r="2502" spans="1:6">
      <c r="A2502" s="1">
        <v>294</v>
      </c>
      <c r="B2502" s="2">
        <v>66.099999999999994</v>
      </c>
      <c r="C2502" s="3">
        <v>11.9</v>
      </c>
      <c r="D2502">
        <f t="shared" si="114"/>
        <v>827.17094744342398</v>
      </c>
      <c r="E2502">
        <f t="shared" si="115"/>
        <v>69.510163650707895</v>
      </c>
      <c r="F2502">
        <f t="shared" si="116"/>
        <v>391.35731401149184</v>
      </c>
    </row>
    <row r="2503" spans="1:6">
      <c r="A2503" s="1">
        <v>1340</v>
      </c>
      <c r="B2503" s="2">
        <v>17.8</v>
      </c>
      <c r="C2503" s="3">
        <v>76.3</v>
      </c>
      <c r="D2503">
        <f t="shared" si="114"/>
        <v>1091.9995376648487</v>
      </c>
      <c r="E2503">
        <f t="shared" si="115"/>
        <v>14.311920546066169</v>
      </c>
      <c r="F2503">
        <f t="shared" si="116"/>
        <v>94.323734049781137</v>
      </c>
    </row>
    <row r="2504" spans="1:6">
      <c r="A2504" s="1">
        <v>348</v>
      </c>
      <c r="B2504" s="2">
        <v>71.3</v>
      </c>
      <c r="C2504" s="3">
        <v>4.67</v>
      </c>
      <c r="D2504">
        <f t="shared" si="114"/>
        <v>329.19072001876913</v>
      </c>
      <c r="E2504">
        <f t="shared" si="115"/>
        <v>70.490518205303886</v>
      </c>
      <c r="F2504">
        <f t="shared" si="116"/>
        <v>1.1278503352811486</v>
      </c>
    </row>
    <row r="2505" spans="1:6">
      <c r="A2505" s="1">
        <v>1070</v>
      </c>
      <c r="B2505" s="2">
        <v>65.599999999999994</v>
      </c>
      <c r="C2505" s="3">
        <v>14.8</v>
      </c>
      <c r="D2505">
        <f t="shared" si="114"/>
        <v>1012.7313776220287</v>
      </c>
      <c r="E2505">
        <f t="shared" si="115"/>
        <v>68.42779578527221</v>
      </c>
      <c r="F2505">
        <f t="shared" si="116"/>
        <v>12.377428999232144</v>
      </c>
    </row>
    <row r="2506" spans="1:6">
      <c r="A2506" s="1">
        <v>1280</v>
      </c>
      <c r="B2506" s="2">
        <v>62.1</v>
      </c>
      <c r="C2506" s="3">
        <v>19.3</v>
      </c>
      <c r="D2506">
        <f t="shared" ref="D2506:D2569" si="117">C2506*E2506</f>
        <v>1266.4735539656704</v>
      </c>
      <c r="E2506">
        <f t="shared" ref="E2506:E2569" si="118">$P$4/(1+(C2506/$P$5)^$P$6)^(2/$P$6)</f>
        <v>65.620391397184989</v>
      </c>
      <c r="F2506">
        <f t="shared" ref="F2506:F2569" si="119">(E2506-B2506)^2+$M$3*(D2506-A2506)^2</f>
        <v>12.637558958808873</v>
      </c>
    </row>
    <row r="2507" spans="1:6">
      <c r="A2507" s="1">
        <v>501</v>
      </c>
      <c r="B2507" s="2">
        <v>63.4</v>
      </c>
      <c r="C2507" s="3">
        <v>9.14</v>
      </c>
      <c r="D2507">
        <f t="shared" si="117"/>
        <v>640.82467060926615</v>
      </c>
      <c r="E2507">
        <f t="shared" si="118"/>
        <v>70.112108381757778</v>
      </c>
      <c r="F2507">
        <f t="shared" si="119"/>
        <v>71.168442856484347</v>
      </c>
    </row>
    <row r="2508" spans="1:6">
      <c r="A2508" s="1">
        <v>1190</v>
      </c>
      <c r="B2508" s="2">
        <v>69.8</v>
      </c>
      <c r="C2508" s="3">
        <v>14.8</v>
      </c>
      <c r="D2508">
        <f t="shared" si="117"/>
        <v>1012.7313776220287</v>
      </c>
      <c r="E2508">
        <f t="shared" si="118"/>
        <v>68.42779578527221</v>
      </c>
      <c r="F2508">
        <f t="shared" si="119"/>
        <v>43.859183015313455</v>
      </c>
    </row>
    <row r="2509" spans="1:6">
      <c r="A2509" s="1">
        <v>1280</v>
      </c>
      <c r="B2509" s="2">
        <v>67.5</v>
      </c>
      <c r="C2509" s="3">
        <v>18</v>
      </c>
      <c r="D2509">
        <f t="shared" si="117"/>
        <v>1198.4684621542278</v>
      </c>
      <c r="E2509">
        <f t="shared" si="118"/>
        <v>66.581581230790434</v>
      </c>
      <c r="F2509">
        <f t="shared" si="119"/>
        <v>9.7230449094789417</v>
      </c>
    </row>
    <row r="2510" spans="1:6">
      <c r="A2510" s="1">
        <v>1580</v>
      </c>
      <c r="B2510" s="2">
        <v>34.1</v>
      </c>
      <c r="C2510" s="3">
        <v>46.8</v>
      </c>
      <c r="D2510">
        <f t="shared" si="117"/>
        <v>1537.7464520534384</v>
      </c>
      <c r="E2510">
        <f t="shared" si="118"/>
        <v>32.857830172082018</v>
      </c>
      <c r="F2510">
        <f t="shared" si="119"/>
        <v>3.927863752881172</v>
      </c>
    </row>
    <row r="2511" spans="1:6">
      <c r="A2511" s="1">
        <v>1260</v>
      </c>
      <c r="B2511" s="2">
        <v>67.599999999999994</v>
      </c>
      <c r="C2511" s="3">
        <v>14.5</v>
      </c>
      <c r="D2511">
        <f t="shared" si="117"/>
        <v>994.18306808005809</v>
      </c>
      <c r="E2511">
        <f t="shared" si="118"/>
        <v>68.564349522762626</v>
      </c>
      <c r="F2511">
        <f t="shared" si="119"/>
        <v>95.315422594309936</v>
      </c>
    </row>
    <row r="2512" spans="1:6">
      <c r="A2512" s="1">
        <v>1010</v>
      </c>
      <c r="B2512" s="2">
        <v>76.400000000000006</v>
      </c>
      <c r="C2512" s="3">
        <v>15.9</v>
      </c>
      <c r="D2512">
        <f t="shared" si="117"/>
        <v>1079.2098205087766</v>
      </c>
      <c r="E2512">
        <f t="shared" si="118"/>
        <v>67.874831478539406</v>
      </c>
      <c r="F2512">
        <f t="shared" si="119"/>
        <v>79.076954888777308</v>
      </c>
    </row>
    <row r="2513" spans="1:6">
      <c r="A2513" s="1">
        <v>454</v>
      </c>
      <c r="B2513" s="2">
        <v>67.900000000000006</v>
      </c>
      <c r="C2513" s="3">
        <v>7.75</v>
      </c>
      <c r="D2513">
        <f t="shared" si="117"/>
        <v>544.76663417138616</v>
      </c>
      <c r="E2513">
        <f t="shared" si="118"/>
        <v>70.292468925340145</v>
      </c>
      <c r="F2513">
        <f t="shared" si="119"/>
        <v>16.728963205047236</v>
      </c>
    </row>
    <row r="2514" spans="1:6">
      <c r="A2514" s="1">
        <v>1600</v>
      </c>
      <c r="B2514" s="2">
        <v>59</v>
      </c>
      <c r="C2514" s="3">
        <v>18.399999999999999</v>
      </c>
      <c r="D2514">
        <f t="shared" si="117"/>
        <v>1219.9011211303523</v>
      </c>
      <c r="E2514">
        <f t="shared" si="118"/>
        <v>66.298973974475672</v>
      </c>
      <c r="F2514">
        <f t="shared" si="119"/>
        <v>246.26419975040778</v>
      </c>
    </row>
    <row r="2515" spans="1:6">
      <c r="A2515" s="1">
        <v>315</v>
      </c>
      <c r="B2515" s="2">
        <v>66.599999999999994</v>
      </c>
      <c r="C2515" s="3">
        <v>4.16</v>
      </c>
      <c r="D2515">
        <f t="shared" si="117"/>
        <v>293.29893124304942</v>
      </c>
      <c r="E2515">
        <f t="shared" si="118"/>
        <v>70.504550779579191</v>
      </c>
      <c r="F2515">
        <f t="shared" si="119"/>
        <v>15.874591211272607</v>
      </c>
    </row>
    <row r="2516" spans="1:6">
      <c r="A2516" s="1">
        <v>1310</v>
      </c>
      <c r="B2516" s="2">
        <v>67.599999999999994</v>
      </c>
      <c r="C2516" s="3">
        <v>19.2</v>
      </c>
      <c r="D2516">
        <f t="shared" si="117"/>
        <v>1261.4151019462911</v>
      </c>
      <c r="E2516">
        <f t="shared" si="118"/>
        <v>65.698703226369332</v>
      </c>
      <c r="F2516">
        <f t="shared" si="119"/>
        <v>6.7680630194406444</v>
      </c>
    </row>
    <row r="2517" spans="1:6">
      <c r="A2517" s="1">
        <v>1300</v>
      </c>
      <c r="B2517" s="2">
        <v>61.8</v>
      </c>
      <c r="C2517" s="3">
        <v>17.8</v>
      </c>
      <c r="D2517">
        <f t="shared" si="117"/>
        <v>1187.5893281209046</v>
      </c>
      <c r="E2517">
        <f t="shared" si="118"/>
        <v>66.718501579826096</v>
      </c>
      <c r="F2517">
        <f t="shared" si="119"/>
        <v>41.070974725725939</v>
      </c>
    </row>
    <row r="2518" spans="1:6">
      <c r="A2518" s="1">
        <v>327</v>
      </c>
      <c r="B2518" s="2">
        <v>70</v>
      </c>
      <c r="C2518" s="3">
        <v>3.84</v>
      </c>
      <c r="D2518">
        <f t="shared" si="117"/>
        <v>270.76412263890387</v>
      </c>
      <c r="E2518">
        <f t="shared" si="118"/>
        <v>70.511490270547881</v>
      </c>
      <c r="F2518">
        <f t="shared" si="119"/>
        <v>4.4860388032324634</v>
      </c>
    </row>
    <row r="2519" spans="1:6">
      <c r="A2519" s="1">
        <v>746</v>
      </c>
      <c r="B2519" s="2">
        <v>71.400000000000006</v>
      </c>
      <c r="C2519" s="3">
        <v>10.4</v>
      </c>
      <c r="D2519">
        <f t="shared" si="117"/>
        <v>726.77408233915094</v>
      </c>
      <c r="E2519">
        <f t="shared" si="118"/>
        <v>69.882123301841432</v>
      </c>
      <c r="F2519">
        <f t="shared" si="119"/>
        <v>2.7977074336404715</v>
      </c>
    </row>
    <row r="2520" spans="1:6">
      <c r="A2520" s="1">
        <v>1940</v>
      </c>
      <c r="B2520" s="2">
        <v>58.2</v>
      </c>
      <c r="C2520" s="3">
        <v>29.1</v>
      </c>
      <c r="D2520">
        <f t="shared" si="117"/>
        <v>1599.072125073372</v>
      </c>
      <c r="E2520">
        <f t="shared" si="118"/>
        <v>54.950932133105567</v>
      </c>
      <c r="F2520">
        <f t="shared" si="119"/>
        <v>165.81830875364639</v>
      </c>
    </row>
    <row r="2521" spans="1:6">
      <c r="A2521" s="1">
        <v>1460</v>
      </c>
      <c r="B2521" s="2">
        <v>61.8</v>
      </c>
      <c r="C2521" s="3">
        <v>17</v>
      </c>
      <c r="D2521">
        <f t="shared" si="117"/>
        <v>1143.0300032578664</v>
      </c>
      <c r="E2521">
        <f t="shared" si="118"/>
        <v>67.237059015168612</v>
      </c>
      <c r="F2521">
        <f t="shared" si="119"/>
        <v>163.76889593557928</v>
      </c>
    </row>
    <row r="2522" spans="1:6">
      <c r="A2522" s="1">
        <v>1170</v>
      </c>
      <c r="B2522" s="2">
        <v>66.599999999999994</v>
      </c>
      <c r="C2522" s="3">
        <v>18.899999999999999</v>
      </c>
      <c r="D2522">
        <f t="shared" si="117"/>
        <v>1246.063293951966</v>
      </c>
      <c r="E2522">
        <f t="shared" si="118"/>
        <v>65.929274812273334</v>
      </c>
      <c r="F2522">
        <f t="shared" si="119"/>
        <v>8.1782802199743028</v>
      </c>
    </row>
    <row r="2523" spans="1:6">
      <c r="A2523" s="1">
        <v>1410</v>
      </c>
      <c r="B2523" s="2">
        <v>20.2</v>
      </c>
      <c r="C2523" s="3">
        <v>50.9</v>
      </c>
      <c r="D2523">
        <f t="shared" si="117"/>
        <v>1473.3303534855108</v>
      </c>
      <c r="E2523">
        <f t="shared" si="118"/>
        <v>28.94558651248548</v>
      </c>
      <c r="F2523">
        <f t="shared" si="119"/>
        <v>81.842801027321045</v>
      </c>
    </row>
    <row r="2524" spans="1:6">
      <c r="A2524" s="1">
        <v>1060</v>
      </c>
      <c r="B2524" s="2">
        <v>70.099999999999994</v>
      </c>
      <c r="C2524" s="3">
        <v>13.5</v>
      </c>
      <c r="D2524">
        <f t="shared" si="117"/>
        <v>931.19156060972512</v>
      </c>
      <c r="E2524">
        <f t="shared" si="118"/>
        <v>68.977152637757413</v>
      </c>
      <c r="F2524">
        <f t="shared" si="119"/>
        <v>23.423779619188828</v>
      </c>
    </row>
    <row r="2525" spans="1:6">
      <c r="A2525" s="1">
        <v>514</v>
      </c>
      <c r="B2525" s="2">
        <v>65.099999999999994</v>
      </c>
      <c r="C2525" s="3">
        <v>8.1300000000000008</v>
      </c>
      <c r="D2525">
        <f t="shared" si="117"/>
        <v>571.13245892600196</v>
      </c>
      <c r="E2525">
        <f t="shared" si="118"/>
        <v>70.249994947847711</v>
      </c>
      <c r="F2525">
        <f t="shared" si="119"/>
        <v>30.882639952956879</v>
      </c>
    </row>
    <row r="2526" spans="1:6">
      <c r="A2526" s="1">
        <v>915</v>
      </c>
      <c r="B2526" s="2">
        <v>67.8</v>
      </c>
      <c r="C2526" s="3">
        <v>12.4</v>
      </c>
      <c r="D2526">
        <f t="shared" si="117"/>
        <v>860.05908901806833</v>
      </c>
      <c r="E2526">
        <f t="shared" si="118"/>
        <v>69.359603953070021</v>
      </c>
      <c r="F2526">
        <f t="shared" si="119"/>
        <v>6.4644663340012416</v>
      </c>
    </row>
    <row r="2527" spans="1:6">
      <c r="A2527" s="1">
        <v>212</v>
      </c>
      <c r="B2527" s="2">
        <v>69.7</v>
      </c>
      <c r="C2527" s="3">
        <v>3.51</v>
      </c>
      <c r="D2527">
        <f t="shared" si="117"/>
        <v>247.51582669058729</v>
      </c>
      <c r="E2527">
        <f t="shared" si="118"/>
        <v>70.517329541477864</v>
      </c>
      <c r="F2527">
        <f t="shared" si="119"/>
        <v>2.3529644611612794</v>
      </c>
    </row>
    <row r="2528" spans="1:6">
      <c r="A2528" s="1">
        <v>1470</v>
      </c>
      <c r="B2528" s="2">
        <v>27.6</v>
      </c>
      <c r="C2528" s="3">
        <v>60.2</v>
      </c>
      <c r="D2528">
        <f t="shared" si="117"/>
        <v>1321.3763741945234</v>
      </c>
      <c r="E2528">
        <f t="shared" si="118"/>
        <v>21.949773657716335</v>
      </c>
      <c r="F2528">
        <f t="shared" si="119"/>
        <v>61.431407389506191</v>
      </c>
    </row>
    <row r="2529" spans="1:6">
      <c r="A2529" s="1">
        <v>1490</v>
      </c>
      <c r="B2529" s="2">
        <v>29</v>
      </c>
      <c r="C2529" s="3">
        <v>40.5</v>
      </c>
      <c r="D2529">
        <f t="shared" si="117"/>
        <v>1617.8056157906087</v>
      </c>
      <c r="E2529">
        <f t="shared" si="118"/>
        <v>39.945817673842193</v>
      </c>
      <c r="F2529">
        <f t="shared" si="119"/>
        <v>141.63016633937093</v>
      </c>
    </row>
    <row r="2530" spans="1:6">
      <c r="A2530" s="1">
        <v>1700</v>
      </c>
      <c r="B2530" s="2">
        <v>57.7</v>
      </c>
      <c r="C2530" s="3">
        <v>24.9</v>
      </c>
      <c r="D2530">
        <f t="shared" si="117"/>
        <v>1497.7031208377377</v>
      </c>
      <c r="E2530">
        <f t="shared" si="118"/>
        <v>60.148719712358947</v>
      </c>
      <c r="F2530">
        <f t="shared" si="119"/>
        <v>60.662335156905947</v>
      </c>
    </row>
    <row r="2531" spans="1:6">
      <c r="A2531" s="1">
        <v>425</v>
      </c>
      <c r="B2531" s="2">
        <v>71.599999999999994</v>
      </c>
      <c r="C2531" s="3">
        <v>5.51</v>
      </c>
      <c r="D2531">
        <f t="shared" si="117"/>
        <v>388.22323777289569</v>
      </c>
      <c r="E2531">
        <f t="shared" si="118"/>
        <v>70.457937889817728</v>
      </c>
      <c r="F2531">
        <f t="shared" si="119"/>
        <v>3.111008858338721</v>
      </c>
    </row>
    <row r="2532" spans="1:6">
      <c r="A2532" s="1">
        <v>234</v>
      </c>
      <c r="B2532" s="2">
        <v>68</v>
      </c>
      <c r="C2532" s="3">
        <v>3.4</v>
      </c>
      <c r="D2532">
        <f t="shared" si="117"/>
        <v>239.76462010173603</v>
      </c>
      <c r="E2532">
        <f t="shared" si="118"/>
        <v>70.519005912275304</v>
      </c>
      <c r="F2532">
        <f t="shared" si="119"/>
        <v>6.3897803791984238</v>
      </c>
    </row>
    <row r="2533" spans="1:6">
      <c r="A2533" s="1">
        <v>663</v>
      </c>
      <c r="B2533" s="2">
        <v>69.099999999999994</v>
      </c>
      <c r="C2533" s="3">
        <v>8.9499999999999993</v>
      </c>
      <c r="D2533">
        <f t="shared" si="117"/>
        <v>627.76190834911256</v>
      </c>
      <c r="E2533">
        <f t="shared" si="118"/>
        <v>70.140995346269563</v>
      </c>
      <c r="F2533">
        <f t="shared" si="119"/>
        <v>2.7423586978179908</v>
      </c>
    </row>
    <row r="2534" spans="1:6">
      <c r="A2534" s="1">
        <v>1150</v>
      </c>
      <c r="B2534" s="2">
        <v>65.099999999999994</v>
      </c>
      <c r="C2534" s="3">
        <v>16.5</v>
      </c>
      <c r="D2534">
        <f t="shared" si="117"/>
        <v>1114.3713475612985</v>
      </c>
      <c r="E2534">
        <f t="shared" si="118"/>
        <v>67.537657427957484</v>
      </c>
      <c r="F2534">
        <f t="shared" si="119"/>
        <v>7.6378329487851957</v>
      </c>
    </row>
    <row r="2535" spans="1:6">
      <c r="A2535" s="1">
        <v>1100</v>
      </c>
      <c r="B2535" s="2">
        <v>37.4</v>
      </c>
      <c r="C2535" s="3">
        <v>67.099999999999994</v>
      </c>
      <c r="D2535">
        <f t="shared" si="117"/>
        <v>1215.9891600811063</v>
      </c>
      <c r="E2535">
        <f t="shared" si="118"/>
        <v>18.122044114472526</v>
      </c>
      <c r="F2535">
        <f t="shared" si="119"/>
        <v>389.61068009963964</v>
      </c>
    </row>
    <row r="2536" spans="1:6">
      <c r="A2536" s="1">
        <v>1090</v>
      </c>
      <c r="B2536" s="2">
        <v>67.3</v>
      </c>
      <c r="C2536" s="3">
        <v>16.899999999999999</v>
      </c>
      <c r="D2536">
        <f t="shared" si="117"/>
        <v>1137.3466304076942</v>
      </c>
      <c r="E2536">
        <f t="shared" si="118"/>
        <v>67.298617183887231</v>
      </c>
      <c r="F2536">
        <f t="shared" si="119"/>
        <v>2.9944578929708423</v>
      </c>
    </row>
    <row r="2537" spans="1:6">
      <c r="A2537" s="1">
        <v>144</v>
      </c>
      <c r="B2537" s="2">
        <v>69.400000000000006</v>
      </c>
      <c r="C2537" s="3">
        <v>2.58</v>
      </c>
      <c r="D2537">
        <f t="shared" si="117"/>
        <v>181.9620488453663</v>
      </c>
      <c r="E2537">
        <f t="shared" si="118"/>
        <v>70.527925909056705</v>
      </c>
      <c r="F2537">
        <f t="shared" si="119"/>
        <v>3.197253797128651</v>
      </c>
    </row>
    <row r="2538" spans="1:6">
      <c r="A2538" s="1">
        <v>258</v>
      </c>
      <c r="B2538" s="2">
        <v>65.3</v>
      </c>
      <c r="C2538" s="3">
        <v>3.65</v>
      </c>
      <c r="D2538">
        <f t="shared" si="117"/>
        <v>257.37977019638237</v>
      </c>
      <c r="E2538">
        <f t="shared" si="118"/>
        <v>70.515005533255447</v>
      </c>
      <c r="F2538">
        <f t="shared" si="119"/>
        <v>27.196796572157989</v>
      </c>
    </row>
    <row r="2539" spans="1:6">
      <c r="A2539" s="1">
        <v>645</v>
      </c>
      <c r="B2539" s="2">
        <v>66.900000000000006</v>
      </c>
      <c r="C2539" s="3">
        <v>9.1199999999999992</v>
      </c>
      <c r="D2539">
        <f t="shared" si="117"/>
        <v>639.45077521755491</v>
      </c>
      <c r="E2539">
        <f t="shared" si="118"/>
        <v>70.115216580872257</v>
      </c>
      <c r="F2539">
        <f t="shared" si="119"/>
        <v>10.378751990684831</v>
      </c>
    </row>
    <row r="2540" spans="1:6">
      <c r="A2540" s="1">
        <v>1220</v>
      </c>
      <c r="B2540" s="2">
        <v>66.099999999999994</v>
      </c>
      <c r="C2540" s="3">
        <v>15.9</v>
      </c>
      <c r="D2540">
        <f t="shared" si="117"/>
        <v>1079.2098205087766</v>
      </c>
      <c r="E2540">
        <f t="shared" si="118"/>
        <v>67.874831478539406</v>
      </c>
      <c r="F2540">
        <f t="shared" si="119"/>
        <v>29.627985805808542</v>
      </c>
    </row>
    <row r="2541" spans="1:6">
      <c r="A2541" s="1">
        <v>1360</v>
      </c>
      <c r="B2541" s="2">
        <v>57.8</v>
      </c>
      <c r="C2541" s="3">
        <v>23.9</v>
      </c>
      <c r="D2541">
        <f t="shared" si="117"/>
        <v>1464.3429951255043</v>
      </c>
      <c r="E2541">
        <f t="shared" si="118"/>
        <v>61.269581386004369</v>
      </c>
      <c r="F2541">
        <f t="shared" si="119"/>
        <v>26.581409365947223</v>
      </c>
    </row>
    <row r="2542" spans="1:6">
      <c r="A2542" s="1">
        <v>956</v>
      </c>
      <c r="B2542" s="2">
        <v>66.3</v>
      </c>
      <c r="C2542" s="3">
        <v>13.6</v>
      </c>
      <c r="D2542">
        <f t="shared" si="117"/>
        <v>937.56683792552064</v>
      </c>
      <c r="E2542">
        <f t="shared" si="118"/>
        <v>68.938738082758874</v>
      </c>
      <c r="F2542">
        <f t="shared" si="119"/>
        <v>7.4168170157757718</v>
      </c>
    </row>
    <row r="2543" spans="1:6">
      <c r="A2543" s="1">
        <v>1070</v>
      </c>
      <c r="B2543" s="2">
        <v>68.5</v>
      </c>
      <c r="C2543" s="3">
        <v>14.7</v>
      </c>
      <c r="D2543">
        <f t="shared" si="117"/>
        <v>1006.567505569136</v>
      </c>
      <c r="E2543">
        <f t="shared" si="118"/>
        <v>68.473979970689527</v>
      </c>
      <c r="F2543">
        <f t="shared" si="119"/>
        <v>5.3754900629279314</v>
      </c>
    </row>
    <row r="2544" spans="1:6">
      <c r="A2544" s="1">
        <v>1200</v>
      </c>
      <c r="B2544" s="2">
        <v>56.6</v>
      </c>
      <c r="C2544" s="3">
        <v>23.8</v>
      </c>
      <c r="D2544">
        <f t="shared" si="117"/>
        <v>1460.8108007588519</v>
      </c>
      <c r="E2544">
        <f t="shared" si="118"/>
        <v>61.378605073901333</v>
      </c>
      <c r="F2544">
        <f t="shared" si="119"/>
        <v>113.69887278312461</v>
      </c>
    </row>
    <row r="2545" spans="1:6">
      <c r="A2545" s="1">
        <v>1370</v>
      </c>
      <c r="B2545" s="2">
        <v>23.7</v>
      </c>
      <c r="C2545" s="3">
        <v>63.3</v>
      </c>
      <c r="D2545">
        <f t="shared" si="117"/>
        <v>1272.8316090617366</v>
      </c>
      <c r="E2545">
        <f t="shared" si="118"/>
        <v>20.107924313771512</v>
      </c>
      <c r="F2545">
        <f t="shared" si="119"/>
        <v>25.515177351448948</v>
      </c>
    </row>
    <row r="2546" spans="1:6">
      <c r="A2546" s="1">
        <v>1020</v>
      </c>
      <c r="B2546" s="2">
        <v>72.400000000000006</v>
      </c>
      <c r="C2546" s="3">
        <v>15.1</v>
      </c>
      <c r="D2546">
        <f t="shared" si="117"/>
        <v>1031.1066124415786</v>
      </c>
      <c r="E2546">
        <f t="shared" si="118"/>
        <v>68.285206121958851</v>
      </c>
      <c r="F2546">
        <f t="shared" si="119"/>
        <v>17.096308096261318</v>
      </c>
    </row>
    <row r="2547" spans="1:6">
      <c r="A2547" s="1">
        <v>98.4</v>
      </c>
      <c r="B2547" s="2">
        <v>69.900000000000006</v>
      </c>
      <c r="C2547" s="3">
        <v>1.65</v>
      </c>
      <c r="D2547">
        <f t="shared" si="117"/>
        <v>116.37845639851106</v>
      </c>
      <c r="E2547">
        <f t="shared" si="118"/>
        <v>70.532397817279431</v>
      </c>
      <c r="F2547">
        <f t="shared" si="119"/>
        <v>0.83168916447390928</v>
      </c>
    </row>
    <row r="2548" spans="1:6">
      <c r="A2548" s="1">
        <v>1440</v>
      </c>
      <c r="B2548" s="2">
        <v>65.8</v>
      </c>
      <c r="C2548" s="3">
        <v>17.8</v>
      </c>
      <c r="D2548">
        <f t="shared" si="117"/>
        <v>1187.5893281209046</v>
      </c>
      <c r="E2548">
        <f t="shared" si="118"/>
        <v>66.718501579826096</v>
      </c>
      <c r="F2548">
        <f t="shared" si="119"/>
        <v>85.94867067782387</v>
      </c>
    </row>
    <row r="2549" spans="1:6">
      <c r="A2549" s="1">
        <v>1780</v>
      </c>
      <c r="B2549" s="2">
        <v>64.400000000000006</v>
      </c>
      <c r="C2549" s="3">
        <v>26.4</v>
      </c>
      <c r="D2549">
        <f t="shared" si="117"/>
        <v>1541.0335401653965</v>
      </c>
      <c r="E2549">
        <f t="shared" si="118"/>
        <v>58.372482582022599</v>
      </c>
      <c r="F2549">
        <f t="shared" si="119"/>
        <v>112.61149240634983</v>
      </c>
    </row>
    <row r="2550" spans="1:6">
      <c r="A2550" s="1">
        <v>1950</v>
      </c>
      <c r="B2550" s="2">
        <v>54.6</v>
      </c>
      <c r="C2550" s="3">
        <v>31.1</v>
      </c>
      <c r="D2550">
        <f t="shared" si="117"/>
        <v>1626.4084200791847</v>
      </c>
      <c r="E2550">
        <f t="shared" si="118"/>
        <v>52.296090677787284</v>
      </c>
      <c r="F2550">
        <f t="shared" si="119"/>
        <v>145.18109985512385</v>
      </c>
    </row>
    <row r="2551" spans="1:6">
      <c r="A2551" s="1">
        <v>1270</v>
      </c>
      <c r="B2551" s="2">
        <v>33.200000000000003</v>
      </c>
      <c r="C2551" s="3">
        <v>41.6</v>
      </c>
      <c r="D2551">
        <f t="shared" si="117"/>
        <v>1606.4944210510482</v>
      </c>
      <c r="E2551">
        <f t="shared" si="118"/>
        <v>38.617654352188659</v>
      </c>
      <c r="F2551">
        <f t="shared" si="119"/>
        <v>180.60102522196675</v>
      </c>
    </row>
    <row r="2552" spans="1:6">
      <c r="A2552" s="1">
        <v>936</v>
      </c>
      <c r="B2552" s="2">
        <v>68</v>
      </c>
      <c r="C2552" s="3">
        <v>11.8</v>
      </c>
      <c r="D2552">
        <f t="shared" si="117"/>
        <v>820.55560073556023</v>
      </c>
      <c r="E2552">
        <f t="shared" si="118"/>
        <v>69.538610231827136</v>
      </c>
      <c r="F2552">
        <f t="shared" si="119"/>
        <v>20.170006830232442</v>
      </c>
    </row>
    <row r="2553" spans="1:6">
      <c r="A2553" s="1">
        <v>1390</v>
      </c>
      <c r="B2553" s="2">
        <v>59.8</v>
      </c>
      <c r="C2553" s="3">
        <v>21.2</v>
      </c>
      <c r="D2553">
        <f t="shared" si="117"/>
        <v>1356.7222407650925</v>
      </c>
      <c r="E2553">
        <f t="shared" si="118"/>
        <v>63.996332111560967</v>
      </c>
      <c r="F2553">
        <f t="shared" si="119"/>
        <v>19.08847483040725</v>
      </c>
    </row>
    <row r="2554" spans="1:6">
      <c r="A2554" s="1">
        <v>891</v>
      </c>
      <c r="B2554" s="2">
        <v>66.7</v>
      </c>
      <c r="C2554" s="3">
        <v>12.3</v>
      </c>
      <c r="D2554">
        <f t="shared" si="117"/>
        <v>853.50736189587235</v>
      </c>
      <c r="E2554">
        <f t="shared" si="118"/>
        <v>69.39084243055872</v>
      </c>
      <c r="F2554">
        <f t="shared" si="119"/>
        <v>9.1183570860849805</v>
      </c>
    </row>
    <row r="2555" spans="1:6">
      <c r="A2555" s="1">
        <v>1200</v>
      </c>
      <c r="B2555" s="2">
        <v>60.8</v>
      </c>
      <c r="C2555" s="3">
        <v>19.2</v>
      </c>
      <c r="D2555">
        <f t="shared" si="117"/>
        <v>1261.4151019462911</v>
      </c>
      <c r="E2555">
        <f t="shared" si="118"/>
        <v>65.698703226369332</v>
      </c>
      <c r="F2555">
        <f t="shared" si="119"/>
        <v>29.035664198070346</v>
      </c>
    </row>
    <row r="2556" spans="1:6">
      <c r="A2556" s="1">
        <v>1280</v>
      </c>
      <c r="B2556" s="2">
        <v>17.8</v>
      </c>
      <c r="C2556" s="3">
        <v>69.7</v>
      </c>
      <c r="D2556">
        <f t="shared" si="117"/>
        <v>1178.9609789438862</v>
      </c>
      <c r="E2556">
        <f t="shared" si="118"/>
        <v>16.914791663470389</v>
      </c>
      <c r="F2556">
        <f t="shared" si="119"/>
        <v>14.420568668561177</v>
      </c>
    </row>
    <row r="2557" spans="1:6">
      <c r="A2557" s="1">
        <v>615</v>
      </c>
      <c r="B2557" s="2">
        <v>69.5</v>
      </c>
      <c r="C2557" s="3">
        <v>8.6999999999999993</v>
      </c>
      <c r="D2557">
        <f t="shared" si="117"/>
        <v>610.53872366901658</v>
      </c>
      <c r="E2557">
        <f t="shared" si="118"/>
        <v>70.176864789542137</v>
      </c>
      <c r="F2557">
        <f t="shared" si="119"/>
        <v>0.48473225115962482</v>
      </c>
    </row>
    <row r="2558" spans="1:6">
      <c r="A2558" s="1">
        <v>1420</v>
      </c>
      <c r="B2558" s="2">
        <v>64.8</v>
      </c>
      <c r="C2558" s="3">
        <v>21.5</v>
      </c>
      <c r="D2558">
        <f t="shared" si="117"/>
        <v>1369.9108832541122</v>
      </c>
      <c r="E2558">
        <f t="shared" si="118"/>
        <v>63.716785267633128</v>
      </c>
      <c r="F2558">
        <f t="shared" si="119"/>
        <v>4.5247561812609298</v>
      </c>
    </row>
    <row r="2559" spans="1:6">
      <c r="A2559" s="1">
        <v>1560</v>
      </c>
      <c r="B2559" s="2">
        <v>33.5</v>
      </c>
      <c r="C2559" s="3">
        <v>49.5</v>
      </c>
      <c r="D2559">
        <f t="shared" si="117"/>
        <v>1495.8792028690859</v>
      </c>
      <c r="E2559">
        <f t="shared" si="118"/>
        <v>30.219781876143152</v>
      </c>
      <c r="F2559">
        <f t="shared" si="119"/>
        <v>16.25192044153389</v>
      </c>
    </row>
    <row r="2560" spans="1:6">
      <c r="A2560" s="1">
        <v>1470</v>
      </c>
      <c r="B2560" s="2">
        <v>52.1</v>
      </c>
      <c r="C2560" s="3">
        <v>28.2</v>
      </c>
      <c r="D2560">
        <f t="shared" si="117"/>
        <v>1582.5141918045001</v>
      </c>
      <c r="E2560">
        <f t="shared" si="118"/>
        <v>56.117524532074476</v>
      </c>
      <c r="F2560">
        <f t="shared" si="119"/>
        <v>33.05092322320111</v>
      </c>
    </row>
    <row r="2561" spans="1:6">
      <c r="A2561" s="1">
        <v>1610</v>
      </c>
      <c r="B2561" s="2">
        <v>42.6</v>
      </c>
      <c r="C2561" s="3">
        <v>41.3</v>
      </c>
      <c r="D2561">
        <f t="shared" si="117"/>
        <v>1609.7219141069311</v>
      </c>
      <c r="E2561">
        <f t="shared" si="118"/>
        <v>38.976317532855475</v>
      </c>
      <c r="F2561">
        <f t="shared" si="119"/>
        <v>13.131177922066398</v>
      </c>
    </row>
    <row r="2562" spans="1:6">
      <c r="A2562" s="1">
        <v>110</v>
      </c>
      <c r="B2562" s="2">
        <v>71.2</v>
      </c>
      <c r="C2562" s="3">
        <v>1.86</v>
      </c>
      <c r="D2562">
        <f t="shared" si="117"/>
        <v>131.18909036376641</v>
      </c>
      <c r="E2562">
        <f t="shared" si="118"/>
        <v>70.53176901277763</v>
      </c>
      <c r="F2562">
        <f t="shared" si="119"/>
        <v>1.0462745738035135</v>
      </c>
    </row>
    <row r="2563" spans="1:6">
      <c r="A2563" s="1">
        <v>1630</v>
      </c>
      <c r="B2563" s="2">
        <v>73.3</v>
      </c>
      <c r="C2563" s="3">
        <v>21.4</v>
      </c>
      <c r="D2563">
        <f t="shared" si="117"/>
        <v>1365.5478995067733</v>
      </c>
      <c r="E2563">
        <f t="shared" si="118"/>
        <v>63.810649509662312</v>
      </c>
      <c r="F2563">
        <f t="shared" si="119"/>
        <v>183.46647336393266</v>
      </c>
    </row>
    <row r="2564" spans="1:6">
      <c r="A2564" s="1">
        <v>1330</v>
      </c>
      <c r="B2564" s="2">
        <v>31.1</v>
      </c>
      <c r="C2564" s="3">
        <v>70.3</v>
      </c>
      <c r="D2564">
        <f t="shared" si="117"/>
        <v>1170.6380557914217</v>
      </c>
      <c r="E2564">
        <f t="shared" si="118"/>
        <v>16.652034933021646</v>
      </c>
      <c r="F2564">
        <f t="shared" si="119"/>
        <v>242.667848071256</v>
      </c>
    </row>
    <row r="2565" spans="1:6">
      <c r="A2565" s="1">
        <v>312</v>
      </c>
      <c r="B2565" s="2">
        <v>73.5</v>
      </c>
      <c r="C2565" s="3">
        <v>4.63</v>
      </c>
      <c r="D2565">
        <f t="shared" si="117"/>
        <v>326.37685998831859</v>
      </c>
      <c r="E2565">
        <f t="shared" si="118"/>
        <v>70.491762416483496</v>
      </c>
      <c r="F2565">
        <f t="shared" si="119"/>
        <v>9.3255942874278226</v>
      </c>
    </row>
    <row r="2566" spans="1:6">
      <c r="A2566" s="1">
        <v>1360</v>
      </c>
      <c r="B2566" s="2">
        <v>69</v>
      </c>
      <c r="C2566" s="3">
        <v>19.2</v>
      </c>
      <c r="D2566">
        <f t="shared" si="117"/>
        <v>1261.4151019462911</v>
      </c>
      <c r="E2566">
        <f t="shared" si="118"/>
        <v>65.698703226369332</v>
      </c>
      <c r="F2566">
        <f t="shared" si="119"/>
        <v>23.881127129848682</v>
      </c>
    </row>
    <row r="2567" spans="1:6">
      <c r="A2567" s="1">
        <v>1280</v>
      </c>
      <c r="B2567" s="2">
        <v>63.3</v>
      </c>
      <c r="C2567" s="3">
        <v>20.5</v>
      </c>
      <c r="D2567">
        <f t="shared" si="117"/>
        <v>1324.8008076322342</v>
      </c>
      <c r="E2567">
        <f t="shared" si="118"/>
        <v>64.624429640596787</v>
      </c>
      <c r="F2567">
        <f t="shared" si="119"/>
        <v>4.4352043305337698</v>
      </c>
    </row>
    <row r="2568" spans="1:6">
      <c r="A2568" s="1">
        <v>1050</v>
      </c>
      <c r="B2568" s="2">
        <v>69.2</v>
      </c>
      <c r="C2568" s="3">
        <v>14.9</v>
      </c>
      <c r="D2568">
        <f t="shared" si="117"/>
        <v>1018.8760192629549</v>
      </c>
      <c r="E2568">
        <f t="shared" si="118"/>
        <v>68.3809408901312</v>
      </c>
      <c r="F2568">
        <f t="shared" si="119"/>
        <v>1.9648452517604191</v>
      </c>
    </row>
    <row r="2569" spans="1:6">
      <c r="A2569" s="1">
        <v>1390</v>
      </c>
      <c r="B2569" s="2">
        <v>69.2</v>
      </c>
      <c r="C2569" s="3">
        <v>18.7</v>
      </c>
      <c r="D2569">
        <f t="shared" si="117"/>
        <v>1235.6837530213645</v>
      </c>
      <c r="E2569">
        <f t="shared" si="118"/>
        <v>66.079345081356394</v>
      </c>
      <c r="F2569">
        <f t="shared" si="119"/>
        <v>41.548444393885966</v>
      </c>
    </row>
    <row r="2570" spans="1:6">
      <c r="A2570" s="1">
        <v>1570</v>
      </c>
      <c r="B2570" s="2">
        <v>36.200000000000003</v>
      </c>
      <c r="C2570" s="3">
        <v>46</v>
      </c>
      <c r="D2570">
        <f t="shared" ref="D2570:D2633" si="120">C2570*E2570</f>
        <v>1549.5546677086531</v>
      </c>
      <c r="E2570">
        <f t="shared" ref="E2570:E2633" si="121">$P$4/(1+(C2570/$P$5)^$P$6)^(2/$P$6)</f>
        <v>33.685971037144633</v>
      </c>
      <c r="F2570">
        <f t="shared" ref="F2570:F2633" si="122">(E2570-B2570)^2+$M$3*(D2570-A2570)^2</f>
        <v>6.8787194056605179</v>
      </c>
    </row>
    <row r="2571" spans="1:6">
      <c r="A2571" s="1">
        <v>1400</v>
      </c>
      <c r="B2571" s="2">
        <v>26.2</v>
      </c>
      <c r="C2571" s="3">
        <v>53.9</v>
      </c>
      <c r="D2571">
        <f t="shared" si="120"/>
        <v>1424.1092374405719</v>
      </c>
      <c r="E2571">
        <f t="shared" si="121"/>
        <v>26.421321659379814</v>
      </c>
      <c r="F2571">
        <f t="shared" si="122"/>
        <v>0.82542118152847954</v>
      </c>
    </row>
    <row r="2572" spans="1:6">
      <c r="A2572" s="1">
        <v>537</v>
      </c>
      <c r="B2572" s="2">
        <v>68.599999999999994</v>
      </c>
      <c r="C2572" s="3">
        <v>6.89</v>
      </c>
      <c r="D2572">
        <f t="shared" si="120"/>
        <v>484.86191180717697</v>
      </c>
      <c r="E2572">
        <f t="shared" si="121"/>
        <v>70.371830450969085</v>
      </c>
      <c r="F2572">
        <f t="shared" si="122"/>
        <v>6.7705816048718921</v>
      </c>
    </row>
    <row r="2573" spans="1:6">
      <c r="A2573" s="1">
        <v>1210</v>
      </c>
      <c r="B2573" s="2">
        <v>66.3</v>
      </c>
      <c r="C2573" s="3">
        <v>17.7</v>
      </c>
      <c r="D2573">
        <f t="shared" si="120"/>
        <v>1182.1098484394033</v>
      </c>
      <c r="E2573">
        <f t="shared" si="121"/>
        <v>66.785867143469119</v>
      </c>
      <c r="F2573">
        <f t="shared" si="122"/>
        <v>1.2751290411432836</v>
      </c>
    </row>
    <row r="2574" spans="1:6">
      <c r="A2574" s="1">
        <v>888</v>
      </c>
      <c r="B2574" s="2">
        <v>67.599999999999994</v>
      </c>
      <c r="C2574" s="3">
        <v>11.4</v>
      </c>
      <c r="D2574">
        <f t="shared" si="120"/>
        <v>793.97592978892078</v>
      </c>
      <c r="E2574">
        <f t="shared" si="121"/>
        <v>69.64701138499305</v>
      </c>
      <c r="F2574">
        <f t="shared" si="122"/>
        <v>15.999384847892884</v>
      </c>
    </row>
    <row r="2575" spans="1:6">
      <c r="A2575" s="1">
        <v>1620</v>
      </c>
      <c r="B2575" s="2">
        <v>63.3</v>
      </c>
      <c r="C2575" s="3">
        <v>21.9</v>
      </c>
      <c r="D2575">
        <f t="shared" si="120"/>
        <v>1387.0274226258939</v>
      </c>
      <c r="E2575">
        <f t="shared" si="121"/>
        <v>63.334585508031694</v>
      </c>
      <c r="F2575">
        <f t="shared" si="122"/>
        <v>72.503096370324656</v>
      </c>
    </row>
    <row r="2576" spans="1:6">
      <c r="A2576" s="1">
        <v>1380</v>
      </c>
      <c r="B2576" s="2">
        <v>49.9</v>
      </c>
      <c r="C2576" s="3">
        <v>30.5</v>
      </c>
      <c r="D2576">
        <f t="shared" si="120"/>
        <v>1619.5322617185436</v>
      </c>
      <c r="E2576">
        <f t="shared" si="121"/>
        <v>53.099418417001431</v>
      </c>
      <c r="F2576">
        <f t="shared" si="122"/>
        <v>86.878451459946888</v>
      </c>
    </row>
    <row r="2577" spans="1:6">
      <c r="A2577" s="1">
        <v>1700</v>
      </c>
      <c r="B2577" s="2">
        <v>35.1</v>
      </c>
      <c r="C2577" s="3">
        <v>62.5</v>
      </c>
      <c r="D2577">
        <f t="shared" si="120"/>
        <v>1285.1858580292524</v>
      </c>
      <c r="E2577">
        <f t="shared" si="121"/>
        <v>20.562973728468037</v>
      </c>
      <c r="F2577">
        <f t="shared" si="122"/>
        <v>441.17639278049649</v>
      </c>
    </row>
    <row r="2578" spans="1:6">
      <c r="A2578" s="1">
        <v>909</v>
      </c>
      <c r="B2578" s="2">
        <v>72.3</v>
      </c>
      <c r="C2578" s="3">
        <v>12.2</v>
      </c>
      <c r="D2578">
        <f t="shared" si="120"/>
        <v>846.94245606154436</v>
      </c>
      <c r="E2578">
        <f t="shared" si="121"/>
        <v>69.421512791929871</v>
      </c>
      <c r="F2578">
        <f t="shared" si="122"/>
        <v>13.430020116428881</v>
      </c>
    </row>
    <row r="2579" spans="1:6">
      <c r="A2579" s="1">
        <v>163</v>
      </c>
      <c r="B2579" s="2">
        <v>70.2</v>
      </c>
      <c r="C2579" s="3">
        <v>2.15</v>
      </c>
      <c r="D2579">
        <f t="shared" si="120"/>
        <v>151.64072902862094</v>
      </c>
      <c r="E2579">
        <f t="shared" si="121"/>
        <v>70.530571641219041</v>
      </c>
      <c r="F2579">
        <f t="shared" si="122"/>
        <v>0.2816392825698486</v>
      </c>
    </row>
    <row r="2580" spans="1:6">
      <c r="A2580" s="1">
        <v>986</v>
      </c>
      <c r="B2580" s="2">
        <v>73.099999999999994</v>
      </c>
      <c r="C2580" s="3">
        <v>14</v>
      </c>
      <c r="D2580">
        <f t="shared" si="120"/>
        <v>962.90287410408291</v>
      </c>
      <c r="E2580">
        <f t="shared" si="121"/>
        <v>68.778776721720206</v>
      </c>
      <c r="F2580">
        <f t="shared" si="122"/>
        <v>19.385586776016343</v>
      </c>
    </row>
    <row r="2581" spans="1:6">
      <c r="A2581" s="1">
        <v>852</v>
      </c>
      <c r="B2581" s="2">
        <v>77.5</v>
      </c>
      <c r="C2581" s="3">
        <v>11.5</v>
      </c>
      <c r="D2581">
        <f t="shared" si="120"/>
        <v>800.63815049345817</v>
      </c>
      <c r="E2581">
        <f t="shared" si="121"/>
        <v>69.620708738561575</v>
      </c>
      <c r="F2581">
        <f t="shared" si="122"/>
        <v>65.607110602467358</v>
      </c>
    </row>
    <row r="2582" spans="1:6">
      <c r="A2582" s="1">
        <v>1340</v>
      </c>
      <c r="B2582" s="2">
        <v>65.5</v>
      </c>
      <c r="C2582" s="3">
        <v>18.399999999999999</v>
      </c>
      <c r="D2582">
        <f t="shared" si="120"/>
        <v>1219.9011211303523</v>
      </c>
      <c r="E2582">
        <f t="shared" si="121"/>
        <v>66.298973974475672</v>
      </c>
      <c r="F2582">
        <f t="shared" si="122"/>
        <v>19.905518666976768</v>
      </c>
    </row>
    <row r="2583" spans="1:6">
      <c r="A2583" s="1">
        <v>1630</v>
      </c>
      <c r="B2583" s="2">
        <v>33.299999999999997</v>
      </c>
      <c r="C2583" s="3">
        <v>51.4</v>
      </c>
      <c r="D2583">
        <f t="shared" si="120"/>
        <v>1465.1895645518891</v>
      </c>
      <c r="E2583">
        <f t="shared" si="121"/>
        <v>28.505633551593174</v>
      </c>
      <c r="F2583">
        <f t="shared" si="122"/>
        <v>59.269451371212028</v>
      </c>
    </row>
    <row r="2584" spans="1:6">
      <c r="A2584" s="1">
        <v>759</v>
      </c>
      <c r="B2584" s="2">
        <v>67.099999999999994</v>
      </c>
      <c r="C2584" s="3">
        <v>12.3</v>
      </c>
      <c r="D2584">
        <f t="shared" si="120"/>
        <v>853.50736189587235</v>
      </c>
      <c r="E2584">
        <f t="shared" si="121"/>
        <v>69.39084243055872</v>
      </c>
      <c r="F2584">
        <f t="shared" si="122"/>
        <v>17.178800131049762</v>
      </c>
    </row>
    <row r="2585" spans="1:6">
      <c r="A2585" s="1">
        <v>1340</v>
      </c>
      <c r="B2585" s="2">
        <v>74.099999999999994</v>
      </c>
      <c r="C2585" s="3">
        <v>17.8</v>
      </c>
      <c r="D2585">
        <f t="shared" si="120"/>
        <v>1187.5893281209046</v>
      </c>
      <c r="E2585">
        <f t="shared" si="121"/>
        <v>66.718501579826096</v>
      </c>
      <c r="F2585">
        <f t="shared" si="122"/>
        <v>85.515715864498759</v>
      </c>
    </row>
    <row r="2586" spans="1:6">
      <c r="A2586" s="1">
        <v>846</v>
      </c>
      <c r="B2586" s="2">
        <v>72</v>
      </c>
      <c r="C2586" s="3">
        <v>13.6</v>
      </c>
      <c r="D2586">
        <f t="shared" si="120"/>
        <v>937.56683792552064</v>
      </c>
      <c r="E2586">
        <f t="shared" si="121"/>
        <v>68.938738082758874</v>
      </c>
      <c r="F2586">
        <f t="shared" si="122"/>
        <v>20.571277896174941</v>
      </c>
    </row>
    <row r="2587" spans="1:6">
      <c r="A2587" s="1">
        <v>1070</v>
      </c>
      <c r="B2587" s="2">
        <v>72.099999999999994</v>
      </c>
      <c r="C2587" s="3">
        <v>12.6</v>
      </c>
      <c r="D2587">
        <f t="shared" si="120"/>
        <v>873.12208503370925</v>
      </c>
      <c r="E2587">
        <f t="shared" si="121"/>
        <v>69.295403574103915</v>
      </c>
      <c r="F2587">
        <f t="shared" si="122"/>
        <v>59.642391503273842</v>
      </c>
    </row>
    <row r="2588" spans="1:6">
      <c r="A2588" s="1">
        <v>984</v>
      </c>
      <c r="B2588" s="2">
        <v>58.6</v>
      </c>
      <c r="C2588" s="3">
        <v>18.7</v>
      </c>
      <c r="D2588">
        <f t="shared" si="120"/>
        <v>1235.6837530213645</v>
      </c>
      <c r="E2588">
        <f t="shared" si="121"/>
        <v>66.079345081356394</v>
      </c>
      <c r="F2588">
        <f t="shared" si="122"/>
        <v>140.55614537476805</v>
      </c>
    </row>
    <row r="2589" spans="1:6">
      <c r="A2589" s="1">
        <v>1480</v>
      </c>
      <c r="B2589" s="2">
        <v>65</v>
      </c>
      <c r="C2589" s="3">
        <v>21.1</v>
      </c>
      <c r="D2589">
        <f t="shared" si="120"/>
        <v>1352.2598441817356</v>
      </c>
      <c r="E2589">
        <f t="shared" si="121"/>
        <v>64.088144274015903</v>
      </c>
      <c r="F2589">
        <f t="shared" si="122"/>
        <v>22.628377452749046</v>
      </c>
    </row>
    <row r="2590" spans="1:6">
      <c r="A2590" s="1">
        <v>1470</v>
      </c>
      <c r="B2590" s="2">
        <v>65.2</v>
      </c>
      <c r="C2590" s="3">
        <v>18</v>
      </c>
      <c r="D2590">
        <f t="shared" si="120"/>
        <v>1198.4684621542278</v>
      </c>
      <c r="E2590">
        <f t="shared" si="121"/>
        <v>66.581581230790434</v>
      </c>
      <c r="F2590">
        <f t="shared" si="122"/>
        <v>100.39609110328981</v>
      </c>
    </row>
    <row r="2591" spans="1:6">
      <c r="A2591" s="1">
        <v>1350</v>
      </c>
      <c r="B2591" s="2">
        <v>67.2</v>
      </c>
      <c r="C2591" s="3">
        <v>18.899999999999999</v>
      </c>
      <c r="D2591">
        <f t="shared" si="120"/>
        <v>1246.063293951966</v>
      </c>
      <c r="E2591">
        <f t="shared" si="121"/>
        <v>65.929274812273334</v>
      </c>
      <c r="F2591">
        <f t="shared" si="122"/>
        <v>16.045119549021177</v>
      </c>
    </row>
    <row r="2592" spans="1:6">
      <c r="A2592" s="1">
        <v>780</v>
      </c>
      <c r="B2592" s="2">
        <v>73</v>
      </c>
      <c r="C2592" s="3">
        <v>11.6</v>
      </c>
      <c r="D2592">
        <f t="shared" si="120"/>
        <v>807.28898163245196</v>
      </c>
      <c r="E2592">
        <f t="shared" si="121"/>
        <v>69.593877726935517</v>
      </c>
      <c r="F2592">
        <f t="shared" si="122"/>
        <v>12.596420063256495</v>
      </c>
    </row>
    <row r="2593" spans="1:6">
      <c r="A2593" s="1">
        <v>1020</v>
      </c>
      <c r="B2593" s="2">
        <v>68.2</v>
      </c>
      <c r="C2593" s="3">
        <v>12.7</v>
      </c>
      <c r="D2593">
        <f t="shared" si="120"/>
        <v>879.63288959907391</v>
      </c>
      <c r="E2593">
        <f t="shared" si="121"/>
        <v>69.262432251895589</v>
      </c>
      <c r="F2593">
        <f t="shared" si="122"/>
        <v>27.447829906002877</v>
      </c>
    </row>
    <row r="2594" spans="1:6">
      <c r="A2594" s="1">
        <v>378</v>
      </c>
      <c r="B2594" s="2">
        <v>69.400000000000006</v>
      </c>
      <c r="C2594" s="3">
        <v>5.32</v>
      </c>
      <c r="D2594">
        <f t="shared" si="120"/>
        <v>374.88154260224553</v>
      </c>
      <c r="E2594">
        <f t="shared" si="121"/>
        <v>70.466455376361935</v>
      </c>
      <c r="F2594">
        <f t="shared" si="122"/>
        <v>1.1503173766666654</v>
      </c>
    </row>
    <row r="2595" spans="1:6">
      <c r="A2595" s="1">
        <v>477</v>
      </c>
      <c r="B2595" s="2">
        <v>63.9</v>
      </c>
      <c r="C2595" s="3">
        <v>9.23</v>
      </c>
      <c r="D2595">
        <f t="shared" si="120"/>
        <v>647.00382433162565</v>
      </c>
      <c r="E2595">
        <f t="shared" si="121"/>
        <v>70.09792246279801</v>
      </c>
      <c r="F2595">
        <f t="shared" si="122"/>
        <v>77.020452344893243</v>
      </c>
    </row>
    <row r="2596" spans="1:6">
      <c r="A2596" s="1">
        <v>1400</v>
      </c>
      <c r="B2596" s="2">
        <v>64.7</v>
      </c>
      <c r="C2596" s="3">
        <v>19.2</v>
      </c>
      <c r="D2596">
        <f t="shared" si="120"/>
        <v>1261.4151019462911</v>
      </c>
      <c r="E2596">
        <f t="shared" si="121"/>
        <v>65.698703226369332</v>
      </c>
      <c r="F2596">
        <f t="shared" si="122"/>
        <v>26.652383027383543</v>
      </c>
    </row>
    <row r="2597" spans="1:6">
      <c r="A2597" s="1">
        <v>1350</v>
      </c>
      <c r="B2597" s="2">
        <v>64.400000000000006</v>
      </c>
      <c r="C2597" s="3">
        <v>22.7</v>
      </c>
      <c r="D2597">
        <f t="shared" si="120"/>
        <v>1419.6257359021226</v>
      </c>
      <c r="E2597">
        <f t="shared" si="121"/>
        <v>62.538578674102325</v>
      </c>
      <c r="F2597">
        <f t="shared" si="122"/>
        <v>9.9404798556378751</v>
      </c>
    </row>
    <row r="2598" spans="1:6">
      <c r="A2598" s="1">
        <v>1540</v>
      </c>
      <c r="B2598" s="2">
        <v>68.7</v>
      </c>
      <c r="C2598" s="3">
        <v>23.1</v>
      </c>
      <c r="D2598">
        <f t="shared" si="120"/>
        <v>1435.0941368937131</v>
      </c>
      <c r="E2598">
        <f t="shared" si="121"/>
        <v>62.125287311416145</v>
      </c>
      <c r="F2598">
        <f t="shared" si="122"/>
        <v>57.927590540912817</v>
      </c>
    </row>
    <row r="2599" spans="1:6">
      <c r="A2599" s="1">
        <v>978</v>
      </c>
      <c r="B2599" s="2">
        <v>68.099999999999994</v>
      </c>
      <c r="C2599" s="3">
        <v>11.9</v>
      </c>
      <c r="D2599">
        <f t="shared" si="120"/>
        <v>827.17094744342398</v>
      </c>
      <c r="E2599">
        <f t="shared" si="121"/>
        <v>69.510163650707895</v>
      </c>
      <c r="F2599">
        <f t="shared" si="122"/>
        <v>32.377098124985274</v>
      </c>
    </row>
    <row r="2600" spans="1:6">
      <c r="A2600" s="1">
        <v>1560</v>
      </c>
      <c r="B2600" s="2">
        <v>44.7</v>
      </c>
      <c r="C2600" s="3">
        <v>44.9</v>
      </c>
      <c r="D2600">
        <f t="shared" si="120"/>
        <v>1565.1923170672862</v>
      </c>
      <c r="E2600">
        <f t="shared" si="121"/>
        <v>34.859517083903924</v>
      </c>
      <c r="F2600">
        <f t="shared" si="122"/>
        <v>96.871117261536341</v>
      </c>
    </row>
    <row r="2601" spans="1:6">
      <c r="A2601" s="1">
        <v>1360</v>
      </c>
      <c r="B2601" s="2">
        <v>23.2</v>
      </c>
      <c r="C2601" s="3">
        <v>49.4</v>
      </c>
      <c r="D2601">
        <f t="shared" si="120"/>
        <v>1497.4727308694596</v>
      </c>
      <c r="E2601">
        <f t="shared" si="121"/>
        <v>30.313213175495132</v>
      </c>
      <c r="F2601">
        <f t="shared" si="122"/>
        <v>75.842657836620845</v>
      </c>
    </row>
    <row r="2602" spans="1:6">
      <c r="A2602" s="1">
        <v>2040</v>
      </c>
      <c r="B2602" s="2">
        <v>57.3</v>
      </c>
      <c r="C2602" s="3">
        <v>31.6</v>
      </c>
      <c r="D2602">
        <f t="shared" si="120"/>
        <v>1631.3072408825817</v>
      </c>
      <c r="E2602">
        <f t="shared" si="121"/>
        <v>51.623646863372834</v>
      </c>
      <c r="F2602">
        <f t="shared" si="122"/>
        <v>255.338501440827</v>
      </c>
    </row>
    <row r="2603" spans="1:6">
      <c r="A2603" s="1">
        <v>1240</v>
      </c>
      <c r="B2603" s="2">
        <v>28.9</v>
      </c>
      <c r="C2603" s="3">
        <v>66.8</v>
      </c>
      <c r="D2603">
        <f t="shared" si="120"/>
        <v>1220.3611862807238</v>
      </c>
      <c r="E2603">
        <f t="shared" si="121"/>
        <v>18.268880034142573</v>
      </c>
      <c r="F2603">
        <f t="shared" si="122"/>
        <v>113.53590511811701</v>
      </c>
    </row>
    <row r="2604" spans="1:6">
      <c r="A2604" s="1">
        <v>1380</v>
      </c>
      <c r="B2604" s="2">
        <v>67.7</v>
      </c>
      <c r="C2604" s="3">
        <v>18.7</v>
      </c>
      <c r="D2604">
        <f t="shared" si="120"/>
        <v>1235.6837530213645</v>
      </c>
      <c r="E2604">
        <f t="shared" si="121"/>
        <v>66.079345081356394</v>
      </c>
      <c r="F2604">
        <f t="shared" si="122"/>
        <v>30.447362017776086</v>
      </c>
    </row>
    <row r="2605" spans="1:6">
      <c r="A2605" s="1">
        <v>1660</v>
      </c>
      <c r="B2605" s="2">
        <v>50.6</v>
      </c>
      <c r="C2605" s="3">
        <v>20.3</v>
      </c>
      <c r="D2605">
        <f t="shared" si="120"/>
        <v>1315.3907200612571</v>
      </c>
      <c r="E2605">
        <f t="shared" si="121"/>
        <v>64.797572416810695</v>
      </c>
      <c r="F2605">
        <f t="shared" si="122"/>
        <v>360.20412818856869</v>
      </c>
    </row>
    <row r="2606" spans="1:6">
      <c r="A2606" s="1">
        <v>896</v>
      </c>
      <c r="B2606" s="2">
        <v>64.8</v>
      </c>
      <c r="C2606" s="3">
        <v>12.8</v>
      </c>
      <c r="D2606">
        <f t="shared" si="120"/>
        <v>886.12958687710272</v>
      </c>
      <c r="E2606">
        <f t="shared" si="121"/>
        <v>69.228873974773649</v>
      </c>
      <c r="F2606">
        <f t="shared" si="122"/>
        <v>19.745064576192561</v>
      </c>
    </row>
    <row r="2607" spans="1:6">
      <c r="A2607" s="1">
        <v>669</v>
      </c>
      <c r="B2607" s="2">
        <v>69.599999999999994</v>
      </c>
      <c r="C2607" s="3">
        <v>9.36</v>
      </c>
      <c r="D2607">
        <f t="shared" si="120"/>
        <v>655.91931936010781</v>
      </c>
      <c r="E2607">
        <f t="shared" si="121"/>
        <v>70.07685035898588</v>
      </c>
      <c r="F2607">
        <f t="shared" si="122"/>
        <v>0.45594639039182272</v>
      </c>
    </row>
    <row r="2608" spans="1:6">
      <c r="A2608" s="1">
        <v>1540</v>
      </c>
      <c r="B2608" s="2">
        <v>64.5</v>
      </c>
      <c r="C2608" s="3">
        <v>22.1</v>
      </c>
      <c r="D2608">
        <f t="shared" si="120"/>
        <v>1395.382707734067</v>
      </c>
      <c r="E2608">
        <f t="shared" si="121"/>
        <v>63.139489037740589</v>
      </c>
      <c r="F2608">
        <f t="shared" si="122"/>
        <v>29.788019950066957</v>
      </c>
    </row>
    <row r="2609" spans="1:6">
      <c r="A2609" s="1">
        <v>1310</v>
      </c>
      <c r="B2609" s="2">
        <v>64.599999999999994</v>
      </c>
      <c r="C2609" s="3">
        <v>21.6</v>
      </c>
      <c r="D2609">
        <f t="shared" si="120"/>
        <v>1374.2404565422919</v>
      </c>
      <c r="E2609">
        <f t="shared" si="121"/>
        <v>63.622243358439434</v>
      </c>
      <c r="F2609">
        <f t="shared" si="122"/>
        <v>6.4686148697202537</v>
      </c>
    </row>
    <row r="2610" spans="1:6">
      <c r="A2610" s="1">
        <v>1590</v>
      </c>
      <c r="B2610" s="2">
        <v>61.3</v>
      </c>
      <c r="C2610" s="3">
        <v>26.7</v>
      </c>
      <c r="D2610">
        <f t="shared" si="120"/>
        <v>1548.7367583045796</v>
      </c>
      <c r="E2610">
        <f t="shared" si="121"/>
        <v>58.005122033879388</v>
      </c>
      <c r="F2610">
        <f t="shared" si="122"/>
        <v>13.130618828797548</v>
      </c>
    </row>
    <row r="2611" spans="1:6">
      <c r="A2611" s="1">
        <v>1160</v>
      </c>
      <c r="B2611" s="2">
        <v>26.8</v>
      </c>
      <c r="C2611" s="3">
        <v>64.2</v>
      </c>
      <c r="D2611">
        <f t="shared" si="120"/>
        <v>1259.0884699757075</v>
      </c>
      <c r="E2611">
        <f t="shared" si="121"/>
        <v>19.611969937316317</v>
      </c>
      <c r="F2611">
        <f t="shared" si="122"/>
        <v>64.783311632470685</v>
      </c>
    </row>
    <row r="2612" spans="1:6">
      <c r="A2612" s="1">
        <v>1810</v>
      </c>
      <c r="B2612" s="2">
        <v>47.5</v>
      </c>
      <c r="C2612" s="3">
        <v>31.8</v>
      </c>
      <c r="D2612">
        <f t="shared" si="120"/>
        <v>1633.060280222111</v>
      </c>
      <c r="E2612">
        <f t="shared" si="121"/>
        <v>51.354096862330536</v>
      </c>
      <c r="F2612">
        <f t="shared" si="122"/>
        <v>56.674681067204908</v>
      </c>
    </row>
    <row r="2613" spans="1:6">
      <c r="A2613" s="1">
        <v>378</v>
      </c>
      <c r="B2613" s="2">
        <v>68.7</v>
      </c>
      <c r="C2613" s="3">
        <v>6.5</v>
      </c>
      <c r="D2613">
        <f t="shared" si="120"/>
        <v>457.60574338365012</v>
      </c>
      <c r="E2613">
        <f t="shared" si="121"/>
        <v>70.400883597484636</v>
      </c>
      <c r="F2613">
        <f t="shared" si="122"/>
        <v>11.358036641308333</v>
      </c>
    </row>
    <row r="2614" spans="1:6">
      <c r="A2614" s="1">
        <v>280</v>
      </c>
      <c r="B2614" s="2">
        <v>64.7</v>
      </c>
      <c r="C2614" s="3">
        <v>7.39</v>
      </c>
      <c r="D2614">
        <f t="shared" si="120"/>
        <v>519.72685433708739</v>
      </c>
      <c r="E2614">
        <f t="shared" si="121"/>
        <v>70.32839706861806</v>
      </c>
      <c r="F2614">
        <f t="shared" si="122"/>
        <v>108.44560342969173</v>
      </c>
    </row>
    <row r="2615" spans="1:6">
      <c r="A2615" s="1">
        <v>1500</v>
      </c>
      <c r="B2615" s="2">
        <v>39</v>
      </c>
      <c r="C2615" s="3">
        <v>43.3</v>
      </c>
      <c r="D2615">
        <f t="shared" si="120"/>
        <v>1586.4211069725709</v>
      </c>
      <c r="E2615">
        <f t="shared" si="121"/>
        <v>36.637900853870001</v>
      </c>
      <c r="F2615">
        <f t="shared" si="122"/>
        <v>15.556040482853541</v>
      </c>
    </row>
    <row r="2616" spans="1:6">
      <c r="A2616" s="1">
        <v>1160</v>
      </c>
      <c r="B2616" s="2">
        <v>60.4</v>
      </c>
      <c r="C2616" s="3">
        <v>19.7</v>
      </c>
      <c r="D2616">
        <f t="shared" si="120"/>
        <v>1286.4079915243165</v>
      </c>
      <c r="E2616">
        <f t="shared" si="121"/>
        <v>65.299898046919623</v>
      </c>
      <c r="F2616">
        <f t="shared" si="122"/>
        <v>45.353641269908223</v>
      </c>
    </row>
    <row r="2617" spans="1:6">
      <c r="A2617" s="1">
        <v>1530</v>
      </c>
      <c r="B2617" s="2">
        <v>68</v>
      </c>
      <c r="C2617" s="3">
        <v>20.9</v>
      </c>
      <c r="D2617">
        <f t="shared" si="120"/>
        <v>1343.2366373048023</v>
      </c>
      <c r="E2617">
        <f t="shared" si="121"/>
        <v>64.269695564823081</v>
      </c>
      <c r="F2617">
        <f t="shared" si="122"/>
        <v>60.508436802649356</v>
      </c>
    </row>
    <row r="2618" spans="1:6">
      <c r="A2618" s="1">
        <v>1420</v>
      </c>
      <c r="B2618" s="2">
        <v>58.7</v>
      </c>
      <c r="C2618" s="3">
        <v>24.6</v>
      </c>
      <c r="D2618">
        <f t="shared" si="120"/>
        <v>1488.070456632649</v>
      </c>
      <c r="E2618">
        <f t="shared" si="121"/>
        <v>60.490668968806865</v>
      </c>
      <c r="F2618">
        <f t="shared" si="122"/>
        <v>9.3960173215876086</v>
      </c>
    </row>
    <row r="2619" spans="1:6">
      <c r="A2619" s="1">
        <v>327</v>
      </c>
      <c r="B2619" s="2">
        <v>68.3</v>
      </c>
      <c r="C2619" s="3">
        <v>4.3099999999999996</v>
      </c>
      <c r="D2619">
        <f t="shared" si="120"/>
        <v>303.85854476392871</v>
      </c>
      <c r="E2619">
        <f t="shared" si="121"/>
        <v>70.500822451027545</v>
      </c>
      <c r="F2619">
        <f t="shared" si="122"/>
        <v>5.5589736294718319</v>
      </c>
    </row>
    <row r="2620" spans="1:6">
      <c r="A2620" s="1">
        <v>768</v>
      </c>
      <c r="B2620" s="2">
        <v>78</v>
      </c>
      <c r="C2620" s="3">
        <v>9.5</v>
      </c>
      <c r="D2620">
        <f t="shared" si="120"/>
        <v>665.50707544308341</v>
      </c>
      <c r="E2620">
        <f t="shared" si="121"/>
        <v>70.05337636242983</v>
      </c>
      <c r="F2620">
        <f t="shared" si="122"/>
        <v>77.18108493379998</v>
      </c>
    </row>
    <row r="2621" spans="1:6">
      <c r="A2621" s="1">
        <v>471</v>
      </c>
      <c r="B2621" s="2">
        <v>69.099999999999994</v>
      </c>
      <c r="C2621" s="3">
        <v>7.56</v>
      </c>
      <c r="D2621">
        <f t="shared" si="120"/>
        <v>531.55824081937135</v>
      </c>
      <c r="E2621">
        <f t="shared" si="121"/>
        <v>70.31193661631896</v>
      </c>
      <c r="F2621">
        <f t="shared" si="122"/>
        <v>6.3675517035129632</v>
      </c>
    </row>
    <row r="2622" spans="1:6">
      <c r="A2622" s="1">
        <v>1550</v>
      </c>
      <c r="B2622" s="2">
        <v>60</v>
      </c>
      <c r="C2622" s="3">
        <v>25.7</v>
      </c>
      <c r="D2622">
        <f t="shared" si="120"/>
        <v>1521.81396263956</v>
      </c>
      <c r="E2622">
        <f t="shared" si="121"/>
        <v>59.214551075469267</v>
      </c>
      <c r="F2622">
        <f t="shared" si="122"/>
        <v>1.6781558797587874</v>
      </c>
    </row>
    <row r="2623" spans="1:6">
      <c r="A2623" s="1">
        <v>1310</v>
      </c>
      <c r="B2623" s="2">
        <v>62.1</v>
      </c>
      <c r="C2623" s="3">
        <v>19.3</v>
      </c>
      <c r="D2623">
        <f t="shared" si="120"/>
        <v>1266.4735539656704</v>
      </c>
      <c r="E2623">
        <f t="shared" si="121"/>
        <v>65.620391397184989</v>
      </c>
      <c r="F2623">
        <f t="shared" si="122"/>
        <v>14.923887824272118</v>
      </c>
    </row>
    <row r="2624" spans="1:6">
      <c r="A2624" s="1">
        <v>1280</v>
      </c>
      <c r="B2624" s="2">
        <v>59</v>
      </c>
      <c r="C2624" s="3">
        <v>25.3</v>
      </c>
      <c r="D2624">
        <f t="shared" si="120"/>
        <v>1510.0451232260148</v>
      </c>
      <c r="E2624">
        <f t="shared" si="121"/>
        <v>59.685577993123111</v>
      </c>
      <c r="F2624">
        <f t="shared" si="122"/>
        <v>71.161296718920752</v>
      </c>
    </row>
    <row r="2625" spans="1:6">
      <c r="A2625" s="1">
        <v>1330</v>
      </c>
      <c r="B2625" s="2">
        <v>64.900000000000006</v>
      </c>
      <c r="C2625" s="3">
        <v>19.5</v>
      </c>
      <c r="D2625">
        <f t="shared" si="120"/>
        <v>1276.5010357508486</v>
      </c>
      <c r="E2625">
        <f t="shared" si="121"/>
        <v>65.461591576966597</v>
      </c>
      <c r="F2625">
        <f t="shared" si="122"/>
        <v>4.1386160096677154</v>
      </c>
    </row>
    <row r="2626" spans="1:6">
      <c r="A2626" s="1">
        <v>1170</v>
      </c>
      <c r="B2626" s="2">
        <v>64.7</v>
      </c>
      <c r="C2626" s="3">
        <v>16.399999999999999</v>
      </c>
      <c r="D2626">
        <f t="shared" si="120"/>
        <v>1108.5682905436668</v>
      </c>
      <c r="E2626">
        <f t="shared" si="121"/>
        <v>67.595627472174812</v>
      </c>
      <c r="F2626">
        <f t="shared" si="122"/>
        <v>13.425754617216777</v>
      </c>
    </row>
    <row r="2627" spans="1:6">
      <c r="A2627" s="1">
        <v>1450</v>
      </c>
      <c r="B2627" s="2">
        <v>57.4</v>
      </c>
      <c r="C2627" s="3">
        <v>25.6</v>
      </c>
      <c r="D2627">
        <f t="shared" si="120"/>
        <v>1518.9254524492055</v>
      </c>
      <c r="E2627">
        <f t="shared" si="121"/>
        <v>59.333025486297089</v>
      </c>
      <c r="F2627">
        <f t="shared" si="122"/>
        <v>10.082572394054363</v>
      </c>
    </row>
    <row r="2628" spans="1:6">
      <c r="A2628" s="1">
        <v>708</v>
      </c>
      <c r="B2628" s="2">
        <v>70.5</v>
      </c>
      <c r="C2628" s="3">
        <v>8.74</v>
      </c>
      <c r="D2628">
        <f t="shared" si="120"/>
        <v>613.29703917205757</v>
      </c>
      <c r="E2628">
        <f t="shared" si="121"/>
        <v>70.171285946459676</v>
      </c>
      <c r="F2628">
        <f t="shared" si="122"/>
        <v>12.088330902047833</v>
      </c>
    </row>
    <row r="2629" spans="1:6">
      <c r="A2629" s="1">
        <v>1120</v>
      </c>
      <c r="B2629" s="2">
        <v>17.899999999999999</v>
      </c>
      <c r="C2629" s="3">
        <v>69.099999999999994</v>
      </c>
      <c r="D2629">
        <f t="shared" si="120"/>
        <v>1187.3675386654506</v>
      </c>
      <c r="E2629">
        <f t="shared" si="121"/>
        <v>17.18332183307454</v>
      </c>
      <c r="F2629">
        <f t="shared" si="122"/>
        <v>6.5759794814498598</v>
      </c>
    </row>
    <row r="2630" spans="1:6">
      <c r="A2630" s="1">
        <v>1270</v>
      </c>
      <c r="B2630" s="2">
        <v>68.599999999999994</v>
      </c>
      <c r="C2630" s="3">
        <v>17.7</v>
      </c>
      <c r="D2630">
        <f t="shared" si="120"/>
        <v>1182.1098484394033</v>
      </c>
      <c r="E2630">
        <f t="shared" si="121"/>
        <v>66.785867143469119</v>
      </c>
      <c r="F2630">
        <f t="shared" si="122"/>
        <v>13.609664478025724</v>
      </c>
    </row>
    <row r="2631" spans="1:6">
      <c r="A2631" s="1">
        <v>1440</v>
      </c>
      <c r="B2631" s="2">
        <v>46.8</v>
      </c>
      <c r="C2631" s="3">
        <v>32.5</v>
      </c>
      <c r="D2631">
        <f t="shared" si="120"/>
        <v>1638.2925239716728</v>
      </c>
      <c r="E2631">
        <f t="shared" si="121"/>
        <v>50.409000737589935</v>
      </c>
      <c r="F2631">
        <f t="shared" si="122"/>
        <v>65.548241640912096</v>
      </c>
    </row>
    <row r="2632" spans="1:6">
      <c r="A2632" s="1">
        <v>662</v>
      </c>
      <c r="B2632" s="2">
        <v>69</v>
      </c>
      <c r="C2632" s="3">
        <v>9.7799999999999994</v>
      </c>
      <c r="D2632">
        <f t="shared" si="120"/>
        <v>684.63852176455237</v>
      </c>
      <c r="E2632">
        <f t="shared" si="121"/>
        <v>70.003938830731329</v>
      </c>
      <c r="F2632">
        <f t="shared" si="122"/>
        <v>1.6924916249191551</v>
      </c>
    </row>
    <row r="2633" spans="1:6">
      <c r="A2633" s="1">
        <v>813</v>
      </c>
      <c r="B2633" s="2">
        <v>70.099999999999994</v>
      </c>
      <c r="C2633" s="3">
        <v>10.8</v>
      </c>
      <c r="D2633">
        <f t="shared" si="120"/>
        <v>753.77543247269614</v>
      </c>
      <c r="E2633">
        <f t="shared" si="121"/>
        <v>69.794021525249633</v>
      </c>
      <c r="F2633">
        <f t="shared" si="122"/>
        <v>4.7789894209044776</v>
      </c>
    </row>
    <row r="2634" spans="1:6">
      <c r="A2634" s="1">
        <v>1300</v>
      </c>
      <c r="B2634" s="2">
        <v>27.3</v>
      </c>
      <c r="C2634" s="3">
        <v>49.9</v>
      </c>
      <c r="D2634">
        <f t="shared" ref="D2634:D2697" si="123">C2634*E2634</f>
        <v>1489.4800116990311</v>
      </c>
      <c r="E2634">
        <f t="shared" ref="E2634:E2697" si="124">$P$4/(1+(C2634/$P$5)^$P$6)^(2/$P$6)</f>
        <v>29.84929883164391</v>
      </c>
      <c r="F2634">
        <f t="shared" ref="F2634:F2697" si="125">(E2634-B2634)^2+$M$3*(D2634-A2634)^2</f>
        <v>54.457534425696075</v>
      </c>
    </row>
    <row r="2635" spans="1:6">
      <c r="A2635" s="1">
        <v>633</v>
      </c>
      <c r="B2635" s="2">
        <v>76.400000000000006</v>
      </c>
      <c r="C2635" s="3">
        <v>8.4700000000000006</v>
      </c>
      <c r="D2635">
        <f t="shared" si="123"/>
        <v>594.65994801404111</v>
      </c>
      <c r="E2635">
        <f t="shared" si="124"/>
        <v>70.207786070134716</v>
      </c>
      <c r="F2635">
        <f t="shared" si="125"/>
        <v>40.307077869892105</v>
      </c>
    </row>
    <row r="2636" spans="1:6">
      <c r="A2636" s="1">
        <v>628</v>
      </c>
      <c r="B2636" s="2">
        <v>66.7</v>
      </c>
      <c r="C2636" s="3">
        <v>6.4</v>
      </c>
      <c r="D2636">
        <f t="shared" si="123"/>
        <v>450.6092525821544</v>
      </c>
      <c r="E2636">
        <f t="shared" si="124"/>
        <v>70.407695715961623</v>
      </c>
      <c r="F2636">
        <f t="shared" si="125"/>
        <v>55.781103134057929</v>
      </c>
    </row>
    <row r="2637" spans="1:6">
      <c r="A2637" s="1">
        <v>1250</v>
      </c>
      <c r="B2637" s="2">
        <v>67.900000000000006</v>
      </c>
      <c r="C2637" s="3">
        <v>16</v>
      </c>
      <c r="D2637">
        <f t="shared" si="123"/>
        <v>1085.126451490725</v>
      </c>
      <c r="E2637">
        <f t="shared" si="124"/>
        <v>67.820403218170313</v>
      </c>
      <c r="F2637">
        <f t="shared" si="125"/>
        <v>36.317631749896812</v>
      </c>
    </row>
    <row r="2638" spans="1:6">
      <c r="A2638" s="1">
        <v>1290</v>
      </c>
      <c r="B2638" s="2">
        <v>62.1</v>
      </c>
      <c r="C2638" s="3">
        <v>20.2</v>
      </c>
      <c r="D2638">
        <f t="shared" si="123"/>
        <v>1310.6382117640444</v>
      </c>
      <c r="E2638">
        <f t="shared" si="124"/>
        <v>64.883079790299234</v>
      </c>
      <c r="F2638">
        <f t="shared" si="125"/>
        <v>8.3144959677103856</v>
      </c>
    </row>
    <row r="2639" spans="1:6">
      <c r="A2639" s="1">
        <v>1620</v>
      </c>
      <c r="B2639" s="2">
        <v>34.299999999999997</v>
      </c>
      <c r="C2639" s="3">
        <v>42</v>
      </c>
      <c r="D2639">
        <f t="shared" si="123"/>
        <v>1602.0353708971707</v>
      </c>
      <c r="E2639">
        <f t="shared" si="124"/>
        <v>38.143699307075494</v>
      </c>
      <c r="F2639">
        <f t="shared" si="125"/>
        <v>15.205122644104856</v>
      </c>
    </row>
    <row r="2640" spans="1:6">
      <c r="A2640" s="1">
        <v>1100</v>
      </c>
      <c r="B2640" s="2">
        <v>17.100000000000001</v>
      </c>
      <c r="C2640" s="3">
        <v>84.4</v>
      </c>
      <c r="D2640">
        <f t="shared" si="123"/>
        <v>998.52000758012275</v>
      </c>
      <c r="E2640">
        <f t="shared" si="124"/>
        <v>11.830805777015671</v>
      </c>
      <c r="F2640">
        <f t="shared" si="125"/>
        <v>41.520675906751933</v>
      </c>
    </row>
    <row r="2641" spans="1:6">
      <c r="A2641" s="1">
        <v>1770</v>
      </c>
      <c r="B2641" s="2">
        <v>65.3</v>
      </c>
      <c r="C2641" s="3">
        <v>33.299999999999997</v>
      </c>
      <c r="D2641">
        <f t="shared" si="123"/>
        <v>1642.613270065229</v>
      </c>
      <c r="E2641">
        <f t="shared" si="124"/>
        <v>49.327725827784661</v>
      </c>
      <c r="F2641">
        <f t="shared" si="125"/>
        <v>276.78999227130009</v>
      </c>
    </row>
    <row r="2642" spans="1:6">
      <c r="A2642" s="1">
        <v>141</v>
      </c>
      <c r="B2642" s="2">
        <v>71.2</v>
      </c>
      <c r="C2642" s="3">
        <v>2.13</v>
      </c>
      <c r="D2642">
        <f t="shared" si="123"/>
        <v>150.23032273181258</v>
      </c>
      <c r="E2642">
        <f t="shared" si="124"/>
        <v>70.530667949207782</v>
      </c>
      <c r="F2642">
        <f t="shared" si="125"/>
        <v>0.56181359375414675</v>
      </c>
    </row>
    <row r="2643" spans="1:6">
      <c r="A2643" s="1">
        <v>228</v>
      </c>
      <c r="B2643" s="2">
        <v>70.3</v>
      </c>
      <c r="C2643" s="3">
        <v>3.21</v>
      </c>
      <c r="D2643">
        <f t="shared" si="123"/>
        <v>226.37436569356956</v>
      </c>
      <c r="E2643">
        <f t="shared" si="124"/>
        <v>70.521609250333199</v>
      </c>
      <c r="F2643">
        <f t="shared" si="125"/>
        <v>5.2640747510811901E-2</v>
      </c>
    </row>
    <row r="2644" spans="1:6">
      <c r="A2644" s="1">
        <v>2000</v>
      </c>
      <c r="B2644" s="2">
        <v>63.5</v>
      </c>
      <c r="C2644" s="3">
        <v>28.8</v>
      </c>
      <c r="D2644">
        <f t="shared" si="123"/>
        <v>1593.8554005579633</v>
      </c>
      <c r="E2644">
        <f t="shared" si="124"/>
        <v>55.342201408262618</v>
      </c>
      <c r="F2644">
        <f t="shared" si="125"/>
        <v>286.89363573764251</v>
      </c>
    </row>
    <row r="2645" spans="1:6">
      <c r="A2645" s="1">
        <v>1060</v>
      </c>
      <c r="B2645" s="2">
        <v>44</v>
      </c>
      <c r="C2645" s="3">
        <v>33.1</v>
      </c>
      <c r="D2645">
        <f t="shared" si="123"/>
        <v>1641.6941617440862</v>
      </c>
      <c r="E2645">
        <f t="shared" si="124"/>
        <v>49.598010928824351</v>
      </c>
      <c r="F2645">
        <f t="shared" si="125"/>
        <v>483.32810529707649</v>
      </c>
    </row>
    <row r="2646" spans="1:6">
      <c r="A2646" s="1">
        <v>1600</v>
      </c>
      <c r="B2646" s="2">
        <v>68.5</v>
      </c>
      <c r="C2646" s="3">
        <v>20.9</v>
      </c>
      <c r="D2646">
        <f t="shared" si="123"/>
        <v>1343.2366373048023</v>
      </c>
      <c r="E2646">
        <f t="shared" si="124"/>
        <v>64.269695564823081</v>
      </c>
      <c r="F2646">
        <f t="shared" si="125"/>
        <v>105.96099284316583</v>
      </c>
    </row>
    <row r="2647" spans="1:6">
      <c r="A2647" s="1">
        <v>1390</v>
      </c>
      <c r="B2647" s="2">
        <v>56</v>
      </c>
      <c r="C2647" s="3">
        <v>26.7</v>
      </c>
      <c r="D2647">
        <f t="shared" si="123"/>
        <v>1548.7367583045796</v>
      </c>
      <c r="E2647">
        <f t="shared" si="124"/>
        <v>58.005122033879388</v>
      </c>
      <c r="F2647">
        <f t="shared" si="125"/>
        <v>37.679017231984943</v>
      </c>
    </row>
    <row r="2648" spans="1:6">
      <c r="A2648" s="1">
        <v>834</v>
      </c>
      <c r="B2648" s="2">
        <v>70.7</v>
      </c>
      <c r="C2648" s="3">
        <v>14</v>
      </c>
      <c r="D2648">
        <f t="shared" si="123"/>
        <v>962.90287410408291</v>
      </c>
      <c r="E2648">
        <f t="shared" si="124"/>
        <v>68.778776721720206</v>
      </c>
      <c r="F2648">
        <f t="shared" si="125"/>
        <v>25.886601404333824</v>
      </c>
    </row>
    <row r="2649" spans="1:6">
      <c r="A2649" s="1">
        <v>186</v>
      </c>
      <c r="B2649" s="2">
        <v>69.099999999999994</v>
      </c>
      <c r="C2649" s="3">
        <v>2.15</v>
      </c>
      <c r="D2649">
        <f t="shared" si="123"/>
        <v>151.64072902862094</v>
      </c>
      <c r="E2649">
        <f t="shared" si="124"/>
        <v>70.530571641219041</v>
      </c>
      <c r="F2649">
        <f t="shared" si="125"/>
        <v>3.6235205806370487</v>
      </c>
    </row>
    <row r="2650" spans="1:6">
      <c r="A2650" s="1">
        <v>447</v>
      </c>
      <c r="B2650" s="2">
        <v>70.900000000000006</v>
      </c>
      <c r="C2650" s="3">
        <v>5.96</v>
      </c>
      <c r="D2650">
        <f t="shared" si="123"/>
        <v>419.79125762123016</v>
      </c>
      <c r="E2650">
        <f t="shared" si="124"/>
        <v>70.434774768662777</v>
      </c>
      <c r="F2650">
        <f t="shared" si="125"/>
        <v>1.2053444003879359</v>
      </c>
    </row>
    <row r="2651" spans="1:6">
      <c r="A2651" s="1">
        <v>276</v>
      </c>
      <c r="B2651" s="2">
        <v>70.099999999999994</v>
      </c>
      <c r="C2651" s="3">
        <v>3.78</v>
      </c>
      <c r="D2651">
        <f t="shared" si="123"/>
        <v>266.53780506442632</v>
      </c>
      <c r="E2651">
        <f t="shared" si="124"/>
        <v>70.51264684244083</v>
      </c>
      <c r="F2651">
        <f t="shared" si="125"/>
        <v>0.28987531890192891</v>
      </c>
    </row>
    <row r="2652" spans="1:6">
      <c r="A2652" s="1">
        <v>1110</v>
      </c>
      <c r="B2652" s="2">
        <v>67.099999999999994</v>
      </c>
      <c r="C2652" s="3">
        <v>14.4</v>
      </c>
      <c r="D2652">
        <f t="shared" si="123"/>
        <v>987.96300095364757</v>
      </c>
      <c r="E2652">
        <f t="shared" si="124"/>
        <v>68.608541732892192</v>
      </c>
      <c r="F2652">
        <f t="shared" si="125"/>
        <v>22.169730506442193</v>
      </c>
    </row>
    <row r="2653" spans="1:6">
      <c r="A2653" s="1">
        <v>864</v>
      </c>
      <c r="B2653" s="2">
        <v>67.7</v>
      </c>
      <c r="C2653" s="3">
        <v>12.1</v>
      </c>
      <c r="D2653">
        <f t="shared" si="123"/>
        <v>840.36460033789672</v>
      </c>
      <c r="E2653">
        <f t="shared" si="124"/>
        <v>69.451619862636093</v>
      </c>
      <c r="F2653">
        <f t="shared" si="125"/>
        <v>3.8143900755770872</v>
      </c>
    </row>
    <row r="2654" spans="1:6">
      <c r="A2654" s="1">
        <v>1440</v>
      </c>
      <c r="B2654" s="2">
        <v>64</v>
      </c>
      <c r="C2654" s="3">
        <v>18.399999999999999</v>
      </c>
      <c r="D2654">
        <f t="shared" si="123"/>
        <v>1219.9011211303523</v>
      </c>
      <c r="E2654">
        <f t="shared" si="124"/>
        <v>66.298973974475672</v>
      </c>
      <c r="F2654">
        <f t="shared" si="125"/>
        <v>69.995883524560924</v>
      </c>
    </row>
    <row r="2655" spans="1:6">
      <c r="A2655" s="1">
        <v>106</v>
      </c>
      <c r="B2655" s="2">
        <v>70.5</v>
      </c>
      <c r="C2655" s="3">
        <v>0.97199999999999998</v>
      </c>
      <c r="D2655">
        <f t="shared" si="123"/>
        <v>68.558503723417843</v>
      </c>
      <c r="E2655">
        <f t="shared" si="124"/>
        <v>70.533440044668566</v>
      </c>
      <c r="F2655">
        <f t="shared" si="125"/>
        <v>1.8737232117605891</v>
      </c>
    </row>
    <row r="2656" spans="1:6">
      <c r="A2656" s="1">
        <v>96</v>
      </c>
      <c r="B2656" s="2">
        <v>69.8</v>
      </c>
      <c r="C2656" s="3">
        <v>1.37</v>
      </c>
      <c r="D2656">
        <f t="shared" si="123"/>
        <v>96.630187255571201</v>
      </c>
      <c r="E2656">
        <f t="shared" si="124"/>
        <v>70.532983398227145</v>
      </c>
      <c r="F2656">
        <f t="shared" si="125"/>
        <v>0.53779515428890245</v>
      </c>
    </row>
    <row r="2657" spans="1:6">
      <c r="A2657" s="1">
        <v>222</v>
      </c>
      <c r="B2657" s="2">
        <v>67.400000000000006</v>
      </c>
      <c r="C2657" s="3">
        <v>3.25</v>
      </c>
      <c r="D2657">
        <f t="shared" si="123"/>
        <v>229.19354521363309</v>
      </c>
      <c r="E2657">
        <f t="shared" si="124"/>
        <v>70.521090834964028</v>
      </c>
      <c r="F2657">
        <f t="shared" si="125"/>
        <v>9.8103315026024873</v>
      </c>
    </row>
    <row r="2658" spans="1:6">
      <c r="A2658" s="1">
        <v>900</v>
      </c>
      <c r="B2658" s="2">
        <v>46.2</v>
      </c>
      <c r="C2658" s="3">
        <v>19.600000000000001</v>
      </c>
      <c r="D2658">
        <f t="shared" si="123"/>
        <v>1281.469675346159</v>
      </c>
      <c r="E2658">
        <f t="shared" si="124"/>
        <v>65.381105885008111</v>
      </c>
      <c r="F2658">
        <f t="shared" si="125"/>
        <v>562.29851206124181</v>
      </c>
    </row>
    <row r="2659" spans="1:6">
      <c r="A2659" s="1">
        <v>1410</v>
      </c>
      <c r="B2659" s="2">
        <v>64.099999999999994</v>
      </c>
      <c r="C2659" s="3">
        <v>22</v>
      </c>
      <c r="D2659">
        <f t="shared" si="123"/>
        <v>1391.2220802318766</v>
      </c>
      <c r="E2659">
        <f t="shared" si="124"/>
        <v>63.237367283267119</v>
      </c>
      <c r="F2659">
        <f t="shared" si="125"/>
        <v>1.2151502049703549</v>
      </c>
    </row>
    <row r="2660" spans="1:6">
      <c r="A2660" s="1">
        <v>1260</v>
      </c>
      <c r="B2660" s="2">
        <v>67.7</v>
      </c>
      <c r="C2660" s="3">
        <v>18.100000000000001</v>
      </c>
      <c r="D2660">
        <f t="shared" si="123"/>
        <v>1203.8676633537084</v>
      </c>
      <c r="E2660">
        <f t="shared" si="124"/>
        <v>66.512025599652389</v>
      </c>
      <c r="F2660">
        <f t="shared" si="125"/>
        <v>5.6201581291107958</v>
      </c>
    </row>
    <row r="2661" spans="1:6">
      <c r="A2661" s="1">
        <v>1190</v>
      </c>
      <c r="B2661" s="2">
        <v>67.400000000000006</v>
      </c>
      <c r="C2661" s="3">
        <v>17.2</v>
      </c>
      <c r="D2661">
        <f t="shared" si="123"/>
        <v>1154.3225295022544</v>
      </c>
      <c r="E2661">
        <f t="shared" si="124"/>
        <v>67.111774971061308</v>
      </c>
      <c r="F2661">
        <f t="shared" si="125"/>
        <v>1.7833828174829114</v>
      </c>
    </row>
    <row r="2662" spans="1:6">
      <c r="A2662" s="1">
        <v>478</v>
      </c>
      <c r="B2662" s="2">
        <v>72.900000000000006</v>
      </c>
      <c r="C2662" s="3">
        <v>7.03</v>
      </c>
      <c r="D2662">
        <f t="shared" si="123"/>
        <v>494.63356909456627</v>
      </c>
      <c r="E2662">
        <f t="shared" si="124"/>
        <v>70.360393896808858</v>
      </c>
      <c r="F2662">
        <f t="shared" si="125"/>
        <v>6.8191810422601415</v>
      </c>
    </row>
    <row r="2663" spans="1:6">
      <c r="A2663" s="1">
        <v>1730</v>
      </c>
      <c r="B2663" s="2">
        <v>55.9</v>
      </c>
      <c r="C2663" s="3">
        <v>38.4</v>
      </c>
      <c r="D2663">
        <f t="shared" si="123"/>
        <v>1634.8816742362299</v>
      </c>
      <c r="E2663">
        <f t="shared" si="124"/>
        <v>42.575043599901818</v>
      </c>
      <c r="F2663">
        <f t="shared" si="125"/>
        <v>189.64006192865347</v>
      </c>
    </row>
    <row r="2664" spans="1:6">
      <c r="A2664" s="1">
        <v>1500</v>
      </c>
      <c r="B2664" s="2">
        <v>56.9</v>
      </c>
      <c r="C2664" s="3">
        <v>18.899999999999999</v>
      </c>
      <c r="D2664">
        <f t="shared" si="123"/>
        <v>1246.063293951966</v>
      </c>
      <c r="E2664">
        <f t="shared" si="124"/>
        <v>65.929274812273334</v>
      </c>
      <c r="F2664">
        <f t="shared" si="125"/>
        <v>167.66500242126483</v>
      </c>
    </row>
    <row r="2665" spans="1:6">
      <c r="A2665" s="1">
        <v>1400</v>
      </c>
      <c r="B2665" s="2">
        <v>45.5</v>
      </c>
      <c r="C2665" s="3">
        <v>37.4</v>
      </c>
      <c r="D2665">
        <f t="shared" si="123"/>
        <v>1640.5584116489283</v>
      </c>
      <c r="E2665">
        <f t="shared" si="124"/>
        <v>43.865198172431242</v>
      </c>
      <c r="F2665">
        <f t="shared" si="125"/>
        <v>79.972822960963668</v>
      </c>
    </row>
    <row r="2666" spans="1:6">
      <c r="A2666" s="1">
        <v>1140</v>
      </c>
      <c r="B2666" s="2">
        <v>58.3</v>
      </c>
      <c r="C2666" s="3">
        <v>16.7</v>
      </c>
      <c r="D2666">
        <f t="shared" si="123"/>
        <v>1125.9068640770411</v>
      </c>
      <c r="E2666">
        <f t="shared" si="124"/>
        <v>67.41957269922402</v>
      </c>
      <c r="F2666">
        <f t="shared" si="125"/>
        <v>83.431917097407364</v>
      </c>
    </row>
    <row r="2667" spans="1:6">
      <c r="A2667" s="1">
        <v>1020</v>
      </c>
      <c r="B2667" s="2">
        <v>20</v>
      </c>
      <c r="C2667" s="3">
        <v>81.400000000000006</v>
      </c>
      <c r="D2667">
        <f t="shared" si="123"/>
        <v>1031.5256551644111</v>
      </c>
      <c r="E2667">
        <f t="shared" si="124"/>
        <v>12.672305346000137</v>
      </c>
      <c r="F2667">
        <f t="shared" si="125"/>
        <v>53.872556907684505</v>
      </c>
    </row>
    <row r="2668" spans="1:6">
      <c r="A2668" s="1">
        <v>429</v>
      </c>
      <c r="B2668" s="2">
        <v>70.900000000000006</v>
      </c>
      <c r="C2668" s="3">
        <v>6.93</v>
      </c>
      <c r="D2668">
        <f t="shared" si="123"/>
        <v>487.65452769078314</v>
      </c>
      <c r="E2668">
        <f t="shared" si="124"/>
        <v>70.368618714398721</v>
      </c>
      <c r="F2668">
        <f t="shared" si="125"/>
        <v>4.8779728842186705</v>
      </c>
    </row>
    <row r="2669" spans="1:6">
      <c r="A2669" s="1">
        <v>1630</v>
      </c>
      <c r="B2669" s="2">
        <v>59</v>
      </c>
      <c r="C2669" s="3">
        <v>22.4</v>
      </c>
      <c r="D2669">
        <f t="shared" si="123"/>
        <v>1407.6592926976048</v>
      </c>
      <c r="E2669">
        <f t="shared" si="124"/>
        <v>62.841932709714506</v>
      </c>
      <c r="F2669">
        <f t="shared" si="125"/>
        <v>80.795988889112749</v>
      </c>
    </row>
    <row r="2670" spans="1:6">
      <c r="A2670" s="1">
        <v>1420</v>
      </c>
      <c r="B2670" s="2">
        <v>66.5</v>
      </c>
      <c r="C2670" s="3">
        <v>19.2</v>
      </c>
      <c r="D2670">
        <f t="shared" si="123"/>
        <v>1261.4151019462911</v>
      </c>
      <c r="E2670">
        <f t="shared" si="124"/>
        <v>65.698703226369332</v>
      </c>
      <c r="F2670">
        <f t="shared" si="125"/>
        <v>34.236209366288222</v>
      </c>
    </row>
    <row r="2671" spans="1:6">
      <c r="A2671" s="1">
        <v>1270</v>
      </c>
      <c r="B2671" s="2">
        <v>64.099999999999994</v>
      </c>
      <c r="C2671" s="3">
        <v>18.8</v>
      </c>
      <c r="D2671">
        <f t="shared" si="123"/>
        <v>1240.8878857414204</v>
      </c>
      <c r="E2671">
        <f t="shared" si="124"/>
        <v>66.004674773479806</v>
      </c>
      <c r="F2671">
        <f t="shared" si="125"/>
        <v>4.7598924689360835</v>
      </c>
    </row>
    <row r="2672" spans="1:6">
      <c r="A2672" s="1">
        <v>595</v>
      </c>
      <c r="B2672" s="2">
        <v>69.400000000000006</v>
      </c>
      <c r="C2672" s="3">
        <v>8.68</v>
      </c>
      <c r="D2672">
        <f t="shared" si="123"/>
        <v>609.15920244004224</v>
      </c>
      <c r="E2672">
        <f t="shared" si="124"/>
        <v>70.179631617516392</v>
      </c>
      <c r="F2672">
        <f t="shared" si="125"/>
        <v>0.87562964606107063</v>
      </c>
    </row>
    <row r="2673" spans="1:6">
      <c r="A2673" s="1">
        <v>778</v>
      </c>
      <c r="B2673" s="2">
        <v>73</v>
      </c>
      <c r="C2673" s="3">
        <v>10.1</v>
      </c>
      <c r="D2673">
        <f t="shared" si="123"/>
        <v>706.42675675012276</v>
      </c>
      <c r="E2673">
        <f t="shared" si="124"/>
        <v>69.943243242586419</v>
      </c>
      <c r="F2673">
        <f t="shared" si="125"/>
        <v>16.18667733912234</v>
      </c>
    </row>
    <row r="2674" spans="1:6">
      <c r="A2674" s="1">
        <v>126</v>
      </c>
      <c r="B2674" s="2">
        <v>69.599999999999994</v>
      </c>
      <c r="C2674" s="3">
        <v>2.0099999999999998</v>
      </c>
      <c r="D2674">
        <f t="shared" si="123"/>
        <v>141.76771524924905</v>
      </c>
      <c r="E2674">
        <f t="shared" si="124"/>
        <v>70.531201616541821</v>
      </c>
      <c r="F2674">
        <f t="shared" si="125"/>
        <v>1.1992429060212153</v>
      </c>
    </row>
    <row r="2675" spans="1:6">
      <c r="A2675" s="1">
        <v>1530</v>
      </c>
      <c r="B2675" s="2">
        <v>47.8</v>
      </c>
      <c r="C2675" s="3">
        <v>39.9</v>
      </c>
      <c r="D2675">
        <f t="shared" si="123"/>
        <v>1623.3316570782442</v>
      </c>
      <c r="E2675">
        <f t="shared" si="124"/>
        <v>40.685003936798104</v>
      </c>
      <c r="F2675">
        <f t="shared" si="125"/>
        <v>62.259008795978765</v>
      </c>
    </row>
    <row r="2676" spans="1:6">
      <c r="A2676" s="1">
        <v>261</v>
      </c>
      <c r="B2676" s="2">
        <v>67</v>
      </c>
      <c r="C2676" s="3">
        <v>3.27</v>
      </c>
      <c r="D2676">
        <f t="shared" si="123"/>
        <v>230.6031003845506</v>
      </c>
      <c r="E2676">
        <f t="shared" si="124"/>
        <v>70.52082580567297</v>
      </c>
      <c r="F2676">
        <f t="shared" si="125"/>
        <v>13.630450778472714</v>
      </c>
    </row>
    <row r="2677" spans="1:6">
      <c r="A2677" s="1">
        <v>362</v>
      </c>
      <c r="B2677" s="2">
        <v>72</v>
      </c>
      <c r="C2677" s="3">
        <v>4.6900000000000004</v>
      </c>
      <c r="D2677">
        <f t="shared" si="123"/>
        <v>330.59756734525473</v>
      </c>
      <c r="E2677">
        <f t="shared" si="124"/>
        <v>70.48988642755964</v>
      </c>
      <c r="F2677">
        <f t="shared" si="125"/>
        <v>3.5976874182538943</v>
      </c>
    </row>
    <row r="2678" spans="1:6">
      <c r="A2678" s="1">
        <v>1020</v>
      </c>
      <c r="B2678" s="2">
        <v>68.599999999999994</v>
      </c>
      <c r="C2678" s="3">
        <v>13.6</v>
      </c>
      <c r="D2678">
        <f t="shared" si="123"/>
        <v>937.56683792552064</v>
      </c>
      <c r="E2678">
        <f t="shared" si="124"/>
        <v>68.938738082758874</v>
      </c>
      <c r="F2678">
        <f t="shared" si="125"/>
        <v>9.1917719950886134</v>
      </c>
    </row>
    <row r="2679" spans="1:6">
      <c r="A2679" s="1">
        <v>1150</v>
      </c>
      <c r="B2679" s="2">
        <v>26.6</v>
      </c>
      <c r="C2679" s="3">
        <v>79.599999999999994</v>
      </c>
      <c r="D2679">
        <f t="shared" si="123"/>
        <v>1052.2255681485697</v>
      </c>
      <c r="E2679">
        <f t="shared" si="124"/>
        <v>13.218914172720725</v>
      </c>
      <c r="F2679">
        <f t="shared" si="125"/>
        <v>191.82344278550971</v>
      </c>
    </row>
    <row r="2680" spans="1:6">
      <c r="A2680" s="1">
        <v>894</v>
      </c>
      <c r="B2680" s="2">
        <v>66.099999999999994</v>
      </c>
      <c r="C2680" s="3">
        <v>12.5</v>
      </c>
      <c r="D2680">
        <f t="shared" si="123"/>
        <v>866.59740723724212</v>
      </c>
      <c r="E2680">
        <f t="shared" si="124"/>
        <v>69.32779257897937</v>
      </c>
      <c r="F2680">
        <f t="shared" si="125"/>
        <v>11.421696114331226</v>
      </c>
    </row>
    <row r="2681" spans="1:6">
      <c r="A2681" s="1">
        <v>484</v>
      </c>
      <c r="B2681" s="2">
        <v>70.599999999999994</v>
      </c>
      <c r="C2681" s="3">
        <v>18.100000000000001</v>
      </c>
      <c r="D2681">
        <f t="shared" si="123"/>
        <v>1203.8676633537084</v>
      </c>
      <c r="E2681">
        <f t="shared" si="124"/>
        <v>66.512025599652389</v>
      </c>
      <c r="F2681">
        <f t="shared" si="125"/>
        <v>708.93307813567969</v>
      </c>
    </row>
    <row r="2682" spans="1:6">
      <c r="A2682" s="1">
        <v>1520</v>
      </c>
      <c r="B2682" s="2">
        <v>65.599999999999994</v>
      </c>
      <c r="C2682" s="3">
        <v>24.2</v>
      </c>
      <c r="D2682">
        <f t="shared" si="123"/>
        <v>1474.7260367212489</v>
      </c>
      <c r="E2682">
        <f t="shared" si="124"/>
        <v>60.939092426497893</v>
      </c>
      <c r="F2682">
        <f t="shared" si="125"/>
        <v>24.462080625398208</v>
      </c>
    </row>
    <row r="2683" spans="1:6">
      <c r="A2683" s="1">
        <v>1560</v>
      </c>
      <c r="B2683" s="2">
        <v>75.2</v>
      </c>
      <c r="C2683" s="3">
        <v>23.9</v>
      </c>
      <c r="D2683">
        <f t="shared" si="123"/>
        <v>1464.3429951255043</v>
      </c>
      <c r="E2683">
        <f t="shared" si="124"/>
        <v>61.269581386004369</v>
      </c>
      <c r="F2683">
        <f t="shared" si="125"/>
        <v>206.27943683948254</v>
      </c>
    </row>
    <row r="2684" spans="1:6">
      <c r="A2684" s="1">
        <v>1680</v>
      </c>
      <c r="B2684" s="2">
        <v>31.4</v>
      </c>
      <c r="C2684" s="3">
        <v>59.4</v>
      </c>
      <c r="D2684">
        <f t="shared" si="123"/>
        <v>1334.1760521144211</v>
      </c>
      <c r="E2684">
        <f t="shared" si="124"/>
        <v>22.460876298222576</v>
      </c>
      <c r="F2684">
        <f t="shared" si="125"/>
        <v>239.66125874671644</v>
      </c>
    </row>
    <row r="2685" spans="1:6">
      <c r="A2685" s="1">
        <v>1210</v>
      </c>
      <c r="B2685" s="2">
        <v>72.900000000000006</v>
      </c>
      <c r="C2685" s="3">
        <v>22.4</v>
      </c>
      <c r="D2685">
        <f t="shared" si="123"/>
        <v>1407.6592926976048</v>
      </c>
      <c r="E2685">
        <f t="shared" si="124"/>
        <v>62.841932709714506</v>
      </c>
      <c r="F2685">
        <f t="shared" si="125"/>
        <v>153.35315031577326</v>
      </c>
    </row>
    <row r="2686" spans="1:6">
      <c r="A2686" s="1">
        <v>170</v>
      </c>
      <c r="B2686" s="2">
        <v>68.2</v>
      </c>
      <c r="C2686" s="3">
        <v>2.41</v>
      </c>
      <c r="D2686">
        <f t="shared" si="123"/>
        <v>169.97515710445799</v>
      </c>
      <c r="E2686">
        <f t="shared" si="124"/>
        <v>70.529110831725305</v>
      </c>
      <c r="F2686">
        <f t="shared" si="125"/>
        <v>5.4247580908719435</v>
      </c>
    </row>
    <row r="2687" spans="1:6">
      <c r="A2687" s="1">
        <v>1080</v>
      </c>
      <c r="B2687" s="2">
        <v>34.4</v>
      </c>
      <c r="C2687" s="3">
        <v>48.2</v>
      </c>
      <c r="D2687">
        <f t="shared" si="123"/>
        <v>1516.3669164361447</v>
      </c>
      <c r="E2687">
        <f t="shared" si="124"/>
        <v>31.459894531870219</v>
      </c>
      <c r="F2687">
        <f t="shared" si="125"/>
        <v>263.00105615471642</v>
      </c>
    </row>
    <row r="2688" spans="1:6">
      <c r="A2688" s="1">
        <v>804</v>
      </c>
      <c r="B2688" s="2">
        <v>67.5</v>
      </c>
      <c r="C2688" s="3">
        <v>10.7</v>
      </c>
      <c r="D2688">
        <f t="shared" si="123"/>
        <v>747.03945205181572</v>
      </c>
      <c r="E2688">
        <f t="shared" si="124"/>
        <v>69.816771219795868</v>
      </c>
      <c r="F2688">
        <f t="shared" si="125"/>
        <v>9.701420807058696</v>
      </c>
    </row>
    <row r="2689" spans="1:6">
      <c r="A2689" s="1">
        <v>1380</v>
      </c>
      <c r="B2689" s="2">
        <v>47.9</v>
      </c>
      <c r="C2689" s="3">
        <v>34.4</v>
      </c>
      <c r="D2689">
        <f t="shared" si="123"/>
        <v>1645.8348877660917</v>
      </c>
      <c r="E2689">
        <f t="shared" si="124"/>
        <v>47.844037435060805</v>
      </c>
      <c r="F2689">
        <f t="shared" si="125"/>
        <v>94.401336244043591</v>
      </c>
    </row>
    <row r="2690" spans="1:6">
      <c r="A2690" s="1">
        <v>420</v>
      </c>
      <c r="B2690" s="2">
        <v>67.7</v>
      </c>
      <c r="C2690" s="3">
        <v>4.9800000000000004</v>
      </c>
      <c r="D2690">
        <f t="shared" si="123"/>
        <v>350.99027875440919</v>
      </c>
      <c r="E2690">
        <f t="shared" si="124"/>
        <v>70.479975653495814</v>
      </c>
      <c r="F2690">
        <f t="shared" si="125"/>
        <v>14.089776284492807</v>
      </c>
    </row>
    <row r="2691" spans="1:6">
      <c r="A2691" s="1">
        <v>1420</v>
      </c>
      <c r="B2691" s="2">
        <v>58</v>
      </c>
      <c r="C2691" s="3">
        <v>22.8</v>
      </c>
      <c r="D2691">
        <f t="shared" si="123"/>
        <v>1423.5451757423839</v>
      </c>
      <c r="E2691">
        <f t="shared" si="124"/>
        <v>62.436191918525608</v>
      </c>
      <c r="F2691">
        <f t="shared" si="125"/>
        <v>19.696587370338648</v>
      </c>
    </row>
    <row r="2692" spans="1:6">
      <c r="A2692" s="1">
        <v>533</v>
      </c>
      <c r="B2692" s="2">
        <v>73.8</v>
      </c>
      <c r="C2692" s="3">
        <v>10</v>
      </c>
      <c r="D2692">
        <f t="shared" si="123"/>
        <v>699.62701460376263</v>
      </c>
      <c r="E2692">
        <f t="shared" si="124"/>
        <v>69.962701460376266</v>
      </c>
      <c r="F2692">
        <f t="shared" si="125"/>
        <v>51.812620361124097</v>
      </c>
    </row>
    <row r="2693" spans="1:6">
      <c r="A2693" s="1">
        <v>1670</v>
      </c>
      <c r="B2693" s="2">
        <v>63.1</v>
      </c>
      <c r="C2693" s="3">
        <v>21.9</v>
      </c>
      <c r="D2693">
        <f t="shared" si="123"/>
        <v>1387.0274226258939</v>
      </c>
      <c r="E2693">
        <f t="shared" si="124"/>
        <v>63.334585508031694</v>
      </c>
      <c r="F2693">
        <f t="shared" si="125"/>
        <v>107.01677585994119</v>
      </c>
    </row>
    <row r="2694" spans="1:6">
      <c r="A2694" s="1">
        <v>1040</v>
      </c>
      <c r="B2694" s="2">
        <v>13.2</v>
      </c>
      <c r="C2694" s="3">
        <v>87.6</v>
      </c>
      <c r="D2694">
        <f t="shared" si="123"/>
        <v>965.27475799752085</v>
      </c>
      <c r="E2694">
        <f t="shared" si="124"/>
        <v>11.019118241980832</v>
      </c>
      <c r="F2694">
        <f t="shared" si="125"/>
        <v>12.215139339769415</v>
      </c>
    </row>
    <row r="2695" spans="1:6">
      <c r="A2695" s="1">
        <v>306</v>
      </c>
      <c r="B2695" s="2">
        <v>68.2</v>
      </c>
      <c r="C2695" s="3">
        <v>5.03</v>
      </c>
      <c r="D2695">
        <f t="shared" si="123"/>
        <v>354.50494410530291</v>
      </c>
      <c r="E2695">
        <f t="shared" si="124"/>
        <v>70.478120100457829</v>
      </c>
      <c r="F2695">
        <f t="shared" si="125"/>
        <v>8.332595393391097</v>
      </c>
    </row>
    <row r="2696" spans="1:6">
      <c r="A2696" s="1">
        <v>1590</v>
      </c>
      <c r="B2696" s="2">
        <v>35.799999999999997</v>
      </c>
      <c r="C2696" s="3">
        <v>52.1</v>
      </c>
      <c r="D2696">
        <f t="shared" si="123"/>
        <v>1453.736966935513</v>
      </c>
      <c r="E2696">
        <f t="shared" si="124"/>
        <v>27.902820862485854</v>
      </c>
      <c r="F2696">
        <f t="shared" si="125"/>
        <v>87.167962632805086</v>
      </c>
    </row>
    <row r="2697" spans="1:6">
      <c r="A2697" s="1">
        <v>1370</v>
      </c>
      <c r="B2697" s="2">
        <v>70</v>
      </c>
      <c r="C2697" s="3">
        <v>18.2</v>
      </c>
      <c r="D2697">
        <f t="shared" si="123"/>
        <v>1209.2396547536007</v>
      </c>
      <c r="E2697">
        <f t="shared" si="124"/>
        <v>66.441739272175866</v>
      </c>
      <c r="F2697">
        <f t="shared" si="125"/>
        <v>47.183353966946761</v>
      </c>
    </row>
    <row r="2698" spans="1:6">
      <c r="A2698" s="1">
        <v>1120</v>
      </c>
      <c r="B2698" s="2">
        <v>66.400000000000006</v>
      </c>
      <c r="C2698" s="3">
        <v>14.2</v>
      </c>
      <c r="D2698">
        <f t="shared" ref="D2698:D2761" si="126">C2698*E2698</f>
        <v>975.4684132887661</v>
      </c>
      <c r="E2698">
        <f t="shared" ref="E2698:E2761" si="127">$P$4/(1+(C2698/$P$5)^$P$6)^(2/$P$6)</f>
        <v>68.694958682307472</v>
      </c>
      <c r="F2698">
        <f t="shared" ref="F2698:F2761" si="128">(E2698-B2698)^2+$M$3*(D2698-A2698)^2</f>
        <v>33.170762003364125</v>
      </c>
    </row>
    <row r="2699" spans="1:6">
      <c r="A2699" s="1">
        <v>1160</v>
      </c>
      <c r="B2699" s="2">
        <v>65.099999999999994</v>
      </c>
      <c r="C2699" s="3">
        <v>16.8</v>
      </c>
      <c r="D2699">
        <f t="shared" si="126"/>
        <v>1131.6388370643904</v>
      </c>
      <c r="E2699">
        <f t="shared" si="127"/>
        <v>67.359454587166084</v>
      </c>
      <c r="F2699">
        <f t="shared" si="128"/>
        <v>6.1795890893526932</v>
      </c>
    </row>
    <row r="2700" spans="1:6">
      <c r="A2700" s="1">
        <v>1640</v>
      </c>
      <c r="B2700" s="2">
        <v>59.5</v>
      </c>
      <c r="C2700" s="3">
        <v>29</v>
      </c>
      <c r="D2700">
        <f t="shared" si="126"/>
        <v>1597.3665220872579</v>
      </c>
      <c r="E2700">
        <f t="shared" si="127"/>
        <v>55.081604209905443</v>
      </c>
      <c r="F2700">
        <f t="shared" si="128"/>
        <v>21.950180117487609</v>
      </c>
    </row>
    <row r="2701" spans="1:6">
      <c r="A2701" s="1">
        <v>684</v>
      </c>
      <c r="B2701" s="2">
        <v>70.099999999999994</v>
      </c>
      <c r="C2701" s="3">
        <v>28.3</v>
      </c>
      <c r="D2701">
        <f t="shared" si="126"/>
        <v>1584.4892033335261</v>
      </c>
      <c r="E2701">
        <f t="shared" si="127"/>
        <v>55.98901778563696</v>
      </c>
      <c r="F2701">
        <f t="shared" si="128"/>
        <v>1282.2902622647171</v>
      </c>
    </row>
    <row r="2702" spans="1:6">
      <c r="A2702" s="1">
        <v>158</v>
      </c>
      <c r="B2702" s="2">
        <v>68.099999999999994</v>
      </c>
      <c r="C2702" s="3">
        <v>3.02</v>
      </c>
      <c r="D2702">
        <f t="shared" si="126"/>
        <v>212.98207925830985</v>
      </c>
      <c r="E2702">
        <f t="shared" si="127"/>
        <v>70.523867304076106</v>
      </c>
      <c r="F2702">
        <f t="shared" si="128"/>
        <v>9.9132794774825399</v>
      </c>
    </row>
    <row r="2703" spans="1:6">
      <c r="A2703" s="1">
        <v>1220</v>
      </c>
      <c r="B2703" s="2">
        <v>62.3</v>
      </c>
      <c r="C2703" s="3">
        <v>15.3</v>
      </c>
      <c r="D2703">
        <f t="shared" si="126"/>
        <v>1043.2572865762359</v>
      </c>
      <c r="E2703">
        <f t="shared" si="127"/>
        <v>68.186750756616718</v>
      </c>
      <c r="F2703">
        <f t="shared" si="128"/>
        <v>76.381377815081052</v>
      </c>
    </row>
    <row r="2704" spans="1:6">
      <c r="A2704" s="1">
        <v>2050</v>
      </c>
      <c r="B2704" s="2">
        <v>56.1</v>
      </c>
      <c r="C2704" s="3">
        <v>31.1</v>
      </c>
      <c r="D2704">
        <f t="shared" si="126"/>
        <v>1626.4084200791847</v>
      </c>
      <c r="E2704">
        <f t="shared" si="127"/>
        <v>52.296090677787284</v>
      </c>
      <c r="F2704">
        <f t="shared" si="128"/>
        <v>254.15117315379339</v>
      </c>
    </row>
    <row r="2705" spans="1:6">
      <c r="A2705" s="1">
        <v>149</v>
      </c>
      <c r="B2705" s="2">
        <v>68.8</v>
      </c>
      <c r="C2705" s="3">
        <v>2.5299999999999998</v>
      </c>
      <c r="D2705">
        <f t="shared" si="126"/>
        <v>178.43658557487586</v>
      </c>
      <c r="E2705">
        <f t="shared" si="127"/>
        <v>70.528294693626833</v>
      </c>
      <c r="F2705">
        <f t="shared" si="128"/>
        <v>4.1444856191049855</v>
      </c>
    </row>
    <row r="2706" spans="1:6">
      <c r="A2706" s="1">
        <v>350</v>
      </c>
      <c r="B2706" s="2">
        <v>72</v>
      </c>
      <c r="C2706" s="3">
        <v>4.88</v>
      </c>
      <c r="D2706">
        <f t="shared" si="126"/>
        <v>343.95974793829993</v>
      </c>
      <c r="E2706">
        <f t="shared" si="127"/>
        <v>70.483554905389326</v>
      </c>
      <c r="F2706">
        <f t="shared" si="128"/>
        <v>2.3483417275995309</v>
      </c>
    </row>
    <row r="2707" spans="1:6">
      <c r="A2707" s="1">
        <v>1320</v>
      </c>
      <c r="B2707" s="2">
        <v>66.3</v>
      </c>
      <c r="C2707" s="3">
        <v>19.600000000000001</v>
      </c>
      <c r="D2707">
        <f t="shared" si="126"/>
        <v>1281.469675346159</v>
      </c>
      <c r="E2707">
        <f t="shared" si="127"/>
        <v>65.381105885008111</v>
      </c>
      <c r="F2707">
        <f t="shared" si="128"/>
        <v>2.8274686904385056</v>
      </c>
    </row>
    <row r="2708" spans="1:6">
      <c r="A2708" s="1">
        <v>1150</v>
      </c>
      <c r="B2708" s="2">
        <v>18.600000000000001</v>
      </c>
      <c r="C2708" s="3">
        <v>66</v>
      </c>
      <c r="D2708">
        <f t="shared" si="126"/>
        <v>1232.1188486786598</v>
      </c>
      <c r="E2708">
        <f t="shared" si="127"/>
        <v>18.668467404222117</v>
      </c>
      <c r="F2708">
        <f t="shared" si="128"/>
        <v>9.0126277757200324</v>
      </c>
    </row>
    <row r="2709" spans="1:6">
      <c r="A2709" s="1">
        <v>1550</v>
      </c>
      <c r="B2709" s="2">
        <v>65</v>
      </c>
      <c r="C2709" s="3">
        <v>20.3</v>
      </c>
      <c r="D2709">
        <f t="shared" si="126"/>
        <v>1315.3907200612571</v>
      </c>
      <c r="E2709">
        <f t="shared" si="127"/>
        <v>64.797572416810695</v>
      </c>
      <c r="F2709">
        <f t="shared" si="128"/>
        <v>73.565150856788563</v>
      </c>
    </row>
    <row r="2710" spans="1:6">
      <c r="A2710" s="1">
        <v>120</v>
      </c>
      <c r="B2710" s="2">
        <v>69.099999999999994</v>
      </c>
      <c r="C2710" s="3">
        <v>1.75</v>
      </c>
      <c r="D2710">
        <f t="shared" si="126"/>
        <v>123.43121155578456</v>
      </c>
      <c r="E2710">
        <f t="shared" si="127"/>
        <v>70.532120889019751</v>
      </c>
      <c r="F2710">
        <f t="shared" si="128"/>
        <v>2.066696838287021</v>
      </c>
    </row>
    <row r="2711" spans="1:6">
      <c r="A2711" s="1">
        <v>1630</v>
      </c>
      <c r="B2711" s="2">
        <v>61.6</v>
      </c>
      <c r="C2711" s="3">
        <v>24.4</v>
      </c>
      <c r="D2711">
        <f t="shared" si="126"/>
        <v>1481.4697268512728</v>
      </c>
      <c r="E2711">
        <f t="shared" si="127"/>
        <v>60.715972411937415</v>
      </c>
      <c r="F2711">
        <f t="shared" si="128"/>
        <v>30.250799354933555</v>
      </c>
    </row>
    <row r="2712" spans="1:6">
      <c r="A2712" s="1">
        <v>1370</v>
      </c>
      <c r="B2712" s="2">
        <v>21.3</v>
      </c>
      <c r="C2712" s="3">
        <v>64.5</v>
      </c>
      <c r="D2712">
        <f t="shared" si="126"/>
        <v>1254.5450410008896</v>
      </c>
      <c r="E2712">
        <f t="shared" si="127"/>
        <v>19.450310713192085</v>
      </c>
      <c r="F2712">
        <f t="shared" si="128"/>
        <v>21.227292825637008</v>
      </c>
    </row>
    <row r="2713" spans="1:6">
      <c r="A2713" s="1">
        <v>1180</v>
      </c>
      <c r="B2713" s="2">
        <v>70.2</v>
      </c>
      <c r="C2713" s="3">
        <v>18.5</v>
      </c>
      <c r="D2713">
        <f t="shared" si="126"/>
        <v>1225.1901572733093</v>
      </c>
      <c r="E2713">
        <f t="shared" si="127"/>
        <v>66.226494987746449</v>
      </c>
      <c r="F2713">
        <f t="shared" si="128"/>
        <v>18.516636054765574</v>
      </c>
    </row>
    <row r="2714" spans="1:6">
      <c r="A2714" s="1">
        <v>375</v>
      </c>
      <c r="B2714" s="2">
        <v>68.599999999999994</v>
      </c>
      <c r="C2714" s="3">
        <v>4.92</v>
      </c>
      <c r="D2714">
        <f t="shared" si="126"/>
        <v>346.77214889808465</v>
      </c>
      <c r="E2714">
        <f t="shared" si="127"/>
        <v>70.482144084976554</v>
      </c>
      <c r="F2714">
        <f t="shared" si="128"/>
        <v>4.6068431975151407</v>
      </c>
    </row>
    <row r="2715" spans="1:6">
      <c r="A2715" s="1">
        <v>1260</v>
      </c>
      <c r="B2715" s="2">
        <v>71.2</v>
      </c>
      <c r="C2715" s="3">
        <v>17</v>
      </c>
      <c r="D2715">
        <f t="shared" si="126"/>
        <v>1143.0300032578664</v>
      </c>
      <c r="E2715">
        <f t="shared" si="127"/>
        <v>67.237059015168612</v>
      </c>
      <c r="F2715">
        <f t="shared" si="128"/>
        <v>33.981220521688101</v>
      </c>
    </row>
    <row r="2716" spans="1:6">
      <c r="A2716" s="1">
        <v>1360</v>
      </c>
      <c r="B2716" s="2">
        <v>66.599999999999994</v>
      </c>
      <c r="C2716" s="3">
        <v>19.8</v>
      </c>
      <c r="D2716">
        <f t="shared" si="126"/>
        <v>1291.3157956174705</v>
      </c>
      <c r="E2716">
        <f t="shared" si="127"/>
        <v>65.217969475629815</v>
      </c>
      <c r="F2716">
        <f t="shared" si="128"/>
        <v>8.2116474295781909</v>
      </c>
    </row>
    <row r="2717" spans="1:6">
      <c r="A2717" s="1">
        <v>266</v>
      </c>
      <c r="B2717" s="2">
        <v>69.900000000000006</v>
      </c>
      <c r="C2717" s="3">
        <v>4.08</v>
      </c>
      <c r="D2717">
        <f t="shared" si="126"/>
        <v>287.6661599689146</v>
      </c>
      <c r="E2717">
        <f t="shared" si="127"/>
        <v>70.506411757086909</v>
      </c>
      <c r="F2717">
        <f t="shared" si="128"/>
        <v>0.9947873836755079</v>
      </c>
    </row>
    <row r="2718" spans="1:6">
      <c r="A2718" s="1">
        <v>1520</v>
      </c>
      <c r="B2718" s="2">
        <v>63.6</v>
      </c>
      <c r="C2718" s="3">
        <v>20.7</v>
      </c>
      <c r="D2718">
        <f t="shared" si="126"/>
        <v>1334.0832108500331</v>
      </c>
      <c r="E2718">
        <f t="shared" si="127"/>
        <v>64.448464292272135</v>
      </c>
      <c r="F2718">
        <f t="shared" si="128"/>
        <v>46.891712442237271</v>
      </c>
    </row>
    <row r="2719" spans="1:6">
      <c r="A2719" s="1">
        <v>912</v>
      </c>
      <c r="B2719" s="2">
        <v>64.8</v>
      </c>
      <c r="C2719" s="3">
        <v>11.5</v>
      </c>
      <c r="D2719">
        <f t="shared" si="126"/>
        <v>800.63815049345817</v>
      </c>
      <c r="E2719">
        <f t="shared" si="127"/>
        <v>69.620708738561575</v>
      </c>
      <c r="F2719">
        <f t="shared" si="128"/>
        <v>39.805041784409426</v>
      </c>
    </row>
    <row r="2720" spans="1:6">
      <c r="A2720" s="1">
        <v>1520</v>
      </c>
      <c r="B2720" s="2">
        <v>37.9</v>
      </c>
      <c r="C2720" s="3">
        <v>31.4</v>
      </c>
      <c r="D2720">
        <f t="shared" si="126"/>
        <v>1629.4368958775997</v>
      </c>
      <c r="E2720">
        <f t="shared" si="127"/>
        <v>51.892894773171967</v>
      </c>
      <c r="F2720">
        <f t="shared" si="128"/>
        <v>211.79916381457085</v>
      </c>
    </row>
    <row r="2721" spans="1:6">
      <c r="A2721" s="1">
        <v>1120</v>
      </c>
      <c r="B2721" s="2">
        <v>69.3</v>
      </c>
      <c r="C2721" s="3">
        <v>12.5</v>
      </c>
      <c r="D2721">
        <f t="shared" si="126"/>
        <v>866.59740723724212</v>
      </c>
      <c r="E2721">
        <f t="shared" si="127"/>
        <v>69.32779257897937</v>
      </c>
      <c r="F2721">
        <f t="shared" si="128"/>
        <v>85.776001973543529</v>
      </c>
    </row>
    <row r="2722" spans="1:6">
      <c r="A2722" s="1">
        <v>223</v>
      </c>
      <c r="B2722" s="2">
        <v>69.8</v>
      </c>
      <c r="C2722" s="3">
        <v>3.51</v>
      </c>
      <c r="D2722">
        <f t="shared" si="126"/>
        <v>247.51582669058729</v>
      </c>
      <c r="E2722">
        <f t="shared" si="127"/>
        <v>70.517329541477864</v>
      </c>
      <c r="F2722">
        <f t="shared" si="128"/>
        <v>1.3174088130393855</v>
      </c>
    </row>
    <row r="2723" spans="1:6">
      <c r="A2723" s="1">
        <v>732</v>
      </c>
      <c r="B2723" s="2">
        <v>7.5</v>
      </c>
      <c r="C2723" s="3">
        <v>87.8</v>
      </c>
      <c r="D2723">
        <f t="shared" si="126"/>
        <v>963.26138155069873</v>
      </c>
      <c r="E2723">
        <f t="shared" si="127"/>
        <v>10.971086350235749</v>
      </c>
      <c r="F2723">
        <f t="shared" si="128"/>
        <v>83.489191592540237</v>
      </c>
    </row>
    <row r="2724" spans="1:6">
      <c r="A2724" s="1">
        <v>1500</v>
      </c>
      <c r="B2724" s="2">
        <v>62.6</v>
      </c>
      <c r="C2724" s="3">
        <v>23.2</v>
      </c>
      <c r="D2724">
        <f t="shared" si="126"/>
        <v>1438.8737350974968</v>
      </c>
      <c r="E2724">
        <f t="shared" si="127"/>
        <v>62.020419616271418</v>
      </c>
      <c r="F2724">
        <f t="shared" si="128"/>
        <v>5.3270045452005048</v>
      </c>
    </row>
    <row r="2725" spans="1:6">
      <c r="A2725" s="1">
        <v>572</v>
      </c>
      <c r="B2725" s="2">
        <v>69.7</v>
      </c>
      <c r="C2725" s="3">
        <v>7.92</v>
      </c>
      <c r="D2725">
        <f t="shared" si="126"/>
        <v>556.57057527254779</v>
      </c>
      <c r="E2725">
        <f t="shared" si="127"/>
        <v>70.274062534412593</v>
      </c>
      <c r="F2725">
        <f t="shared" si="128"/>
        <v>0.64755667449102394</v>
      </c>
    </row>
    <row r="2726" spans="1:6">
      <c r="A2726" s="1">
        <v>1430</v>
      </c>
      <c r="B2726" s="2">
        <v>64.7</v>
      </c>
      <c r="C2726" s="3">
        <v>21.6</v>
      </c>
      <c r="D2726">
        <f t="shared" si="126"/>
        <v>1374.2404565422919</v>
      </c>
      <c r="E2726">
        <f t="shared" si="127"/>
        <v>63.622243358439434</v>
      </c>
      <c r="F2726">
        <f t="shared" si="128"/>
        <v>5.3147149458550809</v>
      </c>
    </row>
    <row r="2727" spans="1:6">
      <c r="A2727" s="1">
        <v>142</v>
      </c>
      <c r="B2727" s="2">
        <v>68.3</v>
      </c>
      <c r="C2727" s="3">
        <v>2.75</v>
      </c>
      <c r="D2727">
        <f t="shared" si="126"/>
        <v>193.94797823889422</v>
      </c>
      <c r="E2727">
        <f t="shared" si="127"/>
        <v>70.526537541416076</v>
      </c>
      <c r="F2727">
        <f t="shared" si="128"/>
        <v>8.5622354425436811</v>
      </c>
    </row>
    <row r="2728" spans="1:6">
      <c r="A2728" s="1">
        <v>1320</v>
      </c>
      <c r="B2728" s="2">
        <v>65.8</v>
      </c>
      <c r="C2728" s="3">
        <v>21.8</v>
      </c>
      <c r="D2728">
        <f t="shared" si="126"/>
        <v>1382.7988519061028</v>
      </c>
      <c r="E2728">
        <f t="shared" si="127"/>
        <v>63.431139995692789</v>
      </c>
      <c r="F2728">
        <f t="shared" si="128"/>
        <v>10.87946645268809</v>
      </c>
    </row>
    <row r="2729" spans="1:6">
      <c r="A2729" s="1">
        <v>1020</v>
      </c>
      <c r="B2729" s="2">
        <v>16.5</v>
      </c>
      <c r="C2729" s="3">
        <v>81.3</v>
      </c>
      <c r="D2729">
        <f t="shared" si="126"/>
        <v>1032.6576952477485</v>
      </c>
      <c r="E2729">
        <f t="shared" si="127"/>
        <v>12.701816669714004</v>
      </c>
      <c r="F2729">
        <f t="shared" si="128"/>
        <v>14.64021399434216</v>
      </c>
    </row>
    <row r="2730" spans="1:6">
      <c r="A2730" s="1">
        <v>410</v>
      </c>
      <c r="B2730" s="2">
        <v>69.8</v>
      </c>
      <c r="C2730" s="3">
        <v>5.47</v>
      </c>
      <c r="D2730">
        <f t="shared" si="126"/>
        <v>385.41505586353986</v>
      </c>
      <c r="E2730">
        <f t="shared" si="127"/>
        <v>70.459790834285172</v>
      </c>
      <c r="F2730">
        <f t="shared" si="128"/>
        <v>1.2427044006592103</v>
      </c>
    </row>
    <row r="2731" spans="1:6">
      <c r="A2731" s="1">
        <v>1360</v>
      </c>
      <c r="B2731" s="2">
        <v>67.5</v>
      </c>
      <c r="C2731" s="3">
        <v>17.8</v>
      </c>
      <c r="D2731">
        <f t="shared" si="126"/>
        <v>1187.5893281209046</v>
      </c>
      <c r="E2731">
        <f t="shared" si="127"/>
        <v>66.718501579826096</v>
      </c>
      <c r="F2731">
        <f t="shared" si="128"/>
        <v>40.317830597905726</v>
      </c>
    </row>
    <row r="2732" spans="1:6">
      <c r="A2732" s="1">
        <v>1130</v>
      </c>
      <c r="B2732" s="2">
        <v>68</v>
      </c>
      <c r="C2732" s="3">
        <v>14.7</v>
      </c>
      <c r="D2732">
        <f t="shared" si="126"/>
        <v>1006.567505569136</v>
      </c>
      <c r="E2732">
        <f t="shared" si="127"/>
        <v>68.473979970689527</v>
      </c>
      <c r="F2732">
        <f t="shared" si="128"/>
        <v>20.576267965784986</v>
      </c>
    </row>
    <row r="2733" spans="1:6">
      <c r="A2733" s="1">
        <v>1470</v>
      </c>
      <c r="B2733" s="2">
        <v>69.900000000000006</v>
      </c>
      <c r="C2733" s="3">
        <v>22.9</v>
      </c>
      <c r="D2733">
        <f t="shared" si="126"/>
        <v>1427.4297782499671</v>
      </c>
      <c r="E2733">
        <f t="shared" si="127"/>
        <v>62.333178089518213</v>
      </c>
      <c r="F2733">
        <f t="shared" si="128"/>
        <v>59.677553105392349</v>
      </c>
    </row>
    <row r="2734" spans="1:6">
      <c r="A2734" s="1">
        <v>1370</v>
      </c>
      <c r="B2734" s="2">
        <v>66.8</v>
      </c>
      <c r="C2734" s="3">
        <v>17.2</v>
      </c>
      <c r="D2734">
        <f t="shared" si="126"/>
        <v>1154.3225295022544</v>
      </c>
      <c r="E2734">
        <f t="shared" si="127"/>
        <v>67.111774971061308</v>
      </c>
      <c r="F2734">
        <f t="shared" si="128"/>
        <v>62.234069413387651</v>
      </c>
    </row>
    <row r="2735" spans="1:6">
      <c r="A2735" s="1">
        <v>1160</v>
      </c>
      <c r="B2735" s="2">
        <v>63.1</v>
      </c>
      <c r="C2735" s="3">
        <v>18</v>
      </c>
      <c r="D2735">
        <f t="shared" si="126"/>
        <v>1198.4684621542278</v>
      </c>
      <c r="E2735">
        <f t="shared" si="127"/>
        <v>66.581581230790434</v>
      </c>
      <c r="F2735">
        <f t="shared" si="128"/>
        <v>14.098147320638684</v>
      </c>
    </row>
    <row r="2736" spans="1:6">
      <c r="A2736" s="1">
        <v>213</v>
      </c>
      <c r="B2736" s="2">
        <v>65.7</v>
      </c>
      <c r="C2736" s="3">
        <v>4.0999999999999996</v>
      </c>
      <c r="D2736">
        <f t="shared" si="126"/>
        <v>289.07441399007689</v>
      </c>
      <c r="E2736">
        <f t="shared" si="127"/>
        <v>70.505954631726084</v>
      </c>
      <c r="F2736">
        <f t="shared" si="128"/>
        <v>30.82786773196657</v>
      </c>
    </row>
    <row r="2737" spans="1:6">
      <c r="A2737" s="1">
        <v>756</v>
      </c>
      <c r="B2737" s="2">
        <v>69.099999999999994</v>
      </c>
      <c r="C2737" s="3">
        <v>22.8</v>
      </c>
      <c r="D2737">
        <f t="shared" si="126"/>
        <v>1423.5451757423839</v>
      </c>
      <c r="E2737">
        <f t="shared" si="127"/>
        <v>62.436191918525608</v>
      </c>
      <c r="F2737">
        <f t="shared" si="128"/>
        <v>639.65866798984132</v>
      </c>
    </row>
    <row r="2738" spans="1:6">
      <c r="A2738" s="1">
        <v>1260</v>
      </c>
      <c r="B2738" s="2">
        <v>20.8</v>
      </c>
      <c r="C2738" s="3">
        <v>46.3</v>
      </c>
      <c r="D2738">
        <f t="shared" si="126"/>
        <v>1545.165937966709</v>
      </c>
      <c r="E2738">
        <f t="shared" si="127"/>
        <v>33.372914426926762</v>
      </c>
      <c r="F2738">
        <f t="shared" si="128"/>
        <v>266.70450029737856</v>
      </c>
    </row>
    <row r="2739" spans="1:6">
      <c r="A2739" s="1">
        <v>249</v>
      </c>
      <c r="B2739" s="2">
        <v>68.5</v>
      </c>
      <c r="C2739" s="3">
        <v>3.72</v>
      </c>
      <c r="D2739">
        <f t="shared" si="126"/>
        <v>262.3111876793439</v>
      </c>
      <c r="E2739">
        <f t="shared" si="127"/>
        <v>70.513760128855878</v>
      </c>
      <c r="F2739">
        <f t="shared" si="128"/>
        <v>4.2919163056334453</v>
      </c>
    </row>
    <row r="2740" spans="1:6">
      <c r="A2740" s="1">
        <v>1110</v>
      </c>
      <c r="B2740" s="2">
        <v>63.2</v>
      </c>
      <c r="C2740" s="3">
        <v>16</v>
      </c>
      <c r="D2740">
        <f t="shared" si="126"/>
        <v>1085.126451490725</v>
      </c>
      <c r="E2740">
        <f t="shared" si="127"/>
        <v>67.820403218170313</v>
      </c>
      <c r="F2740">
        <f t="shared" si="128"/>
        <v>22.174573406694652</v>
      </c>
    </row>
    <row r="2741" spans="1:6">
      <c r="A2741" s="1">
        <v>1370</v>
      </c>
      <c r="B2741" s="2">
        <v>45</v>
      </c>
      <c r="C2741" s="3">
        <v>36.200000000000003</v>
      </c>
      <c r="D2741">
        <f t="shared" si="126"/>
        <v>1644.9358572642891</v>
      </c>
      <c r="E2741">
        <f t="shared" si="127"/>
        <v>45.440217051499694</v>
      </c>
      <c r="F2741">
        <f t="shared" si="128"/>
        <v>101.16616091687627</v>
      </c>
    </row>
    <row r="2742" spans="1:6">
      <c r="A2742" s="1">
        <v>561</v>
      </c>
      <c r="B2742" s="2">
        <v>70.099999999999994</v>
      </c>
      <c r="C2742" s="3">
        <v>6.31</v>
      </c>
      <c r="D2742">
        <f t="shared" si="126"/>
        <v>444.30989823591375</v>
      </c>
      <c r="E2742">
        <f t="shared" si="127"/>
        <v>70.413613032632924</v>
      </c>
      <c r="F2742">
        <f t="shared" si="128"/>
        <v>18.287311035394591</v>
      </c>
    </row>
    <row r="2743" spans="1:6">
      <c r="A2743" s="1">
        <v>1090</v>
      </c>
      <c r="B2743" s="2">
        <v>16.3</v>
      </c>
      <c r="C2743" s="3">
        <v>70.400000000000006</v>
      </c>
      <c r="D2743">
        <f t="shared" si="126"/>
        <v>1169.2590456557866</v>
      </c>
      <c r="E2743">
        <f t="shared" si="127"/>
        <v>16.608793262156059</v>
      </c>
      <c r="F2743">
        <f t="shared" si="128"/>
        <v>8.4868119144233098</v>
      </c>
    </row>
    <row r="2744" spans="1:6">
      <c r="A2744" s="1">
        <v>1960</v>
      </c>
      <c r="B2744" s="2">
        <v>55.2</v>
      </c>
      <c r="C2744" s="3">
        <v>31.8</v>
      </c>
      <c r="D2744">
        <f t="shared" si="126"/>
        <v>1633.060280222111</v>
      </c>
      <c r="E2744">
        <f t="shared" si="127"/>
        <v>51.354096862330536</v>
      </c>
      <c r="F2744">
        <f t="shared" si="128"/>
        <v>157.57352712602059</v>
      </c>
    </row>
    <row r="2745" spans="1:6">
      <c r="A2745" s="1">
        <v>1430</v>
      </c>
      <c r="B2745" s="2">
        <v>67.7</v>
      </c>
      <c r="C2745" s="3">
        <v>18.2</v>
      </c>
      <c r="D2745">
        <f t="shared" si="126"/>
        <v>1209.2396547536007</v>
      </c>
      <c r="E2745">
        <f t="shared" si="127"/>
        <v>66.441739272175866</v>
      </c>
      <c r="F2745">
        <f t="shared" si="128"/>
        <v>66.683358145768111</v>
      </c>
    </row>
    <row r="2746" spans="1:6">
      <c r="A2746" s="1">
        <v>1550</v>
      </c>
      <c r="B2746" s="2">
        <v>56.8</v>
      </c>
      <c r="C2746" s="3">
        <v>21.4</v>
      </c>
      <c r="D2746">
        <f t="shared" si="126"/>
        <v>1365.5478995067733</v>
      </c>
      <c r="E2746">
        <f t="shared" si="127"/>
        <v>63.810649509662312</v>
      </c>
      <c r="F2746">
        <f t="shared" si="128"/>
        <v>94.596391847724945</v>
      </c>
    </row>
    <row r="2747" spans="1:6">
      <c r="A2747" s="1">
        <v>1960</v>
      </c>
      <c r="B2747" s="2">
        <v>57.9</v>
      </c>
      <c r="C2747" s="3">
        <v>32.700000000000003</v>
      </c>
      <c r="D2747">
        <f t="shared" si="126"/>
        <v>1639.5352866027433</v>
      </c>
      <c r="E2747">
        <f t="shared" si="127"/>
        <v>50.1386937799004</v>
      </c>
      <c r="F2747">
        <f t="shared" si="128"/>
        <v>197.42084788929981</v>
      </c>
    </row>
    <row r="2748" spans="1:6">
      <c r="A2748" s="1">
        <v>790</v>
      </c>
      <c r="B2748" s="2">
        <v>72.599999999999994</v>
      </c>
      <c r="C2748" s="3">
        <v>10.199999999999999</v>
      </c>
      <c r="D2748">
        <f t="shared" si="126"/>
        <v>713.21797740588909</v>
      </c>
      <c r="E2748">
        <f t="shared" si="127"/>
        <v>69.923331118224425</v>
      </c>
      <c r="F2748">
        <f t="shared" si="128"/>
        <v>15.039707067839929</v>
      </c>
    </row>
    <row r="2749" spans="1:6">
      <c r="A2749" s="1">
        <v>1340</v>
      </c>
      <c r="B2749" s="2">
        <v>26.8</v>
      </c>
      <c r="C2749" s="3">
        <v>53.3</v>
      </c>
      <c r="D2749">
        <f t="shared" si="126"/>
        <v>1434.0024594941669</v>
      </c>
      <c r="E2749">
        <f t="shared" si="127"/>
        <v>26.904361341353976</v>
      </c>
      <c r="F2749">
        <f t="shared" si="128"/>
        <v>11.814592674068136</v>
      </c>
    </row>
    <row r="2750" spans="1:6">
      <c r="A2750" s="1">
        <v>1460</v>
      </c>
      <c r="B2750" s="2">
        <v>67.900000000000006</v>
      </c>
      <c r="C2750" s="3">
        <v>27.3</v>
      </c>
      <c r="D2750">
        <f t="shared" si="126"/>
        <v>1563.1897137781771</v>
      </c>
      <c r="E2750">
        <f t="shared" si="127"/>
        <v>57.259696475391102</v>
      </c>
      <c r="F2750">
        <f t="shared" si="128"/>
        <v>127.43975950486724</v>
      </c>
    </row>
    <row r="2751" spans="1:6">
      <c r="A2751" s="1">
        <v>540</v>
      </c>
      <c r="B2751" s="2">
        <v>66.599999999999994</v>
      </c>
      <c r="C2751" s="3">
        <v>8</v>
      </c>
      <c r="D2751">
        <f t="shared" si="126"/>
        <v>562.12055768067773</v>
      </c>
      <c r="E2751">
        <f t="shared" si="127"/>
        <v>70.265069710084717</v>
      </c>
      <c r="F2751">
        <f t="shared" si="128"/>
        <v>14.086365900140009</v>
      </c>
    </row>
    <row r="2752" spans="1:6">
      <c r="A2752" s="1">
        <v>1390</v>
      </c>
      <c r="B2752" s="2">
        <v>68.099999999999994</v>
      </c>
      <c r="C2752" s="3">
        <v>21.2</v>
      </c>
      <c r="D2752">
        <f t="shared" si="126"/>
        <v>1356.7222407650925</v>
      </c>
      <c r="E2752">
        <f t="shared" si="127"/>
        <v>63.996332111560967</v>
      </c>
      <c r="F2752">
        <f t="shared" si="128"/>
        <v>18.319361778495121</v>
      </c>
    </row>
    <row r="2753" spans="1:6">
      <c r="A2753" s="1">
        <v>1330</v>
      </c>
      <c r="B2753" s="2">
        <v>25.2</v>
      </c>
      <c r="C2753" s="3">
        <v>52.2</v>
      </c>
      <c r="D2753">
        <f t="shared" si="126"/>
        <v>1452.0965616985909</v>
      </c>
      <c r="E2753">
        <f t="shared" si="127"/>
        <v>27.817941794992162</v>
      </c>
      <c r="F2753">
        <f t="shared" si="128"/>
        <v>26.767075705921581</v>
      </c>
    </row>
    <row r="2754" spans="1:6">
      <c r="A2754" s="1">
        <v>1080</v>
      </c>
      <c r="B2754" s="2">
        <v>23.6</v>
      </c>
      <c r="C2754" s="3">
        <v>37.200000000000003</v>
      </c>
      <c r="D2754">
        <f t="shared" si="126"/>
        <v>1641.4799357272288</v>
      </c>
      <c r="E2754">
        <f t="shared" si="127"/>
        <v>44.125804723850237</v>
      </c>
      <c r="F2754">
        <f t="shared" si="128"/>
        <v>842.43098293512037</v>
      </c>
    </row>
    <row r="2755" spans="1:6">
      <c r="A2755" s="1">
        <v>1280</v>
      </c>
      <c r="B2755" s="2">
        <v>66.2</v>
      </c>
      <c r="C2755" s="3">
        <v>18.7</v>
      </c>
      <c r="D2755">
        <f t="shared" si="126"/>
        <v>1235.6837530213645</v>
      </c>
      <c r="E2755">
        <f t="shared" si="127"/>
        <v>66.079345081356394</v>
      </c>
      <c r="F2755">
        <f t="shared" si="128"/>
        <v>2.6379649458919321</v>
      </c>
    </row>
    <row r="2756" spans="1:6">
      <c r="A2756" s="1">
        <v>1510</v>
      </c>
      <c r="B2756" s="2">
        <v>66.3</v>
      </c>
      <c r="C2756" s="3">
        <v>19.2</v>
      </c>
      <c r="D2756">
        <f t="shared" si="126"/>
        <v>1261.4151019462911</v>
      </c>
      <c r="E2756">
        <f t="shared" si="127"/>
        <v>65.698703226369332</v>
      </c>
      <c r="F2756">
        <f t="shared" si="128"/>
        <v>82.906270946343597</v>
      </c>
    </row>
    <row r="2757" spans="1:6">
      <c r="A2757" s="1">
        <v>1270</v>
      </c>
      <c r="B2757" s="2">
        <v>26.6</v>
      </c>
      <c r="C2757" s="3">
        <v>50.5</v>
      </c>
      <c r="D2757">
        <f t="shared" si="126"/>
        <v>1479.8135754768948</v>
      </c>
      <c r="E2757">
        <f t="shared" si="127"/>
        <v>29.303239118354352</v>
      </c>
      <c r="F2757">
        <f t="shared" si="128"/>
        <v>66.11151271925165</v>
      </c>
    </row>
    <row r="2758" spans="1:6">
      <c r="A2758" s="1">
        <v>1530</v>
      </c>
      <c r="B2758" s="2">
        <v>47.3</v>
      </c>
      <c r="C2758" s="3">
        <v>42.9</v>
      </c>
      <c r="D2758">
        <f t="shared" si="126"/>
        <v>1591.3973516368414</v>
      </c>
      <c r="E2758">
        <f t="shared" si="127"/>
        <v>37.095509362164137</v>
      </c>
      <c r="F2758">
        <f t="shared" si="128"/>
        <v>109.16708809752318</v>
      </c>
    </row>
    <row r="2759" spans="1:6">
      <c r="A2759" s="1">
        <v>108</v>
      </c>
      <c r="B2759" s="2">
        <v>68.2</v>
      </c>
      <c r="C2759" s="3">
        <v>1.75</v>
      </c>
      <c r="D2759">
        <f t="shared" si="126"/>
        <v>123.43121155578456</v>
      </c>
      <c r="E2759">
        <f t="shared" si="127"/>
        <v>70.532120889019751</v>
      </c>
      <c r="F2759">
        <f t="shared" si="128"/>
        <v>5.7568703813600264</v>
      </c>
    </row>
    <row r="2760" spans="1:6">
      <c r="A2760" s="1">
        <v>72</v>
      </c>
      <c r="B2760" s="2">
        <v>68.8</v>
      </c>
      <c r="C2760" s="3">
        <v>1.54</v>
      </c>
      <c r="D2760">
        <f t="shared" si="126"/>
        <v>108.62029512498036</v>
      </c>
      <c r="E2760">
        <f t="shared" si="127"/>
        <v>70.532659172065166</v>
      </c>
      <c r="F2760">
        <f t="shared" si="128"/>
        <v>4.7934702323715568</v>
      </c>
    </row>
    <row r="2761" spans="1:6">
      <c r="A2761" s="1">
        <v>96</v>
      </c>
      <c r="B2761" s="2">
        <v>68.599999999999994</v>
      </c>
      <c r="C2761" s="3">
        <v>1.63</v>
      </c>
      <c r="D2761">
        <f t="shared" si="126"/>
        <v>114.967891206226</v>
      </c>
      <c r="E2761">
        <f t="shared" si="127"/>
        <v>70.532448592776689</v>
      </c>
      <c r="F2761">
        <f t="shared" si="128"/>
        <v>4.2149510503392591</v>
      </c>
    </row>
    <row r="2762" spans="1:6">
      <c r="A2762" s="1">
        <v>1570</v>
      </c>
      <c r="B2762" s="2">
        <v>60.9</v>
      </c>
      <c r="C2762" s="3">
        <v>18.8</v>
      </c>
      <c r="D2762">
        <f t="shared" ref="D2762:D2825" si="129">C2762*E2762</f>
        <v>1240.8878857414204</v>
      </c>
      <c r="E2762">
        <f t="shared" ref="E2762:E2825" si="130">$P$4/(1+(C2762/$P$5)^$P$6)^(2/$P$6)</f>
        <v>66.004674773479806</v>
      </c>
      <c r="F2762">
        <f t="shared" ref="F2762:F2825" si="131">(E2762-B2762)^2+$M$3*(D2762-A2762)^2</f>
        <v>170.74404013373618</v>
      </c>
    </row>
    <row r="2763" spans="1:6">
      <c r="A2763" s="1">
        <v>1500</v>
      </c>
      <c r="B2763" s="2">
        <v>54.6</v>
      </c>
      <c r="C2763" s="3">
        <v>25.1</v>
      </c>
      <c r="D2763">
        <f t="shared" si="129"/>
        <v>1503.9457883716968</v>
      </c>
      <c r="E2763">
        <f t="shared" si="130"/>
        <v>59.918158899270786</v>
      </c>
      <c r="F2763">
        <f t="shared" si="131"/>
        <v>28.303611397108625</v>
      </c>
    </row>
    <row r="2764" spans="1:6">
      <c r="A2764" s="1">
        <v>1280</v>
      </c>
      <c r="B2764" s="2">
        <v>58</v>
      </c>
      <c r="C2764" s="3">
        <v>17.899999999999999</v>
      </c>
      <c r="D2764">
        <f t="shared" si="129"/>
        <v>1193.0422751633621</v>
      </c>
      <c r="E2764">
        <f t="shared" si="130"/>
        <v>66.650406433707388</v>
      </c>
      <c r="F2764">
        <f t="shared" si="131"/>
        <v>84.930339499123733</v>
      </c>
    </row>
    <row r="2765" spans="1:6">
      <c r="A2765" s="1">
        <v>165</v>
      </c>
      <c r="B2765" s="2">
        <v>68.400000000000006</v>
      </c>
      <c r="C2765" s="3">
        <v>1.99</v>
      </c>
      <c r="D2765">
        <f t="shared" si="129"/>
        <v>140.35725408428596</v>
      </c>
      <c r="E2765">
        <f t="shared" si="130"/>
        <v>70.531283459440175</v>
      </c>
      <c r="F2765">
        <f t="shared" si="131"/>
        <v>5.3535505751569721</v>
      </c>
    </row>
    <row r="2766" spans="1:6">
      <c r="A2766" s="1">
        <v>1440</v>
      </c>
      <c r="B2766" s="2">
        <v>66.8</v>
      </c>
      <c r="C2766" s="3">
        <v>18</v>
      </c>
      <c r="D2766">
        <f t="shared" si="129"/>
        <v>1198.4684621542278</v>
      </c>
      <c r="E2766">
        <f t="shared" si="130"/>
        <v>66.581581230790434</v>
      </c>
      <c r="F2766">
        <f t="shared" si="131"/>
        <v>77.974619987965596</v>
      </c>
    </row>
    <row r="2767" spans="1:6">
      <c r="A2767" s="1">
        <v>240</v>
      </c>
      <c r="B2767" s="2">
        <v>68.7</v>
      </c>
      <c r="C2767" s="3">
        <v>4.01</v>
      </c>
      <c r="D2767">
        <f t="shared" si="129"/>
        <v>282.73695887043095</v>
      </c>
      <c r="E2767">
        <f t="shared" si="130"/>
        <v>70.507969793124929</v>
      </c>
      <c r="F2767">
        <f t="shared" si="131"/>
        <v>5.7085142311533712</v>
      </c>
    </row>
    <row r="2768" spans="1:6">
      <c r="A2768" s="1">
        <v>1140</v>
      </c>
      <c r="B2768" s="2">
        <v>60.5</v>
      </c>
      <c r="C2768" s="3">
        <v>18.2</v>
      </c>
      <c r="D2768">
        <f t="shared" si="129"/>
        <v>1209.2396547536007</v>
      </c>
      <c r="E2768">
        <f t="shared" si="130"/>
        <v>66.441739272175866</v>
      </c>
      <c r="F2768">
        <f t="shared" si="131"/>
        <v>41.708239696295877</v>
      </c>
    </row>
    <row r="2769" spans="1:6">
      <c r="A2769" s="1">
        <v>1250</v>
      </c>
      <c r="B2769" s="2">
        <v>17.7</v>
      </c>
      <c r="C2769" s="3">
        <v>62.7</v>
      </c>
      <c r="D2769">
        <f t="shared" si="129"/>
        <v>1282.0853975322502</v>
      </c>
      <c r="E2769">
        <f t="shared" si="130"/>
        <v>20.447932974996014</v>
      </c>
      <c r="F2769">
        <f t="shared" si="131"/>
        <v>8.9263000625832429</v>
      </c>
    </row>
    <row r="2770" spans="1:6">
      <c r="A2770" s="1">
        <v>1350</v>
      </c>
      <c r="B2770" s="2">
        <v>30.7</v>
      </c>
      <c r="C2770" s="3">
        <v>70.3</v>
      </c>
      <c r="D2770">
        <f t="shared" si="129"/>
        <v>1170.6380557914217</v>
      </c>
      <c r="E2770">
        <f t="shared" si="130"/>
        <v>16.652034933021646</v>
      </c>
      <c r="F2770">
        <f t="shared" si="131"/>
        <v>240.31878886206707</v>
      </c>
    </row>
    <row r="2771" spans="1:6">
      <c r="A2771" s="1">
        <v>276</v>
      </c>
      <c r="B2771" s="2">
        <v>72</v>
      </c>
      <c r="C2771" s="3">
        <v>4.41</v>
      </c>
      <c r="D2771">
        <f t="shared" si="129"/>
        <v>310.8968737917254</v>
      </c>
      <c r="E2771">
        <f t="shared" si="130"/>
        <v>70.498157322386703</v>
      </c>
      <c r="F2771">
        <f t="shared" si="131"/>
        <v>3.8822515030164402</v>
      </c>
    </row>
    <row r="2772" spans="1:6">
      <c r="A2772" s="1">
        <v>811</v>
      </c>
      <c r="B2772" s="2">
        <v>73.8</v>
      </c>
      <c r="C2772" s="3">
        <v>9.48</v>
      </c>
      <c r="D2772">
        <f t="shared" si="129"/>
        <v>664.13827375084452</v>
      </c>
      <c r="E2772">
        <f t="shared" si="130"/>
        <v>70.056779931523678</v>
      </c>
      <c r="F2772">
        <f t="shared" si="131"/>
        <v>42.822610608150903</v>
      </c>
    </row>
    <row r="2773" spans="1:6">
      <c r="A2773" s="1">
        <v>1510</v>
      </c>
      <c r="B2773" s="2">
        <v>66</v>
      </c>
      <c r="C2773" s="3">
        <v>25.8</v>
      </c>
      <c r="D2773">
        <f t="shared" si="129"/>
        <v>1524.6667030618428</v>
      </c>
      <c r="E2773">
        <f t="shared" si="130"/>
        <v>59.095608645807857</v>
      </c>
      <c r="F2773">
        <f t="shared" si="131"/>
        <v>47.957965722807295</v>
      </c>
    </row>
    <row r="2774" spans="1:6">
      <c r="A2774" s="1">
        <v>1020</v>
      </c>
      <c r="B2774" s="2">
        <v>35.5</v>
      </c>
      <c r="C2774" s="3">
        <v>41.4</v>
      </c>
      <c r="D2774">
        <f t="shared" si="129"/>
        <v>1608.6575063967755</v>
      </c>
      <c r="E2774">
        <f t="shared" si="130"/>
        <v>38.85646150716849</v>
      </c>
      <c r="F2774">
        <f t="shared" si="131"/>
        <v>474.14235617351147</v>
      </c>
    </row>
    <row r="2775" spans="1:6">
      <c r="A2775" s="1">
        <v>1750</v>
      </c>
      <c r="B2775" s="2">
        <v>36.5</v>
      </c>
      <c r="C2775" s="3">
        <v>43.8</v>
      </c>
      <c r="D2775">
        <f t="shared" si="129"/>
        <v>1580.0041688788142</v>
      </c>
      <c r="E2775">
        <f t="shared" si="130"/>
        <v>36.073154540612201</v>
      </c>
      <c r="F2775">
        <f t="shared" si="131"/>
        <v>38.784776261407721</v>
      </c>
    </row>
    <row r="2776" spans="1:6">
      <c r="A2776" s="1">
        <v>1680</v>
      </c>
      <c r="B2776" s="2">
        <v>42.7</v>
      </c>
      <c r="C2776" s="3">
        <v>34.5</v>
      </c>
      <c r="D2776">
        <f t="shared" si="129"/>
        <v>1645.9792950983333</v>
      </c>
      <c r="E2776">
        <f t="shared" si="130"/>
        <v>47.709544785458938</v>
      </c>
      <c r="F2776">
        <f t="shared" si="131"/>
        <v>26.641599143213963</v>
      </c>
    </row>
    <row r="2777" spans="1:6">
      <c r="A2777" s="1">
        <v>1580</v>
      </c>
      <c r="B2777" s="2">
        <v>63.8</v>
      </c>
      <c r="C2777" s="3">
        <v>24.4</v>
      </c>
      <c r="D2777">
        <f t="shared" si="129"/>
        <v>1481.4697268512728</v>
      </c>
      <c r="E2777">
        <f t="shared" si="130"/>
        <v>60.715972411937415</v>
      </c>
      <c r="F2777">
        <f t="shared" si="131"/>
        <v>22.479409871546128</v>
      </c>
    </row>
    <row r="2778" spans="1:6">
      <c r="A2778" s="1">
        <v>561</v>
      </c>
      <c r="B2778" s="2">
        <v>64.7</v>
      </c>
      <c r="C2778" s="3">
        <v>7.48</v>
      </c>
      <c r="D2778">
        <f t="shared" si="129"/>
        <v>525.99205634397981</v>
      </c>
      <c r="E2778">
        <f t="shared" si="130"/>
        <v>70.319793628874308</v>
      </c>
      <c r="F2778">
        <f t="shared" si="131"/>
        <v>33.219172043013117</v>
      </c>
    </row>
    <row r="2779" spans="1:6">
      <c r="A2779" s="1">
        <v>667</v>
      </c>
      <c r="B2779" s="2">
        <v>74.400000000000006</v>
      </c>
      <c r="C2779" s="3">
        <v>9.61</v>
      </c>
      <c r="D2779">
        <f t="shared" si="129"/>
        <v>673.03014834683722</v>
      </c>
      <c r="E2779">
        <f t="shared" si="130"/>
        <v>70.034354666684422</v>
      </c>
      <c r="F2779">
        <f t="shared" si="131"/>
        <v>19.107432270883162</v>
      </c>
    </row>
    <row r="2780" spans="1:6">
      <c r="A2780" s="1">
        <v>1320</v>
      </c>
      <c r="B2780" s="2">
        <v>23.1</v>
      </c>
      <c r="C2780" s="3">
        <v>51.3</v>
      </c>
      <c r="D2780">
        <f t="shared" si="129"/>
        <v>1466.8206699924683</v>
      </c>
      <c r="E2780">
        <f t="shared" si="130"/>
        <v>28.592995516422388</v>
      </c>
      <c r="F2780">
        <f t="shared" si="131"/>
        <v>58.967807523759838</v>
      </c>
    </row>
    <row r="2781" spans="1:6">
      <c r="A2781" s="1">
        <v>1160</v>
      </c>
      <c r="B2781" s="2">
        <v>16.100000000000001</v>
      </c>
      <c r="C2781" s="3">
        <v>67.2</v>
      </c>
      <c r="D2781">
        <f t="shared" si="129"/>
        <v>1214.5363463742726</v>
      </c>
      <c r="E2781">
        <f t="shared" si="130"/>
        <v>18.073457535331436</v>
      </c>
      <c r="F2781">
        <f t="shared" si="131"/>
        <v>7.8674732981669688</v>
      </c>
    </row>
    <row r="2782" spans="1:6">
      <c r="A2782" s="1">
        <v>1540</v>
      </c>
      <c r="B2782" s="2">
        <v>63</v>
      </c>
      <c r="C2782" s="3">
        <v>24.4</v>
      </c>
      <c r="D2782">
        <f t="shared" si="129"/>
        <v>1481.4697268512728</v>
      </c>
      <c r="E2782">
        <f t="shared" si="130"/>
        <v>60.715972411937415</v>
      </c>
      <c r="F2782">
        <f t="shared" si="131"/>
        <v>9.7929386693206766</v>
      </c>
    </row>
    <row r="2783" spans="1:6">
      <c r="A2783" s="1">
        <v>1140</v>
      </c>
      <c r="B2783" s="2">
        <v>71.599999999999994</v>
      </c>
      <c r="C2783" s="3">
        <v>15.8</v>
      </c>
      <c r="D2783">
        <f t="shared" si="129"/>
        <v>1073.2712157486289</v>
      </c>
      <c r="E2783">
        <f t="shared" si="130"/>
        <v>67.928557958773979</v>
      </c>
      <c r="F2783">
        <f t="shared" si="131"/>
        <v>19.427421546574799</v>
      </c>
    </row>
    <row r="2784" spans="1:6">
      <c r="A2784" s="1">
        <v>1210</v>
      </c>
      <c r="B2784" s="2">
        <v>52.9</v>
      </c>
      <c r="C2784" s="3">
        <v>36</v>
      </c>
      <c r="D2784">
        <f t="shared" si="129"/>
        <v>1645.3860123888919</v>
      </c>
      <c r="E2784">
        <f t="shared" si="130"/>
        <v>45.705167010802555</v>
      </c>
      <c r="F2784">
        <f t="shared" si="131"/>
        <v>304.98021153271543</v>
      </c>
    </row>
    <row r="2785" spans="1:6">
      <c r="A2785" s="1">
        <v>1480</v>
      </c>
      <c r="B2785" s="2">
        <v>62.4</v>
      </c>
      <c r="C2785" s="3">
        <v>34.200000000000003</v>
      </c>
      <c r="D2785">
        <f t="shared" si="129"/>
        <v>1645.4735819587563</v>
      </c>
      <c r="E2785">
        <f t="shared" si="130"/>
        <v>48.113262630372986</v>
      </c>
      <c r="F2785">
        <f t="shared" si="131"/>
        <v>240.68694113837995</v>
      </c>
    </row>
    <row r="2786" spans="1:6">
      <c r="A2786" s="1">
        <v>1230</v>
      </c>
      <c r="B2786" s="2">
        <v>20.2</v>
      </c>
      <c r="C2786" s="3">
        <v>72.900000000000006</v>
      </c>
      <c r="D2786">
        <f t="shared" si="129"/>
        <v>1135.5403529674575</v>
      </c>
      <c r="E2786">
        <f t="shared" si="130"/>
        <v>15.576685225891048</v>
      </c>
      <c r="F2786">
        <f t="shared" si="131"/>
        <v>33.293836348432102</v>
      </c>
    </row>
    <row r="2787" spans="1:6">
      <c r="A2787" s="1">
        <v>1360</v>
      </c>
      <c r="B2787" s="2">
        <v>34.200000000000003</v>
      </c>
      <c r="C2787" s="3">
        <v>42.7</v>
      </c>
      <c r="D2787">
        <f t="shared" si="129"/>
        <v>1593.8301163465271</v>
      </c>
      <c r="E2787">
        <f t="shared" si="130"/>
        <v>37.326232232939745</v>
      </c>
      <c r="F2787">
        <f t="shared" si="131"/>
        <v>82.809948891944927</v>
      </c>
    </row>
    <row r="2788" spans="1:6">
      <c r="A2788" s="1">
        <v>1370</v>
      </c>
      <c r="B2788" s="2">
        <v>65.8</v>
      </c>
      <c r="C2788" s="3">
        <v>22.7</v>
      </c>
      <c r="D2788">
        <f t="shared" si="129"/>
        <v>1419.6257359021226</v>
      </c>
      <c r="E2788">
        <f t="shared" si="130"/>
        <v>62.538578674102325</v>
      </c>
      <c r="F2788">
        <f t="shared" si="131"/>
        <v>13.926549414150029</v>
      </c>
    </row>
    <row r="2789" spans="1:6">
      <c r="A2789" s="1">
        <v>1790</v>
      </c>
      <c r="B2789" s="2">
        <v>62</v>
      </c>
      <c r="C2789" s="3">
        <v>28</v>
      </c>
      <c r="D2789">
        <f t="shared" si="129"/>
        <v>1578.4615463264463</v>
      </c>
      <c r="E2789">
        <f t="shared" si="130"/>
        <v>56.373626654515938</v>
      </c>
      <c r="F2789">
        <f t="shared" si="131"/>
        <v>91.430918267394503</v>
      </c>
    </row>
    <row r="2790" spans="1:6">
      <c r="A2790" s="1">
        <v>1170</v>
      </c>
      <c r="B2790" s="2">
        <v>67.8</v>
      </c>
      <c r="C2790" s="3">
        <v>17.399999999999999</v>
      </c>
      <c r="D2790">
        <f t="shared" si="129"/>
        <v>1165.5145115332964</v>
      </c>
      <c r="E2790">
        <f t="shared" si="130"/>
        <v>66.983592616856114</v>
      </c>
      <c r="F2790">
        <f t="shared" si="131"/>
        <v>0.69339668335925408</v>
      </c>
    </row>
    <row r="2791" spans="1:6">
      <c r="A2791" s="1">
        <v>588</v>
      </c>
      <c r="B2791" s="2">
        <v>73.8</v>
      </c>
      <c r="C2791" s="3">
        <v>7.54</v>
      </c>
      <c r="D2791">
        <f t="shared" si="129"/>
        <v>530.16695318979021</v>
      </c>
      <c r="E2791">
        <f t="shared" si="130"/>
        <v>70.313919521192332</v>
      </c>
      <c r="F2791">
        <f t="shared" si="131"/>
        <v>16.620538611662369</v>
      </c>
    </row>
    <row r="2792" spans="1:6">
      <c r="A2792" s="1">
        <v>1250</v>
      </c>
      <c r="B2792" s="2">
        <v>72</v>
      </c>
      <c r="C2792" s="3">
        <v>17.8</v>
      </c>
      <c r="D2792">
        <f t="shared" si="129"/>
        <v>1187.5893281209046</v>
      </c>
      <c r="E2792">
        <f t="shared" si="130"/>
        <v>66.718501579826096</v>
      </c>
      <c r="F2792">
        <f t="shared" si="131"/>
        <v>33.097269538361033</v>
      </c>
    </row>
    <row r="2793" spans="1:6">
      <c r="A2793" s="1">
        <v>1310</v>
      </c>
      <c r="B2793" s="2">
        <v>22.8</v>
      </c>
      <c r="C2793" s="3">
        <v>56.7</v>
      </c>
      <c r="D2793">
        <f t="shared" si="129"/>
        <v>1378.0152302307979</v>
      </c>
      <c r="E2793">
        <f t="shared" si="130"/>
        <v>24.303619580790084</v>
      </c>
      <c r="F2793">
        <f t="shared" si="131"/>
        <v>8.4403546124191173</v>
      </c>
    </row>
    <row r="2794" spans="1:6">
      <c r="A2794" s="1">
        <v>729</v>
      </c>
      <c r="B2794" s="2">
        <v>7</v>
      </c>
      <c r="C2794" s="3">
        <v>87.1</v>
      </c>
      <c r="D2794">
        <f t="shared" si="129"/>
        <v>970.34077091891879</v>
      </c>
      <c r="E2794">
        <f t="shared" si="130"/>
        <v>11.140536979551307</v>
      </c>
      <c r="F2794">
        <f t="shared" si="131"/>
        <v>94.947911536660328</v>
      </c>
    </row>
    <row r="2795" spans="1:6">
      <c r="A2795" s="1">
        <v>744</v>
      </c>
      <c r="B2795" s="2">
        <v>71.2</v>
      </c>
      <c r="C2795" s="3">
        <v>10.7</v>
      </c>
      <c r="D2795">
        <f t="shared" si="129"/>
        <v>747.03945205181572</v>
      </c>
      <c r="E2795">
        <f t="shared" si="130"/>
        <v>69.816771219795868</v>
      </c>
      <c r="F2795">
        <f t="shared" si="131"/>
        <v>1.9256622906879819</v>
      </c>
    </row>
    <row r="2796" spans="1:6">
      <c r="A2796" s="1">
        <v>1480</v>
      </c>
      <c r="B2796" s="2">
        <v>24.3</v>
      </c>
      <c r="C2796" s="3">
        <v>67.3</v>
      </c>
      <c r="D2796">
        <f t="shared" si="129"/>
        <v>1213.0858027947768</v>
      </c>
      <c r="E2796">
        <f t="shared" si="130"/>
        <v>18.02504907570248</v>
      </c>
      <c r="F2796">
        <f t="shared" si="131"/>
        <v>134.54129709534931</v>
      </c>
    </row>
    <row r="2797" spans="1:6">
      <c r="A2797" s="1">
        <v>1240</v>
      </c>
      <c r="B2797" s="2">
        <v>65.400000000000006</v>
      </c>
      <c r="C2797" s="3">
        <v>20.399999999999999</v>
      </c>
      <c r="D2797">
        <f t="shared" si="129"/>
        <v>1320.1116417130677</v>
      </c>
      <c r="E2797">
        <f t="shared" si="130"/>
        <v>64.71135498593469</v>
      </c>
      <c r="F2797">
        <f t="shared" si="131"/>
        <v>9.0471968252614801</v>
      </c>
    </row>
    <row r="2798" spans="1:6">
      <c r="A2798" s="1">
        <v>434</v>
      </c>
      <c r="B2798" s="2">
        <v>69.7</v>
      </c>
      <c r="C2798" s="3">
        <v>6.23</v>
      </c>
      <c r="D2798">
        <f t="shared" si="129"/>
        <v>438.70853995225559</v>
      </c>
      <c r="E2798">
        <f t="shared" si="130"/>
        <v>70.418706252368466</v>
      </c>
      <c r="F2798">
        <f t="shared" si="131"/>
        <v>0.54615371559843706</v>
      </c>
    </row>
    <row r="2799" spans="1:6">
      <c r="A2799" s="1">
        <v>1490</v>
      </c>
      <c r="B2799" s="2">
        <v>63.7</v>
      </c>
      <c r="C2799" s="3">
        <v>19.8</v>
      </c>
      <c r="D2799">
        <f t="shared" si="129"/>
        <v>1291.3157956174705</v>
      </c>
      <c r="E2799">
        <f t="shared" si="130"/>
        <v>65.217969475629815</v>
      </c>
      <c r="F2799">
        <f t="shared" si="131"/>
        <v>55.035286733911818</v>
      </c>
    </row>
    <row r="2800" spans="1:6">
      <c r="A2800" s="1">
        <v>163</v>
      </c>
      <c r="B2800" s="2">
        <v>70.3</v>
      </c>
      <c r="C2800" s="3">
        <v>1.86</v>
      </c>
      <c r="D2800">
        <f t="shared" si="129"/>
        <v>131.18909036376641</v>
      </c>
      <c r="E2800">
        <f t="shared" si="130"/>
        <v>70.53176901277763</v>
      </c>
      <c r="F2800">
        <f t="shared" si="131"/>
        <v>1.4054531127612402</v>
      </c>
    </row>
    <row r="2801" spans="1:6">
      <c r="A2801" s="1">
        <v>693</v>
      </c>
      <c r="B2801" s="2">
        <v>67.5</v>
      </c>
      <c r="C2801" s="3">
        <v>8.98</v>
      </c>
      <c r="D2801">
        <f t="shared" si="129"/>
        <v>629.82602923014372</v>
      </c>
      <c r="E2801">
        <f t="shared" si="130"/>
        <v>70.136528867499294</v>
      </c>
      <c r="F2801">
        <f t="shared" si="131"/>
        <v>12.282375898715856</v>
      </c>
    </row>
    <row r="2802" spans="1:6">
      <c r="A2802" s="1">
        <v>1050</v>
      </c>
      <c r="B2802" s="2">
        <v>12</v>
      </c>
      <c r="C2802" s="3">
        <v>80.900000000000006</v>
      </c>
      <c r="D2802">
        <f t="shared" si="129"/>
        <v>1037.2068276703676</v>
      </c>
      <c r="E2802">
        <f t="shared" si="130"/>
        <v>12.820850774664617</v>
      </c>
      <c r="F2802">
        <f t="shared" si="131"/>
        <v>0.8924192113418874</v>
      </c>
    </row>
    <row r="2803" spans="1:6">
      <c r="A2803" s="1">
        <v>518</v>
      </c>
      <c r="B2803" s="2">
        <v>66.8</v>
      </c>
      <c r="C2803" s="3">
        <v>7.54</v>
      </c>
      <c r="D2803">
        <f t="shared" si="129"/>
        <v>530.16695318979021</v>
      </c>
      <c r="E2803">
        <f t="shared" si="130"/>
        <v>70.313919521192332</v>
      </c>
      <c r="F2803">
        <f t="shared" si="131"/>
        <v>12.545374465195284</v>
      </c>
    </row>
    <row r="2804" spans="1:6">
      <c r="A2804" s="1">
        <v>1620</v>
      </c>
      <c r="B2804" s="2">
        <v>58</v>
      </c>
      <c r="C2804" s="3">
        <v>26.3</v>
      </c>
      <c r="D2804">
        <f t="shared" si="129"/>
        <v>1538.3948025074424</v>
      </c>
      <c r="E2804">
        <f t="shared" si="130"/>
        <v>58.494098954655605</v>
      </c>
      <c r="F2804">
        <f t="shared" si="131"/>
        <v>9.1397373562038062</v>
      </c>
    </row>
    <row r="2805" spans="1:6">
      <c r="A2805" s="1">
        <v>538</v>
      </c>
      <c r="B2805" s="2">
        <v>69.2</v>
      </c>
      <c r="C2805" s="3">
        <v>8.1300000000000008</v>
      </c>
      <c r="D2805">
        <f t="shared" si="129"/>
        <v>571.13245892600196</v>
      </c>
      <c r="E2805">
        <f t="shared" si="130"/>
        <v>70.249994947847711</v>
      </c>
      <c r="F2805">
        <f t="shared" si="131"/>
        <v>2.5688713774198231</v>
      </c>
    </row>
    <row r="2806" spans="1:6">
      <c r="A2806" s="1">
        <v>96</v>
      </c>
      <c r="B2806" s="2">
        <v>72.5</v>
      </c>
      <c r="C2806" s="3">
        <v>1.33</v>
      </c>
      <c r="D2806">
        <f t="shared" si="129"/>
        <v>93.808952500715392</v>
      </c>
      <c r="E2806">
        <f t="shared" si="130"/>
        <v>70.533046993019084</v>
      </c>
      <c r="F2806">
        <f t="shared" si="131"/>
        <v>3.8753168677402874</v>
      </c>
    </row>
    <row r="2807" spans="1:6">
      <c r="A2807" s="1">
        <v>909</v>
      </c>
      <c r="B2807" s="2">
        <v>11.4</v>
      </c>
      <c r="C2807" s="3">
        <v>80.3</v>
      </c>
      <c r="D2807">
        <f t="shared" si="129"/>
        <v>1044.0938296803802</v>
      </c>
      <c r="E2807">
        <f t="shared" si="130"/>
        <v>13.002413819182816</v>
      </c>
      <c r="F2807">
        <f t="shared" si="131"/>
        <v>26.946444883560922</v>
      </c>
    </row>
    <row r="2808" spans="1:6">
      <c r="A2808" s="1">
        <v>1450</v>
      </c>
      <c r="B2808" s="2">
        <v>70.3</v>
      </c>
      <c r="C2808" s="3">
        <v>20.399999999999999</v>
      </c>
      <c r="D2808">
        <f t="shared" si="129"/>
        <v>1320.1116417130677</v>
      </c>
      <c r="E2808">
        <f t="shared" si="130"/>
        <v>64.71135498593469</v>
      </c>
      <c r="F2808">
        <f t="shared" si="131"/>
        <v>53.769129618646687</v>
      </c>
    </row>
    <row r="2809" spans="1:6">
      <c r="A2809" s="1">
        <v>1520</v>
      </c>
      <c r="B2809" s="2">
        <v>50.1</v>
      </c>
      <c r="C2809" s="3">
        <v>36.6</v>
      </c>
      <c r="D2809">
        <f t="shared" si="129"/>
        <v>1643.7899148414565</v>
      </c>
      <c r="E2809">
        <f t="shared" si="130"/>
        <v>44.91229275523105</v>
      </c>
      <c r="F2809">
        <f t="shared" si="131"/>
        <v>47.381951366969489</v>
      </c>
    </row>
    <row r="2810" spans="1:6">
      <c r="A2810" s="1">
        <v>1400</v>
      </c>
      <c r="B2810" s="2">
        <v>70.400000000000006</v>
      </c>
      <c r="C2810" s="3">
        <v>22.2</v>
      </c>
      <c r="D2810">
        <f t="shared" si="129"/>
        <v>1399.5091916648078</v>
      </c>
      <c r="E2810">
        <f t="shared" si="130"/>
        <v>63.040954579495846</v>
      </c>
      <c r="F2810">
        <f t="shared" si="131"/>
        <v>54.155871284445865</v>
      </c>
    </row>
    <row r="2811" spans="1:6">
      <c r="A2811" s="1">
        <v>1030</v>
      </c>
      <c r="B2811" s="2">
        <v>67.400000000000006</v>
      </c>
      <c r="C2811" s="3">
        <v>14.4</v>
      </c>
      <c r="D2811">
        <f t="shared" si="129"/>
        <v>987.96300095364757</v>
      </c>
      <c r="E2811">
        <f t="shared" si="130"/>
        <v>68.608541732892192</v>
      </c>
      <c r="F2811">
        <f t="shared" si="131"/>
        <v>3.8210686936192788</v>
      </c>
    </row>
    <row r="2812" spans="1:6">
      <c r="A2812" s="1">
        <v>1540</v>
      </c>
      <c r="B2812" s="2">
        <v>64.599999999999994</v>
      </c>
      <c r="C2812" s="3">
        <v>21.8</v>
      </c>
      <c r="D2812">
        <f t="shared" si="129"/>
        <v>1382.7988519061028</v>
      </c>
      <c r="E2812">
        <f t="shared" si="130"/>
        <v>63.431139995692789</v>
      </c>
      <c r="F2812">
        <f t="shared" si="131"/>
        <v>34.376665690718667</v>
      </c>
    </row>
    <row r="2813" spans="1:6">
      <c r="A2813" s="1">
        <v>807</v>
      </c>
      <c r="B2813" s="2">
        <v>69.099999999999994</v>
      </c>
      <c r="C2813" s="3">
        <v>12.5</v>
      </c>
      <c r="D2813">
        <f t="shared" si="129"/>
        <v>866.59740723724212</v>
      </c>
      <c r="E2813">
        <f t="shared" si="130"/>
        <v>69.32779257897937</v>
      </c>
      <c r="F2813">
        <f t="shared" si="131"/>
        <v>4.7964338382358802</v>
      </c>
    </row>
    <row r="2814" spans="1:6">
      <c r="A2814" s="1">
        <v>269</v>
      </c>
      <c r="B2814" s="2">
        <v>71.7</v>
      </c>
      <c r="C2814" s="3">
        <v>4.12</v>
      </c>
      <c r="D2814">
        <f t="shared" si="129"/>
        <v>290.48262752699236</v>
      </c>
      <c r="E2814">
        <f t="shared" si="130"/>
        <v>70.505492118202028</v>
      </c>
      <c r="F2814">
        <f t="shared" si="131"/>
        <v>2.043322814138659</v>
      </c>
    </row>
    <row r="2815" spans="1:6">
      <c r="A2815" s="1">
        <v>1590</v>
      </c>
      <c r="B2815" s="2">
        <v>54.7</v>
      </c>
      <c r="C2815" s="3">
        <v>23.5</v>
      </c>
      <c r="D2815">
        <f t="shared" si="129"/>
        <v>1450.0013357818962</v>
      </c>
      <c r="E2815">
        <f t="shared" si="130"/>
        <v>61.70218450135728</v>
      </c>
      <c r="F2815">
        <f t="shared" si="131"/>
        <v>75.211668195615985</v>
      </c>
    </row>
    <row r="2816" spans="1:6">
      <c r="A2816" s="1">
        <v>156</v>
      </c>
      <c r="B2816" s="2">
        <v>67.3</v>
      </c>
      <c r="C2816" s="3">
        <v>3.08</v>
      </c>
      <c r="D2816">
        <f t="shared" si="129"/>
        <v>217.21142460279847</v>
      </c>
      <c r="E2816">
        <f t="shared" si="130"/>
        <v>70.523189806103403</v>
      </c>
      <c r="F2816">
        <f t="shared" si="131"/>
        <v>15.393960283311856</v>
      </c>
    </row>
    <row r="2817" spans="1:6">
      <c r="A2817" s="1">
        <v>1370</v>
      </c>
      <c r="B2817" s="2">
        <v>21.7</v>
      </c>
      <c r="C2817" s="3">
        <v>48.9</v>
      </c>
      <c r="D2817">
        <f t="shared" si="129"/>
        <v>1505.399143946752</v>
      </c>
      <c r="E2817">
        <f t="shared" si="130"/>
        <v>30.785258567418243</v>
      </c>
      <c r="F2817">
        <f t="shared" si="131"/>
        <v>107.0309551801741</v>
      </c>
    </row>
    <row r="2818" spans="1:6">
      <c r="A2818" s="1">
        <v>1160</v>
      </c>
      <c r="B2818" s="2">
        <v>21.1</v>
      </c>
      <c r="C2818" s="3">
        <v>62.7</v>
      </c>
      <c r="D2818">
        <f t="shared" si="129"/>
        <v>1282.0853975322502</v>
      </c>
      <c r="E2818">
        <f t="shared" si="130"/>
        <v>20.447932974996014</v>
      </c>
      <c r="F2818">
        <f t="shared" si="131"/>
        <v>20.335006374594816</v>
      </c>
    </row>
    <row r="2819" spans="1:6">
      <c r="A2819" s="1">
        <v>564</v>
      </c>
      <c r="B2819" s="2">
        <v>64.3</v>
      </c>
      <c r="C2819" s="3">
        <v>7.56</v>
      </c>
      <c r="D2819">
        <f t="shared" si="129"/>
        <v>531.55824081937135</v>
      </c>
      <c r="E2819">
        <f t="shared" si="130"/>
        <v>70.31193661631896</v>
      </c>
      <c r="F2819">
        <f t="shared" si="131"/>
        <v>37.54926291509689</v>
      </c>
    </row>
    <row r="2820" spans="1:6">
      <c r="A2820" s="1">
        <v>390</v>
      </c>
      <c r="B2820" s="2">
        <v>70.2</v>
      </c>
      <c r="C2820" s="3">
        <v>5.7</v>
      </c>
      <c r="D2820">
        <f t="shared" si="129"/>
        <v>401.55751499657936</v>
      </c>
      <c r="E2820">
        <f t="shared" si="130"/>
        <v>70.44868684150515</v>
      </c>
      <c r="F2820">
        <f t="shared" si="131"/>
        <v>0.24027548876612939</v>
      </c>
    </row>
    <row r="2821" spans="1:6">
      <c r="A2821" s="1">
        <v>966</v>
      </c>
      <c r="B2821" s="2">
        <v>11.3</v>
      </c>
      <c r="C2821" s="3">
        <v>74.5</v>
      </c>
      <c r="D2821">
        <f t="shared" si="129"/>
        <v>1114.7208541912235</v>
      </c>
      <c r="E2821">
        <f t="shared" si="130"/>
        <v>14.962696029412395</v>
      </c>
      <c r="F2821">
        <f t="shared" si="131"/>
        <v>42.96031013739649</v>
      </c>
    </row>
    <row r="2822" spans="1:6">
      <c r="A2822" s="1">
        <v>1090</v>
      </c>
      <c r="B2822" s="2">
        <v>70.099999999999994</v>
      </c>
      <c r="C2822" s="3">
        <v>11.5</v>
      </c>
      <c r="D2822">
        <f t="shared" si="129"/>
        <v>800.63815049345817</v>
      </c>
      <c r="E2822">
        <f t="shared" si="130"/>
        <v>69.620708738561575</v>
      </c>
      <c r="F2822">
        <f t="shared" si="131"/>
        <v>112.07620093806324</v>
      </c>
    </row>
    <row r="2823" spans="1:6">
      <c r="A2823" s="1">
        <v>351</v>
      </c>
      <c r="B2823" s="2">
        <v>62.4</v>
      </c>
      <c r="C2823" s="3">
        <v>17.7</v>
      </c>
      <c r="D2823">
        <f t="shared" si="129"/>
        <v>1182.1098484394033</v>
      </c>
      <c r="E2823">
        <f t="shared" si="130"/>
        <v>66.785867143469119</v>
      </c>
      <c r="F2823">
        <f t="shared" si="131"/>
        <v>941.92758131360029</v>
      </c>
    </row>
    <row r="2824" spans="1:6">
      <c r="A2824" s="1">
        <v>1220</v>
      </c>
      <c r="B2824" s="2">
        <v>66.599999999999994</v>
      </c>
      <c r="C2824" s="3">
        <v>20.6</v>
      </c>
      <c r="D2824">
        <f t="shared" si="129"/>
        <v>1329.4580517083657</v>
      </c>
      <c r="E2824">
        <f t="shared" si="130"/>
        <v>64.536798626619685</v>
      </c>
      <c r="F2824">
        <f t="shared" si="131"/>
        <v>20.261045527188841</v>
      </c>
    </row>
    <row r="2825" spans="1:6">
      <c r="A2825" s="1">
        <v>204</v>
      </c>
      <c r="B2825" s="2">
        <v>68</v>
      </c>
      <c r="C2825" s="3">
        <v>2.68</v>
      </c>
      <c r="D2825">
        <f t="shared" si="129"/>
        <v>189.01272199284315</v>
      </c>
      <c r="E2825">
        <f t="shared" si="130"/>
        <v>70.527135071956394</v>
      </c>
      <c r="F2825">
        <f t="shared" si="131"/>
        <v>6.6864559211253196</v>
      </c>
    </row>
    <row r="2826" spans="1:6">
      <c r="A2826" s="1">
        <v>1430</v>
      </c>
      <c r="B2826" s="2">
        <v>69.5</v>
      </c>
      <c r="C2826" s="3">
        <v>19.3</v>
      </c>
      <c r="D2826">
        <f t="shared" ref="D2826:D2889" si="132">C2826*E2826</f>
        <v>1266.4735539656704</v>
      </c>
      <c r="E2826">
        <f t="shared" ref="E2826:E2889" si="133">$P$4/(1+(C2826/$P$5)^$P$6)^(2/$P$6)</f>
        <v>65.620391397184989</v>
      </c>
      <c r="F2826">
        <f t="shared" ref="F2826:F2889" si="134">(E2826-B2826)^2+$M$3*(D2826-A2826)^2</f>
        <v>50.771718784611721</v>
      </c>
    </row>
    <row r="2827" spans="1:6">
      <c r="A2827" s="1">
        <v>1030</v>
      </c>
      <c r="B2827" s="2">
        <v>71.900000000000006</v>
      </c>
      <c r="C2827" s="3">
        <v>14.1</v>
      </c>
      <c r="D2827">
        <f t="shared" si="132"/>
        <v>969.19438889559717</v>
      </c>
      <c r="E2827">
        <f t="shared" si="133"/>
        <v>68.737190701815408</v>
      </c>
      <c r="F2827">
        <f t="shared" si="134"/>
        <v>14.942226979728151</v>
      </c>
    </row>
    <row r="2828" spans="1:6">
      <c r="A2828" s="1">
        <v>1370</v>
      </c>
      <c r="B2828" s="2">
        <v>70.5</v>
      </c>
      <c r="C2828" s="3">
        <v>20.7</v>
      </c>
      <c r="D2828">
        <f t="shared" si="132"/>
        <v>1334.0832108500331</v>
      </c>
      <c r="E2828">
        <f t="shared" si="133"/>
        <v>64.448464292272135</v>
      </c>
      <c r="F2828">
        <f t="shared" si="134"/>
        <v>38.344280870454092</v>
      </c>
    </row>
    <row r="2829" spans="1:6">
      <c r="A2829" s="1">
        <v>1640</v>
      </c>
      <c r="B2829" s="2">
        <v>69.599999999999994</v>
      </c>
      <c r="C2829" s="3">
        <v>21.8</v>
      </c>
      <c r="D2829">
        <f t="shared" si="132"/>
        <v>1382.7988519061028</v>
      </c>
      <c r="E2829">
        <f t="shared" si="133"/>
        <v>63.431139995692789</v>
      </c>
      <c r="F2829">
        <f t="shared" si="134"/>
        <v>126.4209130600297</v>
      </c>
    </row>
    <row r="2830" spans="1:6">
      <c r="A2830" s="1">
        <v>1510</v>
      </c>
      <c r="B2830" s="2">
        <v>18.600000000000001</v>
      </c>
      <c r="C2830" s="3">
        <v>80.5</v>
      </c>
      <c r="D2830">
        <f t="shared" si="132"/>
        <v>1041.7896846465983</v>
      </c>
      <c r="E2830">
        <f t="shared" si="133"/>
        <v>12.941486765796252</v>
      </c>
      <c r="F2830">
        <f t="shared" si="134"/>
        <v>324.85293113578911</v>
      </c>
    </row>
    <row r="2831" spans="1:6">
      <c r="A2831" s="1">
        <v>417</v>
      </c>
      <c r="B2831" s="2">
        <v>72.8</v>
      </c>
      <c r="C2831" s="3">
        <v>5.43</v>
      </c>
      <c r="D2831">
        <f t="shared" si="132"/>
        <v>382.60655095252889</v>
      </c>
      <c r="E2831">
        <f t="shared" si="133"/>
        <v>70.461611593467566</v>
      </c>
      <c r="F2831">
        <f t="shared" si="134"/>
        <v>7.0481845983181577</v>
      </c>
    </row>
    <row r="2832" spans="1:6">
      <c r="A2832" s="1">
        <v>1130</v>
      </c>
      <c r="B2832" s="2">
        <v>59.2</v>
      </c>
      <c r="C2832" s="3">
        <v>16.7</v>
      </c>
      <c r="D2832">
        <f t="shared" si="132"/>
        <v>1125.9068640770411</v>
      </c>
      <c r="E2832">
        <f t="shared" si="133"/>
        <v>67.41957269922402</v>
      </c>
      <c r="F2832">
        <f t="shared" si="134"/>
        <v>67.583754947220285</v>
      </c>
    </row>
    <row r="2833" spans="1:6">
      <c r="A2833" s="1">
        <v>214</v>
      </c>
      <c r="B2833" s="2">
        <v>70.599999999999994</v>
      </c>
      <c r="C2833" s="3">
        <v>2.98</v>
      </c>
      <c r="D2833">
        <f t="shared" si="132"/>
        <v>210.16241804394468</v>
      </c>
      <c r="E2833">
        <f t="shared" si="133"/>
        <v>70.524301357028421</v>
      </c>
      <c r="F2833">
        <f t="shared" si="134"/>
        <v>2.5402583133816173E-2</v>
      </c>
    </row>
    <row r="2834" spans="1:6">
      <c r="A2834" s="1">
        <v>1600</v>
      </c>
      <c r="B2834" s="2">
        <v>63.9</v>
      </c>
      <c r="C2834" s="3">
        <v>25.1</v>
      </c>
      <c r="D2834">
        <f t="shared" si="132"/>
        <v>1503.9457883716968</v>
      </c>
      <c r="E2834">
        <f t="shared" si="133"/>
        <v>59.918158899270786</v>
      </c>
      <c r="F2834">
        <f t="shared" si="134"/>
        <v>28.17965206213438</v>
      </c>
    </row>
    <row r="2835" spans="1:6">
      <c r="A2835" s="1">
        <v>1300</v>
      </c>
      <c r="B2835" s="2">
        <v>20.8</v>
      </c>
      <c r="C2835" s="3">
        <v>59.9</v>
      </c>
      <c r="D2835">
        <f t="shared" si="132"/>
        <v>1326.164480751959</v>
      </c>
      <c r="E2835">
        <f t="shared" si="133"/>
        <v>22.139640747111169</v>
      </c>
      <c r="F2835">
        <f t="shared" si="134"/>
        <v>2.709095873904507</v>
      </c>
    </row>
    <row r="2836" spans="1:6">
      <c r="A2836" s="1">
        <v>509</v>
      </c>
      <c r="B2836" s="2">
        <v>73</v>
      </c>
      <c r="C2836" s="3">
        <v>7.05</v>
      </c>
      <c r="D2836">
        <f t="shared" si="132"/>
        <v>496.02894127766962</v>
      </c>
      <c r="E2836">
        <f t="shared" si="133"/>
        <v>70.358715074846756</v>
      </c>
      <c r="F2836">
        <f t="shared" si="134"/>
        <v>7.2011313626948157</v>
      </c>
    </row>
    <row r="2837" spans="1:6">
      <c r="A2837" s="1">
        <v>79.2</v>
      </c>
      <c r="B2837" s="2">
        <v>70.8</v>
      </c>
      <c r="C2837" s="3">
        <v>1.01</v>
      </c>
      <c r="D2837">
        <f t="shared" si="132"/>
        <v>71.238745438153046</v>
      </c>
      <c r="E2837">
        <f t="shared" si="133"/>
        <v>70.533411324904009</v>
      </c>
      <c r="F2837">
        <f t="shared" si="134"/>
        <v>0.15573430517619541</v>
      </c>
    </row>
    <row r="2838" spans="1:6">
      <c r="A2838" s="1">
        <v>1160</v>
      </c>
      <c r="B2838" s="2">
        <v>62.7</v>
      </c>
      <c r="C2838" s="3">
        <v>21</v>
      </c>
      <c r="D2838">
        <f t="shared" si="132"/>
        <v>1347.7645938949167</v>
      </c>
      <c r="E2838">
        <f t="shared" si="133"/>
        <v>64.179266375948416</v>
      </c>
      <c r="F2838">
        <f t="shared" si="134"/>
        <v>49.28240312842572</v>
      </c>
    </row>
    <row r="2839" spans="1:6">
      <c r="A2839" s="1">
        <v>417</v>
      </c>
      <c r="B2839" s="2">
        <v>67.7</v>
      </c>
      <c r="C2839" s="3">
        <v>5.7</v>
      </c>
      <c r="D2839">
        <f t="shared" si="132"/>
        <v>401.55751499657936</v>
      </c>
      <c r="E2839">
        <f t="shared" si="133"/>
        <v>70.44868684150515</v>
      </c>
      <c r="F2839">
        <f t="shared" si="134"/>
        <v>7.8738268204451849</v>
      </c>
    </row>
    <row r="2840" spans="1:6">
      <c r="A2840" s="1">
        <v>1060</v>
      </c>
      <c r="B2840" s="2">
        <v>26.3</v>
      </c>
      <c r="C2840" s="3">
        <v>31.4</v>
      </c>
      <c r="D2840">
        <f t="shared" si="132"/>
        <v>1629.4368958775997</v>
      </c>
      <c r="E2840">
        <f t="shared" si="133"/>
        <v>51.892894773171967</v>
      </c>
      <c r="F2840">
        <f t="shared" si="134"/>
        <v>1088.1389505844063</v>
      </c>
    </row>
    <row r="2841" spans="1:6">
      <c r="A2841" s="1">
        <v>1340</v>
      </c>
      <c r="B2841" s="2">
        <v>46</v>
      </c>
      <c r="C2841" s="3">
        <v>27.3</v>
      </c>
      <c r="D2841">
        <f t="shared" si="132"/>
        <v>1563.1897137781771</v>
      </c>
      <c r="E2841">
        <f t="shared" si="133"/>
        <v>57.259696475391102</v>
      </c>
      <c r="F2841">
        <f t="shared" si="134"/>
        <v>193.32158205193426</v>
      </c>
    </row>
    <row r="2842" spans="1:6">
      <c r="A2842" s="1">
        <v>194</v>
      </c>
      <c r="B2842" s="2">
        <v>71.2</v>
      </c>
      <c r="C2842" s="3">
        <v>2.89</v>
      </c>
      <c r="D2842">
        <f t="shared" si="132"/>
        <v>203.81790881974274</v>
      </c>
      <c r="E2842">
        <f t="shared" si="133"/>
        <v>70.5252279653089</v>
      </c>
      <c r="F2842">
        <f t="shared" si="134"/>
        <v>0.58407635049450068</v>
      </c>
    </row>
    <row r="2843" spans="1:6">
      <c r="A2843" s="1">
        <v>614</v>
      </c>
      <c r="B2843" s="2">
        <v>71.599999999999994</v>
      </c>
      <c r="C2843" s="3">
        <v>8.6199999999999992</v>
      </c>
      <c r="D2843">
        <f t="shared" si="132"/>
        <v>605.01920031420093</v>
      </c>
      <c r="E2843">
        <f t="shared" si="133"/>
        <v>70.187842263828415</v>
      </c>
      <c r="F2843">
        <f t="shared" si="134"/>
        <v>2.1019276927967594</v>
      </c>
    </row>
    <row r="2844" spans="1:6">
      <c r="A2844" s="1">
        <v>348</v>
      </c>
      <c r="B2844" s="2">
        <v>69.900000000000006</v>
      </c>
      <c r="C2844" s="3">
        <v>5.13</v>
      </c>
      <c r="D2844">
        <f t="shared" si="132"/>
        <v>361.53302590807141</v>
      </c>
      <c r="E2844">
        <f t="shared" si="133"/>
        <v>70.474274056154272</v>
      </c>
      <c r="F2844">
        <f t="shared" si="134"/>
        <v>0.57443189649511406</v>
      </c>
    </row>
    <row r="2845" spans="1:6">
      <c r="A2845" s="1">
        <v>977</v>
      </c>
      <c r="B2845" s="2">
        <v>69.8</v>
      </c>
      <c r="C2845" s="3">
        <v>15.6</v>
      </c>
      <c r="D2845">
        <f t="shared" si="132"/>
        <v>1061.3290782457602</v>
      </c>
      <c r="E2845">
        <f t="shared" si="133"/>
        <v>68.033915272164123</v>
      </c>
      <c r="F2845">
        <f t="shared" si="134"/>
        <v>12.618418342818371</v>
      </c>
    </row>
    <row r="2846" spans="1:6">
      <c r="A2846" s="1">
        <v>1280</v>
      </c>
      <c r="B2846" s="2">
        <v>67.3</v>
      </c>
      <c r="C2846" s="3">
        <v>15.6</v>
      </c>
      <c r="D2846">
        <f t="shared" si="132"/>
        <v>1061.3290782457602</v>
      </c>
      <c r="E2846">
        <f t="shared" si="133"/>
        <v>68.033915272164123</v>
      </c>
      <c r="F2846">
        <f t="shared" si="134"/>
        <v>64.412298924042517</v>
      </c>
    </row>
    <row r="2847" spans="1:6">
      <c r="A2847" s="1">
        <v>1460</v>
      </c>
      <c r="B2847" s="2">
        <v>26</v>
      </c>
      <c r="C2847" s="3">
        <v>56.5</v>
      </c>
      <c r="D2847">
        <f t="shared" si="132"/>
        <v>1381.2936512894873</v>
      </c>
      <c r="E2847">
        <f t="shared" si="133"/>
        <v>24.447675244061724</v>
      </c>
      <c r="F2847">
        <f t="shared" si="134"/>
        <v>10.684546550469271</v>
      </c>
    </row>
    <row r="2848" spans="1:6">
      <c r="A2848" s="1">
        <v>834</v>
      </c>
      <c r="B2848" s="2">
        <v>69</v>
      </c>
      <c r="C2848" s="3">
        <v>11.3</v>
      </c>
      <c r="D2848">
        <f t="shared" si="132"/>
        <v>787.30253608034184</v>
      </c>
      <c r="E2848">
        <f t="shared" si="133"/>
        <v>69.672790803570066</v>
      </c>
      <c r="F2848">
        <f t="shared" si="134"/>
        <v>3.3655528010036049</v>
      </c>
    </row>
    <row r="2849" spans="1:6">
      <c r="A2849" s="1">
        <v>651</v>
      </c>
      <c r="B2849" s="2">
        <v>81.900000000000006</v>
      </c>
      <c r="C2849" s="3">
        <v>10.1</v>
      </c>
      <c r="D2849">
        <f t="shared" si="132"/>
        <v>706.42675675012276</v>
      </c>
      <c r="E2849">
        <f t="shared" si="133"/>
        <v>69.943243242586419</v>
      </c>
      <c r="F2849">
        <f t="shared" si="134"/>
        <v>147.06776154517451</v>
      </c>
    </row>
    <row r="2850" spans="1:6">
      <c r="A2850" s="1">
        <v>1550</v>
      </c>
      <c r="B2850" s="2">
        <v>45.9</v>
      </c>
      <c r="C2850" s="3">
        <v>43.7</v>
      </c>
      <c r="D2850">
        <f t="shared" si="132"/>
        <v>1581.3043408384174</v>
      </c>
      <c r="E2850">
        <f t="shared" si="133"/>
        <v>36.185454023762411</v>
      </c>
      <c r="F2850">
        <f t="shared" si="134"/>
        <v>95.681431438134112</v>
      </c>
    </row>
    <row r="2851" spans="1:6">
      <c r="A2851" s="1">
        <v>501</v>
      </c>
      <c r="B2851" s="2">
        <v>68.2</v>
      </c>
      <c r="C2851" s="3">
        <v>6.1</v>
      </c>
      <c r="D2851">
        <f t="shared" si="132"/>
        <v>429.60259857499443</v>
      </c>
      <c r="E2851">
        <f t="shared" si="133"/>
        <v>70.426655504097454</v>
      </c>
      <c r="F2851">
        <f t="shared" si="134"/>
        <v>11.767328022679745</v>
      </c>
    </row>
    <row r="2852" spans="1:6">
      <c r="A2852" s="1">
        <v>1490</v>
      </c>
      <c r="B2852" s="2">
        <v>31.4</v>
      </c>
      <c r="C2852" s="3">
        <v>46.4</v>
      </c>
      <c r="D2852">
        <f t="shared" si="132"/>
        <v>1543.6922690099223</v>
      </c>
      <c r="E2852">
        <f t="shared" si="133"/>
        <v>33.26922993555867</v>
      </c>
      <c r="F2852">
        <f t="shared" si="134"/>
        <v>7.3449299016575189</v>
      </c>
    </row>
    <row r="2853" spans="1:6">
      <c r="A2853" s="1">
        <v>466</v>
      </c>
      <c r="B2853" s="2">
        <v>70.599999999999994</v>
      </c>
      <c r="C2853" s="3">
        <v>5.89</v>
      </c>
      <c r="D2853">
        <f t="shared" si="132"/>
        <v>414.88374914236499</v>
      </c>
      <c r="E2853">
        <f t="shared" si="133"/>
        <v>70.438667086988971</v>
      </c>
      <c r="F2853">
        <f t="shared" si="134"/>
        <v>3.516288197519041</v>
      </c>
    </row>
    <row r="2854" spans="1:6">
      <c r="A2854" s="1">
        <v>1380</v>
      </c>
      <c r="B2854" s="2">
        <v>46.2</v>
      </c>
      <c r="C2854" s="3">
        <v>34.200000000000003</v>
      </c>
      <c r="D2854">
        <f t="shared" si="132"/>
        <v>1645.4735819587563</v>
      </c>
      <c r="E2854">
        <f t="shared" si="133"/>
        <v>48.113262630372986</v>
      </c>
      <c r="F2854">
        <f t="shared" si="134"/>
        <v>97.802352680026686</v>
      </c>
    </row>
    <row r="2855" spans="1:6">
      <c r="A2855" s="1">
        <v>1830</v>
      </c>
      <c r="B2855" s="2">
        <v>59.7</v>
      </c>
      <c r="C2855" s="3">
        <v>31.9</v>
      </c>
      <c r="D2855">
        <f t="shared" si="132"/>
        <v>1633.8932470008922</v>
      </c>
      <c r="E2855">
        <f t="shared" si="133"/>
        <v>51.219224043915119</v>
      </c>
      <c r="F2855">
        <f t="shared" si="134"/>
        <v>123.29537211299444</v>
      </c>
    </row>
    <row r="2856" spans="1:6">
      <c r="A2856" s="1">
        <v>1160</v>
      </c>
      <c r="B2856" s="2">
        <v>69.900000000000006</v>
      </c>
      <c r="C2856" s="3">
        <v>16.100000000000001</v>
      </c>
      <c r="D2856">
        <f t="shared" si="132"/>
        <v>1091.0208609262118</v>
      </c>
      <c r="E2856">
        <f t="shared" si="133"/>
        <v>67.765270864982085</v>
      </c>
      <c r="F2856">
        <f t="shared" si="134"/>
        <v>10.912943077176685</v>
      </c>
    </row>
    <row r="2857" spans="1:6">
      <c r="A2857" s="1">
        <v>797</v>
      </c>
      <c r="B2857" s="2">
        <v>70.400000000000006</v>
      </c>
      <c r="C2857" s="3">
        <v>9.5500000000000007</v>
      </c>
      <c r="D2857">
        <f t="shared" si="132"/>
        <v>668.92777985156897</v>
      </c>
      <c r="E2857">
        <f t="shared" si="133"/>
        <v>70.04479370173496</v>
      </c>
      <c r="F2857">
        <f t="shared" si="134"/>
        <v>22.036538756304044</v>
      </c>
    </row>
    <row r="2858" spans="1:6">
      <c r="A2858" s="1">
        <v>1400</v>
      </c>
      <c r="B2858" s="2">
        <v>24.9</v>
      </c>
      <c r="C2858" s="3">
        <v>48.3</v>
      </c>
      <c r="D2858">
        <f t="shared" si="132"/>
        <v>1514.8101808578401</v>
      </c>
      <c r="E2858">
        <f t="shared" si="133"/>
        <v>31.362529624385925</v>
      </c>
      <c r="F2858">
        <f t="shared" si="134"/>
        <v>59.371906140365553</v>
      </c>
    </row>
    <row r="2859" spans="1:6">
      <c r="A2859" s="1">
        <v>1280</v>
      </c>
      <c r="B2859" s="2">
        <v>69.7</v>
      </c>
      <c r="C2859" s="3">
        <v>18.100000000000001</v>
      </c>
      <c r="D2859">
        <f t="shared" si="132"/>
        <v>1203.8676633537084</v>
      </c>
      <c r="E2859">
        <f t="shared" si="133"/>
        <v>66.512025599652389</v>
      </c>
      <c r="F2859">
        <f t="shared" si="134"/>
        <v>17.90562524778333</v>
      </c>
    </row>
    <row r="2860" spans="1:6">
      <c r="A2860" s="1">
        <v>1420</v>
      </c>
      <c r="B2860" s="2">
        <v>67.7</v>
      </c>
      <c r="C2860" s="3">
        <v>23.3</v>
      </c>
      <c r="D2860">
        <f t="shared" si="132"/>
        <v>1442.618180128708</v>
      </c>
      <c r="E2860">
        <f t="shared" si="133"/>
        <v>61.91494335316343</v>
      </c>
      <c r="F2860">
        <f t="shared" si="134"/>
        <v>34.150249129605427</v>
      </c>
    </row>
    <row r="2861" spans="1:6">
      <c r="A2861" s="1">
        <v>1390</v>
      </c>
      <c r="B2861" s="2">
        <v>73.599999999999994</v>
      </c>
      <c r="C2861" s="3">
        <v>17.2</v>
      </c>
      <c r="D2861">
        <f t="shared" si="132"/>
        <v>1154.3225295022544</v>
      </c>
      <c r="E2861">
        <f t="shared" si="133"/>
        <v>67.111774971061308</v>
      </c>
      <c r="F2861">
        <f t="shared" si="134"/>
        <v>116.29228236076267</v>
      </c>
    </row>
    <row r="2862" spans="1:6">
      <c r="A2862" s="1">
        <v>490</v>
      </c>
      <c r="B2862" s="2">
        <v>72.5</v>
      </c>
      <c r="C2862" s="3">
        <v>5.1100000000000003</v>
      </c>
      <c r="D2862">
        <f t="shared" si="132"/>
        <v>360.12754551214221</v>
      </c>
      <c r="E2862">
        <f t="shared" si="133"/>
        <v>70.475057830164815</v>
      </c>
      <c r="F2862">
        <f t="shared" si="134"/>
        <v>26.631048902375806</v>
      </c>
    </row>
    <row r="2863" spans="1:6">
      <c r="A2863" s="1">
        <v>1330</v>
      </c>
      <c r="B2863" s="2">
        <v>26.6</v>
      </c>
      <c r="C2863" s="3">
        <v>47.8</v>
      </c>
      <c r="D2863">
        <f t="shared" si="132"/>
        <v>1522.5572351112114</v>
      </c>
      <c r="E2863">
        <f t="shared" si="133"/>
        <v>31.852661822410283</v>
      </c>
      <c r="F2863">
        <f t="shared" si="134"/>
        <v>77.119445244184419</v>
      </c>
    </row>
    <row r="2864" spans="1:6">
      <c r="A2864" s="1">
        <v>1440</v>
      </c>
      <c r="B2864" s="2">
        <v>45.2</v>
      </c>
      <c r="C2864" s="3">
        <v>25.1</v>
      </c>
      <c r="D2864">
        <f t="shared" si="132"/>
        <v>1503.9457883716968</v>
      </c>
      <c r="E2864">
        <f t="shared" si="133"/>
        <v>59.918158899270786</v>
      </c>
      <c r="F2864">
        <f t="shared" si="134"/>
        <v>222.08635201616161</v>
      </c>
    </row>
    <row r="2865" spans="1:6">
      <c r="A2865" s="1">
        <v>1270</v>
      </c>
      <c r="B2865" s="2">
        <v>65.5</v>
      </c>
      <c r="C2865" s="3">
        <v>18.399999999999999</v>
      </c>
      <c r="D2865">
        <f t="shared" si="132"/>
        <v>1219.9011211303523</v>
      </c>
      <c r="E2865">
        <f t="shared" si="133"/>
        <v>66.298973974475672</v>
      </c>
      <c r="F2865">
        <f t="shared" si="134"/>
        <v>3.9910679077451627</v>
      </c>
    </row>
    <row r="2866" spans="1:6">
      <c r="A2866" s="1">
        <v>696</v>
      </c>
      <c r="B2866" s="2">
        <v>75.2</v>
      </c>
      <c r="C2866" s="3">
        <v>9.5299999999999994</v>
      </c>
      <c r="D2866">
        <f t="shared" si="132"/>
        <v>667.55972181135951</v>
      </c>
      <c r="E2866">
        <f t="shared" si="133"/>
        <v>70.048239434560287</v>
      </c>
      <c r="F2866">
        <f t="shared" si="134"/>
        <v>27.621093857287111</v>
      </c>
    </row>
    <row r="2867" spans="1:6">
      <c r="A2867" s="1">
        <v>1290</v>
      </c>
      <c r="B2867" s="2">
        <v>19.899999999999999</v>
      </c>
      <c r="C2867" s="3">
        <v>59.5</v>
      </c>
      <c r="D2867">
        <f t="shared" si="132"/>
        <v>1332.5706820743655</v>
      </c>
      <c r="E2867">
        <f t="shared" si="133"/>
        <v>22.396145917216227</v>
      </c>
      <c r="F2867">
        <f t="shared" si="134"/>
        <v>8.6515560735279706</v>
      </c>
    </row>
    <row r="2868" spans="1:6">
      <c r="A2868" s="1">
        <v>120</v>
      </c>
      <c r="B2868" s="2">
        <v>70.3</v>
      </c>
      <c r="C2868" s="3">
        <v>1.67</v>
      </c>
      <c r="D2868">
        <f t="shared" si="132"/>
        <v>117.78901705079247</v>
      </c>
      <c r="E2868">
        <f t="shared" si="133"/>
        <v>70.532345539396687</v>
      </c>
      <c r="F2868">
        <f t="shared" si="134"/>
        <v>6.0514410374904778E-2</v>
      </c>
    </row>
    <row r="2869" spans="1:6">
      <c r="A2869" s="1">
        <v>1470</v>
      </c>
      <c r="B2869" s="2">
        <v>61.7</v>
      </c>
      <c r="C2869" s="3">
        <v>21</v>
      </c>
      <c r="D2869">
        <f t="shared" si="132"/>
        <v>1347.7645938949167</v>
      </c>
      <c r="E2869">
        <f t="shared" si="133"/>
        <v>64.179266375948416</v>
      </c>
      <c r="F2869">
        <f t="shared" si="134"/>
        <v>26.105533902728929</v>
      </c>
    </row>
    <row r="2870" spans="1:6">
      <c r="A2870" s="1">
        <v>1350</v>
      </c>
      <c r="B2870" s="2">
        <v>69.2</v>
      </c>
      <c r="C2870" s="3">
        <v>21.4</v>
      </c>
      <c r="D2870">
        <f t="shared" si="132"/>
        <v>1365.5478995067733</v>
      </c>
      <c r="E2870">
        <f t="shared" si="133"/>
        <v>63.810649509662312</v>
      </c>
      <c r="F2870">
        <f t="shared" si="134"/>
        <v>29.368009998337591</v>
      </c>
    </row>
    <row r="2871" spans="1:6">
      <c r="A2871" s="1">
        <v>1350</v>
      </c>
      <c r="B2871" s="2">
        <v>63.7</v>
      </c>
      <c r="C2871" s="3">
        <v>21.5</v>
      </c>
      <c r="D2871">
        <f t="shared" si="132"/>
        <v>1369.9108832541122</v>
      </c>
      <c r="E2871">
        <f t="shared" si="133"/>
        <v>63.716785267633128</v>
      </c>
      <c r="F2871">
        <f t="shared" si="134"/>
        <v>0.52984864552107258</v>
      </c>
    </row>
    <row r="2872" spans="1:6">
      <c r="A2872" s="1">
        <v>1350</v>
      </c>
      <c r="B2872" s="2">
        <v>48.6</v>
      </c>
      <c r="C2872" s="3">
        <v>58.8</v>
      </c>
      <c r="D2872">
        <f t="shared" si="132"/>
        <v>1343.8388975091459</v>
      </c>
      <c r="E2872">
        <f t="shared" si="133"/>
        <v>22.854403018863028</v>
      </c>
      <c r="F2872">
        <f t="shared" si="134"/>
        <v>662.8864695993459</v>
      </c>
    </row>
    <row r="2873" spans="1:6">
      <c r="A2873" s="1">
        <v>960</v>
      </c>
      <c r="B2873" s="2">
        <v>10.9</v>
      </c>
      <c r="C2873" s="3">
        <v>89.4</v>
      </c>
      <c r="D2873">
        <f t="shared" si="132"/>
        <v>947.41817615411878</v>
      </c>
      <c r="E2873">
        <f t="shared" si="133"/>
        <v>10.597518748927502</v>
      </c>
      <c r="F2873">
        <f t="shared" si="134"/>
        <v>0.30295430040843835</v>
      </c>
    </row>
    <row r="2874" spans="1:6">
      <c r="A2874" s="1">
        <v>1160</v>
      </c>
      <c r="B2874" s="2">
        <v>59.3</v>
      </c>
      <c r="C2874" s="3">
        <v>18.5</v>
      </c>
      <c r="D2874">
        <f t="shared" si="132"/>
        <v>1225.1901572733093</v>
      </c>
      <c r="E2874">
        <f t="shared" si="133"/>
        <v>66.226494987746449</v>
      </c>
      <c r="F2874">
        <f t="shared" si="134"/>
        <v>53.653136009431194</v>
      </c>
    </row>
    <row r="2875" spans="1:6">
      <c r="A2875" s="1">
        <v>1760</v>
      </c>
      <c r="B2875" s="2">
        <v>61.8</v>
      </c>
      <c r="C2875" s="3">
        <v>26</v>
      </c>
      <c r="D2875">
        <f t="shared" si="132"/>
        <v>1530.2649718032187</v>
      </c>
      <c r="E2875">
        <f t="shared" si="133"/>
        <v>58.856345069354568</v>
      </c>
      <c r="F2875">
        <f t="shared" si="134"/>
        <v>79.165932206638686</v>
      </c>
    </row>
    <row r="2876" spans="1:6">
      <c r="A2876" s="1">
        <v>272</v>
      </c>
      <c r="B2876" s="2">
        <v>70.2</v>
      </c>
      <c r="C2876" s="3">
        <v>3.51</v>
      </c>
      <c r="D2876">
        <f t="shared" si="132"/>
        <v>247.51582669058729</v>
      </c>
      <c r="E2876">
        <f t="shared" si="133"/>
        <v>70.517329541477864</v>
      </c>
      <c r="F2876">
        <f t="shared" si="134"/>
        <v>0.90147334102718868</v>
      </c>
    </row>
    <row r="2877" spans="1:6">
      <c r="A2877" s="1">
        <v>1250</v>
      </c>
      <c r="B2877" s="2">
        <v>66.2</v>
      </c>
      <c r="C2877" s="3">
        <v>17.399999999999999</v>
      </c>
      <c r="D2877">
        <f t="shared" si="132"/>
        <v>1165.5145115332964</v>
      </c>
      <c r="E2877">
        <f t="shared" si="133"/>
        <v>66.983592616856114</v>
      </c>
      <c r="F2877">
        <f t="shared" si="134"/>
        <v>10.148651226987631</v>
      </c>
    </row>
    <row r="2878" spans="1:6">
      <c r="A2878" s="1">
        <v>1030</v>
      </c>
      <c r="B2878" s="2">
        <v>68.8</v>
      </c>
      <c r="C2878" s="3">
        <v>13.3</v>
      </c>
      <c r="D2878">
        <f t="shared" si="132"/>
        <v>918.39318995410076</v>
      </c>
      <c r="E2878">
        <f t="shared" si="133"/>
        <v>69.052119545421107</v>
      </c>
      <c r="F2878">
        <f t="shared" si="134"/>
        <v>16.702332452086029</v>
      </c>
    </row>
    <row r="2879" spans="1:6">
      <c r="A2879" s="1">
        <v>507</v>
      </c>
      <c r="B2879" s="2">
        <v>67.8</v>
      </c>
      <c r="C2879" s="3">
        <v>6.8</v>
      </c>
      <c r="D2879">
        <f t="shared" si="132"/>
        <v>478.57649233484585</v>
      </c>
      <c r="E2879">
        <f t="shared" si="133"/>
        <v>70.378895931594982</v>
      </c>
      <c r="F2879">
        <f t="shared" si="134"/>
        <v>7.729887298286938</v>
      </c>
    </row>
    <row r="2880" spans="1:6">
      <c r="A2880" s="1">
        <v>1250</v>
      </c>
      <c r="B2880" s="2">
        <v>74</v>
      </c>
      <c r="C2880" s="3">
        <v>18.7</v>
      </c>
      <c r="D2880">
        <f t="shared" si="132"/>
        <v>1235.6837530213645</v>
      </c>
      <c r="E2880">
        <f t="shared" si="133"/>
        <v>66.079345081356394</v>
      </c>
      <c r="F2880">
        <f t="shared" si="134"/>
        <v>63.010552086924825</v>
      </c>
    </row>
    <row r="2881" spans="1:6">
      <c r="A2881" s="1">
        <v>1100</v>
      </c>
      <c r="B2881" s="2">
        <v>55.4</v>
      </c>
      <c r="C2881" s="3">
        <v>18.3</v>
      </c>
      <c r="D2881">
        <f t="shared" si="132"/>
        <v>1214.5842141357864</v>
      </c>
      <c r="E2881">
        <f t="shared" si="133"/>
        <v>66.370722083922757</v>
      </c>
      <c r="F2881">
        <f t="shared" si="134"/>
        <v>137.89511844117379</v>
      </c>
    </row>
    <row r="2882" spans="1:6">
      <c r="A2882" s="1">
        <v>999</v>
      </c>
      <c r="B2882" s="2">
        <v>12.3</v>
      </c>
      <c r="C2882" s="3">
        <v>85.8</v>
      </c>
      <c r="D2882">
        <f t="shared" si="132"/>
        <v>983.73315225270346</v>
      </c>
      <c r="E2882">
        <f t="shared" si="133"/>
        <v>11.465421354926614</v>
      </c>
      <c r="F2882">
        <f t="shared" si="134"/>
        <v>1.0078641017194272</v>
      </c>
    </row>
    <row r="2883" spans="1:6">
      <c r="A2883" s="1">
        <v>1490</v>
      </c>
      <c r="B2883" s="2">
        <v>66.2</v>
      </c>
      <c r="C2883" s="3">
        <v>18.399999999999999</v>
      </c>
      <c r="D2883">
        <f t="shared" si="132"/>
        <v>1219.9011211303523</v>
      </c>
      <c r="E2883">
        <f t="shared" si="133"/>
        <v>66.298973974475672</v>
      </c>
      <c r="F2883">
        <f t="shared" si="134"/>
        <v>97.46058124429004</v>
      </c>
    </row>
    <row r="2884" spans="1:6">
      <c r="A2884" s="1">
        <v>258</v>
      </c>
      <c r="B2884" s="2">
        <v>68.2</v>
      </c>
      <c r="C2884" s="3">
        <v>4.0999999999999996</v>
      </c>
      <c r="D2884">
        <f t="shared" si="132"/>
        <v>289.07441399007689</v>
      </c>
      <c r="E2884">
        <f t="shared" si="133"/>
        <v>70.505954631726084</v>
      </c>
      <c r="F2884">
        <f t="shared" si="134"/>
        <v>6.6072959714852448</v>
      </c>
    </row>
    <row r="2885" spans="1:6">
      <c r="A2885" s="1">
        <v>1260</v>
      </c>
      <c r="B2885" s="2">
        <v>20.7</v>
      </c>
      <c r="C2885" s="3">
        <v>71.599999999999994</v>
      </c>
      <c r="D2885">
        <f t="shared" si="132"/>
        <v>1152.8925759717838</v>
      </c>
      <c r="E2885">
        <f t="shared" si="133"/>
        <v>16.101851619717653</v>
      </c>
      <c r="F2885">
        <f t="shared" si="134"/>
        <v>36.46720798176348</v>
      </c>
    </row>
    <row r="2886" spans="1:6">
      <c r="A2886" s="1">
        <v>1290</v>
      </c>
      <c r="B2886" s="2">
        <v>48</v>
      </c>
      <c r="C2886" s="3">
        <v>58.7</v>
      </c>
      <c r="D2886">
        <f t="shared" si="132"/>
        <v>1345.4542902233068</v>
      </c>
      <c r="E2886">
        <f t="shared" si="133"/>
        <v>22.920856732935377</v>
      </c>
      <c r="F2886">
        <f t="shared" si="134"/>
        <v>633.07123450129541</v>
      </c>
    </row>
    <row r="2887" spans="1:6">
      <c r="A2887" s="1">
        <v>1510</v>
      </c>
      <c r="B2887" s="2">
        <v>64.3</v>
      </c>
      <c r="C2887" s="3">
        <v>27.4</v>
      </c>
      <c r="D2887">
        <f t="shared" si="132"/>
        <v>1565.4756940892153</v>
      </c>
      <c r="E2887">
        <f t="shared" si="133"/>
        <v>57.134149419314433</v>
      </c>
      <c r="F2887">
        <f t="shared" si="134"/>
        <v>55.460393654636562</v>
      </c>
    </row>
    <row r="2888" spans="1:6">
      <c r="A2888" s="1">
        <v>190</v>
      </c>
      <c r="B2888" s="2">
        <v>71</v>
      </c>
      <c r="C2888" s="3">
        <v>2.94</v>
      </c>
      <c r="D2888">
        <f t="shared" si="132"/>
        <v>207.34268157442798</v>
      </c>
      <c r="E2888">
        <f t="shared" si="133"/>
        <v>70.524721623955102</v>
      </c>
      <c r="F2888">
        <f t="shared" si="134"/>
        <v>0.62765470190842398</v>
      </c>
    </row>
    <row r="2889" spans="1:6">
      <c r="A2889" s="1">
        <v>1400</v>
      </c>
      <c r="B2889" s="2">
        <v>64.5</v>
      </c>
      <c r="C2889" s="3">
        <v>23.1</v>
      </c>
      <c r="D2889">
        <f t="shared" si="132"/>
        <v>1435.0941368937131</v>
      </c>
      <c r="E2889">
        <f t="shared" si="133"/>
        <v>62.125287311416145</v>
      </c>
      <c r="F2889">
        <f t="shared" si="134"/>
        <v>7.2844232724989171</v>
      </c>
    </row>
    <row r="2890" spans="1:6">
      <c r="A2890" s="1">
        <v>1400</v>
      </c>
      <c r="B2890" s="2">
        <v>23.9</v>
      </c>
      <c r="C2890" s="3">
        <v>70.099999999999994</v>
      </c>
      <c r="D2890">
        <f t="shared" ref="D2890:D2953" si="135">C2890*E2890</f>
        <v>1173.4030588532398</v>
      </c>
      <c r="E2890">
        <f t="shared" ref="E2890:E2953" si="136">$P$4/(1+(C2890/$P$5)^$P$6)^(2/$P$6)</f>
        <v>16.738988000759484</v>
      </c>
      <c r="F2890">
        <f t="shared" ref="F2890:F2953" si="137">(E2890-B2890)^2+$M$3*(D2890-A2890)^2</f>
        <v>119.86804979964663</v>
      </c>
    </row>
    <row r="2891" spans="1:6">
      <c r="A2891" s="1">
        <v>1180</v>
      </c>
      <c r="B2891" s="2">
        <v>64</v>
      </c>
      <c r="C2891" s="3">
        <v>17.100000000000001</v>
      </c>
      <c r="D2891">
        <f t="shared" si="135"/>
        <v>1148.6887158376383</v>
      </c>
      <c r="E2891">
        <f t="shared" si="136"/>
        <v>67.174778703955454</v>
      </c>
      <c r="F2891">
        <f t="shared" si="137"/>
        <v>11.388828483738646</v>
      </c>
    </row>
    <row r="2892" spans="1:6">
      <c r="A2892" s="1">
        <v>470</v>
      </c>
      <c r="B2892" s="2">
        <v>69.5</v>
      </c>
      <c r="C2892" s="3">
        <v>6.27</v>
      </c>
      <c r="D2892">
        <f t="shared" si="135"/>
        <v>441.50944270988413</v>
      </c>
      <c r="E2892">
        <f t="shared" si="136"/>
        <v>70.416179060587581</v>
      </c>
      <c r="F2892">
        <f t="shared" si="137"/>
        <v>1.9236646257936756</v>
      </c>
    </row>
    <row r="2893" spans="1:6">
      <c r="A2893" s="1">
        <v>1120</v>
      </c>
      <c r="B2893" s="2">
        <v>61.4</v>
      </c>
      <c r="C2893" s="3">
        <v>14.8</v>
      </c>
      <c r="D2893">
        <f t="shared" si="135"/>
        <v>1012.7313776220287</v>
      </c>
      <c r="E2893">
        <f t="shared" si="136"/>
        <v>68.42779578527221</v>
      </c>
      <c r="F2893">
        <f t="shared" si="137"/>
        <v>64.760314205178346</v>
      </c>
    </row>
    <row r="2894" spans="1:6">
      <c r="A2894" s="1">
        <v>1420</v>
      </c>
      <c r="B2894" s="2">
        <v>68</v>
      </c>
      <c r="C2894" s="3">
        <v>18.5</v>
      </c>
      <c r="D2894">
        <f t="shared" si="135"/>
        <v>1225.1901572733093</v>
      </c>
      <c r="E2894">
        <f t="shared" si="136"/>
        <v>66.226494987746449</v>
      </c>
      <c r="F2894">
        <f t="shared" si="137"/>
        <v>53.839905018991807</v>
      </c>
    </row>
    <row r="2895" spans="1:6">
      <c r="A2895" s="1">
        <v>1540</v>
      </c>
      <c r="B2895" s="2">
        <v>61.2</v>
      </c>
      <c r="C2895" s="3">
        <v>29.8</v>
      </c>
      <c r="D2895">
        <f t="shared" si="135"/>
        <v>1610.0907770023007</v>
      </c>
      <c r="E2895">
        <f t="shared" si="136"/>
        <v>54.029891845714786</v>
      </c>
      <c r="F2895">
        <f t="shared" si="137"/>
        <v>57.972833279331539</v>
      </c>
    </row>
    <row r="2896" spans="1:6">
      <c r="A2896" s="1">
        <v>1420</v>
      </c>
      <c r="B2896" s="2">
        <v>25</v>
      </c>
      <c r="C2896" s="3">
        <v>62.6</v>
      </c>
      <c r="D2896">
        <f t="shared" si="135"/>
        <v>1283.634648435039</v>
      </c>
      <c r="E2896">
        <f t="shared" si="136"/>
        <v>20.505345821645989</v>
      </c>
      <c r="F2896">
        <f t="shared" si="137"/>
        <v>45.04170238766865</v>
      </c>
    </row>
    <row r="2897" spans="1:6">
      <c r="A2897" s="1">
        <v>158</v>
      </c>
      <c r="B2897" s="2">
        <v>69.599999999999994</v>
      </c>
      <c r="C2897" s="3">
        <v>2.3199999999999998</v>
      </c>
      <c r="D2897">
        <f t="shared" si="135"/>
        <v>163.62881615890262</v>
      </c>
      <c r="E2897">
        <f t="shared" si="136"/>
        <v>70.529662137458033</v>
      </c>
      <c r="F2897">
        <f t="shared" si="137"/>
        <v>0.90659444280633716</v>
      </c>
    </row>
    <row r="2898" spans="1:6">
      <c r="A2898" s="1">
        <v>1490</v>
      </c>
      <c r="B2898" s="2">
        <v>44.6</v>
      </c>
      <c r="C2898" s="3">
        <v>25.4</v>
      </c>
      <c r="D2898">
        <f t="shared" si="135"/>
        <v>1513.0410471260598</v>
      </c>
      <c r="E2898">
        <f t="shared" si="136"/>
        <v>59.5685451624433</v>
      </c>
      <c r="F2898">
        <f t="shared" si="137"/>
        <v>224.76650423707321</v>
      </c>
    </row>
    <row r="2899" spans="1:6">
      <c r="A2899" s="1">
        <v>1320</v>
      </c>
      <c r="B2899" s="2">
        <v>68.8</v>
      </c>
      <c r="C2899" s="3">
        <v>19.7</v>
      </c>
      <c r="D2899">
        <f t="shared" si="135"/>
        <v>1286.4079915243165</v>
      </c>
      <c r="E2899">
        <f t="shared" si="136"/>
        <v>65.299898046919623</v>
      </c>
      <c r="F2899">
        <f t="shared" si="137"/>
        <v>13.758055413603024</v>
      </c>
    </row>
    <row r="2900" spans="1:6">
      <c r="A2900" s="1">
        <v>363</v>
      </c>
      <c r="B2900" s="2">
        <v>67.2</v>
      </c>
      <c r="C2900" s="3">
        <v>5.36</v>
      </c>
      <c r="D2900">
        <f t="shared" si="135"/>
        <v>377.69090698964379</v>
      </c>
      <c r="E2900">
        <f t="shared" si="136"/>
        <v>70.464721453291745</v>
      </c>
      <c r="F2900">
        <f t="shared" si="137"/>
        <v>10.946701093626107</v>
      </c>
    </row>
    <row r="2901" spans="1:6">
      <c r="A2901" s="1">
        <v>1410</v>
      </c>
      <c r="B2901" s="2">
        <v>64.5</v>
      </c>
      <c r="C2901" s="3">
        <v>21.3</v>
      </c>
      <c r="D2901">
        <f t="shared" si="135"/>
        <v>1361.151639495062</v>
      </c>
      <c r="E2901">
        <f t="shared" si="136"/>
        <v>63.90383284014375</v>
      </c>
      <c r="F2901">
        <f t="shared" si="137"/>
        <v>3.5428387424173913</v>
      </c>
    </row>
    <row r="2902" spans="1:6">
      <c r="A2902" s="1">
        <v>1820</v>
      </c>
      <c r="B2902" s="2">
        <v>74.5</v>
      </c>
      <c r="C2902" s="3">
        <v>29.4</v>
      </c>
      <c r="D2902">
        <f t="shared" si="135"/>
        <v>1603.9906139980603</v>
      </c>
      <c r="E2902">
        <f t="shared" si="136"/>
        <v>54.557503877485047</v>
      </c>
      <c r="F2902">
        <f t="shared" si="137"/>
        <v>460.03141482668894</v>
      </c>
    </row>
    <row r="2903" spans="1:6">
      <c r="A2903" s="1">
        <v>836</v>
      </c>
      <c r="B2903" s="2">
        <v>71.2</v>
      </c>
      <c r="C2903" s="3">
        <v>11.6</v>
      </c>
      <c r="D2903">
        <f t="shared" si="135"/>
        <v>807.28898163245196</v>
      </c>
      <c r="E2903">
        <f t="shared" si="136"/>
        <v>69.593877726935517</v>
      </c>
      <c r="F2903">
        <f t="shared" si="137"/>
        <v>3.6807546475496591</v>
      </c>
    </row>
    <row r="2904" spans="1:6">
      <c r="A2904" s="1">
        <v>1360</v>
      </c>
      <c r="B2904" s="2">
        <v>49.7</v>
      </c>
      <c r="C2904" s="3">
        <v>59.1</v>
      </c>
      <c r="D2904">
        <f t="shared" si="135"/>
        <v>1339.001029767725</v>
      </c>
      <c r="E2904">
        <f t="shared" si="136"/>
        <v>22.656531806560491</v>
      </c>
      <c r="F2904">
        <f t="shared" si="137"/>
        <v>731.9381997078674</v>
      </c>
    </row>
    <row r="2905" spans="1:6">
      <c r="A2905" s="1">
        <v>1220</v>
      </c>
      <c r="B2905" s="2">
        <v>53</v>
      </c>
      <c r="C2905" s="3">
        <v>31.7</v>
      </c>
      <c r="D2905">
        <f t="shared" si="135"/>
        <v>1632.1983367359765</v>
      </c>
      <c r="E2905">
        <f t="shared" si="136"/>
        <v>51.488906521639635</v>
      </c>
      <c r="F2905">
        <f t="shared" si="137"/>
        <v>229.24493358709137</v>
      </c>
    </row>
    <row r="2906" spans="1:6">
      <c r="A2906" s="1">
        <v>288</v>
      </c>
      <c r="B2906" s="2">
        <v>68.5</v>
      </c>
      <c r="C2906" s="3">
        <v>4.92</v>
      </c>
      <c r="D2906">
        <f t="shared" si="135"/>
        <v>346.77214889808465</v>
      </c>
      <c r="E2906">
        <f t="shared" si="136"/>
        <v>70.482144084976554</v>
      </c>
      <c r="F2906">
        <f t="shared" si="137"/>
        <v>8.5429518092467696</v>
      </c>
    </row>
    <row r="2907" spans="1:6">
      <c r="A2907" s="1">
        <v>1400</v>
      </c>
      <c r="B2907" s="2">
        <v>33.299999999999997</v>
      </c>
      <c r="C2907" s="3">
        <v>52.3</v>
      </c>
      <c r="D2907">
        <f t="shared" si="135"/>
        <v>1450.4552365484324</v>
      </c>
      <c r="E2907">
        <f t="shared" si="136"/>
        <v>27.733369723679395</v>
      </c>
      <c r="F2907">
        <f t="shared" si="137"/>
        <v>34.387946976496316</v>
      </c>
    </row>
    <row r="2908" spans="1:6">
      <c r="A2908" s="1">
        <v>310</v>
      </c>
      <c r="B2908" s="2">
        <v>71.900000000000006</v>
      </c>
      <c r="C2908" s="3">
        <v>6.25</v>
      </c>
      <c r="D2908">
        <f t="shared" si="135"/>
        <v>440.10904681131018</v>
      </c>
      <c r="E2908">
        <f t="shared" si="136"/>
        <v>70.417447489809632</v>
      </c>
      <c r="F2908">
        <f t="shared" si="137"/>
        <v>24.810784303236176</v>
      </c>
    </row>
    <row r="2909" spans="1:6">
      <c r="A2909" s="1">
        <v>1280</v>
      </c>
      <c r="B2909" s="2">
        <v>59.4</v>
      </c>
      <c r="C2909" s="3">
        <v>18.2</v>
      </c>
      <c r="D2909">
        <f t="shared" si="135"/>
        <v>1209.2396547536007</v>
      </c>
      <c r="E2909">
        <f t="shared" si="136"/>
        <v>66.441739272175866</v>
      </c>
      <c r="F2909">
        <f t="shared" si="137"/>
        <v>56.274452379474937</v>
      </c>
    </row>
    <row r="2910" spans="1:6">
      <c r="A2910" s="1">
        <v>1400</v>
      </c>
      <c r="B2910" s="2">
        <v>64</v>
      </c>
      <c r="C2910" s="3">
        <v>16.100000000000001</v>
      </c>
      <c r="D2910">
        <f t="shared" si="135"/>
        <v>1091.0208609262118</v>
      </c>
      <c r="E2910">
        <f t="shared" si="136"/>
        <v>67.765270864982085</v>
      </c>
      <c r="F2910">
        <f t="shared" si="137"/>
        <v>141.70307685412877</v>
      </c>
    </row>
    <row r="2911" spans="1:6">
      <c r="A2911" s="1">
        <v>1110</v>
      </c>
      <c r="B2911" s="2">
        <v>66.900000000000006</v>
      </c>
      <c r="C2911" s="3">
        <v>16.2</v>
      </c>
      <c r="D2911">
        <f t="shared" si="135"/>
        <v>1096.8928015744584</v>
      </c>
      <c r="E2911">
        <f t="shared" si="136"/>
        <v>67.709432195954221</v>
      </c>
      <c r="F2911">
        <f t="shared" si="137"/>
        <v>0.88466824087970697</v>
      </c>
    </row>
    <row r="2912" spans="1:6">
      <c r="A2912" s="1">
        <v>507</v>
      </c>
      <c r="B2912" s="2">
        <v>68.8</v>
      </c>
      <c r="C2912" s="3">
        <v>6.15</v>
      </c>
      <c r="D2912">
        <f t="shared" si="135"/>
        <v>433.10541971470451</v>
      </c>
      <c r="E2912">
        <f t="shared" si="136"/>
        <v>70.423645482065766</v>
      </c>
      <c r="F2912">
        <f t="shared" si="137"/>
        <v>9.9302111325585667</v>
      </c>
    </row>
    <row r="2913" spans="1:6">
      <c r="A2913" s="1">
        <v>245</v>
      </c>
      <c r="B2913" s="2">
        <v>73.5</v>
      </c>
      <c r="C2913" s="3">
        <v>4.79</v>
      </c>
      <c r="D2913">
        <f t="shared" si="135"/>
        <v>337.63095421976351</v>
      </c>
      <c r="E2913">
        <f t="shared" si="136"/>
        <v>70.48662927343706</v>
      </c>
      <c r="F2913">
        <f t="shared" si="137"/>
        <v>20.542182821436114</v>
      </c>
    </row>
    <row r="2914" spans="1:6">
      <c r="A2914" s="1">
        <v>672</v>
      </c>
      <c r="B2914" s="2">
        <v>70.2</v>
      </c>
      <c r="C2914" s="3">
        <v>8.34</v>
      </c>
      <c r="D2914">
        <f t="shared" si="135"/>
        <v>585.67156907048593</v>
      </c>
      <c r="E2914">
        <f t="shared" si="136"/>
        <v>70.224408761449155</v>
      </c>
      <c r="F2914">
        <f t="shared" si="137"/>
        <v>9.9557381604934641</v>
      </c>
    </row>
    <row r="2915" spans="1:6">
      <c r="A2915" s="1">
        <v>1380</v>
      </c>
      <c r="B2915" s="2">
        <v>66</v>
      </c>
      <c r="C2915" s="3">
        <v>20.9</v>
      </c>
      <c r="D2915">
        <f t="shared" si="135"/>
        <v>1343.2366373048023</v>
      </c>
      <c r="E2915">
        <f t="shared" si="136"/>
        <v>64.269695564823081</v>
      </c>
      <c r="F2915">
        <f t="shared" si="137"/>
        <v>4.7993401365827193</v>
      </c>
    </row>
    <row r="2916" spans="1:6">
      <c r="A2916" s="1">
        <v>1060</v>
      </c>
      <c r="B2916" s="2">
        <v>68.2</v>
      </c>
      <c r="C2916" s="3">
        <v>14.6</v>
      </c>
      <c r="D2916">
        <f t="shared" si="135"/>
        <v>1000.3846526235878</v>
      </c>
      <c r="E2916">
        <f t="shared" si="136"/>
        <v>68.519496755040265</v>
      </c>
      <c r="F2916">
        <f t="shared" si="137"/>
        <v>4.8494794114241975</v>
      </c>
    </row>
    <row r="2917" spans="1:6">
      <c r="A2917" s="1">
        <v>1380</v>
      </c>
      <c r="B2917" s="2">
        <v>65.900000000000006</v>
      </c>
      <c r="C2917" s="3">
        <v>19.7</v>
      </c>
      <c r="D2917">
        <f t="shared" si="135"/>
        <v>1286.4079915243165</v>
      </c>
      <c r="E2917">
        <f t="shared" si="136"/>
        <v>65.299898046919623</v>
      </c>
      <c r="F2917">
        <f t="shared" si="137"/>
        <v>12.060969748220646</v>
      </c>
    </row>
    <row r="2918" spans="1:6">
      <c r="A2918" s="1">
        <v>1540</v>
      </c>
      <c r="B2918" s="2">
        <v>61.6</v>
      </c>
      <c r="C2918" s="3">
        <v>23.6</v>
      </c>
      <c r="D2918">
        <f t="shared" si="135"/>
        <v>1453.6399183189305</v>
      </c>
      <c r="E2918">
        <f t="shared" si="136"/>
        <v>61.594911793175015</v>
      </c>
      <c r="F2918">
        <f t="shared" si="137"/>
        <v>9.9624693452155864</v>
      </c>
    </row>
    <row r="2919" spans="1:6">
      <c r="A2919" s="1">
        <v>1130</v>
      </c>
      <c r="B2919" s="2">
        <v>10.5</v>
      </c>
      <c r="C2919" s="3">
        <v>79.599999999999994</v>
      </c>
      <c r="D2919">
        <f t="shared" si="135"/>
        <v>1052.2255681485697</v>
      </c>
      <c r="E2919">
        <f t="shared" si="136"/>
        <v>13.218914172720725</v>
      </c>
      <c r="F2919">
        <f t="shared" si="137"/>
        <v>15.472533614935967</v>
      </c>
    </row>
    <row r="2920" spans="1:6">
      <c r="A2920" s="1">
        <v>247</v>
      </c>
      <c r="B2920" s="2">
        <v>69</v>
      </c>
      <c r="C2920" s="3">
        <v>3.74</v>
      </c>
      <c r="D2920">
        <f t="shared" si="135"/>
        <v>263.72009275066353</v>
      </c>
      <c r="E2920">
        <f t="shared" si="136"/>
        <v>70.513393783599867</v>
      </c>
      <c r="F2920">
        <f t="shared" si="137"/>
        <v>2.6637975719400964</v>
      </c>
    </row>
    <row r="2921" spans="1:6">
      <c r="A2921" s="1">
        <v>1410</v>
      </c>
      <c r="B2921" s="2">
        <v>28.3</v>
      </c>
      <c r="C2921" s="3">
        <v>49</v>
      </c>
      <c r="D2921">
        <f t="shared" si="135"/>
        <v>1503.8196049004989</v>
      </c>
      <c r="E2921">
        <f t="shared" si="136"/>
        <v>30.690196018377531</v>
      </c>
      <c r="F2921">
        <f t="shared" si="137"/>
        <v>17.470861680763043</v>
      </c>
    </row>
    <row r="2922" spans="1:6">
      <c r="A2922" s="1">
        <v>1140</v>
      </c>
      <c r="B2922" s="2">
        <v>17.899999999999999</v>
      </c>
      <c r="C2922" s="3">
        <v>64.8</v>
      </c>
      <c r="D2922">
        <f t="shared" si="135"/>
        <v>1250.0207697225323</v>
      </c>
      <c r="E2922">
        <f t="shared" si="136"/>
        <v>19.290443977199573</v>
      </c>
      <c r="F2922">
        <f t="shared" si="137"/>
        <v>18.102557004057893</v>
      </c>
    </row>
    <row r="2923" spans="1:6">
      <c r="A2923" s="1">
        <v>1340</v>
      </c>
      <c r="B2923" s="2">
        <v>69.400000000000006</v>
      </c>
      <c r="C2923" s="3">
        <v>18.5</v>
      </c>
      <c r="D2923">
        <f t="shared" si="135"/>
        <v>1225.1901572733093</v>
      </c>
      <c r="E2923">
        <f t="shared" si="136"/>
        <v>66.226494987746449</v>
      </c>
      <c r="F2923">
        <f t="shared" si="137"/>
        <v>27.67864734373488</v>
      </c>
    </row>
    <row r="2924" spans="1:6">
      <c r="A2924" s="1">
        <v>1740</v>
      </c>
      <c r="B2924" s="2">
        <v>60.9</v>
      </c>
      <c r="C2924" s="3">
        <v>25.7</v>
      </c>
      <c r="D2924">
        <f t="shared" si="135"/>
        <v>1521.81396263956</v>
      </c>
      <c r="E2924">
        <f t="shared" si="136"/>
        <v>59.214551075469267</v>
      </c>
      <c r="F2924">
        <f t="shared" si="137"/>
        <v>66.431450457412268</v>
      </c>
    </row>
    <row r="2925" spans="1:6">
      <c r="A2925" s="1">
        <v>522</v>
      </c>
      <c r="B2925" s="2">
        <v>69.8</v>
      </c>
      <c r="C2925" s="3">
        <v>7.31</v>
      </c>
      <c r="D2925">
        <f t="shared" si="135"/>
        <v>514.15497711226021</v>
      </c>
      <c r="E2925">
        <f t="shared" si="136"/>
        <v>70.335838182251749</v>
      </c>
      <c r="F2925">
        <f t="shared" si="137"/>
        <v>0.36933323189627942</v>
      </c>
    </row>
    <row r="2926" spans="1:6">
      <c r="A2926" s="1">
        <v>1650</v>
      </c>
      <c r="B2926" s="2">
        <v>58.9</v>
      </c>
      <c r="C2926" s="3">
        <v>28.2</v>
      </c>
      <c r="D2926">
        <f t="shared" si="135"/>
        <v>1582.5141918045001</v>
      </c>
      <c r="E2926">
        <f t="shared" si="136"/>
        <v>56.117524532074476</v>
      </c>
      <c r="F2926">
        <f t="shared" si="137"/>
        <v>13.825826264997513</v>
      </c>
    </row>
    <row r="2927" spans="1:6">
      <c r="A2927" s="1">
        <v>1230</v>
      </c>
      <c r="B2927" s="2">
        <v>57.3</v>
      </c>
      <c r="C2927" s="3">
        <v>16.899999999999999</v>
      </c>
      <c r="D2927">
        <f t="shared" si="135"/>
        <v>1137.3466304076942</v>
      </c>
      <c r="E2927">
        <f t="shared" si="136"/>
        <v>67.298617183887231</v>
      </c>
      <c r="F2927">
        <f t="shared" si="137"/>
        <v>111.4396731219296</v>
      </c>
    </row>
    <row r="2928" spans="1:6">
      <c r="A2928" s="1">
        <v>1510</v>
      </c>
      <c r="B2928" s="2">
        <v>65.599999999999994</v>
      </c>
      <c r="C2928" s="3">
        <v>20.3</v>
      </c>
      <c r="D2928">
        <f t="shared" si="135"/>
        <v>1315.3907200612571</v>
      </c>
      <c r="E2928">
        <f t="shared" si="136"/>
        <v>64.797572416810695</v>
      </c>
      <c r="F2928">
        <f t="shared" si="137"/>
        <v>51.234145447933393</v>
      </c>
    </row>
    <row r="2929" spans="1:6">
      <c r="A2929" s="1">
        <v>1280</v>
      </c>
      <c r="B2929" s="2">
        <v>64.5</v>
      </c>
      <c r="C2929" s="3">
        <v>18.899999999999999</v>
      </c>
      <c r="D2929">
        <f t="shared" si="135"/>
        <v>1246.063293951966</v>
      </c>
      <c r="E2929">
        <f t="shared" si="136"/>
        <v>65.929274812273334</v>
      </c>
      <c r="F2929">
        <f t="shared" si="137"/>
        <v>3.581261497076492</v>
      </c>
    </row>
    <row r="2930" spans="1:6">
      <c r="A2930" s="1">
        <v>910</v>
      </c>
      <c r="B2930" s="2">
        <v>62.5</v>
      </c>
      <c r="C2930" s="3">
        <v>13.9</v>
      </c>
      <c r="D2930">
        <f t="shared" si="135"/>
        <v>956.59411572625004</v>
      </c>
      <c r="E2930">
        <f t="shared" si="136"/>
        <v>68.819720555845322</v>
      </c>
      <c r="F2930">
        <f t="shared" si="137"/>
        <v>42.838894151431077</v>
      </c>
    </row>
    <row r="2931" spans="1:6">
      <c r="A2931" s="1">
        <v>920</v>
      </c>
      <c r="B2931" s="2">
        <v>73.400000000000006</v>
      </c>
      <c r="C2931" s="3">
        <v>12.3</v>
      </c>
      <c r="D2931">
        <f t="shared" si="135"/>
        <v>853.50736189587235</v>
      </c>
      <c r="E2931">
        <f t="shared" si="136"/>
        <v>69.39084243055872</v>
      </c>
      <c r="F2931">
        <f t="shared" si="137"/>
        <v>21.97925556010383</v>
      </c>
    </row>
    <row r="2932" spans="1:6">
      <c r="A2932" s="1">
        <v>946</v>
      </c>
      <c r="B2932" s="2">
        <v>73.900000000000006</v>
      </c>
      <c r="C2932" s="3">
        <v>17.899999999999999</v>
      </c>
      <c r="D2932">
        <f t="shared" si="135"/>
        <v>1193.0422751633621</v>
      </c>
      <c r="E2932">
        <f t="shared" si="136"/>
        <v>66.650406433707388</v>
      </c>
      <c r="F2932">
        <f t="shared" si="137"/>
        <v>134.08001688739418</v>
      </c>
    </row>
    <row r="2933" spans="1:6">
      <c r="A2933" s="1">
        <v>1640</v>
      </c>
      <c r="B2933" s="2">
        <v>61.6</v>
      </c>
      <c r="C2933" s="3">
        <v>32.6</v>
      </c>
      <c r="D2933">
        <f t="shared" si="135"/>
        <v>1638.9276705839695</v>
      </c>
      <c r="E2933">
        <f t="shared" si="136"/>
        <v>50.273854925888635</v>
      </c>
      <c r="F2933">
        <f t="shared" si="137"/>
        <v>128.28309825751614</v>
      </c>
    </row>
    <row r="2934" spans="1:6">
      <c r="A2934" s="1">
        <v>1740</v>
      </c>
      <c r="B2934" s="2">
        <v>57.7</v>
      </c>
      <c r="C2934" s="3">
        <v>25.2</v>
      </c>
      <c r="D2934">
        <f t="shared" si="135"/>
        <v>1507.0133720590436</v>
      </c>
      <c r="E2934">
        <f t="shared" si="136"/>
        <v>59.802117938850934</v>
      </c>
      <c r="F2934">
        <f t="shared" si="137"/>
        <v>76.929545478929072</v>
      </c>
    </row>
    <row r="2935" spans="1:6">
      <c r="A2935" s="1">
        <v>1730</v>
      </c>
      <c r="B2935" s="2">
        <v>36.6</v>
      </c>
      <c r="C2935" s="3">
        <v>49.2</v>
      </c>
      <c r="D2935">
        <f t="shared" si="135"/>
        <v>1500.6517622337096</v>
      </c>
      <c r="E2935">
        <f t="shared" si="136"/>
        <v>30.501052077920924</v>
      </c>
      <c r="F2935">
        <f t="shared" si="137"/>
        <v>107.46079782899007</v>
      </c>
    </row>
    <row r="2936" spans="1:6">
      <c r="A2936" s="1">
        <v>523</v>
      </c>
      <c r="B2936" s="2">
        <v>73.400000000000006</v>
      </c>
      <c r="C2936" s="3">
        <v>7.12</v>
      </c>
      <c r="D2936">
        <f t="shared" si="135"/>
        <v>500.91157453252089</v>
      </c>
      <c r="E2936">
        <f t="shared" si="136"/>
        <v>70.352749232095633</v>
      </c>
      <c r="F2936">
        <f t="shared" si="137"/>
        <v>9.937469622823988</v>
      </c>
    </row>
    <row r="2937" spans="1:6">
      <c r="A2937" s="1">
        <v>552</v>
      </c>
      <c r="B2937" s="2">
        <v>61.5</v>
      </c>
      <c r="C2937" s="3">
        <v>11.1</v>
      </c>
      <c r="D2937">
        <f t="shared" si="135"/>
        <v>773.92308744162801</v>
      </c>
      <c r="E2937">
        <f t="shared" si="136"/>
        <v>69.722800670416945</v>
      </c>
      <c r="F2937">
        <f t="shared" si="137"/>
        <v>133.40215826051966</v>
      </c>
    </row>
    <row r="2938" spans="1:6">
      <c r="A2938" s="1">
        <v>1600</v>
      </c>
      <c r="B2938" s="2">
        <v>51.1</v>
      </c>
      <c r="C2938" s="3">
        <v>37.799999999999997</v>
      </c>
      <c r="D2938">
        <f t="shared" si="135"/>
        <v>1638.4970939412692</v>
      </c>
      <c r="E2938">
        <f t="shared" si="136"/>
        <v>43.346483966700248</v>
      </c>
      <c r="F2938">
        <f t="shared" si="137"/>
        <v>62.096693972354977</v>
      </c>
    </row>
    <row r="2939" spans="1:6">
      <c r="A2939" s="1">
        <v>1150</v>
      </c>
      <c r="B2939" s="2">
        <v>73.099999999999994</v>
      </c>
      <c r="C2939" s="3">
        <v>15.1</v>
      </c>
      <c r="D2939">
        <f t="shared" si="135"/>
        <v>1031.1066124415786</v>
      </c>
      <c r="E2939">
        <f t="shared" si="136"/>
        <v>68.285206121958851</v>
      </c>
      <c r="F2939">
        <f t="shared" si="137"/>
        <v>42.064552690985906</v>
      </c>
    </row>
    <row r="2940" spans="1:6">
      <c r="A2940" s="1">
        <v>1650</v>
      </c>
      <c r="B2940" s="2">
        <v>64.099999999999994</v>
      </c>
      <c r="C2940" s="3">
        <v>24.2</v>
      </c>
      <c r="D2940">
        <f t="shared" si="135"/>
        <v>1474.7260367212489</v>
      </c>
      <c r="E2940">
        <f t="shared" si="136"/>
        <v>60.939092426497893</v>
      </c>
      <c r="F2940">
        <f t="shared" si="137"/>
        <v>51.028241283118007</v>
      </c>
    </row>
    <row r="2941" spans="1:6">
      <c r="A2941" s="1">
        <v>1140</v>
      </c>
      <c r="B2941" s="2">
        <v>62.2</v>
      </c>
      <c r="C2941" s="3">
        <v>19</v>
      </c>
      <c r="D2941">
        <f t="shared" si="135"/>
        <v>1251.2097695684392</v>
      </c>
      <c r="E2941">
        <f t="shared" si="136"/>
        <v>65.853145766759965</v>
      </c>
      <c r="F2941">
        <f t="shared" si="137"/>
        <v>29.866068144091251</v>
      </c>
    </row>
    <row r="2942" spans="1:6">
      <c r="A2942" s="1">
        <v>1000</v>
      </c>
      <c r="B2942" s="2">
        <v>12.1</v>
      </c>
      <c r="C2942" s="3">
        <v>88.7</v>
      </c>
      <c r="D2942">
        <f t="shared" si="135"/>
        <v>954.29231105406848</v>
      </c>
      <c r="E2942">
        <f t="shared" si="136"/>
        <v>10.758650631951166</v>
      </c>
      <c r="F2942">
        <f t="shared" si="137"/>
        <v>4.589951250273371</v>
      </c>
    </row>
    <row r="2943" spans="1:6">
      <c r="A2943" s="1">
        <v>1260</v>
      </c>
      <c r="B2943" s="2">
        <v>64.3</v>
      </c>
      <c r="C2943" s="3">
        <v>19.100000000000001</v>
      </c>
      <c r="D2943">
        <f t="shared" si="135"/>
        <v>1256.3271067485271</v>
      </c>
      <c r="E2943">
        <f t="shared" si="136"/>
        <v>65.776288311441206</v>
      </c>
      <c r="F2943">
        <f t="shared" si="137"/>
        <v>2.1974472451537133</v>
      </c>
    </row>
    <row r="2944" spans="1:6">
      <c r="A2944" s="1">
        <v>1240</v>
      </c>
      <c r="B2944" s="2">
        <v>28.1</v>
      </c>
      <c r="C2944" s="3">
        <v>66.5</v>
      </c>
      <c r="D2944">
        <f t="shared" si="135"/>
        <v>1224.753510089145</v>
      </c>
      <c r="E2944">
        <f t="shared" si="136"/>
        <v>18.417346016378122</v>
      </c>
      <c r="F2944">
        <f t="shared" si="137"/>
        <v>94.064300976983617</v>
      </c>
    </row>
    <row r="2945" spans="1:6">
      <c r="A2945" s="1">
        <v>206</v>
      </c>
      <c r="B2945" s="2">
        <v>70.099999999999994</v>
      </c>
      <c r="C2945" s="3">
        <v>3</v>
      </c>
      <c r="D2945">
        <f t="shared" si="135"/>
        <v>211.57225821012321</v>
      </c>
      <c r="E2945">
        <f t="shared" si="136"/>
        <v>70.524086070041065</v>
      </c>
      <c r="F2945">
        <f t="shared" si="137"/>
        <v>0.22132550863981743</v>
      </c>
    </row>
    <row r="2946" spans="1:6">
      <c r="A2946" s="1">
        <v>126</v>
      </c>
      <c r="B2946" s="2">
        <v>68.5</v>
      </c>
      <c r="C2946" s="3">
        <v>2.4700000000000002</v>
      </c>
      <c r="D2946">
        <f t="shared" si="135"/>
        <v>174.20592525934313</v>
      </c>
      <c r="E2946">
        <f t="shared" si="136"/>
        <v>70.528714679895998</v>
      </c>
      <c r="F2946">
        <f t="shared" si="137"/>
        <v>7.2198184391763753</v>
      </c>
    </row>
    <row r="2947" spans="1:6">
      <c r="A2947" s="1">
        <v>1270</v>
      </c>
      <c r="B2947" s="2">
        <v>68.900000000000006</v>
      </c>
      <c r="C2947" s="3">
        <v>18.5</v>
      </c>
      <c r="D2947">
        <f t="shared" si="135"/>
        <v>1225.1901572733093</v>
      </c>
      <c r="E2947">
        <f t="shared" si="136"/>
        <v>66.226494987746449</v>
      </c>
      <c r="F2947">
        <f t="shared" si="137"/>
        <v>9.8298010220912158</v>
      </c>
    </row>
    <row r="2948" spans="1:6">
      <c r="A2948" s="1">
        <v>1280</v>
      </c>
      <c r="B2948" s="2">
        <v>69.3</v>
      </c>
      <c r="C2948" s="3">
        <v>18.2</v>
      </c>
      <c r="D2948">
        <f t="shared" si="135"/>
        <v>1209.2396547536007</v>
      </c>
      <c r="E2948">
        <f t="shared" si="136"/>
        <v>66.441739272175866</v>
      </c>
      <c r="F2948">
        <f t="shared" si="137"/>
        <v>14.858014790392751</v>
      </c>
    </row>
    <row r="2949" spans="1:6">
      <c r="A2949" s="1">
        <v>934</v>
      </c>
      <c r="B2949" s="2">
        <v>71.5</v>
      </c>
      <c r="C2949" s="3">
        <v>14.4</v>
      </c>
      <c r="D2949">
        <f t="shared" si="135"/>
        <v>987.96300095364757</v>
      </c>
      <c r="E2949">
        <f t="shared" si="136"/>
        <v>68.608541732892192</v>
      </c>
      <c r="F2949">
        <f t="shared" si="137"/>
        <v>12.25037296484412</v>
      </c>
    </row>
    <row r="2950" spans="1:6">
      <c r="A2950" s="1">
        <v>1470</v>
      </c>
      <c r="B2950" s="2">
        <v>65.8</v>
      </c>
      <c r="C2950" s="3">
        <v>20.100000000000001</v>
      </c>
      <c r="D2950">
        <f t="shared" si="135"/>
        <v>1305.8542888424502</v>
      </c>
      <c r="E2950">
        <f t="shared" si="136"/>
        <v>64.967875066788565</v>
      </c>
      <c r="F2950">
        <f t="shared" si="137"/>
        <v>36.683841853963116</v>
      </c>
    </row>
    <row r="2951" spans="1:6">
      <c r="A2951" s="1">
        <v>1250</v>
      </c>
      <c r="B2951" s="2">
        <v>69</v>
      </c>
      <c r="C2951" s="3">
        <v>17.5</v>
      </c>
      <c r="D2951">
        <f t="shared" si="135"/>
        <v>1171.0722088180444</v>
      </c>
      <c r="E2951">
        <f t="shared" si="136"/>
        <v>66.918411932459676</v>
      </c>
      <c r="F2951">
        <f t="shared" si="137"/>
        <v>12.654471735792722</v>
      </c>
    </row>
    <row r="2952" spans="1:6">
      <c r="A2952" s="1">
        <v>1320</v>
      </c>
      <c r="B2952" s="2">
        <v>62.9</v>
      </c>
      <c r="C2952" s="3">
        <v>20.100000000000001</v>
      </c>
      <c r="D2952">
        <f t="shared" si="135"/>
        <v>1305.8542888424502</v>
      </c>
      <c r="E2952">
        <f t="shared" si="136"/>
        <v>64.967875066788565</v>
      </c>
      <c r="F2952">
        <f t="shared" si="137"/>
        <v>4.543401379431697</v>
      </c>
    </row>
    <row r="2953" spans="1:6">
      <c r="A2953" s="1">
        <v>1170</v>
      </c>
      <c r="B2953" s="2">
        <v>18.7</v>
      </c>
      <c r="C2953" s="3">
        <v>74.599999999999994</v>
      </c>
      <c r="D2953">
        <f t="shared" si="135"/>
        <v>1113.4391914431824</v>
      </c>
      <c r="E2953">
        <f t="shared" si="136"/>
        <v>14.925458330337566</v>
      </c>
      <c r="F2953">
        <f t="shared" si="137"/>
        <v>18.52053975765525</v>
      </c>
    </row>
    <row r="2954" spans="1:6">
      <c r="A2954" s="1">
        <v>1410</v>
      </c>
      <c r="B2954" s="2">
        <v>61.5</v>
      </c>
      <c r="C2954" s="3">
        <v>19.600000000000001</v>
      </c>
      <c r="D2954">
        <f t="shared" ref="D2954:D3017" si="138">C2954*E2954</f>
        <v>1281.469675346159</v>
      </c>
      <c r="E2954">
        <f t="shared" ref="E2954:E3017" si="139">$P$4/(1+(C2954/$P$5)^$P$6)^(2/$P$6)</f>
        <v>65.381105885008111</v>
      </c>
      <c r="F2954">
        <f t="shared" ref="F2954:F3017" si="140">(E2954-B2954)^2+$M$3*(D2954-A2954)^2</f>
        <v>37.130373867387888</v>
      </c>
    </row>
    <row r="2955" spans="1:6">
      <c r="A2955" s="1">
        <v>1280</v>
      </c>
      <c r="B2955" s="2">
        <v>62.9</v>
      </c>
      <c r="C2955" s="3">
        <v>17.600000000000001</v>
      </c>
      <c r="D2955">
        <f t="shared" si="138"/>
        <v>1176.6040651450107</v>
      </c>
      <c r="E2955">
        <f t="shared" si="139"/>
        <v>66.852503701421057</v>
      </c>
      <c r="F2955">
        <f t="shared" si="140"/>
        <v>29.902893873746649</v>
      </c>
    </row>
    <row r="2956" spans="1:6">
      <c r="A2956" s="1">
        <v>732</v>
      </c>
      <c r="B2956" s="2">
        <v>71.8</v>
      </c>
      <c r="C2956" s="3">
        <v>11.2</v>
      </c>
      <c r="D2956">
        <f t="shared" si="138"/>
        <v>780.61818424434523</v>
      </c>
      <c r="E2956">
        <f t="shared" si="139"/>
        <v>69.698052164673683</v>
      </c>
      <c r="F2956">
        <f t="shared" si="140"/>
        <v>7.5756402920038255</v>
      </c>
    </row>
    <row r="2957" spans="1:6">
      <c r="A2957" s="1">
        <v>1430</v>
      </c>
      <c r="B2957" s="2">
        <v>26.1</v>
      </c>
      <c r="C2957" s="3">
        <v>54.6</v>
      </c>
      <c r="D2957">
        <f t="shared" si="138"/>
        <v>1412.5620871380759</v>
      </c>
      <c r="E2957">
        <f t="shared" si="139"/>
        <v>25.871100497034355</v>
      </c>
      <c r="F2957">
        <f t="shared" si="140"/>
        <v>0.45858457054666413</v>
      </c>
    </row>
    <row r="2958" spans="1:6">
      <c r="A2958" s="1">
        <v>1570</v>
      </c>
      <c r="B2958" s="2">
        <v>24.1</v>
      </c>
      <c r="C2958" s="3">
        <v>60</v>
      </c>
      <c r="D2958">
        <f t="shared" si="138"/>
        <v>1324.5668404416442</v>
      </c>
      <c r="E2958">
        <f t="shared" si="139"/>
        <v>22.076114007360736</v>
      </c>
      <c r="F2958">
        <f t="shared" si="140"/>
        <v>84.560973978784318</v>
      </c>
    </row>
    <row r="2959" spans="1:6">
      <c r="A2959" s="1">
        <v>1100</v>
      </c>
      <c r="B2959" s="2">
        <v>65.900000000000006</v>
      </c>
      <c r="C2959" s="3">
        <v>14.4</v>
      </c>
      <c r="D2959">
        <f t="shared" si="138"/>
        <v>987.96300095364757</v>
      </c>
      <c r="E2959">
        <f t="shared" si="139"/>
        <v>68.608541732892192</v>
      </c>
      <c r="F2959">
        <f t="shared" si="140"/>
        <v>24.10348213964873</v>
      </c>
    </row>
    <row r="2960" spans="1:6">
      <c r="A2960" s="1">
        <v>1510</v>
      </c>
      <c r="B2960" s="2">
        <v>46.8</v>
      </c>
      <c r="C2960" s="3">
        <v>29</v>
      </c>
      <c r="D2960">
        <f t="shared" si="138"/>
        <v>1597.3665220872579</v>
      </c>
      <c r="E2960">
        <f t="shared" si="139"/>
        <v>55.081604209905443</v>
      </c>
      <c r="F2960">
        <f t="shared" si="140"/>
        <v>78.780969436671597</v>
      </c>
    </row>
    <row r="2961" spans="1:6">
      <c r="A2961" s="1">
        <v>1520</v>
      </c>
      <c r="B2961" s="2">
        <v>47.2</v>
      </c>
      <c r="C2961" s="3">
        <v>27.9</v>
      </c>
      <c r="D2961">
        <f t="shared" si="138"/>
        <v>1576.3837124134361</v>
      </c>
      <c r="E2961">
        <f t="shared" si="139"/>
        <v>56.501208330230689</v>
      </c>
      <c r="F2961">
        <f t="shared" si="140"/>
        <v>90.759132722223114</v>
      </c>
    </row>
    <row r="2962" spans="1:6">
      <c r="A2962" s="1">
        <v>840</v>
      </c>
      <c r="B2962" s="2">
        <v>13</v>
      </c>
      <c r="C2962" s="3">
        <v>89</v>
      </c>
      <c r="D2962">
        <f t="shared" si="138"/>
        <v>951.33543645871032</v>
      </c>
      <c r="E2962">
        <f t="shared" si="139"/>
        <v>10.689162207401239</v>
      </c>
      <c r="F2962">
        <f t="shared" si="140"/>
        <v>21.897923048104975</v>
      </c>
    </row>
    <row r="2963" spans="1:6">
      <c r="A2963" s="1">
        <v>1300</v>
      </c>
      <c r="B2963" s="2">
        <v>22.2</v>
      </c>
      <c r="C2963" s="3">
        <v>51.3</v>
      </c>
      <c r="D2963">
        <f t="shared" si="138"/>
        <v>1466.8206699924683</v>
      </c>
      <c r="E2963">
        <f t="shared" si="139"/>
        <v>28.592995516422388</v>
      </c>
      <c r="F2963">
        <f t="shared" si="140"/>
        <v>78.044409492864588</v>
      </c>
    </row>
    <row r="2964" spans="1:6">
      <c r="A2964" s="1">
        <v>88.8</v>
      </c>
      <c r="B2964" s="2">
        <v>68.599999999999994</v>
      </c>
      <c r="C2964" s="3">
        <v>1.54</v>
      </c>
      <c r="D2964">
        <f t="shared" si="138"/>
        <v>108.62029512498036</v>
      </c>
      <c r="E2964">
        <f t="shared" si="139"/>
        <v>70.532659172065166</v>
      </c>
      <c r="F2964">
        <f t="shared" si="140"/>
        <v>4.259930618589169</v>
      </c>
    </row>
    <row r="2965" spans="1:6">
      <c r="A2965" s="1">
        <v>336</v>
      </c>
      <c r="B2965" s="2">
        <v>69.400000000000006</v>
      </c>
      <c r="C2965" s="3">
        <v>5.09</v>
      </c>
      <c r="D2965">
        <f t="shared" si="138"/>
        <v>358.72199649484264</v>
      </c>
      <c r="E2965">
        <f t="shared" si="139"/>
        <v>70.475834281894436</v>
      </c>
      <c r="F2965">
        <f t="shared" si="140"/>
        <v>1.8470757811498402</v>
      </c>
    </row>
    <row r="2966" spans="1:6">
      <c r="A2966" s="1">
        <v>480</v>
      </c>
      <c r="B2966" s="2">
        <v>67.900000000000006</v>
      </c>
      <c r="C2966" s="3">
        <v>5.93</v>
      </c>
      <c r="D2966">
        <f t="shared" si="138"/>
        <v>417.68818636739462</v>
      </c>
      <c r="E2966">
        <f t="shared" si="139"/>
        <v>70.436456385732654</v>
      </c>
      <c r="F2966">
        <f t="shared" si="140"/>
        <v>11.62018482710887</v>
      </c>
    </row>
    <row r="2967" spans="1:6">
      <c r="A2967" s="1">
        <v>921</v>
      </c>
      <c r="B2967" s="2">
        <v>10.4</v>
      </c>
      <c r="C2967" s="3">
        <v>77.7</v>
      </c>
      <c r="D2967">
        <f t="shared" si="138"/>
        <v>1074.8322386073905</v>
      </c>
      <c r="E2967">
        <f t="shared" si="139"/>
        <v>13.83310474398186</v>
      </c>
      <c r="F2967">
        <f t="shared" si="140"/>
        <v>43.396936393239315</v>
      </c>
    </row>
    <row r="2968" spans="1:6">
      <c r="A2968" s="1">
        <v>990</v>
      </c>
      <c r="B2968" s="2">
        <v>76.7</v>
      </c>
      <c r="C2968" s="3">
        <v>14.4</v>
      </c>
      <c r="D2968">
        <f t="shared" si="138"/>
        <v>987.96300095364757</v>
      </c>
      <c r="E2968">
        <f t="shared" si="139"/>
        <v>68.608541732892192</v>
      </c>
      <c r="F2968">
        <f t="shared" si="140"/>
        <v>65.477239589100634</v>
      </c>
    </row>
    <row r="2969" spans="1:6">
      <c r="A2969" s="1">
        <v>1010</v>
      </c>
      <c r="B2969" s="2">
        <v>74.5</v>
      </c>
      <c r="C2969" s="3">
        <v>11.7</v>
      </c>
      <c r="D2969">
        <f t="shared" si="138"/>
        <v>813.92820499140817</v>
      </c>
      <c r="E2969">
        <f t="shared" si="139"/>
        <v>69.56651324712891</v>
      </c>
      <c r="F2969">
        <f t="shared" si="140"/>
        <v>75.692789390320783</v>
      </c>
    </row>
    <row r="2970" spans="1:6">
      <c r="A2970" s="1">
        <v>924</v>
      </c>
      <c r="B2970" s="2">
        <v>69.400000000000006</v>
      </c>
      <c r="C2970" s="3">
        <v>10.8</v>
      </c>
      <c r="D2970">
        <f t="shared" si="138"/>
        <v>753.77543247269614</v>
      </c>
      <c r="E2970">
        <f t="shared" si="139"/>
        <v>69.794021525249633</v>
      </c>
      <c r="F2970">
        <f t="shared" si="140"/>
        <v>38.861784793566578</v>
      </c>
    </row>
    <row r="2971" spans="1:6">
      <c r="A2971" s="1">
        <v>1560</v>
      </c>
      <c r="B2971" s="2">
        <v>67.7</v>
      </c>
      <c r="C2971" s="3">
        <v>24.5</v>
      </c>
      <c r="D2971">
        <f t="shared" si="138"/>
        <v>1484.7879745134492</v>
      </c>
      <c r="E2971">
        <f t="shared" si="139"/>
        <v>60.603590796467309</v>
      </c>
      <c r="F2971">
        <f t="shared" si="140"/>
        <v>57.915413324142705</v>
      </c>
    </row>
    <row r="2972" spans="1:6">
      <c r="A2972" s="1">
        <v>221</v>
      </c>
      <c r="B2972" s="2">
        <v>70.900000000000006</v>
      </c>
      <c r="C2972" s="3">
        <v>3.4</v>
      </c>
      <c r="D2972">
        <f t="shared" si="138"/>
        <v>239.76462010173603</v>
      </c>
      <c r="E2972">
        <f t="shared" si="139"/>
        <v>70.519005912275304</v>
      </c>
      <c r="F2972">
        <f t="shared" si="140"/>
        <v>0.61550452913184461</v>
      </c>
    </row>
    <row r="2973" spans="1:6">
      <c r="A2973" s="1">
        <v>1550</v>
      </c>
      <c r="B2973" s="2">
        <v>31.3</v>
      </c>
      <c r="C2973" s="3">
        <v>39.5</v>
      </c>
      <c r="D2973">
        <f t="shared" si="138"/>
        <v>1626.7405245604464</v>
      </c>
      <c r="E2973">
        <f t="shared" si="139"/>
        <v>41.183304419251805</v>
      </c>
      <c r="F2973">
        <f t="shared" si="140"/>
        <v>105.54634681465598</v>
      </c>
    </row>
    <row r="2974" spans="1:6">
      <c r="A2974" s="1">
        <v>672</v>
      </c>
      <c r="B2974" s="2">
        <v>68.7</v>
      </c>
      <c r="C2974" s="3">
        <v>9.06</v>
      </c>
      <c r="D2974">
        <f t="shared" si="138"/>
        <v>635.32747569455637</v>
      </c>
      <c r="E2974">
        <f t="shared" si="139"/>
        <v>70.12444544090026</v>
      </c>
      <c r="F2974">
        <f t="shared" si="140"/>
        <v>3.825520694719537</v>
      </c>
    </row>
    <row r="2975" spans="1:6">
      <c r="A2975" s="1">
        <v>1100</v>
      </c>
      <c r="B2975" s="2">
        <v>63.1</v>
      </c>
      <c r="C2975" s="3">
        <v>17.3</v>
      </c>
      <c r="D2975">
        <f t="shared" si="138"/>
        <v>1159.9312068001097</v>
      </c>
      <c r="E2975">
        <f t="shared" si="139"/>
        <v>67.048046635844486</v>
      </c>
      <c r="F2975">
        <f t="shared" si="140"/>
        <v>20.384912963165469</v>
      </c>
    </row>
    <row r="2976" spans="1:6">
      <c r="A2976" s="1">
        <v>1270</v>
      </c>
      <c r="B2976" s="2">
        <v>68.8</v>
      </c>
      <c r="C2976" s="3">
        <v>12.2</v>
      </c>
      <c r="D2976">
        <f t="shared" si="138"/>
        <v>846.94245606154436</v>
      </c>
      <c r="E2976">
        <f t="shared" si="139"/>
        <v>69.421512791929871</v>
      </c>
      <c r="F2976">
        <f t="shared" si="140"/>
        <v>239.463757402407</v>
      </c>
    </row>
    <row r="2977" spans="1:6">
      <c r="A2977" s="1">
        <v>540</v>
      </c>
      <c r="B2977" s="2">
        <v>69.5</v>
      </c>
      <c r="C2977" s="3">
        <v>8.0299999999999994</v>
      </c>
      <c r="D2977">
        <f t="shared" si="138"/>
        <v>564.20098470426342</v>
      </c>
      <c r="E2977">
        <f t="shared" si="139"/>
        <v>70.261641930792464</v>
      </c>
      <c r="F2977">
        <f t="shared" si="140"/>
        <v>1.3624570200843871</v>
      </c>
    </row>
    <row r="2978" spans="1:6">
      <c r="A2978" s="1">
        <v>1100</v>
      </c>
      <c r="B2978" s="2">
        <v>68.900000000000006</v>
      </c>
      <c r="C2978" s="3">
        <v>15.2</v>
      </c>
      <c r="D2978">
        <f t="shared" si="138"/>
        <v>1037.1920643187839</v>
      </c>
      <c r="E2978">
        <f t="shared" si="139"/>
        <v>68.236320020972627</v>
      </c>
      <c r="F2978">
        <f t="shared" si="140"/>
        <v>5.7099639675979788</v>
      </c>
    </row>
    <row r="2979" spans="1:6">
      <c r="A2979" s="1">
        <v>144</v>
      </c>
      <c r="B2979" s="2">
        <v>70.099999999999994</v>
      </c>
      <c r="C2979" s="3">
        <v>2.34</v>
      </c>
      <c r="D2979">
        <f t="shared" si="138"/>
        <v>165.03913287497329</v>
      </c>
      <c r="E2979">
        <f t="shared" si="139"/>
        <v>70.529543963663798</v>
      </c>
      <c r="F2979">
        <f t="shared" si="140"/>
        <v>0.77579109944431857</v>
      </c>
    </row>
    <row r="2980" spans="1:6">
      <c r="A2980" s="1">
        <v>1020</v>
      </c>
      <c r="B2980" s="2">
        <v>69.8</v>
      </c>
      <c r="C2980" s="3">
        <v>13.6</v>
      </c>
      <c r="D2980">
        <f t="shared" si="138"/>
        <v>937.56683792552064</v>
      </c>
      <c r="E2980">
        <f t="shared" si="139"/>
        <v>68.938738082758874</v>
      </c>
      <c r="F2980">
        <f t="shared" si="140"/>
        <v>9.8188005964673071</v>
      </c>
    </row>
    <row r="2981" spans="1:6">
      <c r="A2981" s="1">
        <v>919</v>
      </c>
      <c r="B2981" s="2">
        <v>70.400000000000006</v>
      </c>
      <c r="C2981" s="3">
        <v>13.6</v>
      </c>
      <c r="D2981">
        <f t="shared" si="138"/>
        <v>937.56683792552064</v>
      </c>
      <c r="E2981">
        <f t="shared" si="139"/>
        <v>68.938738082758874</v>
      </c>
      <c r="F2981">
        <f t="shared" si="140"/>
        <v>2.5957715873893785</v>
      </c>
    </row>
    <row r="2982" spans="1:6">
      <c r="A2982" s="1">
        <v>1410</v>
      </c>
      <c r="B2982" s="2">
        <v>68.5</v>
      </c>
      <c r="C2982" s="3">
        <v>23.2</v>
      </c>
      <c r="D2982">
        <f t="shared" si="138"/>
        <v>1438.8737350974968</v>
      </c>
      <c r="E2982">
        <f t="shared" si="139"/>
        <v>62.020419616271418</v>
      </c>
      <c r="F2982">
        <f t="shared" si="140"/>
        <v>43.098604242628824</v>
      </c>
    </row>
    <row r="2983" spans="1:6">
      <c r="A2983" s="1">
        <v>370</v>
      </c>
      <c r="B2983" s="2">
        <v>72.5</v>
      </c>
      <c r="C2983" s="3">
        <v>5.77</v>
      </c>
      <c r="D2983">
        <f t="shared" si="138"/>
        <v>406.468150050318</v>
      </c>
      <c r="E2983">
        <f t="shared" si="139"/>
        <v>70.44508666383328</v>
      </c>
      <c r="F2983">
        <f t="shared" si="140"/>
        <v>5.9991771429990557</v>
      </c>
    </row>
    <row r="2984" spans="1:6">
      <c r="A2984" s="1">
        <v>1500</v>
      </c>
      <c r="B2984" s="2">
        <v>34.299999999999997</v>
      </c>
      <c r="C2984" s="3">
        <v>40.6</v>
      </c>
      <c r="D2984">
        <f t="shared" si="138"/>
        <v>1616.8385713518198</v>
      </c>
      <c r="E2984">
        <f t="shared" si="139"/>
        <v>39.823610131818221</v>
      </c>
      <c r="F2984">
        <f t="shared" si="140"/>
        <v>48.745541344407286</v>
      </c>
    </row>
    <row r="2985" spans="1:6">
      <c r="A2985" s="1">
        <v>1180</v>
      </c>
      <c r="B2985" s="2">
        <v>67.8</v>
      </c>
      <c r="C2985" s="3">
        <v>18.600000000000001</v>
      </c>
      <c r="D2985">
        <f t="shared" si="138"/>
        <v>1230.4511060638872</v>
      </c>
      <c r="E2985">
        <f t="shared" si="139"/>
        <v>66.153285272251992</v>
      </c>
      <c r="F2985">
        <f t="shared" si="140"/>
        <v>6.1116869890834593</v>
      </c>
    </row>
    <row r="2986" spans="1:6">
      <c r="A2986" s="1">
        <v>1680</v>
      </c>
      <c r="B2986" s="2">
        <v>38</v>
      </c>
      <c r="C2986" s="3">
        <v>46.9</v>
      </c>
      <c r="D2986">
        <f t="shared" si="138"/>
        <v>1536.2476992014676</v>
      </c>
      <c r="E2986">
        <f t="shared" si="139"/>
        <v>32.755814481907628</v>
      </c>
      <c r="F2986">
        <f t="shared" si="140"/>
        <v>55.105314630462637</v>
      </c>
    </row>
    <row r="2987" spans="1:6">
      <c r="A2987" s="1">
        <v>1300</v>
      </c>
      <c r="B2987" s="2">
        <v>64.8</v>
      </c>
      <c r="C2987" s="3">
        <v>19</v>
      </c>
      <c r="D2987">
        <f t="shared" si="138"/>
        <v>1251.2097695684392</v>
      </c>
      <c r="E2987">
        <f t="shared" si="139"/>
        <v>65.853145766759965</v>
      </c>
      <c r="F2987">
        <f t="shared" si="140"/>
        <v>4.2889578434953624</v>
      </c>
    </row>
    <row r="2988" spans="1:6">
      <c r="A2988" s="1">
        <v>1280</v>
      </c>
      <c r="B2988" s="2">
        <v>67.900000000000006</v>
      </c>
      <c r="C2988" s="3">
        <v>17</v>
      </c>
      <c r="D2988">
        <f t="shared" si="138"/>
        <v>1143.0300032578664</v>
      </c>
      <c r="E2988">
        <f t="shared" si="139"/>
        <v>67.237059015168612</v>
      </c>
      <c r="F2988">
        <f t="shared" si="140"/>
        <v>25.500044979308157</v>
      </c>
    </row>
    <row r="2989" spans="1:6">
      <c r="A2989" s="1">
        <v>1350</v>
      </c>
      <c r="B2989" s="2">
        <v>67</v>
      </c>
      <c r="C2989" s="3">
        <v>16.600000000000001</v>
      </c>
      <c r="D2989">
        <f t="shared" si="138"/>
        <v>1120.1509533058279</v>
      </c>
      <c r="E2989">
        <f t="shared" si="139"/>
        <v>67.478973090712515</v>
      </c>
      <c r="F2989">
        <f t="shared" si="140"/>
        <v>70.800240180442231</v>
      </c>
    </row>
    <row r="2990" spans="1:6">
      <c r="A2990" s="1">
        <v>2030</v>
      </c>
      <c r="B2990" s="2">
        <v>62.8</v>
      </c>
      <c r="C2990" s="3">
        <v>27.2</v>
      </c>
      <c r="D2990">
        <f t="shared" si="138"/>
        <v>1560.868753246091</v>
      </c>
      <c r="E2990">
        <f t="shared" si="139"/>
        <v>57.38488063404747</v>
      </c>
      <c r="F2990">
        <f t="shared" si="140"/>
        <v>323.31077145541849</v>
      </c>
    </row>
    <row r="2991" spans="1:6">
      <c r="A2991" s="1">
        <v>1990</v>
      </c>
      <c r="B2991" s="2">
        <v>55.9</v>
      </c>
      <c r="C2991" s="3">
        <v>30.1</v>
      </c>
      <c r="D2991">
        <f t="shared" si="138"/>
        <v>1614.3273686601194</v>
      </c>
      <c r="E2991">
        <f t="shared" si="139"/>
        <v>53.63213849369167</v>
      </c>
      <c r="F2991">
        <f t="shared" si="140"/>
        <v>193.66383093521677</v>
      </c>
    </row>
    <row r="2992" spans="1:6">
      <c r="A2992" s="1">
        <v>1170</v>
      </c>
      <c r="B2992" s="2">
        <v>66.400000000000006</v>
      </c>
      <c r="C2992" s="3">
        <v>17.7</v>
      </c>
      <c r="D2992">
        <f t="shared" si="138"/>
        <v>1182.1098484394033</v>
      </c>
      <c r="E2992">
        <f t="shared" si="139"/>
        <v>66.785867143469119</v>
      </c>
      <c r="F2992">
        <f t="shared" si="140"/>
        <v>0.34478567607239102</v>
      </c>
    </row>
    <row r="2993" spans="1:6">
      <c r="A2993" s="1">
        <v>1670</v>
      </c>
      <c r="B2993" s="2">
        <v>62.1</v>
      </c>
      <c r="C2993" s="3">
        <v>31.7</v>
      </c>
      <c r="D2993">
        <f t="shared" si="138"/>
        <v>1632.1983367359765</v>
      </c>
      <c r="E2993">
        <f t="shared" si="139"/>
        <v>51.488906521639635</v>
      </c>
      <c r="F2993">
        <f t="shared" si="140"/>
        <v>114.50410995981123</v>
      </c>
    </row>
    <row r="2994" spans="1:6">
      <c r="A2994" s="1">
        <v>1310</v>
      </c>
      <c r="B2994" s="2">
        <v>67.099999999999994</v>
      </c>
      <c r="C2994" s="3">
        <v>21.2</v>
      </c>
      <c r="D2994">
        <f t="shared" si="138"/>
        <v>1356.7222407650925</v>
      </c>
      <c r="E2994">
        <f t="shared" si="139"/>
        <v>63.996332111560967</v>
      </c>
      <c r="F2994">
        <f t="shared" si="140"/>
        <v>12.548751589125475</v>
      </c>
    </row>
    <row r="2995" spans="1:6">
      <c r="A2995" s="1">
        <v>1350</v>
      </c>
      <c r="B2995" s="2">
        <v>35.700000000000003</v>
      </c>
      <c r="C2995" s="3">
        <v>46.1</v>
      </c>
      <c r="D2995">
        <f t="shared" si="138"/>
        <v>1548.097238564668</v>
      </c>
      <c r="E2995">
        <f t="shared" si="139"/>
        <v>33.581285001402776</v>
      </c>
      <c r="F2995">
        <f t="shared" si="140"/>
        <v>56.908905833139485</v>
      </c>
    </row>
    <row r="2996" spans="1:6">
      <c r="A2996" s="1">
        <v>1140</v>
      </c>
      <c r="B2996" s="2">
        <v>72.599999999999994</v>
      </c>
      <c r="C2996" s="3">
        <v>16</v>
      </c>
      <c r="D2996">
        <f t="shared" si="138"/>
        <v>1085.126451490725</v>
      </c>
      <c r="E2996">
        <f t="shared" si="139"/>
        <v>67.820403218170313</v>
      </c>
      <c r="F2996">
        <f t="shared" si="140"/>
        <v>26.866765866627972</v>
      </c>
    </row>
    <row r="2997" spans="1:6">
      <c r="A2997" s="1">
        <v>918</v>
      </c>
      <c r="B2997" s="2">
        <v>70.2</v>
      </c>
      <c r="C2997" s="3">
        <v>10.8</v>
      </c>
      <c r="D2997">
        <f t="shared" si="138"/>
        <v>753.77543247269614</v>
      </c>
      <c r="E2997">
        <f t="shared" si="139"/>
        <v>69.794021525249633</v>
      </c>
      <c r="F2997">
        <f t="shared" si="140"/>
        <v>36.190817662258709</v>
      </c>
    </row>
    <row r="2998" spans="1:6">
      <c r="A2998" s="1">
        <v>163</v>
      </c>
      <c r="B2998" s="2">
        <v>70</v>
      </c>
      <c r="C2998" s="3">
        <v>2.15</v>
      </c>
      <c r="D2998">
        <f t="shared" si="138"/>
        <v>151.64072902862094</v>
      </c>
      <c r="E2998">
        <f t="shared" si="139"/>
        <v>70.530571641219041</v>
      </c>
      <c r="F2998">
        <f t="shared" si="140"/>
        <v>0.4538679390574667</v>
      </c>
    </row>
    <row r="2999" spans="1:6">
      <c r="A2999" s="1">
        <v>1530</v>
      </c>
      <c r="B2999" s="2">
        <v>65.900000000000006</v>
      </c>
      <c r="C2999" s="3">
        <v>21.3</v>
      </c>
      <c r="D2999">
        <f t="shared" si="138"/>
        <v>1361.151639495062</v>
      </c>
      <c r="E2999">
        <f t="shared" si="139"/>
        <v>63.90383284014375</v>
      </c>
      <c r="F2999">
        <f t="shared" si="140"/>
        <v>42.067887116985801</v>
      </c>
    </row>
    <row r="3000" spans="1:6">
      <c r="A3000" s="1">
        <v>1430</v>
      </c>
      <c r="B3000" s="2">
        <v>65.7</v>
      </c>
      <c r="C3000" s="3">
        <v>25</v>
      </c>
      <c r="D3000">
        <f t="shared" si="138"/>
        <v>1500.8423705908631</v>
      </c>
      <c r="E3000">
        <f t="shared" si="139"/>
        <v>60.033694823634519</v>
      </c>
      <c r="F3000">
        <f t="shared" si="140"/>
        <v>38.810890027045666</v>
      </c>
    </row>
    <row r="3001" spans="1:6">
      <c r="A3001" s="1">
        <v>1060</v>
      </c>
      <c r="B3001" s="2">
        <v>70.2</v>
      </c>
      <c r="C3001" s="3">
        <v>14.2</v>
      </c>
      <c r="D3001">
        <f t="shared" si="138"/>
        <v>975.4684132887661</v>
      </c>
      <c r="E3001">
        <f t="shared" si="139"/>
        <v>68.694958682307472</v>
      </c>
      <c r="F3001">
        <f t="shared" si="140"/>
        <v>11.810190905390035</v>
      </c>
    </row>
    <row r="3002" spans="1:6">
      <c r="A3002" s="1">
        <v>1060</v>
      </c>
      <c r="B3002" s="2">
        <v>12.1</v>
      </c>
      <c r="C3002" s="3">
        <v>65.8</v>
      </c>
      <c r="D3002">
        <f t="shared" si="138"/>
        <v>1235.0805562582234</v>
      </c>
      <c r="E3002">
        <f t="shared" si="139"/>
        <v>18.770221219729841</v>
      </c>
      <c r="F3002">
        <f t="shared" si="140"/>
        <v>85.438240885169762</v>
      </c>
    </row>
    <row r="3003" spans="1:6">
      <c r="A3003" s="1">
        <v>142</v>
      </c>
      <c r="B3003" s="2">
        <v>69.900000000000006</v>
      </c>
      <c r="C3003" s="3">
        <v>2.2200000000000002</v>
      </c>
      <c r="D3003">
        <f t="shared" si="138"/>
        <v>156.57708221486044</v>
      </c>
      <c r="E3003">
        <f t="shared" si="139"/>
        <v>70.530217213901096</v>
      </c>
      <c r="F3003">
        <f t="shared" si="140"/>
        <v>0.68101856585351961</v>
      </c>
    </row>
    <row r="3004" spans="1:6">
      <c r="A3004" s="1">
        <v>144</v>
      </c>
      <c r="B3004" s="2">
        <v>72.3</v>
      </c>
      <c r="C3004" s="3">
        <v>2.11</v>
      </c>
      <c r="D3004">
        <f t="shared" si="138"/>
        <v>148.81990804437845</v>
      </c>
      <c r="E3004">
        <f t="shared" si="139"/>
        <v>70.530762106340504</v>
      </c>
      <c r="F3004">
        <f t="shared" si="140"/>
        <v>3.1612352616585082</v>
      </c>
    </row>
    <row r="3005" spans="1:6">
      <c r="A3005" s="1">
        <v>1330</v>
      </c>
      <c r="B3005" s="2">
        <v>21.2</v>
      </c>
      <c r="C3005" s="3">
        <v>48.7</v>
      </c>
      <c r="D3005">
        <f t="shared" si="138"/>
        <v>1508.5490771374684</v>
      </c>
      <c r="E3005">
        <f t="shared" si="139"/>
        <v>30.976367087011671</v>
      </c>
      <c r="F3005">
        <f t="shared" si="140"/>
        <v>138.16219149424077</v>
      </c>
    </row>
    <row r="3006" spans="1:6">
      <c r="A3006" s="1">
        <v>741</v>
      </c>
      <c r="B3006" s="2">
        <v>70.3</v>
      </c>
      <c r="C3006" s="3">
        <v>9.67</v>
      </c>
      <c r="D3006">
        <f t="shared" si="138"/>
        <v>677.12977801286092</v>
      </c>
      <c r="E3006">
        <f t="shared" si="139"/>
        <v>70.023761945487166</v>
      </c>
      <c r="F3006">
        <f t="shared" si="140"/>
        <v>5.5255561944235909</v>
      </c>
    </row>
    <row r="3007" spans="1:6">
      <c r="A3007" s="1">
        <v>1040</v>
      </c>
      <c r="B3007" s="2">
        <v>73.8</v>
      </c>
      <c r="C3007" s="3">
        <v>16.899999999999999</v>
      </c>
      <c r="D3007">
        <f t="shared" si="138"/>
        <v>1137.3466304076942</v>
      </c>
      <c r="E3007">
        <f t="shared" si="139"/>
        <v>67.298617183887231</v>
      </c>
      <c r="F3007">
        <f t="shared" si="140"/>
        <v>54.926460486200234</v>
      </c>
    </row>
    <row r="3008" spans="1:6">
      <c r="A3008" s="1">
        <v>870</v>
      </c>
      <c r="B3008" s="2">
        <v>68.7</v>
      </c>
      <c r="C3008" s="3">
        <v>12.9</v>
      </c>
      <c r="D3008">
        <f t="shared" si="138"/>
        <v>892.61194160538173</v>
      </c>
      <c r="E3008">
        <f t="shared" si="139"/>
        <v>69.194724155455944</v>
      </c>
      <c r="F3008">
        <f t="shared" si="140"/>
        <v>0.92774379235183901</v>
      </c>
    </row>
    <row r="3009" spans="1:6">
      <c r="A3009" s="1">
        <v>1470</v>
      </c>
      <c r="B3009" s="2">
        <v>49.5</v>
      </c>
      <c r="C3009" s="3">
        <v>24.8</v>
      </c>
      <c r="D3009">
        <f t="shared" si="138"/>
        <v>1494.5280449406591</v>
      </c>
      <c r="E3009">
        <f t="shared" si="139"/>
        <v>60.263227618574966</v>
      </c>
      <c r="F3009">
        <f t="shared" si="140"/>
        <v>116.65071635997944</v>
      </c>
    </row>
    <row r="3010" spans="1:6">
      <c r="A3010" s="1">
        <v>1080</v>
      </c>
      <c r="B3010" s="2">
        <v>68.8</v>
      </c>
      <c r="C3010" s="3">
        <v>14.8</v>
      </c>
      <c r="D3010">
        <f t="shared" si="138"/>
        <v>1012.7313776220287</v>
      </c>
      <c r="E3010">
        <f t="shared" si="139"/>
        <v>68.42779578527221</v>
      </c>
      <c r="F3010">
        <f t="shared" si="140"/>
        <v>6.1830981359369108</v>
      </c>
    </row>
    <row r="3011" spans="1:6">
      <c r="A3011" s="1">
        <v>1770</v>
      </c>
      <c r="B3011" s="2">
        <v>61.9</v>
      </c>
      <c r="C3011" s="3">
        <v>28.4</v>
      </c>
      <c r="D3011">
        <f t="shared" si="138"/>
        <v>1586.4301454259423</v>
      </c>
      <c r="E3011">
        <f t="shared" si="139"/>
        <v>55.860216388237411</v>
      </c>
      <c r="F3011">
        <f t="shared" si="140"/>
        <v>81.492457651123658</v>
      </c>
    </row>
    <row r="3012" spans="1:6">
      <c r="A3012" s="1">
        <v>1290</v>
      </c>
      <c r="B3012" s="2">
        <v>66.599999999999994</v>
      </c>
      <c r="C3012" s="3">
        <v>17.5</v>
      </c>
      <c r="D3012">
        <f t="shared" si="138"/>
        <v>1171.0722088180444</v>
      </c>
      <c r="E3012">
        <f t="shared" si="139"/>
        <v>66.918411932459676</v>
      </c>
      <c r="F3012">
        <f t="shared" si="140"/>
        <v>18.994628115739072</v>
      </c>
    </row>
    <row r="3013" spans="1:6">
      <c r="A3013" s="1">
        <v>1350</v>
      </c>
      <c r="B3013" s="2">
        <v>57.7</v>
      </c>
      <c r="C3013" s="3">
        <v>19.8</v>
      </c>
      <c r="D3013">
        <f t="shared" si="138"/>
        <v>1291.3157956174705</v>
      </c>
      <c r="E3013">
        <f t="shared" si="139"/>
        <v>65.217969475629815</v>
      </c>
      <c r="F3013">
        <f t="shared" si="140"/>
        <v>61.120123388933955</v>
      </c>
    </row>
    <row r="3014" spans="1:6">
      <c r="A3014" s="1">
        <v>948</v>
      </c>
      <c r="B3014" s="2">
        <v>69.599999999999994</v>
      </c>
      <c r="C3014" s="3">
        <v>13.9</v>
      </c>
      <c r="D3014">
        <f t="shared" si="138"/>
        <v>956.59411572625004</v>
      </c>
      <c r="E3014">
        <f t="shared" si="139"/>
        <v>68.819720555845322</v>
      </c>
      <c r="F3014">
        <f t="shared" si="140"/>
        <v>0.70749625278541162</v>
      </c>
    </row>
    <row r="3015" spans="1:6">
      <c r="A3015" s="1">
        <v>1190</v>
      </c>
      <c r="B3015" s="2">
        <v>70.7</v>
      </c>
      <c r="C3015" s="3">
        <v>16</v>
      </c>
      <c r="D3015">
        <f t="shared" si="138"/>
        <v>1085.126451490725</v>
      </c>
      <c r="E3015">
        <f t="shared" si="139"/>
        <v>67.820403218170313</v>
      </c>
      <c r="F3015">
        <f t="shared" si="140"/>
        <v>22.983765959750478</v>
      </c>
    </row>
    <row r="3016" spans="1:6">
      <c r="A3016" s="1">
        <v>1820</v>
      </c>
      <c r="B3016" s="2">
        <v>64</v>
      </c>
      <c r="C3016" s="3">
        <v>25.9</v>
      </c>
      <c r="D3016">
        <f t="shared" si="138"/>
        <v>1527.4836971229327</v>
      </c>
      <c r="E3016">
        <f t="shared" si="139"/>
        <v>58.976204522120959</v>
      </c>
      <c r="F3016">
        <f t="shared" si="140"/>
        <v>139.53686338207149</v>
      </c>
    </row>
    <row r="3017" spans="1:6">
      <c r="A3017" s="1">
        <v>693</v>
      </c>
      <c r="B3017" s="2">
        <v>67.900000000000006</v>
      </c>
      <c r="C3017" s="3">
        <v>8.36</v>
      </c>
      <c r="D3017">
        <f t="shared" si="138"/>
        <v>587.05500791632699</v>
      </c>
      <c r="E3017">
        <f t="shared" si="139"/>
        <v>70.221890899082183</v>
      </c>
      <c r="F3017">
        <f t="shared" si="140"/>
        <v>20.384595260784906</v>
      </c>
    </row>
    <row r="3018" spans="1:6">
      <c r="A3018" s="1">
        <v>312</v>
      </c>
      <c r="B3018" s="2">
        <v>68.099999999999994</v>
      </c>
      <c r="C3018" s="3">
        <v>5.17</v>
      </c>
      <c r="D3018">
        <f t="shared" ref="D3018:D3081" si="141">C3018*E3018</f>
        <v>364.34377825542339</v>
      </c>
      <c r="E3018">
        <f t="shared" ref="E3018:E3081" si="142">$P$4/(1+(C3018/$P$5)^$P$6)^(2/$P$6)</f>
        <v>70.472684382093504</v>
      </c>
      <c r="F3018">
        <f t="shared" ref="F3018:F3081" si="143">(E3018-B3018)^2+$M$3*(D3018-A3018)^2</f>
        <v>9.2895370449983812</v>
      </c>
    </row>
    <row r="3019" spans="1:6">
      <c r="A3019" s="1">
        <v>1670</v>
      </c>
      <c r="B3019" s="2">
        <v>62.4</v>
      </c>
      <c r="C3019" s="3">
        <v>23.8</v>
      </c>
      <c r="D3019">
        <f t="shared" si="141"/>
        <v>1460.8108007588519</v>
      </c>
      <c r="E3019">
        <f t="shared" si="142"/>
        <v>61.378605073901333</v>
      </c>
      <c r="F3019">
        <f t="shared" si="143"/>
        <v>59.497794099632358</v>
      </c>
    </row>
    <row r="3020" spans="1:6">
      <c r="A3020" s="1">
        <v>700</v>
      </c>
      <c r="B3020" s="2">
        <v>76.3</v>
      </c>
      <c r="C3020" s="3">
        <v>9.8000000000000007</v>
      </c>
      <c r="D3020">
        <f t="shared" si="141"/>
        <v>686.00272560737892</v>
      </c>
      <c r="E3020">
        <f t="shared" si="142"/>
        <v>70.000278123201923</v>
      </c>
      <c r="F3020">
        <f t="shared" si="143"/>
        <v>39.948209591211317</v>
      </c>
    </row>
    <row r="3021" spans="1:6">
      <c r="A3021" s="1">
        <v>1430</v>
      </c>
      <c r="B3021" s="2">
        <v>29.9</v>
      </c>
      <c r="C3021" s="3">
        <v>53.8</v>
      </c>
      <c r="D3021">
        <f t="shared" si="141"/>
        <v>1425.758665408935</v>
      </c>
      <c r="E3021">
        <f t="shared" si="142"/>
        <v>26.501090435110317</v>
      </c>
      <c r="F3021">
        <f t="shared" si="143"/>
        <v>11.576615736683546</v>
      </c>
    </row>
    <row r="3022" spans="1:6">
      <c r="A3022" s="1">
        <v>1680</v>
      </c>
      <c r="B3022" s="2">
        <v>37.4</v>
      </c>
      <c r="C3022" s="3">
        <v>41.5</v>
      </c>
      <c r="D3022">
        <f t="shared" si="141"/>
        <v>1607.5816249345676</v>
      </c>
      <c r="E3022">
        <f t="shared" si="142"/>
        <v>38.73690662492934</v>
      </c>
      <c r="F3022">
        <f t="shared" si="143"/>
        <v>8.7927902052200206</v>
      </c>
    </row>
    <row r="3023" spans="1:6">
      <c r="A3023" s="1">
        <v>1060</v>
      </c>
      <c r="B3023" s="2">
        <v>63.6</v>
      </c>
      <c r="C3023" s="3">
        <v>14.7</v>
      </c>
      <c r="D3023">
        <f t="shared" si="141"/>
        <v>1006.567505569136</v>
      </c>
      <c r="E3023">
        <f t="shared" si="142"/>
        <v>68.473979970689527</v>
      </c>
      <c r="F3023">
        <f t="shared" si="143"/>
        <v>27.569417216089423</v>
      </c>
    </row>
    <row r="3024" spans="1:6">
      <c r="A3024" s="1">
        <v>912</v>
      </c>
      <c r="B3024" s="2">
        <v>66.5</v>
      </c>
      <c r="C3024" s="3">
        <v>12.7</v>
      </c>
      <c r="D3024">
        <f t="shared" si="141"/>
        <v>879.63288959907391</v>
      </c>
      <c r="E3024">
        <f t="shared" si="142"/>
        <v>69.262432251895589</v>
      </c>
      <c r="F3024">
        <f t="shared" si="143"/>
        <v>9.0304505365876437</v>
      </c>
    </row>
    <row r="3025" spans="1:6">
      <c r="A3025" s="1">
        <v>1170</v>
      </c>
      <c r="B3025" s="2">
        <v>66.5</v>
      </c>
      <c r="C3025" s="3">
        <v>17.2</v>
      </c>
      <c r="D3025">
        <f t="shared" si="141"/>
        <v>1154.3225295022544</v>
      </c>
      <c r="E3025">
        <f t="shared" si="142"/>
        <v>67.111774971061308</v>
      </c>
      <c r="F3025">
        <f t="shared" si="143"/>
        <v>0.70258440128412181</v>
      </c>
    </row>
    <row r="3026" spans="1:6">
      <c r="A3026" s="1">
        <v>1310</v>
      </c>
      <c r="B3026" s="2">
        <v>27.1</v>
      </c>
      <c r="C3026" s="3">
        <v>47.2</v>
      </c>
      <c r="D3026">
        <f t="shared" si="141"/>
        <v>1531.7234466445245</v>
      </c>
      <c r="E3026">
        <f t="shared" si="142"/>
        <v>32.451767937383991</v>
      </c>
      <c r="F3026">
        <f t="shared" si="143"/>
        <v>94.3108161664085</v>
      </c>
    </row>
    <row r="3027" spans="1:6">
      <c r="A3027" s="1">
        <v>1100</v>
      </c>
      <c r="B3027" s="2">
        <v>59</v>
      </c>
      <c r="C3027" s="3">
        <v>21.1</v>
      </c>
      <c r="D3027">
        <f t="shared" si="141"/>
        <v>1352.2598441817356</v>
      </c>
      <c r="E3027">
        <f t="shared" si="142"/>
        <v>64.088144274015903</v>
      </c>
      <c r="F3027">
        <f t="shared" si="143"/>
        <v>110.89255925291258</v>
      </c>
    </row>
    <row r="3028" spans="1:6">
      <c r="A3028" s="1">
        <v>168</v>
      </c>
      <c r="B3028" s="2">
        <v>70.5</v>
      </c>
      <c r="C3028" s="3">
        <v>2.85</v>
      </c>
      <c r="D3028">
        <f t="shared" si="141"/>
        <v>200.99801175081129</v>
      </c>
      <c r="E3028">
        <f t="shared" si="142"/>
        <v>70.525618158179398</v>
      </c>
      <c r="F3028">
        <f t="shared" si="143"/>
        <v>1.4551616510608003</v>
      </c>
    </row>
    <row r="3029" spans="1:6">
      <c r="A3029" s="1">
        <v>342</v>
      </c>
      <c r="B3029" s="2">
        <v>68.7</v>
      </c>
      <c r="C3029" s="3">
        <v>4.54</v>
      </c>
      <c r="D3029">
        <f t="shared" si="141"/>
        <v>320.0448892261208</v>
      </c>
      <c r="E3029">
        <f t="shared" si="142"/>
        <v>70.49446899253762</v>
      </c>
      <c r="F3029">
        <f t="shared" si="143"/>
        <v>3.864008024672049</v>
      </c>
    </row>
    <row r="3030" spans="1:6">
      <c r="A3030" s="1">
        <v>1270</v>
      </c>
      <c r="B3030" s="2">
        <v>48.5</v>
      </c>
      <c r="C3030" s="3">
        <v>35.700000000000003</v>
      </c>
      <c r="D3030">
        <f t="shared" si="141"/>
        <v>1645.9033781947714</v>
      </c>
      <c r="E3030">
        <f t="shared" si="142"/>
        <v>46.103736083887149</v>
      </c>
      <c r="F3030">
        <f t="shared" si="143"/>
        <v>194.49437450699128</v>
      </c>
    </row>
    <row r="3031" spans="1:6">
      <c r="A3031" s="1">
        <v>1780</v>
      </c>
      <c r="B3031" s="2">
        <v>61</v>
      </c>
      <c r="C3031" s="3">
        <v>29.2</v>
      </c>
      <c r="D3031">
        <f t="shared" si="141"/>
        <v>1600.7445891411578</v>
      </c>
      <c r="E3031">
        <f t="shared" si="142"/>
        <v>54.820020176067047</v>
      </c>
      <c r="F3031">
        <f t="shared" si="143"/>
        <v>81.114583309042743</v>
      </c>
    </row>
    <row r="3032" spans="1:6">
      <c r="A3032" s="1">
        <v>1250</v>
      </c>
      <c r="B3032" s="2">
        <v>64</v>
      </c>
      <c r="C3032" s="3">
        <v>21.2</v>
      </c>
      <c r="D3032">
        <f t="shared" si="141"/>
        <v>1356.7222407650925</v>
      </c>
      <c r="E3032">
        <f t="shared" si="142"/>
        <v>63.996332111560967</v>
      </c>
      <c r="F3032">
        <f t="shared" si="143"/>
        <v>15.214232020619551</v>
      </c>
    </row>
    <row r="3033" spans="1:6">
      <c r="A3033" s="1">
        <v>1340</v>
      </c>
      <c r="B3033" s="2">
        <v>62.1</v>
      </c>
      <c r="C3033" s="3">
        <v>16.3</v>
      </c>
      <c r="D3033">
        <f t="shared" si="141"/>
        <v>1102.7420267821619</v>
      </c>
      <c r="E3033">
        <f t="shared" si="142"/>
        <v>67.652885078660233</v>
      </c>
      <c r="F3033">
        <f t="shared" si="143"/>
        <v>106.02822533215866</v>
      </c>
    </row>
    <row r="3034" spans="1:6">
      <c r="A3034" s="1">
        <v>1500</v>
      </c>
      <c r="B3034" s="2">
        <v>62.8</v>
      </c>
      <c r="C3034" s="3">
        <v>16.100000000000001</v>
      </c>
      <c r="D3034">
        <f t="shared" si="141"/>
        <v>1091.0208609262118</v>
      </c>
      <c r="E3034">
        <f t="shared" si="142"/>
        <v>67.765270864982085</v>
      </c>
      <c r="F3034">
        <f t="shared" si="143"/>
        <v>248.08422747387789</v>
      </c>
    </row>
    <row r="3035" spans="1:6">
      <c r="A3035" s="1">
        <v>1320</v>
      </c>
      <c r="B3035" s="2">
        <v>66.7</v>
      </c>
      <c r="C3035" s="3">
        <v>19.100000000000001</v>
      </c>
      <c r="D3035">
        <f t="shared" si="141"/>
        <v>1256.3271067485271</v>
      </c>
      <c r="E3035">
        <f t="shared" si="142"/>
        <v>65.776288311441206</v>
      </c>
      <c r="F3035">
        <f t="shared" si="143"/>
        <v>6.2688728338607715</v>
      </c>
    </row>
    <row r="3036" spans="1:6">
      <c r="A3036" s="1">
        <v>954</v>
      </c>
      <c r="B3036" s="2">
        <v>24.7</v>
      </c>
      <c r="C3036" s="3">
        <v>74.5</v>
      </c>
      <c r="D3036">
        <f t="shared" si="141"/>
        <v>1114.7208541912235</v>
      </c>
      <c r="E3036">
        <f t="shared" si="142"/>
        <v>14.962696029412395</v>
      </c>
      <c r="F3036">
        <f t="shared" si="143"/>
        <v>129.32026441521802</v>
      </c>
    </row>
    <row r="3037" spans="1:6">
      <c r="A3037" s="1">
        <v>1100</v>
      </c>
      <c r="B3037" s="2">
        <v>66.400000000000006</v>
      </c>
      <c r="C3037" s="3">
        <v>14.8</v>
      </c>
      <c r="D3037">
        <f t="shared" si="141"/>
        <v>1012.7313776220287</v>
      </c>
      <c r="E3037">
        <f t="shared" si="142"/>
        <v>68.42779578527221</v>
      </c>
      <c r="F3037">
        <f t="shared" si="143"/>
        <v>14.285119169364863</v>
      </c>
    </row>
    <row r="3038" spans="1:6">
      <c r="A3038" s="1">
        <v>1260</v>
      </c>
      <c r="B3038" s="2">
        <v>72.7</v>
      </c>
      <c r="C3038" s="3">
        <v>18.3</v>
      </c>
      <c r="D3038">
        <f t="shared" si="141"/>
        <v>1214.5842141357864</v>
      </c>
      <c r="E3038">
        <f t="shared" si="142"/>
        <v>66.370722083922757</v>
      </c>
      <c r="F3038">
        <f t="shared" si="143"/>
        <v>42.814960955506187</v>
      </c>
    </row>
    <row r="3039" spans="1:6">
      <c r="A3039" s="1">
        <v>612</v>
      </c>
      <c r="B3039" s="2">
        <v>73.3</v>
      </c>
      <c r="C3039" s="3">
        <v>8.2200000000000006</v>
      </c>
      <c r="D3039">
        <f t="shared" si="141"/>
        <v>577.36637525692527</v>
      </c>
      <c r="E3039">
        <f t="shared" si="142"/>
        <v>70.239218401085793</v>
      </c>
      <c r="F3039">
        <f t="shared" si="143"/>
        <v>10.970653898085978</v>
      </c>
    </row>
    <row r="3040" spans="1:6">
      <c r="A3040" s="1">
        <v>1140</v>
      </c>
      <c r="B3040" s="2">
        <v>69.099999999999994</v>
      </c>
      <c r="C3040" s="3">
        <v>16.7</v>
      </c>
      <c r="D3040">
        <f t="shared" si="141"/>
        <v>1125.9068640770411</v>
      </c>
      <c r="E3040">
        <f t="shared" si="142"/>
        <v>67.41957269922402</v>
      </c>
      <c r="F3040">
        <f t="shared" si="143"/>
        <v>3.0891467941684683</v>
      </c>
    </row>
    <row r="3041" spans="1:6">
      <c r="A3041" s="1">
        <v>1060</v>
      </c>
      <c r="B3041" s="2">
        <v>63.7</v>
      </c>
      <c r="C3041" s="3">
        <v>14.3</v>
      </c>
      <c r="D3041">
        <f t="shared" si="141"/>
        <v>981.7246999254686</v>
      </c>
      <c r="E3041">
        <f t="shared" si="142"/>
        <v>68.652076917864932</v>
      </c>
      <c r="F3041">
        <f t="shared" si="143"/>
        <v>32.707511336174868</v>
      </c>
    </row>
    <row r="3042" spans="1:6">
      <c r="A3042" s="1">
        <v>924</v>
      </c>
      <c r="B3042" s="2">
        <v>39.299999999999997</v>
      </c>
      <c r="C3042" s="3">
        <v>65.900000000000006</v>
      </c>
      <c r="D3042">
        <f t="shared" si="141"/>
        <v>1233.5985950792858</v>
      </c>
      <c r="E3042">
        <f t="shared" si="142"/>
        <v>18.719250304693258</v>
      </c>
      <c r="F3042">
        <f t="shared" si="143"/>
        <v>551.60492233815285</v>
      </c>
    </row>
    <row r="3043" spans="1:6">
      <c r="A3043" s="1">
        <v>1260</v>
      </c>
      <c r="B3043" s="2">
        <v>69.400000000000006</v>
      </c>
      <c r="C3043" s="3">
        <v>17.399999999999999</v>
      </c>
      <c r="D3043">
        <f t="shared" si="141"/>
        <v>1165.5145115332964</v>
      </c>
      <c r="E3043">
        <f t="shared" si="142"/>
        <v>66.983592616856114</v>
      </c>
      <c r="F3043">
        <f t="shared" si="143"/>
        <v>17.764343659160854</v>
      </c>
    </row>
    <row r="3044" spans="1:6">
      <c r="A3044" s="1">
        <v>540</v>
      </c>
      <c r="B3044" s="2">
        <v>74.8</v>
      </c>
      <c r="C3044" s="3">
        <v>7.46</v>
      </c>
      <c r="D3044">
        <f t="shared" si="141"/>
        <v>524.60008299451601</v>
      </c>
      <c r="E3044">
        <f t="shared" si="142"/>
        <v>70.321726942964617</v>
      </c>
      <c r="F3044">
        <f t="shared" si="143"/>
        <v>20.371723276956409</v>
      </c>
    </row>
    <row r="3045" spans="1:6">
      <c r="A3045" s="1">
        <v>1070</v>
      </c>
      <c r="B3045" s="2">
        <v>23.1</v>
      </c>
      <c r="C3045" s="3">
        <v>81.7</v>
      </c>
      <c r="D3045">
        <f t="shared" si="141"/>
        <v>1028.1420612214899</v>
      </c>
      <c r="E3045">
        <f t="shared" si="142"/>
        <v>12.5843581544858</v>
      </c>
      <c r="F3045">
        <f t="shared" si="143"/>
        <v>112.91915235163923</v>
      </c>
    </row>
    <row r="3046" spans="1:6">
      <c r="A3046" s="1">
        <v>1710</v>
      </c>
      <c r="B3046" s="2">
        <v>44.6</v>
      </c>
      <c r="C3046" s="3">
        <v>36.6</v>
      </c>
      <c r="D3046">
        <f t="shared" si="141"/>
        <v>1643.7899148414565</v>
      </c>
      <c r="E3046">
        <f t="shared" si="142"/>
        <v>44.91229275523105</v>
      </c>
      <c r="F3046">
        <f t="shared" si="143"/>
        <v>5.9533515502691081</v>
      </c>
    </row>
    <row r="3047" spans="1:6">
      <c r="A3047" s="1">
        <v>1210</v>
      </c>
      <c r="B3047" s="2">
        <v>64</v>
      </c>
      <c r="C3047" s="3">
        <v>17.600000000000001</v>
      </c>
      <c r="D3047">
        <f t="shared" si="141"/>
        <v>1176.6040651450107</v>
      </c>
      <c r="E3047">
        <f t="shared" si="142"/>
        <v>66.852503701421057</v>
      </c>
      <c r="F3047">
        <f t="shared" si="143"/>
        <v>9.6265740085452087</v>
      </c>
    </row>
    <row r="3048" spans="1:6">
      <c r="A3048" s="1">
        <v>1220</v>
      </c>
      <c r="B3048" s="2">
        <v>18.100000000000001</v>
      </c>
      <c r="C3048" s="3">
        <v>56.4</v>
      </c>
      <c r="D3048">
        <f t="shared" si="141"/>
        <v>1382.9340723688044</v>
      </c>
      <c r="E3048">
        <f t="shared" si="142"/>
        <v>24.520107666113553</v>
      </c>
      <c r="F3048">
        <f t="shared" si="143"/>
        <v>76.67981346569087</v>
      </c>
    </row>
    <row r="3049" spans="1:6">
      <c r="A3049" s="1">
        <v>1460</v>
      </c>
      <c r="B3049" s="2">
        <v>63.5</v>
      </c>
      <c r="C3049" s="3">
        <v>22.9</v>
      </c>
      <c r="D3049">
        <f t="shared" si="141"/>
        <v>1427.4297782499671</v>
      </c>
      <c r="E3049">
        <f t="shared" si="142"/>
        <v>62.333178089518213</v>
      </c>
      <c r="F3049">
        <f t="shared" si="143"/>
        <v>2.778510440081583</v>
      </c>
    </row>
    <row r="3050" spans="1:6">
      <c r="A3050" s="1">
        <v>1340</v>
      </c>
      <c r="B3050" s="2">
        <v>69</v>
      </c>
      <c r="C3050" s="3">
        <v>18.7</v>
      </c>
      <c r="D3050">
        <f t="shared" si="141"/>
        <v>1235.6837530213645</v>
      </c>
      <c r="E3050">
        <f t="shared" si="142"/>
        <v>66.079345081356394</v>
      </c>
      <c r="F3050">
        <f t="shared" si="143"/>
        <v>23.066184122958198</v>
      </c>
    </row>
    <row r="3051" spans="1:6">
      <c r="A3051" s="1">
        <v>1460</v>
      </c>
      <c r="B3051" s="2">
        <v>47.6</v>
      </c>
      <c r="C3051" s="3">
        <v>42.5</v>
      </c>
      <c r="D3051">
        <f t="shared" si="141"/>
        <v>1596.2245216810622</v>
      </c>
      <c r="E3051">
        <f t="shared" si="142"/>
        <v>37.558224039554403</v>
      </c>
      <c r="F3051">
        <f t="shared" si="143"/>
        <v>125.62577108098013</v>
      </c>
    </row>
    <row r="3052" spans="1:6">
      <c r="A3052" s="1">
        <v>1180</v>
      </c>
      <c r="B3052" s="2">
        <v>69.099999999999994</v>
      </c>
      <c r="C3052" s="3">
        <v>17.100000000000001</v>
      </c>
      <c r="D3052">
        <f t="shared" si="141"/>
        <v>1148.6887158376383</v>
      </c>
      <c r="E3052">
        <f t="shared" si="142"/>
        <v>67.174778703955454</v>
      </c>
      <c r="F3052">
        <f t="shared" si="143"/>
        <v>5.0160857033929966</v>
      </c>
    </row>
    <row r="3053" spans="1:6">
      <c r="A3053" s="1">
        <v>1240</v>
      </c>
      <c r="B3053" s="2">
        <v>63.9</v>
      </c>
      <c r="C3053" s="3">
        <v>16</v>
      </c>
      <c r="D3053">
        <f t="shared" si="141"/>
        <v>1085.126451490725</v>
      </c>
      <c r="E3053">
        <f t="shared" si="142"/>
        <v>67.820403218170313</v>
      </c>
      <c r="F3053">
        <f t="shared" si="143"/>
        <v>47.409692084504329</v>
      </c>
    </row>
    <row r="3054" spans="1:6">
      <c r="A3054" s="1">
        <v>1010</v>
      </c>
      <c r="B3054" s="2">
        <v>79.099999999999994</v>
      </c>
      <c r="C3054" s="3">
        <v>12</v>
      </c>
      <c r="D3054">
        <f t="shared" si="141"/>
        <v>833.77402214118206</v>
      </c>
      <c r="E3054">
        <f t="shared" si="142"/>
        <v>69.481168511765176</v>
      </c>
      <c r="F3054">
        <f t="shared" si="143"/>
        <v>134.00582494027051</v>
      </c>
    </row>
    <row r="3055" spans="1:6">
      <c r="A3055" s="1">
        <v>233</v>
      </c>
      <c r="B3055" s="2">
        <v>67.599999999999994</v>
      </c>
      <c r="C3055" s="3">
        <v>2.91</v>
      </c>
      <c r="D3055">
        <f t="shared" si="141"/>
        <v>205.2278312846542</v>
      </c>
      <c r="E3055">
        <f t="shared" si="142"/>
        <v>70.525027932870856</v>
      </c>
      <c r="F3055">
        <f t="shared" si="143"/>
        <v>9.5860781372998307</v>
      </c>
    </row>
    <row r="3056" spans="1:6">
      <c r="A3056" s="1">
        <v>1200</v>
      </c>
      <c r="B3056" s="2">
        <v>21.6</v>
      </c>
      <c r="C3056" s="3">
        <v>64.5</v>
      </c>
      <c r="D3056">
        <f t="shared" si="141"/>
        <v>1254.5450410008896</v>
      </c>
      <c r="E3056">
        <f t="shared" si="142"/>
        <v>19.450310713192085</v>
      </c>
      <c r="F3056">
        <f t="shared" si="143"/>
        <v>8.5953695814086561</v>
      </c>
    </row>
    <row r="3057" spans="1:6">
      <c r="A3057" s="1">
        <v>1310</v>
      </c>
      <c r="B3057" s="2">
        <v>40</v>
      </c>
      <c r="C3057" s="3">
        <v>56.4</v>
      </c>
      <c r="D3057">
        <f t="shared" si="141"/>
        <v>1382.9340723688044</v>
      </c>
      <c r="E3057">
        <f t="shared" si="142"/>
        <v>24.520107666113553</v>
      </c>
      <c r="F3057">
        <f t="shared" si="143"/>
        <v>246.73266588408276</v>
      </c>
    </row>
    <row r="3058" spans="1:6">
      <c r="A3058" s="1">
        <v>1510</v>
      </c>
      <c r="B3058" s="2">
        <v>63.8</v>
      </c>
      <c r="C3058" s="3">
        <v>21.8</v>
      </c>
      <c r="D3058">
        <f t="shared" si="141"/>
        <v>1382.7988519061028</v>
      </c>
      <c r="E3058">
        <f t="shared" si="142"/>
        <v>63.431139995692789</v>
      </c>
      <c r="F3058">
        <f t="shared" si="143"/>
        <v>21.749395590934082</v>
      </c>
    </row>
    <row r="3059" spans="1:6">
      <c r="A3059" s="1">
        <v>1190</v>
      </c>
      <c r="B3059" s="2">
        <v>69.900000000000006</v>
      </c>
      <c r="C3059" s="3">
        <v>14.3</v>
      </c>
      <c r="D3059">
        <f t="shared" si="141"/>
        <v>981.7246999254686</v>
      </c>
      <c r="E3059">
        <f t="shared" si="142"/>
        <v>68.652076917864932</v>
      </c>
      <c r="F3059">
        <f t="shared" si="143"/>
        <v>59.502225441924665</v>
      </c>
    </row>
    <row r="3060" spans="1:6">
      <c r="A3060" s="1">
        <v>1020</v>
      </c>
      <c r="B3060" s="2">
        <v>66</v>
      </c>
      <c r="C3060" s="3">
        <v>13.9</v>
      </c>
      <c r="D3060">
        <f t="shared" si="141"/>
        <v>956.59411572625004</v>
      </c>
      <c r="E3060">
        <f t="shared" si="142"/>
        <v>68.819720555845322</v>
      </c>
      <c r="F3060">
        <f t="shared" si="143"/>
        <v>13.321128473563185</v>
      </c>
    </row>
    <row r="3061" spans="1:6">
      <c r="A3061" s="1">
        <v>1380</v>
      </c>
      <c r="B3061" s="2">
        <v>26.3</v>
      </c>
      <c r="C3061" s="3">
        <v>58.7</v>
      </c>
      <c r="D3061">
        <f t="shared" si="141"/>
        <v>1345.4542902233068</v>
      </c>
      <c r="E3061">
        <f t="shared" si="142"/>
        <v>22.920856732935377</v>
      </c>
      <c r="F3061">
        <f t="shared" si="143"/>
        <v>13.012754951699202</v>
      </c>
    </row>
    <row r="3062" spans="1:6">
      <c r="A3062" s="1">
        <v>1270</v>
      </c>
      <c r="B3062" s="2">
        <v>61.7</v>
      </c>
      <c r="C3062" s="3">
        <v>20.100000000000001</v>
      </c>
      <c r="D3062">
        <f t="shared" si="141"/>
        <v>1305.8542888424502</v>
      </c>
      <c r="E3062">
        <f t="shared" si="142"/>
        <v>64.967875066788565</v>
      </c>
      <c r="F3062">
        <f t="shared" si="143"/>
        <v>12.396211906213889</v>
      </c>
    </row>
    <row r="3063" spans="1:6">
      <c r="A3063" s="1">
        <v>1330</v>
      </c>
      <c r="B3063" s="2">
        <v>66.900000000000006</v>
      </c>
      <c r="C3063" s="3">
        <v>21.9</v>
      </c>
      <c r="D3063">
        <f t="shared" si="141"/>
        <v>1387.0274226258939</v>
      </c>
      <c r="E3063">
        <f t="shared" si="142"/>
        <v>63.334585508031694</v>
      </c>
      <c r="F3063">
        <f t="shared" si="143"/>
        <v>17.056355064403519</v>
      </c>
    </row>
    <row r="3064" spans="1:6">
      <c r="A3064" s="1">
        <v>336</v>
      </c>
      <c r="B3064" s="2">
        <v>67.900000000000006</v>
      </c>
      <c r="C3064" s="3">
        <v>5.74</v>
      </c>
      <c r="D3064">
        <f t="shared" si="141"/>
        <v>404.36372787167448</v>
      </c>
      <c r="E3064">
        <f t="shared" si="142"/>
        <v>70.446642486354435</v>
      </c>
      <c r="F3064">
        <f t="shared" si="143"/>
        <v>12.728358041526509</v>
      </c>
    </row>
    <row r="3065" spans="1:6">
      <c r="A3065" s="1">
        <v>1060</v>
      </c>
      <c r="B3065" s="2">
        <v>68</v>
      </c>
      <c r="C3065" s="3">
        <v>16.3</v>
      </c>
      <c r="D3065">
        <f t="shared" si="141"/>
        <v>1102.7420267821619</v>
      </c>
      <c r="E3065">
        <f t="shared" si="142"/>
        <v>67.652885078660233</v>
      </c>
      <c r="F3065">
        <f t="shared" si="143"/>
        <v>2.560826893206761</v>
      </c>
    </row>
    <row r="3066" spans="1:6">
      <c r="A3066" s="1">
        <v>960</v>
      </c>
      <c r="B3066" s="2">
        <v>71.900000000000006</v>
      </c>
      <c r="C3066" s="3">
        <v>13.9</v>
      </c>
      <c r="D3066">
        <f t="shared" si="141"/>
        <v>956.59411572625004</v>
      </c>
      <c r="E3066">
        <f t="shared" si="142"/>
        <v>68.819720555845322</v>
      </c>
      <c r="F3066">
        <f t="shared" si="143"/>
        <v>9.5036167386059027</v>
      </c>
    </row>
    <row r="3067" spans="1:6">
      <c r="A3067" s="1">
        <v>1350</v>
      </c>
      <c r="B3067" s="2">
        <v>67</v>
      </c>
      <c r="C3067" s="3">
        <v>18.3</v>
      </c>
      <c r="D3067">
        <f t="shared" si="141"/>
        <v>1214.5842141357864</v>
      </c>
      <c r="E3067">
        <f t="shared" si="142"/>
        <v>66.370722083922757</v>
      </c>
      <c r="F3067">
        <f t="shared" si="143"/>
        <v>24.89104290591478</v>
      </c>
    </row>
    <row r="3068" spans="1:6">
      <c r="A3068" s="1">
        <v>1250</v>
      </c>
      <c r="B3068" s="2">
        <v>67.599999999999994</v>
      </c>
      <c r="C3068" s="3">
        <v>15.9</v>
      </c>
      <c r="D3068">
        <f t="shared" si="141"/>
        <v>1079.2098205087766</v>
      </c>
      <c r="E3068">
        <f t="shared" si="142"/>
        <v>67.874831478539406</v>
      </c>
      <c r="F3068">
        <f t="shared" si="143"/>
        <v>39.039714992222876</v>
      </c>
    </row>
    <row r="3069" spans="1:6">
      <c r="A3069" s="1">
        <v>1520</v>
      </c>
      <c r="B3069" s="2">
        <v>29.9</v>
      </c>
      <c r="C3069" s="3">
        <v>48.2</v>
      </c>
      <c r="D3069">
        <f t="shared" si="141"/>
        <v>1516.3669164361447</v>
      </c>
      <c r="E3069">
        <f t="shared" si="142"/>
        <v>31.459894531870219</v>
      </c>
      <c r="F3069">
        <f t="shared" si="143"/>
        <v>2.4509025030650657</v>
      </c>
    </row>
    <row r="3070" spans="1:6">
      <c r="A3070" s="1">
        <v>1040</v>
      </c>
      <c r="B3070" s="2">
        <v>13.3</v>
      </c>
      <c r="C3070" s="3">
        <v>68.7</v>
      </c>
      <c r="D3070">
        <f t="shared" si="141"/>
        <v>1193.0182511855739</v>
      </c>
      <c r="E3070">
        <f t="shared" si="142"/>
        <v>17.365622287999621</v>
      </c>
      <c r="F3070">
        <f t="shared" si="143"/>
        <v>47.806368048819508</v>
      </c>
    </row>
    <row r="3071" spans="1:6">
      <c r="A3071" s="1">
        <v>468</v>
      </c>
      <c r="B3071" s="2">
        <v>67.8</v>
      </c>
      <c r="C3071" s="3">
        <v>6.06</v>
      </c>
      <c r="D3071">
        <f t="shared" si="141"/>
        <v>426.79986977282272</v>
      </c>
      <c r="E3071">
        <f t="shared" si="142"/>
        <v>70.429021414657214</v>
      </c>
      <c r="F3071">
        <f t="shared" si="143"/>
        <v>9.1791996256596278</v>
      </c>
    </row>
    <row r="3072" spans="1:6">
      <c r="A3072" s="1">
        <v>1340</v>
      </c>
      <c r="B3072" s="2">
        <v>22.5</v>
      </c>
      <c r="C3072" s="3">
        <v>62.7</v>
      </c>
      <c r="D3072">
        <f t="shared" si="141"/>
        <v>1282.0853975322502</v>
      </c>
      <c r="E3072">
        <f t="shared" si="142"/>
        <v>20.447932974996014</v>
      </c>
      <c r="F3072">
        <f t="shared" si="143"/>
        <v>8.6913703197790326</v>
      </c>
    </row>
    <row r="3073" spans="1:6">
      <c r="A3073" s="1">
        <v>172</v>
      </c>
      <c r="B3073" s="2">
        <v>66.900000000000006</v>
      </c>
      <c r="C3073" s="3">
        <v>1.88</v>
      </c>
      <c r="D3073">
        <f t="shared" si="141"/>
        <v>132.5995948482755</v>
      </c>
      <c r="E3073">
        <f t="shared" si="142"/>
        <v>70.531699387380584</v>
      </c>
      <c r="F3073">
        <f t="shared" si="143"/>
        <v>15.262917656014043</v>
      </c>
    </row>
    <row r="3074" spans="1:6">
      <c r="A3074" s="1">
        <v>1090</v>
      </c>
      <c r="B3074" s="2">
        <v>60</v>
      </c>
      <c r="C3074" s="3">
        <v>17.8</v>
      </c>
      <c r="D3074">
        <f t="shared" si="141"/>
        <v>1187.5893281209046</v>
      </c>
      <c r="E3074">
        <f t="shared" si="142"/>
        <v>66.718501579826096</v>
      </c>
      <c r="F3074">
        <f t="shared" si="143"/>
        <v>57.859942582406276</v>
      </c>
    </row>
    <row r="3075" spans="1:6">
      <c r="A3075" s="1">
        <v>387</v>
      </c>
      <c r="B3075" s="2">
        <v>71.599999999999994</v>
      </c>
      <c r="C3075" s="3">
        <v>4.5599999999999996</v>
      </c>
      <c r="D3075">
        <f t="shared" si="141"/>
        <v>321.45208607126756</v>
      </c>
      <c r="E3075">
        <f t="shared" si="142"/>
        <v>70.493878524400785</v>
      </c>
      <c r="F3075">
        <f t="shared" si="143"/>
        <v>6.9627862664135529</v>
      </c>
    </row>
    <row r="3076" spans="1:6">
      <c r="A3076" s="1">
        <v>1650</v>
      </c>
      <c r="B3076" s="2">
        <v>65.5</v>
      </c>
      <c r="C3076" s="3">
        <v>29</v>
      </c>
      <c r="D3076">
        <f t="shared" si="141"/>
        <v>1597.3665220872579</v>
      </c>
      <c r="E3076">
        <f t="shared" si="142"/>
        <v>55.081604209905443</v>
      </c>
      <c r="F3076">
        <f t="shared" si="143"/>
        <v>112.24350073469778</v>
      </c>
    </row>
    <row r="3077" spans="1:6">
      <c r="A3077" s="1">
        <v>1270</v>
      </c>
      <c r="B3077" s="2">
        <v>63</v>
      </c>
      <c r="C3077" s="3">
        <v>31.1</v>
      </c>
      <c r="D3077">
        <f t="shared" si="141"/>
        <v>1626.4084200791847</v>
      </c>
      <c r="E3077">
        <f t="shared" si="142"/>
        <v>52.296090677787284</v>
      </c>
      <c r="F3077">
        <f t="shared" si="143"/>
        <v>284.25564248757786</v>
      </c>
    </row>
    <row r="3078" spans="1:6">
      <c r="A3078" s="1">
        <v>1060</v>
      </c>
      <c r="B3078" s="2">
        <v>74.900000000000006</v>
      </c>
      <c r="C3078" s="3">
        <v>14</v>
      </c>
      <c r="D3078">
        <f t="shared" si="141"/>
        <v>962.90287410408291</v>
      </c>
      <c r="E3078">
        <f t="shared" si="142"/>
        <v>68.778776721720206</v>
      </c>
      <c r="F3078">
        <f t="shared" si="143"/>
        <v>50.063050839282688</v>
      </c>
    </row>
    <row r="3079" spans="1:6">
      <c r="A3079" s="1">
        <v>1720</v>
      </c>
      <c r="B3079" s="2">
        <v>61.8</v>
      </c>
      <c r="C3079" s="3">
        <v>28.4</v>
      </c>
      <c r="D3079">
        <f t="shared" si="141"/>
        <v>1586.4301454259423</v>
      </c>
      <c r="E3079">
        <f t="shared" si="142"/>
        <v>55.860216388237411</v>
      </c>
      <c r="F3079">
        <f t="shared" si="143"/>
        <v>59.112820645810672</v>
      </c>
    </row>
    <row r="3080" spans="1:6">
      <c r="A3080" s="1">
        <v>1220</v>
      </c>
      <c r="B3080" s="2">
        <v>66.8</v>
      </c>
      <c r="C3080" s="3">
        <v>16.100000000000001</v>
      </c>
      <c r="D3080">
        <f t="shared" si="141"/>
        <v>1091.0208609262118</v>
      </c>
      <c r="E3080">
        <f t="shared" si="142"/>
        <v>67.765270864982085</v>
      </c>
      <c r="F3080">
        <f t="shared" si="143"/>
        <v>23.153521926511797</v>
      </c>
    </row>
    <row r="3081" spans="1:6">
      <c r="A3081" s="1">
        <v>1330</v>
      </c>
      <c r="B3081" s="2">
        <v>65.5</v>
      </c>
      <c r="C3081" s="3">
        <v>20.8</v>
      </c>
      <c r="D3081">
        <f t="shared" si="141"/>
        <v>1338.676125025893</v>
      </c>
      <c r="E3081">
        <f t="shared" si="142"/>
        <v>64.359429087783312</v>
      </c>
      <c r="F3081">
        <f t="shared" si="143"/>
        <v>1.4014541611066977</v>
      </c>
    </row>
    <row r="3082" spans="1:6">
      <c r="A3082" s="1">
        <v>1540</v>
      </c>
      <c r="B3082" s="2">
        <v>34.799999999999997</v>
      </c>
      <c r="C3082" s="3">
        <v>35.700000000000003</v>
      </c>
      <c r="D3082">
        <f t="shared" ref="D3082:D3145" si="144">C3082*E3082</f>
        <v>1645.9033781947714</v>
      </c>
      <c r="E3082">
        <f t="shared" ref="E3082:E3145" si="145">$P$4/(1+(C3082/$P$5)^$P$6)^(2/$P$6)</f>
        <v>46.103736083887149</v>
      </c>
      <c r="F3082">
        <f t="shared" ref="F3082:F3145" si="146">(E3082-B3082)^2+$M$3*(D3082-A3082)^2</f>
        <v>142.75609122090395</v>
      </c>
    </row>
    <row r="3083" spans="1:6">
      <c r="A3083" s="1">
        <v>774</v>
      </c>
      <c r="B3083" s="2">
        <v>67.599999999999994</v>
      </c>
      <c r="C3083" s="3">
        <v>11</v>
      </c>
      <c r="D3083">
        <f t="shared" si="144"/>
        <v>767.21745708675155</v>
      </c>
      <c r="E3083">
        <f t="shared" si="145"/>
        <v>69.747041553341049</v>
      </c>
      <c r="F3083">
        <f t="shared" si="146"/>
        <v>4.6712378553839295</v>
      </c>
    </row>
    <row r="3084" spans="1:6">
      <c r="A3084" s="1">
        <v>1480</v>
      </c>
      <c r="B3084" s="2">
        <v>70.599999999999994</v>
      </c>
      <c r="C3084" s="3">
        <v>22.1</v>
      </c>
      <c r="D3084">
        <f t="shared" si="144"/>
        <v>1395.382707734067</v>
      </c>
      <c r="E3084">
        <f t="shared" si="145"/>
        <v>63.139489037740589</v>
      </c>
      <c r="F3084">
        <f t="shared" si="146"/>
        <v>65.223630372063354</v>
      </c>
    </row>
    <row r="3085" spans="1:6">
      <c r="A3085" s="1">
        <v>1400</v>
      </c>
      <c r="B3085" s="2">
        <v>20.9</v>
      </c>
      <c r="C3085" s="3">
        <v>69.599999999999994</v>
      </c>
      <c r="D3085">
        <f t="shared" si="144"/>
        <v>1180.356269860875</v>
      </c>
      <c r="E3085">
        <f t="shared" si="145"/>
        <v>16.959141808345908</v>
      </c>
      <c r="F3085">
        <f t="shared" si="146"/>
        <v>79.973608410873496</v>
      </c>
    </row>
    <row r="3086" spans="1:6">
      <c r="A3086" s="1">
        <v>1370</v>
      </c>
      <c r="B3086" s="2">
        <v>61.9</v>
      </c>
      <c r="C3086" s="3">
        <v>19.899999999999999</v>
      </c>
      <c r="D3086">
        <f t="shared" si="144"/>
        <v>1296.1929016140682</v>
      </c>
      <c r="E3086">
        <f t="shared" si="145"/>
        <v>65.135321689149166</v>
      </c>
      <c r="F3086">
        <f t="shared" si="146"/>
        <v>17.744032809116366</v>
      </c>
    </row>
    <row r="3087" spans="1:6">
      <c r="A3087" s="1">
        <v>1250</v>
      </c>
      <c r="B3087" s="2">
        <v>19.899999999999999</v>
      </c>
      <c r="C3087" s="3">
        <v>68.900000000000006</v>
      </c>
      <c r="D3087">
        <f t="shared" si="144"/>
        <v>1190.1882688992077</v>
      </c>
      <c r="E3087">
        <f t="shared" si="145"/>
        <v>17.274140332354246</v>
      </c>
      <c r="F3087">
        <f t="shared" si="146"/>
        <v>11.673869340804302</v>
      </c>
    </row>
    <row r="3088" spans="1:6">
      <c r="A3088" s="1">
        <v>1040</v>
      </c>
      <c r="B3088" s="2">
        <v>11.3</v>
      </c>
      <c r="C3088" s="3">
        <v>72.7</v>
      </c>
      <c r="D3088">
        <f t="shared" si="144"/>
        <v>1138.1843817241518</v>
      </c>
      <c r="E3088">
        <f t="shared" si="145"/>
        <v>15.655906213537161</v>
      </c>
      <c r="F3088">
        <f t="shared" si="146"/>
        <v>31.851212609519436</v>
      </c>
    </row>
    <row r="3089" spans="1:6">
      <c r="A3089" s="1">
        <v>264</v>
      </c>
      <c r="B3089" s="2">
        <v>61.4</v>
      </c>
      <c r="C3089" s="3">
        <v>6.63</v>
      </c>
      <c r="D3089">
        <f t="shared" si="144"/>
        <v>466.6966120223139</v>
      </c>
      <c r="E3089">
        <f t="shared" si="145"/>
        <v>70.391645855552625</v>
      </c>
      <c r="F3089">
        <f t="shared" si="146"/>
        <v>135.73205289513146</v>
      </c>
    </row>
    <row r="3090" spans="1:6">
      <c r="A3090" s="1">
        <v>1070</v>
      </c>
      <c r="B3090" s="2">
        <v>59</v>
      </c>
      <c r="C3090" s="3">
        <v>18.600000000000001</v>
      </c>
      <c r="D3090">
        <f t="shared" si="144"/>
        <v>1230.4511060638872</v>
      </c>
      <c r="E3090">
        <f t="shared" si="145"/>
        <v>66.153285272251992</v>
      </c>
      <c r="F3090">
        <f t="shared" si="146"/>
        <v>85.558938680338713</v>
      </c>
    </row>
    <row r="3091" spans="1:6">
      <c r="A3091" s="1">
        <v>228</v>
      </c>
      <c r="B3091" s="2">
        <v>69.599999999999994</v>
      </c>
      <c r="C3091" s="3">
        <v>2.91</v>
      </c>
      <c r="D3091">
        <f t="shared" si="144"/>
        <v>205.2278312846542</v>
      </c>
      <c r="E3091">
        <f t="shared" si="145"/>
        <v>70.525027932870856</v>
      </c>
      <c r="F3091">
        <f t="shared" si="146"/>
        <v>1.5483820653227878</v>
      </c>
    </row>
    <row r="3092" spans="1:6">
      <c r="A3092" s="1">
        <v>1080</v>
      </c>
      <c r="B3092" s="2">
        <v>64.8</v>
      </c>
      <c r="C3092" s="3">
        <v>16.5</v>
      </c>
      <c r="D3092">
        <f t="shared" si="144"/>
        <v>1114.3713475612985</v>
      </c>
      <c r="E3092">
        <f t="shared" si="145"/>
        <v>67.537657427957484</v>
      </c>
      <c r="F3092">
        <f t="shared" si="146"/>
        <v>9.0728623046643939</v>
      </c>
    </row>
    <row r="3093" spans="1:6">
      <c r="A3093" s="1">
        <v>358</v>
      </c>
      <c r="B3093" s="2">
        <v>71.099999999999994</v>
      </c>
      <c r="C3093" s="3">
        <v>4.6900000000000004</v>
      </c>
      <c r="D3093">
        <f t="shared" si="144"/>
        <v>330.59756734525473</v>
      </c>
      <c r="E3093">
        <f t="shared" si="145"/>
        <v>70.48988642755964</v>
      </c>
      <c r="F3093">
        <f t="shared" si="146"/>
        <v>1.375278031461673</v>
      </c>
    </row>
    <row r="3094" spans="1:6">
      <c r="A3094" s="1">
        <v>449</v>
      </c>
      <c r="B3094" s="2">
        <v>69.599999999999994</v>
      </c>
      <c r="C3094" s="3">
        <v>6.59</v>
      </c>
      <c r="D3094">
        <f t="shared" si="144"/>
        <v>463.8999845967445</v>
      </c>
      <c r="E3094">
        <f t="shared" si="145"/>
        <v>70.394534840173677</v>
      </c>
      <c r="F3094">
        <f t="shared" si="146"/>
        <v>0.92784482456070561</v>
      </c>
    </row>
    <row r="3095" spans="1:6">
      <c r="A3095" s="1">
        <v>1600</v>
      </c>
      <c r="B3095" s="2">
        <v>63.7</v>
      </c>
      <c r="C3095" s="3">
        <v>30.5</v>
      </c>
      <c r="D3095">
        <f t="shared" si="144"/>
        <v>1619.5322617185436</v>
      </c>
      <c r="E3095">
        <f t="shared" si="145"/>
        <v>53.099418417001431</v>
      </c>
      <c r="F3095">
        <f t="shared" si="146"/>
        <v>112.88194800488706</v>
      </c>
    </row>
    <row r="3096" spans="1:6">
      <c r="A3096" s="1">
        <v>1440</v>
      </c>
      <c r="B3096" s="2">
        <v>62.1</v>
      </c>
      <c r="C3096" s="3">
        <v>22.7</v>
      </c>
      <c r="D3096">
        <f t="shared" si="144"/>
        <v>1419.6257359021226</v>
      </c>
      <c r="E3096">
        <f t="shared" si="145"/>
        <v>62.538578674102325</v>
      </c>
      <c r="F3096">
        <f t="shared" si="146"/>
        <v>0.74685392539127982</v>
      </c>
    </row>
    <row r="3097" spans="1:6">
      <c r="A3097" s="1">
        <v>886</v>
      </c>
      <c r="B3097" s="2">
        <v>69.900000000000006</v>
      </c>
      <c r="C3097" s="3">
        <v>13.7</v>
      </c>
      <c r="D3097">
        <f t="shared" si="144"/>
        <v>943.92585242058885</v>
      </c>
      <c r="E3097">
        <f t="shared" si="145"/>
        <v>68.899697256977291</v>
      </c>
      <c r="F3097">
        <f t="shared" si="146"/>
        <v>5.4827376298193773</v>
      </c>
    </row>
    <row r="3098" spans="1:6">
      <c r="A3098" s="1">
        <v>819</v>
      </c>
      <c r="B3098" s="2">
        <v>73</v>
      </c>
      <c r="C3098" s="3">
        <v>13.6</v>
      </c>
      <c r="D3098">
        <f t="shared" si="144"/>
        <v>937.56683792552064</v>
      </c>
      <c r="E3098">
        <f t="shared" si="145"/>
        <v>68.938738082758874</v>
      </c>
      <c r="F3098">
        <f t="shared" si="146"/>
        <v>35.272580021394248</v>
      </c>
    </row>
    <row r="3099" spans="1:6">
      <c r="A3099" s="1">
        <v>622</v>
      </c>
      <c r="B3099" s="2">
        <v>69.8</v>
      </c>
      <c r="C3099" s="3">
        <v>7.69</v>
      </c>
      <c r="D3099">
        <f t="shared" si="144"/>
        <v>540.59731731040301</v>
      </c>
      <c r="E3099">
        <f t="shared" si="145"/>
        <v>70.298740872614175</v>
      </c>
      <c r="F3099">
        <f t="shared" si="146"/>
        <v>9.1002494322594831</v>
      </c>
    </row>
    <row r="3100" spans="1:6">
      <c r="A3100" s="1">
        <v>1650</v>
      </c>
      <c r="B3100" s="2">
        <v>64.400000000000006</v>
      </c>
      <c r="C3100" s="3">
        <v>30.2</v>
      </c>
      <c r="D3100">
        <f t="shared" si="144"/>
        <v>1615.6758526434576</v>
      </c>
      <c r="E3100">
        <f t="shared" si="145"/>
        <v>53.499200418657537</v>
      </c>
      <c r="F3100">
        <f t="shared" si="146"/>
        <v>120.40119438769358</v>
      </c>
    </row>
    <row r="3101" spans="1:6">
      <c r="A3101" s="1">
        <v>1070</v>
      </c>
      <c r="B3101" s="2">
        <v>72.5</v>
      </c>
      <c r="C3101" s="3">
        <v>13.9</v>
      </c>
      <c r="D3101">
        <f t="shared" si="144"/>
        <v>956.59411572625004</v>
      </c>
      <c r="E3101">
        <f t="shared" si="145"/>
        <v>68.819720555845322</v>
      </c>
      <c r="F3101">
        <f t="shared" si="146"/>
        <v>30.723974170478009</v>
      </c>
    </row>
    <row r="3102" spans="1:6">
      <c r="A3102" s="1">
        <v>1560</v>
      </c>
      <c r="B3102" s="2">
        <v>63.9</v>
      </c>
      <c r="C3102" s="3">
        <v>22.7</v>
      </c>
      <c r="D3102">
        <f t="shared" si="144"/>
        <v>1419.6257359021226</v>
      </c>
      <c r="E3102">
        <f t="shared" si="145"/>
        <v>62.538578674102325</v>
      </c>
      <c r="F3102">
        <f t="shared" si="146"/>
        <v>28.175218371354113</v>
      </c>
    </row>
    <row r="3103" spans="1:6">
      <c r="A3103" s="1">
        <v>624</v>
      </c>
      <c r="B3103" s="2">
        <v>70.900000000000006</v>
      </c>
      <c r="C3103" s="3">
        <v>8.89</v>
      </c>
      <c r="D3103">
        <f t="shared" si="144"/>
        <v>623.63192746441905</v>
      </c>
      <c r="E3103">
        <f t="shared" si="145"/>
        <v>70.149823111858154</v>
      </c>
      <c r="F3103">
        <f t="shared" si="146"/>
        <v>0.56294633351058021</v>
      </c>
    </row>
    <row r="3104" spans="1:6">
      <c r="A3104" s="1">
        <v>114</v>
      </c>
      <c r="B3104" s="2">
        <v>63.8</v>
      </c>
      <c r="C3104" s="3">
        <v>2.34</v>
      </c>
      <c r="D3104">
        <f t="shared" si="144"/>
        <v>165.03913287497329</v>
      </c>
      <c r="E3104">
        <f t="shared" si="145"/>
        <v>70.529543963663798</v>
      </c>
      <c r="F3104">
        <f t="shared" si="146"/>
        <v>48.766498432512819</v>
      </c>
    </row>
    <row r="3105" spans="1:6">
      <c r="A3105" s="1">
        <v>1240</v>
      </c>
      <c r="B3105" s="2">
        <v>68.5</v>
      </c>
      <c r="C3105" s="3">
        <v>17.2</v>
      </c>
      <c r="D3105">
        <f t="shared" si="144"/>
        <v>1154.3225295022544</v>
      </c>
      <c r="E3105">
        <f t="shared" si="145"/>
        <v>67.111774971061308</v>
      </c>
      <c r="F3105">
        <f t="shared" si="146"/>
        <v>11.732743436914525</v>
      </c>
    </row>
    <row r="3106" spans="1:6">
      <c r="A3106" s="1">
        <v>1160</v>
      </c>
      <c r="B3106" s="2">
        <v>62.2</v>
      </c>
      <c r="C3106" s="3">
        <v>18.399999999999999</v>
      </c>
      <c r="D3106">
        <f t="shared" si="144"/>
        <v>1219.9011211303523</v>
      </c>
      <c r="E3106">
        <f t="shared" si="145"/>
        <v>66.298973974475672</v>
      </c>
      <c r="F3106">
        <f t="shared" si="146"/>
        <v>21.594612512141801</v>
      </c>
    </row>
    <row r="3107" spans="1:6">
      <c r="A3107" s="1">
        <v>297</v>
      </c>
      <c r="B3107" s="2">
        <v>61.3</v>
      </c>
      <c r="C3107" s="3">
        <v>5.68</v>
      </c>
      <c r="D3107">
        <f t="shared" si="144"/>
        <v>400.15427454486564</v>
      </c>
      <c r="E3107">
        <f t="shared" si="145"/>
        <v>70.449696222687621</v>
      </c>
      <c r="F3107">
        <f t="shared" si="146"/>
        <v>97.930873145578573</v>
      </c>
    </row>
    <row r="3108" spans="1:6">
      <c r="A3108" s="1">
        <v>1500</v>
      </c>
      <c r="B3108" s="2">
        <v>30.8</v>
      </c>
      <c r="C3108" s="3">
        <v>47.4</v>
      </c>
      <c r="D3108">
        <f t="shared" si="144"/>
        <v>1528.6848778155561</v>
      </c>
      <c r="E3108">
        <f t="shared" si="145"/>
        <v>32.250735818893588</v>
      </c>
      <c r="F3108">
        <f t="shared" si="146"/>
        <v>3.2037561339570408</v>
      </c>
    </row>
    <row r="3109" spans="1:6">
      <c r="A3109" s="1">
        <v>456</v>
      </c>
      <c r="B3109" s="2">
        <v>72.099999999999994</v>
      </c>
      <c r="C3109" s="3">
        <v>6.7</v>
      </c>
      <c r="D3109">
        <f t="shared" si="144"/>
        <v>471.58947680991906</v>
      </c>
      <c r="E3109">
        <f t="shared" si="145"/>
        <v>70.386489076107324</v>
      </c>
      <c r="F3109">
        <f t="shared" si="146"/>
        <v>3.2607603078756031</v>
      </c>
    </row>
    <row r="3110" spans="1:6">
      <c r="A3110" s="1">
        <v>396</v>
      </c>
      <c r="B3110" s="2">
        <v>66.8</v>
      </c>
      <c r="C3110" s="3">
        <v>5.72</v>
      </c>
      <c r="D3110">
        <f t="shared" si="144"/>
        <v>402.96066635475415</v>
      </c>
      <c r="E3110">
        <f t="shared" si="145"/>
        <v>70.447668943138837</v>
      </c>
      <c r="F3110">
        <f t="shared" si="146"/>
        <v>13.370209151875095</v>
      </c>
    </row>
    <row r="3111" spans="1:6">
      <c r="A3111" s="1">
        <v>255</v>
      </c>
      <c r="B3111" s="2">
        <v>69.2</v>
      </c>
      <c r="C3111" s="3">
        <v>3.19</v>
      </c>
      <c r="D3111">
        <f t="shared" si="144"/>
        <v>224.96474202386119</v>
      </c>
      <c r="E3111">
        <f t="shared" si="145"/>
        <v>70.521862703404764</v>
      </c>
      <c r="F3111">
        <f t="shared" si="146"/>
        <v>2.9523639215335504</v>
      </c>
    </row>
    <row r="3112" spans="1:6">
      <c r="A3112" s="1">
        <v>1480</v>
      </c>
      <c r="B3112" s="2">
        <v>74.900000000000006</v>
      </c>
      <c r="C3112" s="3">
        <v>37.700000000000003</v>
      </c>
      <c r="D3112">
        <f t="shared" si="144"/>
        <v>1639.0392410096874</v>
      </c>
      <c r="E3112">
        <f t="shared" si="145"/>
        <v>43.475841936596481</v>
      </c>
      <c r="F3112">
        <f t="shared" si="146"/>
        <v>1021.26461179015</v>
      </c>
    </row>
    <row r="3113" spans="1:6">
      <c r="A3113" s="1">
        <v>1050</v>
      </c>
      <c r="B3113" s="2">
        <v>70.8</v>
      </c>
      <c r="C3113" s="3">
        <v>12.9</v>
      </c>
      <c r="D3113">
        <f t="shared" si="144"/>
        <v>892.61194160538173</v>
      </c>
      <c r="E3113">
        <f t="shared" si="145"/>
        <v>69.194724155455944</v>
      </c>
      <c r="F3113">
        <f t="shared" si="146"/>
        <v>35.665887208997738</v>
      </c>
    </row>
    <row r="3114" spans="1:6">
      <c r="A3114" s="1">
        <v>582</v>
      </c>
      <c r="B3114" s="2">
        <v>69.900000000000006</v>
      </c>
      <c r="C3114" s="3">
        <v>8.19</v>
      </c>
      <c r="D3114">
        <f t="shared" si="144"/>
        <v>575.28887455410802</v>
      </c>
      <c r="E3114">
        <f t="shared" si="145"/>
        <v>70.242841825898424</v>
      </c>
      <c r="F3114">
        <f t="shared" si="146"/>
        <v>0.17770365753314396</v>
      </c>
    </row>
    <row r="3115" spans="1:6">
      <c r="A3115" s="1">
        <v>403</v>
      </c>
      <c r="B3115" s="2">
        <v>68.7</v>
      </c>
      <c r="C3115" s="3">
        <v>5.83</v>
      </c>
      <c r="D3115">
        <f t="shared" si="144"/>
        <v>410.67637268519798</v>
      </c>
      <c r="E3115">
        <f t="shared" si="145"/>
        <v>70.4419164125554</v>
      </c>
      <c r="F3115">
        <f t="shared" si="146"/>
        <v>3.1129867703846617</v>
      </c>
    </row>
    <row r="3116" spans="1:6">
      <c r="A3116" s="1">
        <v>144</v>
      </c>
      <c r="B3116" s="2">
        <v>69.599999999999994</v>
      </c>
      <c r="C3116" s="3">
        <v>2.2999999999999998</v>
      </c>
      <c r="D3116">
        <f t="shared" si="144"/>
        <v>162.21848913803288</v>
      </c>
      <c r="E3116">
        <f t="shared" si="145"/>
        <v>70.529777886101257</v>
      </c>
      <c r="F3116">
        <f t="shared" si="146"/>
        <v>1.3078550725156464</v>
      </c>
    </row>
    <row r="3117" spans="1:6">
      <c r="A3117" s="1">
        <v>1630</v>
      </c>
      <c r="B3117" s="2">
        <v>37.9</v>
      </c>
      <c r="C3117" s="3">
        <v>35.6</v>
      </c>
      <c r="D3117">
        <f t="shared" si="144"/>
        <v>1646.0329599545441</v>
      </c>
      <c r="E3117">
        <f t="shared" si="145"/>
        <v>46.236880897599555</v>
      </c>
      <c r="F3117">
        <f t="shared" si="146"/>
        <v>69.846956933635596</v>
      </c>
    </row>
    <row r="3118" spans="1:6">
      <c r="A3118" s="1">
        <v>810</v>
      </c>
      <c r="B3118" s="2">
        <v>9.3000000000000007</v>
      </c>
      <c r="C3118" s="3">
        <v>81.5</v>
      </c>
      <c r="D3118">
        <f t="shared" si="144"/>
        <v>1030.3957051824402</v>
      </c>
      <c r="E3118">
        <f t="shared" si="145"/>
        <v>12.642892088128102</v>
      </c>
      <c r="F3118">
        <f t="shared" si="146"/>
        <v>76.060185396982817</v>
      </c>
    </row>
    <row r="3119" spans="1:6">
      <c r="A3119" s="1">
        <v>348</v>
      </c>
      <c r="B3119" s="2">
        <v>63.2</v>
      </c>
      <c r="C3119" s="3">
        <v>4.9000000000000004</v>
      </c>
      <c r="D3119">
        <f t="shared" si="144"/>
        <v>345.36597945048874</v>
      </c>
      <c r="E3119">
        <f t="shared" si="145"/>
        <v>70.48285294907933</v>
      </c>
      <c r="F3119">
        <f t="shared" si="146"/>
        <v>53.049214908752553</v>
      </c>
    </row>
    <row r="3120" spans="1:6">
      <c r="A3120" s="1">
        <v>678</v>
      </c>
      <c r="B3120" s="2">
        <v>78.2</v>
      </c>
      <c r="C3120" s="3">
        <v>9.69</v>
      </c>
      <c r="D3120">
        <f t="shared" si="144"/>
        <v>678.49570582096942</v>
      </c>
      <c r="E3120">
        <f t="shared" si="145"/>
        <v>70.020196679150615</v>
      </c>
      <c r="F3120">
        <f t="shared" si="146"/>
        <v>66.909510604992931</v>
      </c>
    </row>
    <row r="3121" spans="1:6">
      <c r="A3121" s="1">
        <v>230</v>
      </c>
      <c r="B3121" s="2">
        <v>67.7</v>
      </c>
      <c r="C3121" s="3">
        <v>4.12</v>
      </c>
      <c r="D3121">
        <f t="shared" si="144"/>
        <v>290.48262752699236</v>
      </c>
      <c r="E3121">
        <f t="shared" si="145"/>
        <v>70.505492118202028</v>
      </c>
      <c r="F3121">
        <f t="shared" si="146"/>
        <v>12.757321773093251</v>
      </c>
    </row>
    <row r="3122" spans="1:6">
      <c r="A3122" s="1">
        <v>1380</v>
      </c>
      <c r="B3122" s="2">
        <v>26.8</v>
      </c>
      <c r="C3122" s="3">
        <v>58.7</v>
      </c>
      <c r="D3122">
        <f t="shared" si="144"/>
        <v>1345.4542902233068</v>
      </c>
      <c r="E3122">
        <f t="shared" si="145"/>
        <v>22.920856732935377</v>
      </c>
      <c r="F3122">
        <f t="shared" si="146"/>
        <v>16.641898218763828</v>
      </c>
    </row>
    <row r="3123" spans="1:6">
      <c r="A3123" s="1">
        <v>1370</v>
      </c>
      <c r="B3123" s="2">
        <v>29.1</v>
      </c>
      <c r="C3123" s="3">
        <v>58.5</v>
      </c>
      <c r="D3123">
        <f t="shared" si="144"/>
        <v>1348.6891052060473</v>
      </c>
      <c r="E3123">
        <f t="shared" si="145"/>
        <v>23.05451461890679</v>
      </c>
      <c r="F3123">
        <f t="shared" si="146"/>
        <v>37.15455040591668</v>
      </c>
    </row>
    <row r="3124" spans="1:6">
      <c r="A3124" s="1">
        <v>1340</v>
      </c>
      <c r="B3124" s="2">
        <v>67.5</v>
      </c>
      <c r="C3124" s="3">
        <v>20.3</v>
      </c>
      <c r="D3124">
        <f t="shared" si="144"/>
        <v>1315.3907200612571</v>
      </c>
      <c r="E3124">
        <f t="shared" si="145"/>
        <v>64.797572416810695</v>
      </c>
      <c r="F3124">
        <f t="shared" si="146"/>
        <v>8.1120944861880186</v>
      </c>
    </row>
    <row r="3125" spans="1:6">
      <c r="A3125" s="1">
        <v>1710</v>
      </c>
      <c r="B3125" s="2">
        <v>35.700000000000003</v>
      </c>
      <c r="C3125" s="3">
        <v>39.200000000000003</v>
      </c>
      <c r="D3125">
        <f t="shared" si="144"/>
        <v>1629.145062772146</v>
      </c>
      <c r="E3125">
        <f t="shared" si="145"/>
        <v>41.559823029901679</v>
      </c>
      <c r="F3125">
        <f t="shared" si="146"/>
        <v>43.070312975642111</v>
      </c>
    </row>
    <row r="3126" spans="1:6">
      <c r="A3126" s="1">
        <v>1470</v>
      </c>
      <c r="B3126" s="2">
        <v>29.1</v>
      </c>
      <c r="C3126" s="3">
        <v>57.2</v>
      </c>
      <c r="D3126">
        <f t="shared" si="144"/>
        <v>1369.8346347468446</v>
      </c>
      <c r="E3126">
        <f t="shared" si="145"/>
        <v>23.948157950119658</v>
      </c>
      <c r="F3126">
        <f t="shared" si="146"/>
        <v>39.94364083456027</v>
      </c>
    </row>
    <row r="3127" spans="1:6">
      <c r="A3127" s="1">
        <v>1140</v>
      </c>
      <c r="B3127" s="2">
        <v>70.599999999999994</v>
      </c>
      <c r="C3127" s="3">
        <v>14.6</v>
      </c>
      <c r="D3127">
        <f t="shared" si="144"/>
        <v>1000.3846526235878</v>
      </c>
      <c r="E3127">
        <f t="shared" si="145"/>
        <v>68.519496755040265</v>
      </c>
      <c r="F3127">
        <f t="shared" si="146"/>
        <v>30.366402644652009</v>
      </c>
    </row>
    <row r="3128" spans="1:6">
      <c r="A3128" s="1">
        <v>1320</v>
      </c>
      <c r="B3128" s="2">
        <v>67.099999999999994</v>
      </c>
      <c r="C3128" s="3">
        <v>17.7</v>
      </c>
      <c r="D3128">
        <f t="shared" si="144"/>
        <v>1182.1098484394033</v>
      </c>
      <c r="E3128">
        <f t="shared" si="145"/>
        <v>66.785867143469119</v>
      </c>
      <c r="F3128">
        <f t="shared" si="146"/>
        <v>25.497074765385353</v>
      </c>
    </row>
    <row r="3129" spans="1:6">
      <c r="A3129" s="1">
        <v>1060</v>
      </c>
      <c r="B3129" s="2">
        <v>62.3</v>
      </c>
      <c r="C3129" s="3">
        <v>16.399999999999999</v>
      </c>
      <c r="D3129">
        <f t="shared" si="144"/>
        <v>1108.5682905436668</v>
      </c>
      <c r="E3129">
        <f t="shared" si="145"/>
        <v>67.595627472174812</v>
      </c>
      <c r="F3129">
        <f t="shared" si="146"/>
        <v>31.19464865366637</v>
      </c>
    </row>
    <row r="3130" spans="1:6">
      <c r="A3130" s="1">
        <v>1060</v>
      </c>
      <c r="B3130" s="2">
        <v>33.6</v>
      </c>
      <c r="C3130" s="3">
        <v>19.2</v>
      </c>
      <c r="D3130">
        <f t="shared" si="144"/>
        <v>1261.4151019462911</v>
      </c>
      <c r="E3130">
        <f t="shared" si="145"/>
        <v>65.698703226369332</v>
      </c>
      <c r="F3130">
        <f t="shared" si="146"/>
        <v>1084.5173340947797</v>
      </c>
    </row>
    <row r="3131" spans="1:6">
      <c r="A3131" s="1">
        <v>975</v>
      </c>
      <c r="B3131" s="2">
        <v>68.3</v>
      </c>
      <c r="C3131" s="3">
        <v>11.4</v>
      </c>
      <c r="D3131">
        <f t="shared" si="144"/>
        <v>793.97592978892078</v>
      </c>
      <c r="E3131">
        <f t="shared" si="145"/>
        <v>69.64701138499305</v>
      </c>
      <c r="F3131">
        <f t="shared" si="146"/>
        <v>45.588056459138102</v>
      </c>
    </row>
    <row r="3132" spans="1:6">
      <c r="A3132" s="1">
        <v>1590</v>
      </c>
      <c r="B3132" s="2">
        <v>64.2</v>
      </c>
      <c r="C3132" s="3">
        <v>24.3</v>
      </c>
      <c r="D3132">
        <f t="shared" si="144"/>
        <v>1478.1157381620358</v>
      </c>
      <c r="E3132">
        <f t="shared" si="145"/>
        <v>60.827808154816289</v>
      </c>
      <c r="F3132">
        <f t="shared" si="146"/>
        <v>28.093275995574601</v>
      </c>
    </row>
    <row r="3133" spans="1:6">
      <c r="A3133" s="1">
        <v>663</v>
      </c>
      <c r="B3133" s="2">
        <v>67.900000000000006</v>
      </c>
      <c r="C3133" s="3">
        <v>7.71</v>
      </c>
      <c r="D3133">
        <f t="shared" si="144"/>
        <v>541.98727233461807</v>
      </c>
      <c r="E3133">
        <f t="shared" si="145"/>
        <v>70.296663078419982</v>
      </c>
      <c r="F3133">
        <f t="shared" si="146"/>
        <v>25.305481615119337</v>
      </c>
    </row>
    <row r="3134" spans="1:6">
      <c r="A3134" s="1">
        <v>1190</v>
      </c>
      <c r="B3134" s="2">
        <v>70.400000000000006</v>
      </c>
      <c r="C3134" s="3">
        <v>17.5</v>
      </c>
      <c r="D3134">
        <f t="shared" si="144"/>
        <v>1171.0722088180444</v>
      </c>
      <c r="E3134">
        <f t="shared" si="145"/>
        <v>66.918411932459676</v>
      </c>
      <c r="F3134">
        <f t="shared" si="146"/>
        <v>12.600019060970633</v>
      </c>
    </row>
    <row r="3135" spans="1:6">
      <c r="A3135" s="1">
        <v>1170</v>
      </c>
      <c r="B3135" s="2">
        <v>70.3</v>
      </c>
      <c r="C3135" s="3">
        <v>14.3</v>
      </c>
      <c r="D3135">
        <f t="shared" si="144"/>
        <v>981.7246999254686</v>
      </c>
      <c r="E3135">
        <f t="shared" si="145"/>
        <v>68.652076917864932</v>
      </c>
      <c r="F3135">
        <f t="shared" si="146"/>
        <v>50.066358532422967</v>
      </c>
    </row>
    <row r="3136" spans="1:6">
      <c r="A3136" s="1">
        <v>1290</v>
      </c>
      <c r="B3136" s="2">
        <v>61.4</v>
      </c>
      <c r="C3136" s="3">
        <v>20.3</v>
      </c>
      <c r="D3136">
        <f t="shared" si="144"/>
        <v>1315.3907200612571</v>
      </c>
      <c r="E3136">
        <f t="shared" si="145"/>
        <v>64.797572416810695</v>
      </c>
      <c r="F3136">
        <f t="shared" si="146"/>
        <v>12.40467015774369</v>
      </c>
    </row>
    <row r="3137" spans="1:6">
      <c r="A3137" s="1">
        <v>660</v>
      </c>
      <c r="B3137" s="2">
        <v>47.2</v>
      </c>
      <c r="C3137" s="3">
        <v>25.5</v>
      </c>
      <c r="D3137">
        <f t="shared" si="144"/>
        <v>1516.0011526778749</v>
      </c>
      <c r="E3137">
        <f t="shared" si="145"/>
        <v>59.45102559521078</v>
      </c>
      <c r="F3137">
        <f t="shared" si="146"/>
        <v>1128.8752750762417</v>
      </c>
    </row>
    <row r="3138" spans="1:6">
      <c r="A3138" s="1">
        <v>456</v>
      </c>
      <c r="B3138" s="2">
        <v>65.8</v>
      </c>
      <c r="C3138" s="3">
        <v>8.98</v>
      </c>
      <c r="D3138">
        <f t="shared" si="144"/>
        <v>629.82602923014372</v>
      </c>
      <c r="E3138">
        <f t="shared" si="145"/>
        <v>70.136528867499294</v>
      </c>
      <c r="F3138">
        <f t="shared" si="146"/>
        <v>59.167177936132234</v>
      </c>
    </row>
    <row r="3139" spans="1:6">
      <c r="A3139" s="1">
        <v>1450</v>
      </c>
      <c r="B3139" s="2">
        <v>68.3</v>
      </c>
      <c r="C3139" s="3">
        <v>20.399999999999999</v>
      </c>
      <c r="D3139">
        <f t="shared" si="144"/>
        <v>1320.1116417130677</v>
      </c>
      <c r="E3139">
        <f t="shared" si="145"/>
        <v>64.71135498593469</v>
      </c>
      <c r="F3139">
        <f t="shared" si="146"/>
        <v>35.41454956238546</v>
      </c>
    </row>
    <row r="3140" spans="1:6">
      <c r="A3140" s="1">
        <v>1370</v>
      </c>
      <c r="B3140" s="2">
        <v>63.2</v>
      </c>
      <c r="C3140" s="3">
        <v>16.600000000000001</v>
      </c>
      <c r="D3140">
        <f t="shared" si="144"/>
        <v>1120.1509533058279</v>
      </c>
      <c r="E3140">
        <f t="shared" si="145"/>
        <v>67.478973090712515</v>
      </c>
      <c r="F3140">
        <f t="shared" si="146"/>
        <v>101.69600099126228</v>
      </c>
    </row>
    <row r="3141" spans="1:6">
      <c r="A3141" s="1">
        <v>213</v>
      </c>
      <c r="B3141" s="2">
        <v>68.5</v>
      </c>
      <c r="C3141" s="3">
        <v>2.72</v>
      </c>
      <c r="D3141">
        <f t="shared" si="144"/>
        <v>191.83289101217991</v>
      </c>
      <c r="E3141">
        <f t="shared" si="145"/>
        <v>70.526798166242614</v>
      </c>
      <c r="F3141">
        <f t="shared" si="146"/>
        <v>4.7064090396472142</v>
      </c>
    </row>
    <row r="3142" spans="1:6">
      <c r="A3142" s="1">
        <v>1050</v>
      </c>
      <c r="B3142" s="2">
        <v>69.099999999999994</v>
      </c>
      <c r="C3142" s="3">
        <v>14.4</v>
      </c>
      <c r="D3142">
        <f t="shared" si="144"/>
        <v>987.96300095364757</v>
      </c>
      <c r="E3142">
        <f t="shared" si="145"/>
        <v>68.608541732892192</v>
      </c>
      <c r="F3142">
        <f t="shared" si="146"/>
        <v>5.3824571166027635</v>
      </c>
    </row>
    <row r="3143" spans="1:6">
      <c r="A3143" s="1">
        <v>105</v>
      </c>
      <c r="B3143" s="2">
        <v>69.400000000000006</v>
      </c>
      <c r="C3143" s="3">
        <v>2.0499999999999998</v>
      </c>
      <c r="D3143">
        <f t="shared" si="144"/>
        <v>144.58861550826916</v>
      </c>
      <c r="E3143">
        <f t="shared" si="145"/>
        <v>70.531031955253255</v>
      </c>
      <c r="F3143">
        <f t="shared" si="146"/>
        <v>3.3727691634953416</v>
      </c>
    </row>
    <row r="3144" spans="1:6">
      <c r="A3144" s="1">
        <v>225</v>
      </c>
      <c r="B3144" s="2">
        <v>66.599999999999994</v>
      </c>
      <c r="C3144" s="3">
        <v>3.89</v>
      </c>
      <c r="D3144">
        <f t="shared" si="144"/>
        <v>274.28581660244242</v>
      </c>
      <c r="E3144">
        <f t="shared" si="145"/>
        <v>70.510492699856655</v>
      </c>
      <c r="F3144">
        <f t="shared" si="146"/>
        <v>18.536721481267882</v>
      </c>
    </row>
    <row r="3145" spans="1:6">
      <c r="A3145" s="1">
        <v>1310</v>
      </c>
      <c r="B3145" s="2">
        <v>20.3</v>
      </c>
      <c r="C3145" s="3">
        <v>65.400000000000006</v>
      </c>
      <c r="D3145">
        <f t="shared" si="144"/>
        <v>1241.0304429977546</v>
      </c>
      <c r="E3145">
        <f t="shared" si="145"/>
        <v>18.97600065745802</v>
      </c>
      <c r="F3145">
        <f t="shared" si="146"/>
        <v>8.1070831568523847</v>
      </c>
    </row>
    <row r="3146" spans="1:6">
      <c r="A3146" s="1">
        <v>1570</v>
      </c>
      <c r="B3146" s="2">
        <v>34.299999999999997</v>
      </c>
      <c r="C3146" s="3">
        <v>43.5</v>
      </c>
      <c r="D3146">
        <f t="shared" ref="D3146:D3209" si="147">C3146*E3146</f>
        <v>1583.8797652989267</v>
      </c>
      <c r="E3146">
        <f t="shared" ref="E3146:E3209" si="148">$P$4/(1+(C3146/$P$5)^$P$6)^(2/$P$6)</f>
        <v>36.411029087331649</v>
      </c>
      <c r="F3146">
        <f t="shared" ref="F3146:F3209" si="149">(E3146-B3146)^2+$M$3*(D3146-A3146)^2</f>
        <v>4.7137818692614983</v>
      </c>
    </row>
    <row r="3147" spans="1:6">
      <c r="A3147" s="1">
        <v>363</v>
      </c>
      <c r="B3147" s="2">
        <v>68.2</v>
      </c>
      <c r="C3147" s="3">
        <v>4.2699999999999996</v>
      </c>
      <c r="D3147">
        <f t="shared" si="147"/>
        <v>301.04289009839772</v>
      </c>
      <c r="E3147">
        <f t="shared" si="148"/>
        <v>70.501847798219615</v>
      </c>
      <c r="F3147">
        <f t="shared" si="149"/>
        <v>10.426197079638818</v>
      </c>
    </row>
    <row r="3148" spans="1:6">
      <c r="A3148" s="1">
        <v>1600</v>
      </c>
      <c r="B3148" s="2">
        <v>65</v>
      </c>
      <c r="C3148" s="3">
        <v>26</v>
      </c>
      <c r="D3148">
        <f t="shared" si="147"/>
        <v>1530.2649718032187</v>
      </c>
      <c r="E3148">
        <f t="shared" si="148"/>
        <v>58.856345069354568</v>
      </c>
      <c r="F3148">
        <f t="shared" si="149"/>
        <v>44.240431979144432</v>
      </c>
    </row>
    <row r="3149" spans="1:6">
      <c r="A3149" s="1">
        <v>1310</v>
      </c>
      <c r="B3149" s="2">
        <v>64.2</v>
      </c>
      <c r="C3149" s="3">
        <v>16.8</v>
      </c>
      <c r="D3149">
        <f t="shared" si="147"/>
        <v>1131.6388370643904</v>
      </c>
      <c r="E3149">
        <f t="shared" si="148"/>
        <v>67.359454587166084</v>
      </c>
      <c r="F3149">
        <f t="shared" si="149"/>
        <v>52.477401598564313</v>
      </c>
    </row>
    <row r="3150" spans="1:6">
      <c r="A3150" s="1">
        <v>1780</v>
      </c>
      <c r="B3150" s="2">
        <v>61.8</v>
      </c>
      <c r="C3150" s="3">
        <v>28.3</v>
      </c>
      <c r="D3150">
        <f t="shared" si="147"/>
        <v>1584.4892033335261</v>
      </c>
      <c r="E3150">
        <f t="shared" si="148"/>
        <v>55.98901778563696</v>
      </c>
      <c r="F3150">
        <f t="shared" si="149"/>
        <v>84.827568482481325</v>
      </c>
    </row>
    <row r="3151" spans="1:6">
      <c r="A3151" s="1">
        <v>243</v>
      </c>
      <c r="B3151" s="2">
        <v>66</v>
      </c>
      <c r="C3151" s="3">
        <v>3.91</v>
      </c>
      <c r="D3151">
        <f t="shared" si="147"/>
        <v>275.69443212285239</v>
      </c>
      <c r="E3151">
        <f t="shared" si="148"/>
        <v>70.510084941905973</v>
      </c>
      <c r="F3151">
        <f t="shared" si="149"/>
        <v>21.768731936622942</v>
      </c>
    </row>
    <row r="3152" spans="1:6">
      <c r="A3152" s="1">
        <v>1360</v>
      </c>
      <c r="B3152" s="2">
        <v>19.2</v>
      </c>
      <c r="C3152" s="3">
        <v>65.5</v>
      </c>
      <c r="D3152">
        <f t="shared" si="147"/>
        <v>1239.5396759407149</v>
      </c>
      <c r="E3152">
        <f t="shared" si="148"/>
        <v>18.924269861690306</v>
      </c>
      <c r="F3152">
        <f t="shared" si="149"/>
        <v>19.459332350454723</v>
      </c>
    </row>
    <row r="3153" spans="1:6">
      <c r="A3153" s="1">
        <v>1420</v>
      </c>
      <c r="B3153" s="2">
        <v>63.9</v>
      </c>
      <c r="C3153" s="3">
        <v>23.1</v>
      </c>
      <c r="D3153">
        <f t="shared" si="147"/>
        <v>1435.0941368937131</v>
      </c>
      <c r="E3153">
        <f t="shared" si="148"/>
        <v>62.125287311416145</v>
      </c>
      <c r="F3153">
        <f t="shared" si="149"/>
        <v>3.453943244189714</v>
      </c>
    </row>
    <row r="3154" spans="1:6">
      <c r="A3154" s="1">
        <v>1300</v>
      </c>
      <c r="B3154" s="2">
        <v>22.2</v>
      </c>
      <c r="C3154" s="3">
        <v>56.4</v>
      </c>
      <c r="D3154">
        <f t="shared" si="147"/>
        <v>1382.9340723688044</v>
      </c>
      <c r="E3154">
        <f t="shared" si="148"/>
        <v>24.520107666113553</v>
      </c>
      <c r="F3154">
        <f t="shared" si="149"/>
        <v>14.570577523847986</v>
      </c>
    </row>
    <row r="3155" spans="1:6">
      <c r="A3155" s="1">
        <v>1390</v>
      </c>
      <c r="B3155" s="2">
        <v>23.8</v>
      </c>
      <c r="C3155" s="3">
        <v>63</v>
      </c>
      <c r="D3155">
        <f t="shared" si="147"/>
        <v>1277.449502866122</v>
      </c>
      <c r="E3155">
        <f t="shared" si="148"/>
        <v>20.276976235970189</v>
      </c>
      <c r="F3155">
        <f t="shared" si="149"/>
        <v>29.333031143085364</v>
      </c>
    </row>
    <row r="3156" spans="1:6">
      <c r="A3156" s="1">
        <v>948</v>
      </c>
      <c r="B3156" s="2">
        <v>78.900000000000006</v>
      </c>
      <c r="C3156" s="3">
        <v>13.6</v>
      </c>
      <c r="D3156">
        <f t="shared" si="147"/>
        <v>937.56683792552064</v>
      </c>
      <c r="E3156">
        <f t="shared" si="148"/>
        <v>68.938738082758874</v>
      </c>
      <c r="F3156">
        <f t="shared" si="149"/>
        <v>99.372141421910158</v>
      </c>
    </row>
    <row r="3157" spans="1:6">
      <c r="A3157" s="1">
        <v>115</v>
      </c>
      <c r="B3157" s="2">
        <v>70.099999999999994</v>
      </c>
      <c r="C3157" s="3">
        <v>2.0299999999999998</v>
      </c>
      <c r="D3157">
        <f t="shared" si="147"/>
        <v>143.17816911587317</v>
      </c>
      <c r="E3157">
        <f t="shared" si="148"/>
        <v>70.531117791070542</v>
      </c>
      <c r="F3157">
        <f t="shared" si="149"/>
        <v>1.2464960083348904</v>
      </c>
    </row>
    <row r="3158" spans="1:6">
      <c r="A3158" s="1">
        <v>408</v>
      </c>
      <c r="B3158" s="2">
        <v>68.5</v>
      </c>
      <c r="C3158" s="3">
        <v>5.89</v>
      </c>
      <c r="D3158">
        <f t="shared" si="147"/>
        <v>414.88374914236499</v>
      </c>
      <c r="E3158">
        <f t="shared" si="148"/>
        <v>70.438667086988971</v>
      </c>
      <c r="F3158">
        <f t="shared" si="149"/>
        <v>3.8217280542569245</v>
      </c>
    </row>
    <row r="3159" spans="1:6">
      <c r="A3159" s="1">
        <v>411</v>
      </c>
      <c r="B3159" s="2">
        <v>70</v>
      </c>
      <c r="C3159" s="3">
        <v>6.06</v>
      </c>
      <c r="D3159">
        <f t="shared" si="147"/>
        <v>426.79986977282272</v>
      </c>
      <c r="E3159">
        <f t="shared" si="148"/>
        <v>70.429021414657214</v>
      </c>
      <c r="F3159">
        <f t="shared" si="149"/>
        <v>0.51752171573686079</v>
      </c>
    </row>
    <row r="3160" spans="1:6">
      <c r="A3160" s="1">
        <v>96</v>
      </c>
      <c r="B3160" s="2">
        <v>70.8</v>
      </c>
      <c r="C3160" s="3">
        <v>1.58</v>
      </c>
      <c r="D3160">
        <f t="shared" si="147"/>
        <v>111.44145921879372</v>
      </c>
      <c r="E3160">
        <f t="shared" si="148"/>
        <v>70.53256912581881</v>
      </c>
      <c r="F3160">
        <f t="shared" si="149"/>
        <v>0.39002442189695008</v>
      </c>
    </row>
    <row r="3161" spans="1:6">
      <c r="A3161" s="1">
        <v>651</v>
      </c>
      <c r="B3161" s="2">
        <v>68.400000000000006</v>
      </c>
      <c r="C3161" s="3">
        <v>7.96</v>
      </c>
      <c r="D3161">
        <f t="shared" si="147"/>
        <v>559.34595958755153</v>
      </c>
      <c r="E3161">
        <f t="shared" si="148"/>
        <v>70.269592913008992</v>
      </c>
      <c r="F3161">
        <f t="shared" si="149"/>
        <v>14.716673448136978</v>
      </c>
    </row>
    <row r="3162" spans="1:6">
      <c r="A3162" s="1">
        <v>1290</v>
      </c>
      <c r="B3162" s="2">
        <v>66.7</v>
      </c>
      <c r="C3162" s="3">
        <v>17</v>
      </c>
      <c r="D3162">
        <f t="shared" si="147"/>
        <v>1143.0300032578664</v>
      </c>
      <c r="E3162">
        <f t="shared" si="148"/>
        <v>67.237059015168612</v>
      </c>
      <c r="F3162">
        <f t="shared" si="149"/>
        <v>29.141842564080175</v>
      </c>
    </row>
    <row r="3163" spans="1:6">
      <c r="A3163" s="1">
        <v>930</v>
      </c>
      <c r="B3163" s="2">
        <v>10.4</v>
      </c>
      <c r="C3163" s="3">
        <v>76.900000000000006</v>
      </c>
      <c r="D3163">
        <f t="shared" si="147"/>
        <v>1084.5885301492635</v>
      </c>
      <c r="E3163">
        <f t="shared" si="148"/>
        <v>14.103882056557392</v>
      </c>
      <c r="F3163">
        <f t="shared" si="149"/>
        <v>45.641052698914763</v>
      </c>
    </row>
    <row r="3164" spans="1:6">
      <c r="A3164" s="1">
        <v>1190</v>
      </c>
      <c r="B3164" s="2">
        <v>63.2</v>
      </c>
      <c r="C3164" s="3">
        <v>17.3</v>
      </c>
      <c r="D3164">
        <f t="shared" si="147"/>
        <v>1159.9312068001097</v>
      </c>
      <c r="E3164">
        <f t="shared" si="148"/>
        <v>67.048046635844486</v>
      </c>
      <c r="F3164">
        <f t="shared" si="149"/>
        <v>16.015198258459204</v>
      </c>
    </row>
    <row r="3165" spans="1:6">
      <c r="A3165" s="1">
        <v>1530</v>
      </c>
      <c r="B3165" s="2">
        <v>35.5</v>
      </c>
      <c r="C3165" s="3">
        <v>39.299999999999997</v>
      </c>
      <c r="D3165">
        <f t="shared" si="147"/>
        <v>1628.3583789709212</v>
      </c>
      <c r="E3165">
        <f t="shared" si="148"/>
        <v>41.434055444552705</v>
      </c>
      <c r="F3165">
        <f t="shared" si="149"/>
        <v>48.135989066756061</v>
      </c>
    </row>
    <row r="3166" spans="1:6">
      <c r="A3166" s="1">
        <v>1240</v>
      </c>
      <c r="B3166" s="2">
        <v>74.8</v>
      </c>
      <c r="C3166" s="3">
        <v>15.8</v>
      </c>
      <c r="D3166">
        <f t="shared" si="147"/>
        <v>1073.2712157486289</v>
      </c>
      <c r="E3166">
        <f t="shared" si="148"/>
        <v>67.928557958773979</v>
      </c>
      <c r="F3166">
        <f t="shared" si="149"/>
        <v>84.349793517599323</v>
      </c>
    </row>
    <row r="3167" spans="1:6">
      <c r="A3167" s="1">
        <v>461</v>
      </c>
      <c r="B3167" s="2">
        <v>70.7</v>
      </c>
      <c r="C3167" s="3">
        <v>7.41</v>
      </c>
      <c r="D3167">
        <f t="shared" si="147"/>
        <v>521.1194136646543</v>
      </c>
      <c r="E3167">
        <f t="shared" si="148"/>
        <v>70.326506567429732</v>
      </c>
      <c r="F3167">
        <f t="shared" si="149"/>
        <v>4.9675194871598967</v>
      </c>
    </row>
    <row r="3168" spans="1:6">
      <c r="A3168" s="1">
        <v>1240</v>
      </c>
      <c r="B3168" s="2">
        <v>65.7</v>
      </c>
      <c r="C3168" s="3">
        <v>16.8</v>
      </c>
      <c r="D3168">
        <f t="shared" si="147"/>
        <v>1131.6388370643904</v>
      </c>
      <c r="E3168">
        <f t="shared" si="148"/>
        <v>67.359454587166084</v>
      </c>
      <c r="F3168">
        <f t="shared" si="149"/>
        <v>18.438882419863642</v>
      </c>
    </row>
    <row r="3169" spans="1:6">
      <c r="A3169" s="1">
        <v>1200</v>
      </c>
      <c r="B3169" s="2">
        <v>14.8</v>
      </c>
      <c r="C3169" s="3">
        <v>63.2</v>
      </c>
      <c r="D3169">
        <f t="shared" si="147"/>
        <v>1274.3688904346368</v>
      </c>
      <c r="E3169">
        <f t="shared" si="148"/>
        <v>20.164064722067035</v>
      </c>
      <c r="F3169">
        <f t="shared" si="149"/>
        <v>36.161113753241665</v>
      </c>
    </row>
    <row r="3170" spans="1:6">
      <c r="A3170" s="1">
        <v>1370</v>
      </c>
      <c r="B3170" s="2">
        <v>62.4</v>
      </c>
      <c r="C3170" s="3">
        <v>21.8</v>
      </c>
      <c r="D3170">
        <f t="shared" si="147"/>
        <v>1382.7988519061028</v>
      </c>
      <c r="E3170">
        <f t="shared" si="148"/>
        <v>63.431139995692789</v>
      </c>
      <c r="F3170">
        <f t="shared" si="149"/>
        <v>1.282067068063053</v>
      </c>
    </row>
    <row r="3171" spans="1:6">
      <c r="A3171" s="1">
        <v>1130</v>
      </c>
      <c r="B3171" s="2">
        <v>63.8</v>
      </c>
      <c r="C3171" s="3">
        <v>17</v>
      </c>
      <c r="D3171">
        <f t="shared" si="147"/>
        <v>1143.0300032578664</v>
      </c>
      <c r="E3171">
        <f t="shared" si="148"/>
        <v>67.237059015168612</v>
      </c>
      <c r="F3171">
        <f t="shared" si="149"/>
        <v>12.040167247279655</v>
      </c>
    </row>
    <row r="3172" spans="1:6">
      <c r="A3172" s="1">
        <v>1580</v>
      </c>
      <c r="B3172" s="2">
        <v>33.299999999999997</v>
      </c>
      <c r="C3172" s="3">
        <v>39.4</v>
      </c>
      <c r="D3172">
        <f t="shared" si="147"/>
        <v>1627.5568088450254</v>
      </c>
      <c r="E3172">
        <f t="shared" si="148"/>
        <v>41.308548447843286</v>
      </c>
      <c r="F3172">
        <f t="shared" si="149"/>
        <v>67.157948864322137</v>
      </c>
    </row>
    <row r="3173" spans="1:6">
      <c r="A3173" s="1">
        <v>701</v>
      </c>
      <c r="B3173" s="2">
        <v>71.7</v>
      </c>
      <c r="C3173" s="3">
        <v>10.1</v>
      </c>
      <c r="D3173">
        <f t="shared" si="147"/>
        <v>706.42675675012276</v>
      </c>
      <c r="E3173">
        <f t="shared" si="148"/>
        <v>69.943243242586419</v>
      </c>
      <c r="F3173">
        <f t="shared" si="149"/>
        <v>3.1255330488193973</v>
      </c>
    </row>
    <row r="3174" spans="1:6">
      <c r="A3174" s="1">
        <v>1290</v>
      </c>
      <c r="B3174" s="2">
        <v>67</v>
      </c>
      <c r="C3174" s="3">
        <v>17.3</v>
      </c>
      <c r="D3174">
        <f t="shared" si="147"/>
        <v>1159.9312068001097</v>
      </c>
      <c r="E3174">
        <f t="shared" si="148"/>
        <v>67.048046635844486</v>
      </c>
      <c r="F3174">
        <f t="shared" si="149"/>
        <v>22.601140926536548</v>
      </c>
    </row>
    <row r="3175" spans="1:6">
      <c r="A3175" s="1">
        <v>1640</v>
      </c>
      <c r="B3175" s="2">
        <v>64.3</v>
      </c>
      <c r="C3175" s="3">
        <v>26.6</v>
      </c>
      <c r="D3175">
        <f t="shared" si="147"/>
        <v>1546.2044684271223</v>
      </c>
      <c r="E3175">
        <f t="shared" si="148"/>
        <v>58.127987534854221</v>
      </c>
      <c r="F3175">
        <f t="shared" si="149"/>
        <v>49.845529399169877</v>
      </c>
    </row>
    <row r="3176" spans="1:6">
      <c r="A3176" s="1">
        <v>1450</v>
      </c>
      <c r="B3176" s="2">
        <v>39.6</v>
      </c>
      <c r="C3176" s="3">
        <v>39.9</v>
      </c>
      <c r="D3176">
        <f t="shared" si="147"/>
        <v>1623.3316570782442</v>
      </c>
      <c r="E3176">
        <f t="shared" si="148"/>
        <v>40.685003936798104</v>
      </c>
      <c r="F3176">
        <f t="shared" si="149"/>
        <v>41.309672937387546</v>
      </c>
    </row>
    <row r="3177" spans="1:6">
      <c r="A3177" s="1">
        <v>763</v>
      </c>
      <c r="B3177" s="2">
        <v>70.3</v>
      </c>
      <c r="C3177" s="3">
        <v>10.6</v>
      </c>
      <c r="D3177">
        <f t="shared" si="147"/>
        <v>740.29376570082786</v>
      </c>
      <c r="E3177">
        <f t="shared" si="148"/>
        <v>69.8390345000781</v>
      </c>
      <c r="F3177">
        <f t="shared" si="149"/>
        <v>0.90118907701786333</v>
      </c>
    </row>
    <row r="3178" spans="1:6">
      <c r="A3178" s="1">
        <v>857</v>
      </c>
      <c r="B3178" s="2">
        <v>69.099999999999994</v>
      </c>
      <c r="C3178" s="3">
        <v>11.2</v>
      </c>
      <c r="D3178">
        <f t="shared" si="147"/>
        <v>780.61818424434523</v>
      </c>
      <c r="E3178">
        <f t="shared" si="148"/>
        <v>69.698052164673683</v>
      </c>
      <c r="F3178">
        <f t="shared" si="149"/>
        <v>8.1509366490592399</v>
      </c>
    </row>
    <row r="3179" spans="1:6">
      <c r="A3179" s="1">
        <v>164</v>
      </c>
      <c r="B3179" s="2">
        <v>67.900000000000006</v>
      </c>
      <c r="C3179" s="3">
        <v>2.62</v>
      </c>
      <c r="D3179">
        <f t="shared" si="147"/>
        <v>184.78235977688865</v>
      </c>
      <c r="E3179">
        <f t="shared" si="148"/>
        <v>70.527618235453687</v>
      </c>
      <c r="F3179">
        <f t="shared" si="149"/>
        <v>7.4813160611831178</v>
      </c>
    </row>
    <row r="3180" spans="1:6">
      <c r="A3180" s="1">
        <v>492</v>
      </c>
      <c r="B3180" s="2">
        <v>65.900000000000006</v>
      </c>
      <c r="C3180" s="3">
        <v>6.99</v>
      </c>
      <c r="D3180">
        <f t="shared" si="147"/>
        <v>491.84238568564996</v>
      </c>
      <c r="E3180">
        <f t="shared" si="148"/>
        <v>70.36371755159513</v>
      </c>
      <c r="F3180">
        <f t="shared" si="149"/>
        <v>19.924807564598698</v>
      </c>
    </row>
    <row r="3181" spans="1:6">
      <c r="A3181" s="1">
        <v>276</v>
      </c>
      <c r="B3181" s="2">
        <v>69.2</v>
      </c>
      <c r="C3181" s="3">
        <v>4.41</v>
      </c>
      <c r="D3181">
        <f t="shared" si="147"/>
        <v>310.8968737917254</v>
      </c>
      <c r="E3181">
        <f t="shared" si="148"/>
        <v>70.498157322386703</v>
      </c>
      <c r="F3181">
        <f t="shared" si="149"/>
        <v>3.31193250838197</v>
      </c>
    </row>
    <row r="3182" spans="1:6">
      <c r="A3182" s="1">
        <v>342</v>
      </c>
      <c r="B3182" s="2">
        <v>66.900000000000006</v>
      </c>
      <c r="C3182" s="3">
        <v>5.72</v>
      </c>
      <c r="D3182">
        <f t="shared" si="147"/>
        <v>402.96066635475415</v>
      </c>
      <c r="E3182">
        <f t="shared" si="148"/>
        <v>70.447668943138837</v>
      </c>
      <c r="F3182">
        <f t="shared" si="149"/>
        <v>17.550039729591401</v>
      </c>
    </row>
    <row r="3183" spans="1:6">
      <c r="A3183" s="1">
        <v>1390</v>
      </c>
      <c r="B3183" s="2">
        <v>18.899999999999999</v>
      </c>
      <c r="C3183" s="3">
        <v>78</v>
      </c>
      <c r="D3183">
        <f t="shared" si="147"/>
        <v>1071.2102100454063</v>
      </c>
      <c r="E3183">
        <f t="shared" si="148"/>
        <v>13.733464231351361</v>
      </c>
      <c r="F3183">
        <f t="shared" si="149"/>
        <v>162.44582675403498</v>
      </c>
    </row>
    <row r="3184" spans="1:6">
      <c r="A3184" s="1">
        <v>1220</v>
      </c>
      <c r="B3184" s="2">
        <v>67.7</v>
      </c>
      <c r="C3184" s="3">
        <v>17.8</v>
      </c>
      <c r="D3184">
        <f t="shared" si="147"/>
        <v>1187.5893281209046</v>
      </c>
      <c r="E3184">
        <f t="shared" si="148"/>
        <v>66.718501579826096</v>
      </c>
      <c r="F3184">
        <f t="shared" si="149"/>
        <v>2.3665271064278892</v>
      </c>
    </row>
    <row r="3185" spans="1:6">
      <c r="A3185" s="1">
        <v>1360</v>
      </c>
      <c r="B3185" s="2">
        <v>67.2</v>
      </c>
      <c r="C3185" s="3">
        <v>20.3</v>
      </c>
      <c r="D3185">
        <f t="shared" si="147"/>
        <v>1315.3907200612571</v>
      </c>
      <c r="E3185">
        <f t="shared" si="148"/>
        <v>64.797572416810695</v>
      </c>
      <c r="F3185">
        <f t="shared" si="149"/>
        <v>8.4298739198858339</v>
      </c>
    </row>
    <row r="3186" spans="1:6">
      <c r="A3186" s="1">
        <v>1070</v>
      </c>
      <c r="B3186" s="2">
        <v>66.5</v>
      </c>
      <c r="C3186" s="3">
        <v>14.7</v>
      </c>
      <c r="D3186">
        <f t="shared" si="147"/>
        <v>1006.567505569136</v>
      </c>
      <c r="E3186">
        <f t="shared" si="148"/>
        <v>68.473979970689527</v>
      </c>
      <c r="F3186">
        <f t="shared" si="149"/>
        <v>9.2714099456860382</v>
      </c>
    </row>
    <row r="3187" spans="1:6">
      <c r="A3187" s="1">
        <v>948</v>
      </c>
      <c r="B3187" s="2">
        <v>12.5</v>
      </c>
      <c r="C3187" s="3">
        <v>91.5</v>
      </c>
      <c r="D3187">
        <f t="shared" si="147"/>
        <v>927.31653011673689</v>
      </c>
      <c r="E3187">
        <f t="shared" si="148"/>
        <v>10.134606886521714</v>
      </c>
      <c r="F3187">
        <f t="shared" si="149"/>
        <v>6.1665455554304121</v>
      </c>
    </row>
    <row r="3188" spans="1:6">
      <c r="A3188" s="1">
        <v>1240</v>
      </c>
      <c r="B3188" s="2">
        <v>61.7</v>
      </c>
      <c r="C3188" s="3">
        <v>20.100000000000001</v>
      </c>
      <c r="D3188">
        <f t="shared" si="147"/>
        <v>1305.8542888424502</v>
      </c>
      <c r="E3188">
        <f t="shared" si="148"/>
        <v>64.967875066788565</v>
      </c>
      <c r="F3188">
        <f t="shared" si="149"/>
        <v>16.47206588301761</v>
      </c>
    </row>
    <row r="3189" spans="1:6">
      <c r="A3189" s="1">
        <v>1050</v>
      </c>
      <c r="B3189" s="2">
        <v>64</v>
      </c>
      <c r="C3189" s="3">
        <v>15.2</v>
      </c>
      <c r="D3189">
        <f t="shared" si="147"/>
        <v>1037.1920643187839</v>
      </c>
      <c r="E3189">
        <f t="shared" si="148"/>
        <v>68.236320020972627</v>
      </c>
      <c r="F3189">
        <f t="shared" si="149"/>
        <v>18.165535411747953</v>
      </c>
    </row>
    <row r="3190" spans="1:6">
      <c r="A3190" s="1">
        <v>123</v>
      </c>
      <c r="B3190" s="2">
        <v>68.099999999999994</v>
      </c>
      <c r="C3190" s="3">
        <v>2.2999999999999998</v>
      </c>
      <c r="D3190">
        <f t="shared" si="147"/>
        <v>162.21848913803288</v>
      </c>
      <c r="E3190">
        <f t="shared" si="148"/>
        <v>70.529777886101257</v>
      </c>
      <c r="F3190">
        <f t="shared" si="149"/>
        <v>7.9583932049706148</v>
      </c>
    </row>
    <row r="3191" spans="1:6">
      <c r="A3191" s="1">
        <v>390</v>
      </c>
      <c r="B3191" s="2">
        <v>69</v>
      </c>
      <c r="C3191" s="3">
        <v>5.1100000000000003</v>
      </c>
      <c r="D3191">
        <f t="shared" si="147"/>
        <v>360.12754551214221</v>
      </c>
      <c r="E3191">
        <f t="shared" si="148"/>
        <v>70.475057830164815</v>
      </c>
      <c r="F3191">
        <f t="shared" si="149"/>
        <v>3.367810263024646</v>
      </c>
    </row>
    <row r="3192" spans="1:6">
      <c r="A3192" s="1">
        <v>1230</v>
      </c>
      <c r="B3192" s="2">
        <v>64</v>
      </c>
      <c r="C3192" s="3">
        <v>20.2</v>
      </c>
      <c r="D3192">
        <f t="shared" si="147"/>
        <v>1310.6382117640444</v>
      </c>
      <c r="E3192">
        <f t="shared" si="148"/>
        <v>64.883079790299234</v>
      </c>
      <c r="F3192">
        <f t="shared" si="149"/>
        <v>9.4658645590931751</v>
      </c>
    </row>
    <row r="3193" spans="1:6">
      <c r="A3193" s="1">
        <v>921</v>
      </c>
      <c r="B3193" s="2">
        <v>72.400000000000006</v>
      </c>
      <c r="C3193" s="3">
        <v>15.8</v>
      </c>
      <c r="D3193">
        <f t="shared" si="147"/>
        <v>1073.2712157486289</v>
      </c>
      <c r="E3193">
        <f t="shared" si="148"/>
        <v>67.928557958773979</v>
      </c>
      <c r="F3193">
        <f t="shared" si="149"/>
        <v>50.966233264768576</v>
      </c>
    </row>
    <row r="3194" spans="1:6">
      <c r="A3194" s="1">
        <v>429</v>
      </c>
      <c r="B3194" s="2">
        <v>69</v>
      </c>
      <c r="C3194" s="3">
        <v>6.84</v>
      </c>
      <c r="D3194">
        <f t="shared" si="147"/>
        <v>481.37035615880444</v>
      </c>
      <c r="E3194">
        <f t="shared" si="148"/>
        <v>70.375783064152699</v>
      </c>
      <c r="F3194">
        <f t="shared" si="149"/>
        <v>5.5564025345120927</v>
      </c>
    </row>
    <row r="3195" spans="1:6">
      <c r="A3195" s="1">
        <v>1720</v>
      </c>
      <c r="B3195" s="2">
        <v>59.8</v>
      </c>
      <c r="C3195" s="3">
        <v>30.9</v>
      </c>
      <c r="D3195">
        <f t="shared" si="147"/>
        <v>1624.2388281413409</v>
      </c>
      <c r="E3195">
        <f t="shared" si="148"/>
        <v>52.564363370269938</v>
      </c>
      <c r="F3195">
        <f t="shared" si="149"/>
        <v>64.603946537000425</v>
      </c>
    </row>
    <row r="3196" spans="1:6">
      <c r="A3196" s="1">
        <v>873</v>
      </c>
      <c r="B3196" s="2">
        <v>11.6</v>
      </c>
      <c r="C3196" s="3">
        <v>95.9</v>
      </c>
      <c r="D3196">
        <f t="shared" si="147"/>
        <v>887.60419402007312</v>
      </c>
      <c r="E3196">
        <f t="shared" si="148"/>
        <v>9.255518185819323</v>
      </c>
      <c r="F3196">
        <f t="shared" si="149"/>
        <v>5.781496629767906</v>
      </c>
    </row>
    <row r="3197" spans="1:6">
      <c r="A3197" s="1">
        <v>1060</v>
      </c>
      <c r="B3197" s="2">
        <v>66.5</v>
      </c>
      <c r="C3197" s="3">
        <v>21.5</v>
      </c>
      <c r="D3197">
        <f t="shared" si="147"/>
        <v>1369.9108832541122</v>
      </c>
      <c r="E3197">
        <f t="shared" si="148"/>
        <v>63.716785267633128</v>
      </c>
      <c r="F3197">
        <f t="shared" si="149"/>
        <v>136.04237877072171</v>
      </c>
    </row>
    <row r="3198" spans="1:6">
      <c r="A3198" s="1">
        <v>1240</v>
      </c>
      <c r="B3198" s="2">
        <v>67.3</v>
      </c>
      <c r="C3198" s="3">
        <v>15.5</v>
      </c>
      <c r="D3198">
        <f t="shared" si="147"/>
        <v>1055.3260431401586</v>
      </c>
      <c r="E3198">
        <f t="shared" si="148"/>
        <v>68.08555117033282</v>
      </c>
      <c r="F3198">
        <f t="shared" si="149"/>
        <v>46.173668147706984</v>
      </c>
    </row>
    <row r="3199" spans="1:6">
      <c r="A3199" s="1">
        <v>945</v>
      </c>
      <c r="B3199" s="2">
        <v>78.599999999999994</v>
      </c>
      <c r="C3199" s="3">
        <v>14.4</v>
      </c>
      <c r="D3199">
        <f t="shared" si="147"/>
        <v>987.96300095364757</v>
      </c>
      <c r="E3199">
        <f t="shared" si="148"/>
        <v>68.608541732892192</v>
      </c>
      <c r="F3199">
        <f t="shared" si="149"/>
        <v>102.29487450987092</v>
      </c>
    </row>
    <row r="3200" spans="1:6">
      <c r="A3200" s="1">
        <v>926</v>
      </c>
      <c r="B3200" s="2">
        <v>71.5</v>
      </c>
      <c r="C3200" s="3">
        <v>12.4</v>
      </c>
      <c r="D3200">
        <f t="shared" si="147"/>
        <v>860.05908901806833</v>
      </c>
      <c r="E3200">
        <f t="shared" si="148"/>
        <v>69.359603953070021</v>
      </c>
      <c r="F3200">
        <f t="shared" si="149"/>
        <v>10.389603613673451</v>
      </c>
    </row>
    <row r="3201" spans="1:6">
      <c r="A3201" s="1">
        <v>765</v>
      </c>
      <c r="B3201" s="2">
        <v>77.400000000000006</v>
      </c>
      <c r="C3201" s="3">
        <v>13.9</v>
      </c>
      <c r="D3201">
        <f t="shared" si="147"/>
        <v>956.59411572625004</v>
      </c>
      <c r="E3201">
        <f t="shared" si="148"/>
        <v>68.819720555845322</v>
      </c>
      <c r="F3201">
        <f t="shared" si="149"/>
        <v>122.65596214084179</v>
      </c>
    </row>
    <row r="3202" spans="1:6">
      <c r="A3202" s="1">
        <v>312</v>
      </c>
      <c r="B3202" s="2">
        <v>70.7</v>
      </c>
      <c r="C3202" s="3">
        <v>4.58</v>
      </c>
      <c r="D3202">
        <f t="shared" si="147"/>
        <v>322.85923067286365</v>
      </c>
      <c r="E3202">
        <f t="shared" si="148"/>
        <v>70.493281806302107</v>
      </c>
      <c r="F3202">
        <f t="shared" si="149"/>
        <v>0.20025320758642096</v>
      </c>
    </row>
    <row r="3203" spans="1:6">
      <c r="A3203" s="1">
        <v>1840</v>
      </c>
      <c r="B3203" s="2">
        <v>59.3</v>
      </c>
      <c r="C3203" s="3">
        <v>31.5</v>
      </c>
      <c r="D3203">
        <f t="shared" si="147"/>
        <v>1630.3868182818101</v>
      </c>
      <c r="E3203">
        <f t="shared" si="148"/>
        <v>51.758311691486035</v>
      </c>
      <c r="F3203">
        <f t="shared" si="149"/>
        <v>115.56879929604733</v>
      </c>
    </row>
    <row r="3204" spans="1:6">
      <c r="A3204" s="1">
        <v>1250</v>
      </c>
      <c r="B3204" s="2">
        <v>21</v>
      </c>
      <c r="C3204" s="3">
        <v>62.3</v>
      </c>
      <c r="D3204">
        <f t="shared" si="147"/>
        <v>1288.2941094696707</v>
      </c>
      <c r="E3204">
        <f t="shared" si="148"/>
        <v>20.678878161631953</v>
      </c>
      <c r="F3204">
        <f t="shared" si="149"/>
        <v>2.0619807302071593</v>
      </c>
    </row>
    <row r="3205" spans="1:6">
      <c r="A3205" s="1">
        <v>1050</v>
      </c>
      <c r="B3205" s="2">
        <v>65.900000000000006</v>
      </c>
      <c r="C3205" s="3">
        <v>15.1</v>
      </c>
      <c r="D3205">
        <f t="shared" si="147"/>
        <v>1031.1066124415786</v>
      </c>
      <c r="E3205">
        <f t="shared" si="148"/>
        <v>68.285206121958851</v>
      </c>
      <c r="F3205">
        <f t="shared" si="149"/>
        <v>6.166033716081297</v>
      </c>
    </row>
    <row r="3206" spans="1:6">
      <c r="A3206" s="1">
        <v>81</v>
      </c>
      <c r="B3206" s="2">
        <v>68.3</v>
      </c>
      <c r="C3206" s="3">
        <v>1.52</v>
      </c>
      <c r="D3206">
        <f t="shared" si="147"/>
        <v>107.20970724884131</v>
      </c>
      <c r="E3206">
        <f t="shared" si="148"/>
        <v>70.532702137395603</v>
      </c>
      <c r="F3206">
        <f t="shared" si="149"/>
        <v>5.9025814756944524</v>
      </c>
    </row>
    <row r="3207" spans="1:6">
      <c r="A3207" s="1">
        <v>1440</v>
      </c>
      <c r="B3207" s="2">
        <v>64</v>
      </c>
      <c r="C3207" s="3">
        <v>25.9</v>
      </c>
      <c r="D3207">
        <f t="shared" si="147"/>
        <v>1527.4836971229327</v>
      </c>
      <c r="E3207">
        <f t="shared" si="148"/>
        <v>58.976204522120959</v>
      </c>
      <c r="F3207">
        <f t="shared" si="149"/>
        <v>35.461890024354233</v>
      </c>
    </row>
    <row r="3208" spans="1:6">
      <c r="A3208" s="1">
        <v>1130</v>
      </c>
      <c r="B3208" s="2">
        <v>64.900000000000006</v>
      </c>
      <c r="C3208" s="3">
        <v>15.9</v>
      </c>
      <c r="D3208">
        <f t="shared" si="147"/>
        <v>1079.2098205087766</v>
      </c>
      <c r="E3208">
        <f t="shared" si="148"/>
        <v>67.874831478539406</v>
      </c>
      <c r="F3208">
        <f t="shared" si="149"/>
        <v>12.295495394300021</v>
      </c>
    </row>
    <row r="3209" spans="1:6">
      <c r="A3209" s="1">
        <v>618</v>
      </c>
      <c r="B3209" s="2">
        <v>69</v>
      </c>
      <c r="C3209" s="3">
        <v>7.29</v>
      </c>
      <c r="D3209">
        <f t="shared" si="147"/>
        <v>512.76160305756218</v>
      </c>
      <c r="E3209">
        <f t="shared" si="148"/>
        <v>70.337668457827462</v>
      </c>
      <c r="F3209">
        <f t="shared" si="149"/>
        <v>16.583445956850611</v>
      </c>
    </row>
    <row r="3210" spans="1:6">
      <c r="A3210" s="1">
        <v>1380</v>
      </c>
      <c r="B3210" s="2">
        <v>66.099999999999994</v>
      </c>
      <c r="C3210" s="3">
        <v>20.9</v>
      </c>
      <c r="D3210">
        <f t="shared" ref="D3210:D3273" si="150">C3210*E3210</f>
        <v>1343.2366373048023</v>
      </c>
      <c r="E3210">
        <f t="shared" ref="E3210:E3273" si="151">$P$4/(1+(C3210/$P$5)^$P$6)^(2/$P$6)</f>
        <v>64.269695564823081</v>
      </c>
      <c r="F3210">
        <f t="shared" ref="F3210:F3273" si="152">(E3210-B3210)^2+$M$3*(D3210-A3210)^2</f>
        <v>5.1554010236180821</v>
      </c>
    </row>
    <row r="3211" spans="1:6">
      <c r="A3211" s="1">
        <v>1460</v>
      </c>
      <c r="B3211" s="2">
        <v>68.5</v>
      </c>
      <c r="C3211" s="3">
        <v>20.6</v>
      </c>
      <c r="D3211">
        <f t="shared" si="150"/>
        <v>1329.4580517083657</v>
      </c>
      <c r="E3211">
        <f t="shared" si="151"/>
        <v>64.536798626619685</v>
      </c>
      <c r="F3211">
        <f t="shared" si="152"/>
        <v>38.470513506252814</v>
      </c>
    </row>
    <row r="3212" spans="1:6">
      <c r="A3212" s="1">
        <v>954</v>
      </c>
      <c r="B3212" s="2">
        <v>13.6</v>
      </c>
      <c r="C3212" s="3">
        <v>77.099999999999994</v>
      </c>
      <c r="D3212">
        <f t="shared" si="150"/>
        <v>1082.1361032444565</v>
      </c>
      <c r="E3212">
        <f t="shared" si="151"/>
        <v>14.035487720420969</v>
      </c>
      <c r="F3212">
        <f t="shared" si="152"/>
        <v>22.12188026056036</v>
      </c>
    </row>
    <row r="3213" spans="1:6">
      <c r="A3213" s="1">
        <v>1350</v>
      </c>
      <c r="B3213" s="2">
        <v>66.2</v>
      </c>
      <c r="C3213" s="3">
        <v>16.899999999999999</v>
      </c>
      <c r="D3213">
        <f t="shared" si="150"/>
        <v>1137.3466304076942</v>
      </c>
      <c r="E3213">
        <f t="shared" si="151"/>
        <v>67.298617183887231</v>
      </c>
      <c r="F3213">
        <f t="shared" si="152"/>
        <v>61.613549418177932</v>
      </c>
    </row>
    <row r="3214" spans="1:6">
      <c r="A3214" s="1">
        <v>972</v>
      </c>
      <c r="B3214" s="2">
        <v>67.099999999999994</v>
      </c>
      <c r="C3214" s="3">
        <v>12.5</v>
      </c>
      <c r="D3214">
        <f t="shared" si="150"/>
        <v>866.59740723724212</v>
      </c>
      <c r="E3214">
        <f t="shared" si="151"/>
        <v>69.32779257897937</v>
      </c>
      <c r="F3214">
        <f t="shared" si="152"/>
        <v>19.803349125481144</v>
      </c>
    </row>
    <row r="3215" spans="1:6">
      <c r="A3215" s="1">
        <v>514</v>
      </c>
      <c r="B3215" s="2">
        <v>67.099999999999994</v>
      </c>
      <c r="C3215" s="3">
        <v>7.22</v>
      </c>
      <c r="D3215">
        <f t="shared" si="150"/>
        <v>507.88354205299362</v>
      </c>
      <c r="E3215">
        <f t="shared" si="151"/>
        <v>70.343980893766428</v>
      </c>
      <c r="F3215">
        <f t="shared" si="152"/>
        <v>10.573385539309722</v>
      </c>
    </row>
    <row r="3216" spans="1:6">
      <c r="A3216" s="1">
        <v>1320</v>
      </c>
      <c r="B3216" s="2">
        <v>48.8</v>
      </c>
      <c r="C3216" s="3">
        <v>33.4</v>
      </c>
      <c r="D3216">
        <f t="shared" si="150"/>
        <v>1643.0334029816795</v>
      </c>
      <c r="E3216">
        <f t="shared" si="151"/>
        <v>49.192616855738912</v>
      </c>
      <c r="F3216">
        <f t="shared" si="152"/>
        <v>139.54511969162286</v>
      </c>
    </row>
    <row r="3217" spans="1:6">
      <c r="A3217" s="1">
        <v>1090</v>
      </c>
      <c r="B3217" s="2">
        <v>16.100000000000001</v>
      </c>
      <c r="C3217" s="3">
        <v>80.7</v>
      </c>
      <c r="D3217">
        <f t="shared" si="150"/>
        <v>1039.4940265715518</v>
      </c>
      <c r="E3217">
        <f t="shared" si="151"/>
        <v>12.880966872014271</v>
      </c>
      <c r="F3217">
        <f t="shared" si="152"/>
        <v>13.769591173974842</v>
      </c>
    </row>
    <row r="3218" spans="1:6">
      <c r="A3218" s="1">
        <v>1630</v>
      </c>
      <c r="B3218" s="2">
        <v>44</v>
      </c>
      <c r="C3218" s="3">
        <v>44.1</v>
      </c>
      <c r="D3218">
        <f t="shared" si="150"/>
        <v>1576.0553306454974</v>
      </c>
      <c r="E3218">
        <f t="shared" si="151"/>
        <v>35.73821611441037</v>
      </c>
      <c r="F3218">
        <f t="shared" si="152"/>
        <v>72.14427266379208</v>
      </c>
    </row>
    <row r="3219" spans="1:6">
      <c r="A3219" s="1">
        <v>1180</v>
      </c>
      <c r="B3219" s="2">
        <v>53.5</v>
      </c>
      <c r="C3219" s="3">
        <v>17.899999999999999</v>
      </c>
      <c r="D3219">
        <f t="shared" si="150"/>
        <v>1193.0422751633621</v>
      </c>
      <c r="E3219">
        <f t="shared" si="151"/>
        <v>66.650406433707388</v>
      </c>
      <c r="F3219">
        <f t="shared" si="152"/>
        <v>173.1604093415302</v>
      </c>
    </row>
    <row r="3220" spans="1:6">
      <c r="A3220" s="1">
        <v>972</v>
      </c>
      <c r="B3220" s="2">
        <v>68.2</v>
      </c>
      <c r="C3220" s="3">
        <v>13.1</v>
      </c>
      <c r="D3220">
        <f t="shared" si="150"/>
        <v>905.53267658750008</v>
      </c>
      <c r="E3220">
        <f t="shared" si="151"/>
        <v>69.12463180057253</v>
      </c>
      <c r="F3220">
        <f t="shared" si="152"/>
        <v>6.7563590376563702</v>
      </c>
    </row>
    <row r="3221" spans="1:6">
      <c r="A3221" s="1">
        <v>1190</v>
      </c>
      <c r="B3221" s="2">
        <v>18.3</v>
      </c>
      <c r="C3221" s="3">
        <v>70.7</v>
      </c>
      <c r="D3221">
        <f t="shared" si="150"/>
        <v>1165.1359858728335</v>
      </c>
      <c r="E3221">
        <f t="shared" si="151"/>
        <v>16.47999980018152</v>
      </c>
      <c r="F3221">
        <f t="shared" si="152"/>
        <v>4.1382147790030031</v>
      </c>
    </row>
    <row r="3222" spans="1:6">
      <c r="A3222" s="1">
        <v>654</v>
      </c>
      <c r="B3222" s="2">
        <v>75.8</v>
      </c>
      <c r="C3222" s="3">
        <v>7.37</v>
      </c>
      <c r="D3222">
        <f t="shared" si="150"/>
        <v>518.33412996835693</v>
      </c>
      <c r="E3222">
        <f t="shared" si="151"/>
        <v>70.330275436683436</v>
      </c>
      <c r="F3222">
        <f t="shared" si="152"/>
        <v>54.503496859896075</v>
      </c>
    </row>
    <row r="3223" spans="1:6">
      <c r="A3223" s="1">
        <v>1440</v>
      </c>
      <c r="B3223" s="2">
        <v>61.7</v>
      </c>
      <c r="C3223" s="3">
        <v>16.7</v>
      </c>
      <c r="D3223">
        <f t="shared" si="150"/>
        <v>1125.9068640770411</v>
      </c>
      <c r="E3223">
        <f t="shared" si="151"/>
        <v>67.41957269922402</v>
      </c>
      <c r="F3223">
        <f t="shared" si="152"/>
        <v>164.49568707045617</v>
      </c>
    </row>
    <row r="3224" spans="1:6">
      <c r="A3224" s="1">
        <v>1170</v>
      </c>
      <c r="B3224" s="2">
        <v>14.5</v>
      </c>
      <c r="C3224" s="3">
        <v>65.5</v>
      </c>
      <c r="D3224">
        <f t="shared" si="150"/>
        <v>1239.5396759407149</v>
      </c>
      <c r="E3224">
        <f t="shared" si="151"/>
        <v>18.924269861690306</v>
      </c>
      <c r="F3224">
        <f t="shared" si="152"/>
        <v>26.033756071119033</v>
      </c>
    </row>
    <row r="3225" spans="1:6">
      <c r="A3225" s="1">
        <v>1530</v>
      </c>
      <c r="B3225" s="2">
        <v>30.9</v>
      </c>
      <c r="C3225" s="3">
        <v>48.2</v>
      </c>
      <c r="D3225">
        <f t="shared" si="150"/>
        <v>1516.3669164361447</v>
      </c>
      <c r="E3225">
        <f t="shared" si="151"/>
        <v>31.459894531870219</v>
      </c>
      <c r="F3225">
        <f t="shared" si="152"/>
        <v>0.56175401901975142</v>
      </c>
    </row>
    <row r="3226" spans="1:6">
      <c r="A3226" s="1">
        <v>322</v>
      </c>
      <c r="B3226" s="2">
        <v>71.2</v>
      </c>
      <c r="C3226" s="3">
        <v>4.2</v>
      </c>
      <c r="D3226">
        <f t="shared" si="150"/>
        <v>296.11506727479497</v>
      </c>
      <c r="E3226">
        <f t="shared" si="151"/>
        <v>70.503587446379754</v>
      </c>
      <c r="F3226">
        <f t="shared" si="152"/>
        <v>1.3800127564407589</v>
      </c>
    </row>
    <row r="3227" spans="1:6">
      <c r="A3227" s="1">
        <v>881</v>
      </c>
      <c r="B3227" s="2">
        <v>68.400000000000006</v>
      </c>
      <c r="C3227" s="3">
        <v>11.3</v>
      </c>
      <c r="D3227">
        <f t="shared" si="150"/>
        <v>787.30253608034184</v>
      </c>
      <c r="E3227">
        <f t="shared" si="151"/>
        <v>69.672790803570066</v>
      </c>
      <c r="F3227">
        <f t="shared" si="152"/>
        <v>13.347226700692278</v>
      </c>
    </row>
    <row r="3228" spans="1:6">
      <c r="A3228" s="1">
        <v>1420</v>
      </c>
      <c r="B3228" s="2">
        <v>59.8</v>
      </c>
      <c r="C3228" s="3">
        <v>23.9</v>
      </c>
      <c r="D3228">
        <f t="shared" si="150"/>
        <v>1464.3429951255043</v>
      </c>
      <c r="E3228">
        <f t="shared" si="151"/>
        <v>61.269581386004369</v>
      </c>
      <c r="F3228">
        <f t="shared" si="152"/>
        <v>4.7862445846911807</v>
      </c>
    </row>
    <row r="3229" spans="1:6">
      <c r="A3229" s="1">
        <v>1510</v>
      </c>
      <c r="B3229" s="2">
        <v>25.2</v>
      </c>
      <c r="C3229" s="3">
        <v>47.8</v>
      </c>
      <c r="D3229">
        <f t="shared" si="150"/>
        <v>1522.5572351112114</v>
      </c>
      <c r="E3229">
        <f t="shared" si="151"/>
        <v>31.852661822410283</v>
      </c>
      <c r="F3229">
        <f t="shared" si="152"/>
        <v>44.468543011393074</v>
      </c>
    </row>
    <row r="3230" spans="1:6">
      <c r="A3230" s="1">
        <v>1370</v>
      </c>
      <c r="B3230" s="2">
        <v>25.3</v>
      </c>
      <c r="C3230" s="3">
        <v>76.7</v>
      </c>
      <c r="D3230">
        <f t="shared" si="150"/>
        <v>1087.0498970869635</v>
      </c>
      <c r="E3230">
        <f t="shared" si="151"/>
        <v>14.172749636075144</v>
      </c>
      <c r="F3230">
        <f t="shared" si="152"/>
        <v>230.76045644299097</v>
      </c>
    </row>
    <row r="3231" spans="1:6">
      <c r="A3231" s="1">
        <v>182</v>
      </c>
      <c r="B3231" s="2">
        <v>67.8</v>
      </c>
      <c r="C3231" s="3">
        <v>3.06</v>
      </c>
      <c r="D3231">
        <f t="shared" si="150"/>
        <v>215.80166276672995</v>
      </c>
      <c r="E3231">
        <f t="shared" si="151"/>
        <v>70.523419204813706</v>
      </c>
      <c r="F3231">
        <f t="shared" si="152"/>
        <v>8.9432278403217413</v>
      </c>
    </row>
    <row r="3232" spans="1:6">
      <c r="A3232" s="1">
        <v>170</v>
      </c>
      <c r="B3232" s="2">
        <v>69.2</v>
      </c>
      <c r="C3232" s="3">
        <v>2.64</v>
      </c>
      <c r="D3232">
        <f t="shared" si="150"/>
        <v>186.19249466112404</v>
      </c>
      <c r="E3232">
        <f t="shared" si="151"/>
        <v>70.527460098910623</v>
      </c>
      <c r="F3232">
        <f t="shared" si="152"/>
        <v>2.1123915734377414</v>
      </c>
    </row>
    <row r="3233" spans="1:6">
      <c r="A3233" s="1">
        <v>201</v>
      </c>
      <c r="B3233" s="2">
        <v>68.5</v>
      </c>
      <c r="C3233" s="3">
        <v>2.34</v>
      </c>
      <c r="D3233">
        <f t="shared" si="150"/>
        <v>165.03913287497329</v>
      </c>
      <c r="E3233">
        <f t="shared" si="151"/>
        <v>70.529543963663798</v>
      </c>
      <c r="F3233">
        <f t="shared" si="152"/>
        <v>5.8464772431648431</v>
      </c>
    </row>
    <row r="3234" spans="1:6">
      <c r="A3234" s="1">
        <v>69</v>
      </c>
      <c r="B3234" s="2">
        <v>70.5</v>
      </c>
      <c r="C3234" s="3">
        <v>1.25</v>
      </c>
      <c r="D3234">
        <f t="shared" si="150"/>
        <v>88.166451316387338</v>
      </c>
      <c r="E3234">
        <f t="shared" si="151"/>
        <v>70.533161053109865</v>
      </c>
      <c r="F3234">
        <f t="shared" si="152"/>
        <v>0.49180772660036237</v>
      </c>
    </row>
    <row r="3235" spans="1:6">
      <c r="A3235" s="1">
        <v>1230</v>
      </c>
      <c r="B3235" s="2">
        <v>45.8</v>
      </c>
      <c r="C3235" s="3">
        <v>26.2</v>
      </c>
      <c r="D3235">
        <f t="shared" si="150"/>
        <v>1535.7204886805268</v>
      </c>
      <c r="E3235">
        <f t="shared" si="151"/>
        <v>58.615285827501026</v>
      </c>
      <c r="F3235">
        <f t="shared" si="152"/>
        <v>289.0816440231265</v>
      </c>
    </row>
    <row r="3236" spans="1:6">
      <c r="A3236" s="1">
        <v>1190</v>
      </c>
      <c r="B3236" s="2">
        <v>70.8</v>
      </c>
      <c r="C3236" s="3">
        <v>20.5</v>
      </c>
      <c r="D3236">
        <f t="shared" si="150"/>
        <v>1324.8008076322342</v>
      </c>
      <c r="E3236">
        <f t="shared" si="151"/>
        <v>64.624429640596787</v>
      </c>
      <c r="F3236">
        <f t="shared" si="152"/>
        <v>62.410742653953591</v>
      </c>
    </row>
    <row r="3237" spans="1:6">
      <c r="A3237" s="1">
        <v>386</v>
      </c>
      <c r="B3237" s="2">
        <v>70.7</v>
      </c>
      <c r="C3237" s="3">
        <v>5.1100000000000003</v>
      </c>
      <c r="D3237">
        <f t="shared" si="150"/>
        <v>360.12754551214221</v>
      </c>
      <c r="E3237">
        <f t="shared" si="151"/>
        <v>70.475057830164815</v>
      </c>
      <c r="F3237">
        <f t="shared" si="152"/>
        <v>0.94475858030846938</v>
      </c>
    </row>
    <row r="3238" spans="1:6">
      <c r="A3238" s="1">
        <v>681</v>
      </c>
      <c r="B3238" s="2">
        <v>71.900000000000006</v>
      </c>
      <c r="C3238" s="3">
        <v>8.4700000000000006</v>
      </c>
      <c r="D3238">
        <f t="shared" si="150"/>
        <v>594.65994801404111</v>
      </c>
      <c r="E3238">
        <f t="shared" si="151"/>
        <v>70.207786070134716</v>
      </c>
      <c r="F3238">
        <f t="shared" si="152"/>
        <v>12.821410750222647</v>
      </c>
    </row>
    <row r="3239" spans="1:6">
      <c r="A3239" s="1">
        <v>1490</v>
      </c>
      <c r="B3239" s="2">
        <v>35.200000000000003</v>
      </c>
      <c r="C3239" s="3">
        <v>52.3</v>
      </c>
      <c r="D3239">
        <f t="shared" si="150"/>
        <v>1450.4552365484324</v>
      </c>
      <c r="E3239">
        <f t="shared" si="151"/>
        <v>27.733369723679395</v>
      </c>
      <c r="F3239">
        <f t="shared" si="152"/>
        <v>57.839468139034857</v>
      </c>
    </row>
    <row r="3240" spans="1:6">
      <c r="A3240" s="1">
        <v>1090</v>
      </c>
      <c r="B3240" s="2">
        <v>67.599999999999994</v>
      </c>
      <c r="C3240" s="3">
        <v>16</v>
      </c>
      <c r="D3240">
        <f t="shared" si="150"/>
        <v>1085.126451490725</v>
      </c>
      <c r="E3240">
        <f t="shared" si="151"/>
        <v>67.820403218170313</v>
      </c>
      <c r="F3240">
        <f t="shared" si="152"/>
        <v>8.0304677818249626E-2</v>
      </c>
    </row>
    <row r="3241" spans="1:6">
      <c r="A3241" s="1">
        <v>1590</v>
      </c>
      <c r="B3241" s="2">
        <v>35.6</v>
      </c>
      <c r="C3241" s="3">
        <v>64.7</v>
      </c>
      <c r="D3241">
        <f t="shared" si="150"/>
        <v>1251.5267195826782</v>
      </c>
      <c r="E3241">
        <f t="shared" si="151"/>
        <v>19.343535078557622</v>
      </c>
      <c r="F3241">
        <f t="shared" si="152"/>
        <v>417.30687432448099</v>
      </c>
    </row>
    <row r="3242" spans="1:6">
      <c r="A3242" s="1">
        <v>1420</v>
      </c>
      <c r="B3242" s="2">
        <v>24</v>
      </c>
      <c r="C3242" s="3">
        <v>63.5</v>
      </c>
      <c r="D3242">
        <f t="shared" si="150"/>
        <v>1269.7631434357884</v>
      </c>
      <c r="E3242">
        <f t="shared" si="151"/>
        <v>19.996269975366747</v>
      </c>
      <c r="F3242">
        <f t="shared" si="152"/>
        <v>46.180231807712858</v>
      </c>
    </row>
    <row r="3243" spans="1:6">
      <c r="A3243" s="1">
        <v>1620</v>
      </c>
      <c r="B3243" s="2">
        <v>63.1</v>
      </c>
      <c r="C3243" s="3">
        <v>22.9</v>
      </c>
      <c r="D3243">
        <f t="shared" si="150"/>
        <v>1427.4297782499671</v>
      </c>
      <c r="E3243">
        <f t="shared" si="151"/>
        <v>62.333178089518213</v>
      </c>
      <c r="F3243">
        <f t="shared" si="152"/>
        <v>50.123685859096312</v>
      </c>
    </row>
    <row r="3244" spans="1:6">
      <c r="A3244" s="1">
        <v>1040</v>
      </c>
      <c r="B3244" s="2">
        <v>57.1</v>
      </c>
      <c r="C3244" s="3">
        <v>16.100000000000001</v>
      </c>
      <c r="D3244">
        <f t="shared" si="150"/>
        <v>1091.0208609262118</v>
      </c>
      <c r="E3244">
        <f t="shared" si="151"/>
        <v>67.765270864982085</v>
      </c>
      <c r="F3244">
        <f t="shared" si="152"/>
        <v>117.22524806001493</v>
      </c>
    </row>
    <row r="3245" spans="1:6">
      <c r="A3245" s="1">
        <v>1050</v>
      </c>
      <c r="B3245" s="2">
        <v>70.099999999999994</v>
      </c>
      <c r="C3245" s="3">
        <v>14.4</v>
      </c>
      <c r="D3245">
        <f t="shared" si="150"/>
        <v>987.96300095364757</v>
      </c>
      <c r="E3245">
        <f t="shared" si="151"/>
        <v>68.608541732892192</v>
      </c>
      <c r="F3245">
        <f t="shared" si="152"/>
        <v>7.365373650818368</v>
      </c>
    </row>
    <row r="3246" spans="1:6">
      <c r="A3246" s="1">
        <v>1320</v>
      </c>
      <c r="B3246" s="2">
        <v>59</v>
      </c>
      <c r="C3246" s="3">
        <v>18.100000000000001</v>
      </c>
      <c r="D3246">
        <f t="shared" si="150"/>
        <v>1203.8676633537084</v>
      </c>
      <c r="E3246">
        <f t="shared" si="151"/>
        <v>66.512025599652389</v>
      </c>
      <c r="F3246">
        <f t="shared" si="152"/>
        <v>74.446019871818535</v>
      </c>
    </row>
    <row r="3247" spans="1:6">
      <c r="A3247" s="1">
        <v>460</v>
      </c>
      <c r="B3247" s="2">
        <v>64.2</v>
      </c>
      <c r="C3247" s="3">
        <v>8.85</v>
      </c>
      <c r="D3247">
        <f t="shared" si="150"/>
        <v>620.87733305042616</v>
      </c>
      <c r="E3247">
        <f t="shared" si="151"/>
        <v>70.1556308531555</v>
      </c>
      <c r="F3247">
        <f t="shared" si="152"/>
        <v>70.041936289405584</v>
      </c>
    </row>
    <row r="3248" spans="1:6">
      <c r="A3248" s="1">
        <v>906</v>
      </c>
      <c r="B3248" s="2">
        <v>78.2</v>
      </c>
      <c r="C3248" s="3">
        <v>12.3</v>
      </c>
      <c r="D3248">
        <f t="shared" si="150"/>
        <v>853.50736189587235</v>
      </c>
      <c r="E3248">
        <f t="shared" si="151"/>
        <v>69.39084243055872</v>
      </c>
      <c r="F3248">
        <f t="shared" si="152"/>
        <v>81.282009277007774</v>
      </c>
    </row>
    <row r="3249" spans="1:6">
      <c r="A3249" s="1">
        <v>1440</v>
      </c>
      <c r="B3249" s="2">
        <v>66.2</v>
      </c>
      <c r="C3249" s="3">
        <v>23.4</v>
      </c>
      <c r="D3249">
        <f t="shared" si="150"/>
        <v>1446.3274023291833</v>
      </c>
      <c r="E3249">
        <f t="shared" si="151"/>
        <v>61.808863347401001</v>
      </c>
      <c r="F3249">
        <f t="shared" si="152"/>
        <v>19.335561013393505</v>
      </c>
    </row>
    <row r="3250" spans="1:6">
      <c r="A3250" s="1">
        <v>1580</v>
      </c>
      <c r="B3250" s="2">
        <v>63.2</v>
      </c>
      <c r="C3250" s="3">
        <v>23.4</v>
      </c>
      <c r="D3250">
        <f t="shared" si="150"/>
        <v>1446.3274023291833</v>
      </c>
      <c r="E3250">
        <f t="shared" si="151"/>
        <v>61.808863347401001</v>
      </c>
      <c r="F3250">
        <f t="shared" si="152"/>
        <v>25.803729821605042</v>
      </c>
    </row>
    <row r="3251" spans="1:6">
      <c r="A3251" s="1">
        <v>185</v>
      </c>
      <c r="B3251" s="2">
        <v>70.3</v>
      </c>
      <c r="C3251" s="3">
        <v>2.2999999999999998</v>
      </c>
      <c r="D3251">
        <f t="shared" si="150"/>
        <v>162.21848913803288</v>
      </c>
      <c r="E3251">
        <f t="shared" si="151"/>
        <v>70.529777886101257</v>
      </c>
      <c r="F3251">
        <f t="shared" si="152"/>
        <v>0.74607173877724364</v>
      </c>
    </row>
    <row r="3252" spans="1:6">
      <c r="A3252" s="1">
        <v>782</v>
      </c>
      <c r="B3252" s="2">
        <v>73.400000000000006</v>
      </c>
      <c r="C3252" s="3">
        <v>8.15</v>
      </c>
      <c r="D3252">
        <f t="shared" si="150"/>
        <v>572.51813892028758</v>
      </c>
      <c r="E3252">
        <f t="shared" si="151"/>
        <v>70.24762440739724</v>
      </c>
      <c r="F3252">
        <f t="shared" si="152"/>
        <v>68.555692051014518</v>
      </c>
    </row>
    <row r="3253" spans="1:6">
      <c r="A3253" s="1">
        <v>933</v>
      </c>
      <c r="B3253" s="2">
        <v>11.4</v>
      </c>
      <c r="C3253" s="3">
        <v>76.099999999999994</v>
      </c>
      <c r="D3253">
        <f t="shared" si="150"/>
        <v>1094.4878534564409</v>
      </c>
      <c r="E3253">
        <f t="shared" si="151"/>
        <v>14.382231977088582</v>
      </c>
      <c r="F3253">
        <f t="shared" si="152"/>
        <v>43.729003490225978</v>
      </c>
    </row>
    <row r="3254" spans="1:6">
      <c r="A3254" s="1">
        <v>115</v>
      </c>
      <c r="B3254" s="2">
        <v>70.099999999999994</v>
      </c>
      <c r="C3254" s="3">
        <v>1.84</v>
      </c>
      <c r="D3254">
        <f t="shared" si="150"/>
        <v>129.77857982296436</v>
      </c>
      <c r="E3254">
        <f t="shared" si="151"/>
        <v>70.531836860306711</v>
      </c>
      <c r="F3254">
        <f t="shared" si="152"/>
        <v>0.47822925771715369</v>
      </c>
    </row>
    <row r="3255" spans="1:6">
      <c r="A3255" s="1">
        <v>1110</v>
      </c>
      <c r="B3255" s="2">
        <v>20.9</v>
      </c>
      <c r="C3255" s="3">
        <v>56.5</v>
      </c>
      <c r="D3255">
        <f t="shared" si="150"/>
        <v>1381.2936512894873</v>
      </c>
      <c r="E3255">
        <f t="shared" si="151"/>
        <v>24.447675244061724</v>
      </c>
      <c r="F3255">
        <f t="shared" si="152"/>
        <v>110.90083175952509</v>
      </c>
    </row>
    <row r="3256" spans="1:6">
      <c r="A3256" s="1">
        <v>1330</v>
      </c>
      <c r="B3256" s="2">
        <v>64.5</v>
      </c>
      <c r="C3256" s="3">
        <v>17.899999999999999</v>
      </c>
      <c r="D3256">
        <f t="shared" si="150"/>
        <v>1193.0422751633621</v>
      </c>
      <c r="E3256">
        <f t="shared" si="151"/>
        <v>66.650406433707388</v>
      </c>
      <c r="F3256">
        <f t="shared" si="152"/>
        <v>29.680311631751195</v>
      </c>
    </row>
    <row r="3257" spans="1:6">
      <c r="A3257" s="1">
        <v>1030</v>
      </c>
      <c r="B3257" s="2">
        <v>70.5</v>
      </c>
      <c r="C3257" s="3">
        <v>13.2</v>
      </c>
      <c r="D3257">
        <f t="shared" si="150"/>
        <v>911.9705806713406</v>
      </c>
      <c r="E3257">
        <f t="shared" si="151"/>
        <v>69.088680353889444</v>
      </c>
      <c r="F3257">
        <f t="shared" si="152"/>
        <v>20.600706841935029</v>
      </c>
    </row>
    <row r="3258" spans="1:6">
      <c r="A3258" s="1">
        <v>945</v>
      </c>
      <c r="B3258" s="2">
        <v>67.599999999999994</v>
      </c>
      <c r="C3258" s="3">
        <v>11.8</v>
      </c>
      <c r="D3258">
        <f t="shared" si="150"/>
        <v>820.55560073556023</v>
      </c>
      <c r="E3258">
        <f t="shared" si="151"/>
        <v>69.538610231827136</v>
      </c>
      <c r="F3258">
        <f t="shared" si="152"/>
        <v>24.444875115692437</v>
      </c>
    </row>
    <row r="3259" spans="1:6">
      <c r="A3259" s="1">
        <v>273</v>
      </c>
      <c r="B3259" s="2">
        <v>66.5</v>
      </c>
      <c r="C3259" s="3">
        <v>3.72</v>
      </c>
      <c r="D3259">
        <f t="shared" si="150"/>
        <v>262.3111876793439</v>
      </c>
      <c r="E3259">
        <f t="shared" si="151"/>
        <v>70.513760128855878</v>
      </c>
      <c r="F3259">
        <f t="shared" si="152"/>
        <v>16.262885886017489</v>
      </c>
    </row>
    <row r="3260" spans="1:6">
      <c r="A3260" s="1">
        <v>861</v>
      </c>
      <c r="B3260" s="2">
        <v>66.5</v>
      </c>
      <c r="C3260" s="3">
        <v>11.4</v>
      </c>
      <c r="D3260">
        <f t="shared" si="150"/>
        <v>793.97592978892078</v>
      </c>
      <c r="E3260">
        <f t="shared" si="151"/>
        <v>69.64701138499305</v>
      </c>
      <c r="F3260">
        <f t="shared" si="152"/>
        <v>15.904373215455255</v>
      </c>
    </row>
    <row r="3261" spans="1:6">
      <c r="A3261" s="1">
        <v>1350</v>
      </c>
      <c r="B3261" s="2">
        <v>62</v>
      </c>
      <c r="C3261" s="3">
        <v>20.8</v>
      </c>
      <c r="D3261">
        <f t="shared" si="150"/>
        <v>1338.676125025893</v>
      </c>
      <c r="E3261">
        <f t="shared" si="151"/>
        <v>64.359429087783312</v>
      </c>
      <c r="F3261">
        <f t="shared" si="152"/>
        <v>5.7381947930676871</v>
      </c>
    </row>
    <row r="3262" spans="1:6">
      <c r="A3262" s="1">
        <v>1010</v>
      </c>
      <c r="B3262" s="2">
        <v>67.099999999999994</v>
      </c>
      <c r="C3262" s="3">
        <v>13.4</v>
      </c>
      <c r="D3262">
        <f t="shared" si="150"/>
        <v>924.80026379418041</v>
      </c>
      <c r="E3262">
        <f t="shared" si="151"/>
        <v>69.014945059267191</v>
      </c>
      <c r="F3262">
        <f t="shared" si="152"/>
        <v>13.363543136968113</v>
      </c>
    </row>
    <row r="3263" spans="1:6">
      <c r="A3263" s="1">
        <v>1260</v>
      </c>
      <c r="B3263" s="2">
        <v>68.900000000000006</v>
      </c>
      <c r="C3263" s="3">
        <v>17</v>
      </c>
      <c r="D3263">
        <f t="shared" si="150"/>
        <v>1143.0300032578664</v>
      </c>
      <c r="E3263">
        <f t="shared" si="151"/>
        <v>67.237059015168612</v>
      </c>
      <c r="F3263">
        <f t="shared" si="152"/>
        <v>21.041691991463711</v>
      </c>
    </row>
    <row r="3264" spans="1:6">
      <c r="A3264" s="1">
        <v>142</v>
      </c>
      <c r="B3264" s="2">
        <v>70.3</v>
      </c>
      <c r="C3264" s="3">
        <v>2.6</v>
      </c>
      <c r="D3264">
        <f t="shared" si="150"/>
        <v>183.37221108762756</v>
      </c>
      <c r="E3264">
        <f t="shared" si="151"/>
        <v>70.527773495241362</v>
      </c>
      <c r="F3264">
        <f t="shared" si="152"/>
        <v>2.3383072614683904</v>
      </c>
    </row>
    <row r="3265" spans="1:6">
      <c r="A3265" s="1">
        <v>1010</v>
      </c>
      <c r="B3265" s="2">
        <v>13.7</v>
      </c>
      <c r="C3265" s="3">
        <v>93</v>
      </c>
      <c r="D3265">
        <f t="shared" si="150"/>
        <v>913.42195712919874</v>
      </c>
      <c r="E3265">
        <f t="shared" si="151"/>
        <v>9.8217414745075136</v>
      </c>
      <c r="F3265">
        <f t="shared" si="152"/>
        <v>27.500273480861111</v>
      </c>
    </row>
    <row r="3266" spans="1:6">
      <c r="A3266" s="1">
        <v>357</v>
      </c>
      <c r="B3266" s="2">
        <v>69.2</v>
      </c>
      <c r="C3266" s="3">
        <v>4.58</v>
      </c>
      <c r="D3266">
        <f t="shared" si="150"/>
        <v>322.85923067286365</v>
      </c>
      <c r="E3266">
        <f t="shared" si="151"/>
        <v>70.493281806302107</v>
      </c>
      <c r="F3266">
        <f t="shared" si="152"/>
        <v>3.2295698520776943</v>
      </c>
    </row>
    <row r="3267" spans="1:6">
      <c r="A3267" s="1">
        <v>1540</v>
      </c>
      <c r="B3267" s="2">
        <v>34.4</v>
      </c>
      <c r="C3267" s="3">
        <v>47.2</v>
      </c>
      <c r="D3267">
        <f t="shared" si="150"/>
        <v>1531.7234466445245</v>
      </c>
      <c r="E3267">
        <f t="shared" si="151"/>
        <v>32.451767937383991</v>
      </c>
      <c r="F3267">
        <f t="shared" si="152"/>
        <v>3.8871119042488242</v>
      </c>
    </row>
    <row r="3268" spans="1:6">
      <c r="A3268" s="1">
        <v>1320</v>
      </c>
      <c r="B3268" s="2">
        <v>69.400000000000006</v>
      </c>
      <c r="C3268" s="3">
        <v>14</v>
      </c>
      <c r="D3268">
        <f t="shared" si="150"/>
        <v>962.90287410408291</v>
      </c>
      <c r="E3268">
        <f t="shared" si="151"/>
        <v>68.778776721720206</v>
      </c>
      <c r="F3268">
        <f t="shared" si="152"/>
        <v>170.72428956590022</v>
      </c>
    </row>
    <row r="3269" spans="1:6">
      <c r="A3269" s="1">
        <v>1250</v>
      </c>
      <c r="B3269" s="2">
        <v>69.3</v>
      </c>
      <c r="C3269" s="3">
        <v>17.7</v>
      </c>
      <c r="D3269">
        <f t="shared" si="150"/>
        <v>1182.1098484394033</v>
      </c>
      <c r="E3269">
        <f t="shared" si="151"/>
        <v>66.785867143469119</v>
      </c>
      <c r="F3269">
        <f t="shared" si="152"/>
        <v>12.477639792585517</v>
      </c>
    </row>
    <row r="3270" spans="1:6">
      <c r="A3270" s="1">
        <v>1640</v>
      </c>
      <c r="B3270" s="2">
        <v>50.8</v>
      </c>
      <c r="C3270" s="3">
        <v>51.4</v>
      </c>
      <c r="D3270">
        <f t="shared" si="150"/>
        <v>1465.1895645518891</v>
      </c>
      <c r="E3270">
        <f t="shared" si="151"/>
        <v>28.505633551593174</v>
      </c>
      <c r="F3270">
        <f t="shared" si="152"/>
        <v>537.8589153338454</v>
      </c>
    </row>
    <row r="3271" spans="1:6">
      <c r="A3271" s="1">
        <v>142</v>
      </c>
      <c r="B3271" s="2">
        <v>71.2</v>
      </c>
      <c r="C3271" s="3">
        <v>2.5099999999999998</v>
      </c>
      <c r="D3271">
        <f t="shared" si="150"/>
        <v>177.02637784284619</v>
      </c>
      <c r="E3271">
        <f t="shared" si="151"/>
        <v>70.528437387588127</v>
      </c>
      <c r="F3271">
        <f t="shared" si="152"/>
        <v>2.0898124998996717</v>
      </c>
    </row>
    <row r="3272" spans="1:6">
      <c r="A3272" s="1">
        <v>175</v>
      </c>
      <c r="B3272" s="2">
        <v>73.099999999999994</v>
      </c>
      <c r="C3272" s="3">
        <v>2.4700000000000002</v>
      </c>
      <c r="D3272">
        <f t="shared" si="150"/>
        <v>174.20592525934313</v>
      </c>
      <c r="E3272">
        <f t="shared" si="151"/>
        <v>70.528714679895998</v>
      </c>
      <c r="F3272">
        <f t="shared" si="152"/>
        <v>6.6123504891255793</v>
      </c>
    </row>
    <row r="3273" spans="1:6">
      <c r="A3273" s="1">
        <v>1520</v>
      </c>
      <c r="B3273" s="2">
        <v>33.299999999999997</v>
      </c>
      <c r="C3273" s="3">
        <v>48.2</v>
      </c>
      <c r="D3273">
        <f t="shared" si="150"/>
        <v>1516.3669164361447</v>
      </c>
      <c r="E3273">
        <f t="shared" si="151"/>
        <v>31.459894531870219</v>
      </c>
      <c r="F3273">
        <f t="shared" si="152"/>
        <v>3.4036196863475601</v>
      </c>
    </row>
    <row r="3274" spans="1:6">
      <c r="A3274" s="1">
        <v>402</v>
      </c>
      <c r="B3274" s="2">
        <v>66</v>
      </c>
      <c r="C3274" s="3">
        <v>6.21</v>
      </c>
      <c r="D3274">
        <f t="shared" ref="D3274:D3337" si="153">C3274*E3274</f>
        <v>437.30792297560964</v>
      </c>
      <c r="E3274">
        <f t="shared" ref="E3274:E3337" si="154">$P$4/(1+(C3274/$P$5)^$P$6)^(2/$P$6)</f>
        <v>70.419955390597366</v>
      </c>
      <c r="F3274">
        <f t="shared" ref="F3274:F3337" si="155">(E3274-B3274)^2+$M$3*(D3274-A3274)^2</f>
        <v>21.201273597070291</v>
      </c>
    </row>
    <row r="3275" spans="1:6">
      <c r="A3275" s="1">
        <v>1190</v>
      </c>
      <c r="B3275" s="2">
        <v>65.5</v>
      </c>
      <c r="C3275" s="3">
        <v>17.100000000000001</v>
      </c>
      <c r="D3275">
        <f t="shared" si="153"/>
        <v>1148.6887158376383</v>
      </c>
      <c r="E3275">
        <f t="shared" si="154"/>
        <v>67.174778703955454</v>
      </c>
      <c r="F3275">
        <f t="shared" si="155"/>
        <v>5.084580934867919</v>
      </c>
    </row>
    <row r="3276" spans="1:6">
      <c r="A3276" s="1">
        <v>1050</v>
      </c>
      <c r="B3276" s="2">
        <v>63.3</v>
      </c>
      <c r="C3276" s="3">
        <v>15.1</v>
      </c>
      <c r="D3276">
        <f t="shared" si="153"/>
        <v>1031.1066124415786</v>
      </c>
      <c r="E3276">
        <f t="shared" si="154"/>
        <v>68.285206121958851</v>
      </c>
      <c r="F3276">
        <f t="shared" si="155"/>
        <v>25.329105550267375</v>
      </c>
    </row>
    <row r="3277" spans="1:6">
      <c r="A3277" s="1">
        <v>682</v>
      </c>
      <c r="B3277" s="2">
        <v>72.3</v>
      </c>
      <c r="C3277" s="3">
        <v>8.4499999999999993</v>
      </c>
      <c r="D3277">
        <f t="shared" si="153"/>
        <v>593.27773691077778</v>
      </c>
      <c r="E3277">
        <f t="shared" si="154"/>
        <v>70.210383066364244</v>
      </c>
      <c r="F3277">
        <f t="shared" si="155"/>
        <v>14.881395442656288</v>
      </c>
    </row>
    <row r="3278" spans="1:6">
      <c r="A3278" s="1">
        <v>1390</v>
      </c>
      <c r="B3278" s="2">
        <v>27.9</v>
      </c>
      <c r="C3278" s="3">
        <v>60.1</v>
      </c>
      <c r="D3278">
        <f t="shared" si="153"/>
        <v>1322.9707992399447</v>
      </c>
      <c r="E3278">
        <f t="shared" si="154"/>
        <v>22.012825278534851</v>
      </c>
      <c r="F3278">
        <f t="shared" si="155"/>
        <v>40.660437474716908</v>
      </c>
    </row>
    <row r="3279" spans="1:6">
      <c r="A3279" s="1">
        <v>950</v>
      </c>
      <c r="B3279" s="2">
        <v>71.8</v>
      </c>
      <c r="C3279" s="3">
        <v>12.6</v>
      </c>
      <c r="D3279">
        <f t="shared" si="153"/>
        <v>873.12208503370925</v>
      </c>
      <c r="E3279">
        <f t="shared" si="154"/>
        <v>69.295403574103915</v>
      </c>
      <c r="F3279">
        <f t="shared" si="155"/>
        <v>14.167836713727318</v>
      </c>
    </row>
    <row r="3280" spans="1:6">
      <c r="A3280" s="1">
        <v>480</v>
      </c>
      <c r="B3280" s="2">
        <v>70.900000000000006</v>
      </c>
      <c r="C3280" s="3">
        <v>6.1</v>
      </c>
      <c r="D3280">
        <f t="shared" si="153"/>
        <v>429.60259857499443</v>
      </c>
      <c r="E3280">
        <f t="shared" si="154"/>
        <v>70.426655504097454</v>
      </c>
      <c r="F3280">
        <f t="shared" si="155"/>
        <v>3.6168378974820596</v>
      </c>
    </row>
    <row r="3281" spans="1:6">
      <c r="A3281" s="1">
        <v>564</v>
      </c>
      <c r="B3281" s="2">
        <v>68.7</v>
      </c>
      <c r="C3281" s="3">
        <v>7.29</v>
      </c>
      <c r="D3281">
        <f t="shared" si="153"/>
        <v>512.76160305756218</v>
      </c>
      <c r="E3281">
        <f t="shared" si="154"/>
        <v>70.337668457827462</v>
      </c>
      <c r="F3281">
        <f t="shared" si="155"/>
        <v>6.1889182674789129</v>
      </c>
    </row>
    <row r="3282" spans="1:6">
      <c r="A3282" s="1">
        <v>1800</v>
      </c>
      <c r="B3282" s="2">
        <v>58.4</v>
      </c>
      <c r="C3282" s="3">
        <v>29.8</v>
      </c>
      <c r="D3282">
        <f t="shared" si="153"/>
        <v>1610.0907770023007</v>
      </c>
      <c r="E3282">
        <f t="shared" si="154"/>
        <v>54.029891845714786</v>
      </c>
      <c r="F3282">
        <f t="shared" si="155"/>
        <v>67.273973537734634</v>
      </c>
    </row>
    <row r="3283" spans="1:6">
      <c r="A3283" s="1">
        <v>1400</v>
      </c>
      <c r="B3283" s="2">
        <v>51</v>
      </c>
      <c r="C3283" s="3">
        <v>38</v>
      </c>
      <c r="D3283">
        <f t="shared" si="153"/>
        <v>1637.3602752320303</v>
      </c>
      <c r="E3283">
        <f t="shared" si="154"/>
        <v>43.088428295579746</v>
      </c>
      <c r="F3283">
        <f t="shared" si="155"/>
        <v>137.8515181930897</v>
      </c>
    </row>
    <row r="3284" spans="1:6">
      <c r="A3284" s="1">
        <v>1000</v>
      </c>
      <c r="B3284" s="2">
        <v>67.8</v>
      </c>
      <c r="C3284" s="3">
        <v>13.3</v>
      </c>
      <c r="D3284">
        <f t="shared" si="153"/>
        <v>918.39318995410076</v>
      </c>
      <c r="E3284">
        <f t="shared" si="154"/>
        <v>69.052119545421107</v>
      </c>
      <c r="F3284">
        <f t="shared" si="155"/>
        <v>10.463758500516441</v>
      </c>
    </row>
    <row r="3285" spans="1:6">
      <c r="A3285" s="1">
        <v>1320</v>
      </c>
      <c r="B3285" s="2">
        <v>25.9</v>
      </c>
      <c r="C3285" s="3">
        <v>56.9</v>
      </c>
      <c r="D3285">
        <f t="shared" si="153"/>
        <v>1374.7402299365142</v>
      </c>
      <c r="E3285">
        <f t="shared" si="154"/>
        <v>24.160636729991463</v>
      </c>
      <c r="F3285">
        <f t="shared" si="155"/>
        <v>7.0280843459281312</v>
      </c>
    </row>
    <row r="3286" spans="1:6">
      <c r="A3286" s="1">
        <v>1560</v>
      </c>
      <c r="B3286" s="2">
        <v>60.3</v>
      </c>
      <c r="C3286" s="3">
        <v>25.6</v>
      </c>
      <c r="D3286">
        <f t="shared" si="153"/>
        <v>1518.9254524492055</v>
      </c>
      <c r="E3286">
        <f t="shared" si="154"/>
        <v>59.333025486297089</v>
      </c>
      <c r="F3286">
        <f t="shared" si="155"/>
        <v>3.1886839378706395</v>
      </c>
    </row>
    <row r="3287" spans="1:6">
      <c r="A3287" s="1">
        <v>304</v>
      </c>
      <c r="B3287" s="2">
        <v>69.7</v>
      </c>
      <c r="C3287" s="3">
        <v>3.89</v>
      </c>
      <c r="D3287">
        <f t="shared" si="153"/>
        <v>274.28581660244242</v>
      </c>
      <c r="E3287">
        <f t="shared" si="154"/>
        <v>70.510492699856655</v>
      </c>
      <c r="F3287">
        <f t="shared" si="155"/>
        <v>1.836315406386587</v>
      </c>
    </row>
    <row r="3288" spans="1:6">
      <c r="A3288" s="1">
        <v>1490</v>
      </c>
      <c r="B3288" s="2">
        <v>35.9</v>
      </c>
      <c r="C3288" s="3">
        <v>44.3</v>
      </c>
      <c r="D3288">
        <f t="shared" si="153"/>
        <v>1573.3837456049312</v>
      </c>
      <c r="E3288">
        <f t="shared" si="154"/>
        <v>35.516563106206121</v>
      </c>
      <c r="F3288">
        <f t="shared" si="155"/>
        <v>9.4346041187941356</v>
      </c>
    </row>
    <row r="3289" spans="1:6">
      <c r="A3289" s="1">
        <v>1150</v>
      </c>
      <c r="B3289" s="2">
        <v>16</v>
      </c>
      <c r="C3289" s="3">
        <v>73.7</v>
      </c>
      <c r="D3289">
        <f t="shared" si="153"/>
        <v>1125.056819439553</v>
      </c>
      <c r="E3289">
        <f t="shared" si="154"/>
        <v>15.265357115869103</v>
      </c>
      <c r="F3289">
        <f t="shared" si="155"/>
        <v>1.370781335569645</v>
      </c>
    </row>
    <row r="3290" spans="1:6">
      <c r="A3290" s="1">
        <v>252</v>
      </c>
      <c r="B3290" s="2">
        <v>69.3</v>
      </c>
      <c r="C3290" s="3">
        <v>4.18</v>
      </c>
      <c r="D3290">
        <f t="shared" si="153"/>
        <v>294.70702046162114</v>
      </c>
      <c r="E3290">
        <f t="shared" si="154"/>
        <v>70.50407188077061</v>
      </c>
      <c r="F3290">
        <f t="shared" si="155"/>
        <v>3.8861315131615424</v>
      </c>
    </row>
    <row r="3291" spans="1:6">
      <c r="A3291" s="1">
        <v>1520</v>
      </c>
      <c r="B3291" s="2">
        <v>71.099999999999994</v>
      </c>
      <c r="C3291" s="3">
        <v>27.7</v>
      </c>
      <c r="D3291">
        <f t="shared" si="153"/>
        <v>1572.1245440129485</v>
      </c>
      <c r="E3291">
        <f t="shared" si="154"/>
        <v>56.755398700828465</v>
      </c>
      <c r="F3291">
        <f t="shared" si="155"/>
        <v>209.3968985448536</v>
      </c>
    </row>
    <row r="3292" spans="1:6">
      <c r="A3292" s="1">
        <v>1430</v>
      </c>
      <c r="B3292" s="2">
        <v>48.7</v>
      </c>
      <c r="C3292" s="3">
        <v>25.4</v>
      </c>
      <c r="D3292">
        <f t="shared" si="153"/>
        <v>1513.0410471260598</v>
      </c>
      <c r="E3292">
        <f t="shared" si="154"/>
        <v>59.5685451624433</v>
      </c>
      <c r="F3292">
        <f t="shared" si="155"/>
        <v>127.33666912584113</v>
      </c>
    </row>
    <row r="3293" spans="1:6">
      <c r="A3293" s="1">
        <v>1160</v>
      </c>
      <c r="B3293" s="2">
        <v>13.1</v>
      </c>
      <c r="C3293" s="3">
        <v>74.3</v>
      </c>
      <c r="D3293">
        <f t="shared" si="153"/>
        <v>1117.2910572452627</v>
      </c>
      <c r="E3293">
        <f t="shared" si="154"/>
        <v>15.037564700474599</v>
      </c>
      <c r="F3293">
        <f t="shared" si="155"/>
        <v>6.190718717823966</v>
      </c>
    </row>
    <row r="3294" spans="1:6">
      <c r="A3294" s="1">
        <v>1690</v>
      </c>
      <c r="B3294" s="2">
        <v>58.6</v>
      </c>
      <c r="C3294" s="3">
        <v>29.7</v>
      </c>
      <c r="D3294">
        <f t="shared" si="153"/>
        <v>1608.6143807623641</v>
      </c>
      <c r="E3294">
        <f t="shared" si="154"/>
        <v>54.162100362369166</v>
      </c>
      <c r="F3294">
        <f t="shared" si="155"/>
        <v>28.542749689869495</v>
      </c>
    </row>
    <row r="3295" spans="1:6">
      <c r="A3295" s="1">
        <v>1750</v>
      </c>
      <c r="B3295" s="2">
        <v>62.5</v>
      </c>
      <c r="C3295" s="3">
        <v>23.8</v>
      </c>
      <c r="D3295">
        <f t="shared" si="153"/>
        <v>1460.8108007588519</v>
      </c>
      <c r="E3295">
        <f t="shared" si="154"/>
        <v>61.378605073901333</v>
      </c>
      <c r="F3295">
        <f t="shared" si="155"/>
        <v>112.97057887054342</v>
      </c>
    </row>
    <row r="3296" spans="1:6">
      <c r="A3296" s="1">
        <v>1390</v>
      </c>
      <c r="B3296" s="2">
        <v>41.5</v>
      </c>
      <c r="C3296" s="3">
        <v>42</v>
      </c>
      <c r="D3296">
        <f t="shared" si="153"/>
        <v>1602.0353708971707</v>
      </c>
      <c r="E3296">
        <f t="shared" si="154"/>
        <v>38.143699307075494</v>
      </c>
      <c r="F3296">
        <f t="shared" si="155"/>
        <v>71.320755204209689</v>
      </c>
    </row>
    <row r="3297" spans="1:6">
      <c r="A3297" s="1">
        <v>1130</v>
      </c>
      <c r="B3297" s="2">
        <v>63.4</v>
      </c>
      <c r="C3297" s="3">
        <v>14.7</v>
      </c>
      <c r="D3297">
        <f t="shared" si="153"/>
        <v>1006.567505569136</v>
      </c>
      <c r="E3297">
        <f t="shared" si="154"/>
        <v>68.473979970689527</v>
      </c>
      <c r="F3297">
        <f t="shared" si="155"/>
        <v>46.096883696128643</v>
      </c>
    </row>
    <row r="3298" spans="1:6">
      <c r="A3298" s="1">
        <v>912</v>
      </c>
      <c r="B3298" s="2">
        <v>70</v>
      </c>
      <c r="C3298" s="3">
        <v>12.9</v>
      </c>
      <c r="D3298">
        <f t="shared" si="153"/>
        <v>892.61194160538173</v>
      </c>
      <c r="E3298">
        <f t="shared" si="154"/>
        <v>69.194724155455944</v>
      </c>
      <c r="F3298">
        <f t="shared" si="155"/>
        <v>1.1505902247931181</v>
      </c>
    </row>
    <row r="3299" spans="1:6">
      <c r="A3299" s="1">
        <v>1020</v>
      </c>
      <c r="B3299" s="2">
        <v>12.8</v>
      </c>
      <c r="C3299" s="3">
        <v>78.099999999999994</v>
      </c>
      <c r="D3299">
        <f t="shared" si="153"/>
        <v>1070.0072776613335</v>
      </c>
      <c r="E3299">
        <f t="shared" si="154"/>
        <v>13.700477306803247</v>
      </c>
      <c r="F3299">
        <f t="shared" si="155"/>
        <v>4.1513188438867061</v>
      </c>
    </row>
    <row r="3300" spans="1:6">
      <c r="A3300" s="1">
        <v>1400</v>
      </c>
      <c r="B3300" s="2">
        <v>31.4</v>
      </c>
      <c r="C3300" s="3">
        <v>56.4</v>
      </c>
      <c r="D3300">
        <f t="shared" si="153"/>
        <v>1382.9340723688044</v>
      </c>
      <c r="E3300">
        <f t="shared" si="154"/>
        <v>24.520107666113553</v>
      </c>
      <c r="F3300">
        <f t="shared" si="155"/>
        <v>47.721963294543336</v>
      </c>
    </row>
    <row r="3301" spans="1:6">
      <c r="A3301" s="1">
        <v>135</v>
      </c>
      <c r="B3301" s="2">
        <v>70.8</v>
      </c>
      <c r="C3301" s="3">
        <v>1.82</v>
      </c>
      <c r="D3301">
        <f t="shared" si="153"/>
        <v>128.36806338132672</v>
      </c>
      <c r="E3301">
        <f t="shared" si="154"/>
        <v>70.531902956772925</v>
      </c>
      <c r="F3301">
        <f t="shared" si="155"/>
        <v>0.13062773501026922</v>
      </c>
    </row>
    <row r="3302" spans="1:6">
      <c r="A3302" s="1">
        <v>588</v>
      </c>
      <c r="B3302" s="2">
        <v>72.599999999999994</v>
      </c>
      <c r="C3302" s="3">
        <v>7.69</v>
      </c>
      <c r="D3302">
        <f t="shared" si="153"/>
        <v>540.59731731040301</v>
      </c>
      <c r="E3302">
        <f t="shared" si="154"/>
        <v>70.298740872614175</v>
      </c>
      <c r="F3302">
        <f t="shared" si="155"/>
        <v>8.29734384560909</v>
      </c>
    </row>
    <row r="3303" spans="1:6">
      <c r="A3303" s="1">
        <v>624</v>
      </c>
      <c r="B3303" s="2">
        <v>66.7</v>
      </c>
      <c r="C3303" s="3">
        <v>8.68</v>
      </c>
      <c r="D3303">
        <f t="shared" si="153"/>
        <v>609.15920244004224</v>
      </c>
      <c r="E3303">
        <f t="shared" si="154"/>
        <v>70.179631617516392</v>
      </c>
      <c r="F3303">
        <f t="shared" si="155"/>
        <v>12.402044047890522</v>
      </c>
    </row>
    <row r="3304" spans="1:6">
      <c r="A3304" s="1">
        <v>1190</v>
      </c>
      <c r="B3304" s="2">
        <v>14.3</v>
      </c>
      <c r="C3304" s="3">
        <v>59.2</v>
      </c>
      <c r="D3304">
        <f t="shared" si="153"/>
        <v>1337.3912452301006</v>
      </c>
      <c r="E3304">
        <f t="shared" si="154"/>
        <v>22.591068331589536</v>
      </c>
      <c r="F3304">
        <f t="shared" si="155"/>
        <v>97.760861793729276</v>
      </c>
    </row>
    <row r="3305" spans="1:6">
      <c r="A3305" s="1">
        <v>1400</v>
      </c>
      <c r="B3305" s="2">
        <v>62.7</v>
      </c>
      <c r="C3305" s="3">
        <v>22.1</v>
      </c>
      <c r="D3305">
        <f t="shared" si="153"/>
        <v>1395.382707734067</v>
      </c>
      <c r="E3305">
        <f t="shared" si="154"/>
        <v>63.139489037740589</v>
      </c>
      <c r="F3305">
        <f t="shared" si="155"/>
        <v>0.22162894385328813</v>
      </c>
    </row>
    <row r="3306" spans="1:6">
      <c r="A3306" s="1">
        <v>356</v>
      </c>
      <c r="B3306" s="2">
        <v>68.900000000000006</v>
      </c>
      <c r="C3306" s="3">
        <v>13.5</v>
      </c>
      <c r="D3306">
        <f t="shared" si="153"/>
        <v>931.19156060972512</v>
      </c>
      <c r="E3306">
        <f t="shared" si="154"/>
        <v>68.977152637757413</v>
      </c>
      <c r="F3306">
        <f t="shared" si="155"/>
        <v>441.94745847199584</v>
      </c>
    </row>
    <row r="3307" spans="1:6">
      <c r="A3307" s="1">
        <v>1310</v>
      </c>
      <c r="B3307" s="2">
        <v>55.2</v>
      </c>
      <c r="C3307" s="3">
        <v>18.2</v>
      </c>
      <c r="D3307">
        <f t="shared" si="153"/>
        <v>1209.2396547536007</v>
      </c>
      <c r="E3307">
        <f t="shared" si="154"/>
        <v>66.441739272175866</v>
      </c>
      <c r="F3307">
        <f t="shared" si="155"/>
        <v>139.93855616726975</v>
      </c>
    </row>
    <row r="3308" spans="1:6">
      <c r="A3308" s="1">
        <v>1280</v>
      </c>
      <c r="B3308" s="2">
        <v>64.400000000000006</v>
      </c>
      <c r="C3308" s="3">
        <v>18.100000000000001</v>
      </c>
      <c r="D3308">
        <f t="shared" si="153"/>
        <v>1203.8676633537084</v>
      </c>
      <c r="E3308">
        <f t="shared" si="154"/>
        <v>66.512025599652389</v>
      </c>
      <c r="F3308">
        <f t="shared" si="155"/>
        <v>12.203096604098615</v>
      </c>
    </row>
    <row r="3309" spans="1:6">
      <c r="A3309" s="1">
        <v>735</v>
      </c>
      <c r="B3309" s="2">
        <v>68.7</v>
      </c>
      <c r="C3309" s="3">
        <v>9.0399999999999991</v>
      </c>
      <c r="D3309">
        <f t="shared" si="153"/>
        <v>633.95250927416646</v>
      </c>
      <c r="E3309">
        <f t="shared" si="154"/>
        <v>70.127489963956478</v>
      </c>
      <c r="F3309">
        <f t="shared" si="155"/>
        <v>15.676988821272346</v>
      </c>
    </row>
    <row r="3310" spans="1:6">
      <c r="A3310" s="1">
        <v>1390</v>
      </c>
      <c r="B3310" s="2">
        <v>71.900000000000006</v>
      </c>
      <c r="C3310" s="3">
        <v>22.4</v>
      </c>
      <c r="D3310">
        <f t="shared" si="153"/>
        <v>1407.6592926976048</v>
      </c>
      <c r="E3310">
        <f t="shared" si="154"/>
        <v>62.841932709714506</v>
      </c>
      <c r="F3310">
        <f t="shared" si="155"/>
        <v>82.465151500799166</v>
      </c>
    </row>
    <row r="3311" spans="1:6">
      <c r="A3311" s="1">
        <v>1040</v>
      </c>
      <c r="B3311" s="2">
        <v>11.7</v>
      </c>
      <c r="C3311" s="3">
        <v>83.8</v>
      </c>
      <c r="D3311">
        <f t="shared" si="153"/>
        <v>1004.9753889425587</v>
      </c>
      <c r="E3311">
        <f t="shared" si="154"/>
        <v>11.992546407429101</v>
      </c>
      <c r="F3311">
        <f t="shared" si="155"/>
        <v>1.7242342332677059</v>
      </c>
    </row>
    <row r="3312" spans="1:6">
      <c r="A3312" s="1">
        <v>104</v>
      </c>
      <c r="B3312" s="2">
        <v>69.900000000000006</v>
      </c>
      <c r="C3312" s="3">
        <v>1.44</v>
      </c>
      <c r="D3312">
        <f t="shared" si="153"/>
        <v>101.56731963518628</v>
      </c>
      <c r="E3312">
        <f t="shared" si="154"/>
        <v>70.532860857768256</v>
      </c>
      <c r="F3312">
        <f t="shared" si="155"/>
        <v>0.40841801101915209</v>
      </c>
    </row>
    <row r="3313" spans="1:6">
      <c r="A3313" s="1">
        <v>1300</v>
      </c>
      <c r="B3313" s="2">
        <v>69.3</v>
      </c>
      <c r="C3313" s="3">
        <v>17.600000000000001</v>
      </c>
      <c r="D3313">
        <f t="shared" si="153"/>
        <v>1176.6040651450107</v>
      </c>
      <c r="E3313">
        <f t="shared" si="154"/>
        <v>66.852503701421057</v>
      </c>
      <c r="F3313">
        <f t="shared" si="155"/>
        <v>26.329794948118145</v>
      </c>
    </row>
    <row r="3314" spans="1:6">
      <c r="A3314" s="1">
        <v>612</v>
      </c>
      <c r="B3314" s="2">
        <v>68.7</v>
      </c>
      <c r="C3314" s="3">
        <v>7.48</v>
      </c>
      <c r="D3314">
        <f t="shared" si="153"/>
        <v>525.99205634397981</v>
      </c>
      <c r="E3314">
        <f t="shared" si="154"/>
        <v>70.319793628874308</v>
      </c>
      <c r="F3314">
        <f t="shared" si="155"/>
        <v>12.505095663682592</v>
      </c>
    </row>
    <row r="3315" spans="1:6">
      <c r="A3315" s="1">
        <v>1390</v>
      </c>
      <c r="B3315" s="2">
        <v>62.1</v>
      </c>
      <c r="C3315" s="3">
        <v>23.1</v>
      </c>
      <c r="D3315">
        <f t="shared" si="153"/>
        <v>1435.0941368937131</v>
      </c>
      <c r="E3315">
        <f t="shared" si="154"/>
        <v>62.125287311416145</v>
      </c>
      <c r="F3315">
        <f t="shared" si="155"/>
        <v>2.7169532379144385</v>
      </c>
    </row>
    <row r="3316" spans="1:6">
      <c r="A3316" s="1">
        <v>1060</v>
      </c>
      <c r="B3316" s="2">
        <v>19.2</v>
      </c>
      <c r="C3316" s="3">
        <v>42.9</v>
      </c>
      <c r="D3316">
        <f t="shared" si="153"/>
        <v>1591.3973516368414</v>
      </c>
      <c r="E3316">
        <f t="shared" si="154"/>
        <v>37.095509362164137</v>
      </c>
      <c r="F3316">
        <f t="shared" si="155"/>
        <v>697.45522034102373</v>
      </c>
    </row>
    <row r="3317" spans="1:6">
      <c r="A3317" s="1">
        <v>831</v>
      </c>
      <c r="B3317" s="2">
        <v>9.5</v>
      </c>
      <c r="C3317" s="3">
        <v>78.3</v>
      </c>
      <c r="D3317">
        <f t="shared" si="153"/>
        <v>1067.6080104386633</v>
      </c>
      <c r="E3317">
        <f t="shared" si="154"/>
        <v>13.634840490915241</v>
      </c>
      <c r="F3317">
        <f t="shared" si="155"/>
        <v>91.879180034623218</v>
      </c>
    </row>
    <row r="3318" spans="1:6">
      <c r="A3318" s="1">
        <v>1210</v>
      </c>
      <c r="B3318" s="2">
        <v>65.5</v>
      </c>
      <c r="C3318" s="3">
        <v>16.2</v>
      </c>
      <c r="D3318">
        <f t="shared" si="153"/>
        <v>1096.8928015744584</v>
      </c>
      <c r="E3318">
        <f t="shared" si="154"/>
        <v>67.709432195954221</v>
      </c>
      <c r="F3318">
        <f t="shared" si="155"/>
        <v>21.970733135326341</v>
      </c>
    </row>
    <row r="3319" spans="1:6">
      <c r="A3319" s="1">
        <v>1140</v>
      </c>
      <c r="B3319" s="2">
        <v>17.600000000000001</v>
      </c>
      <c r="C3319" s="3">
        <v>78.099999999999994</v>
      </c>
      <c r="D3319">
        <f t="shared" si="153"/>
        <v>1070.0072776613335</v>
      </c>
      <c r="E3319">
        <f t="shared" si="154"/>
        <v>13.700477306803247</v>
      </c>
      <c r="F3319">
        <f t="shared" si="155"/>
        <v>21.750311304393335</v>
      </c>
    </row>
    <row r="3320" spans="1:6">
      <c r="A3320" s="1">
        <v>216</v>
      </c>
      <c r="B3320" s="2">
        <v>70.900000000000006</v>
      </c>
      <c r="C3320" s="3">
        <v>3.38</v>
      </c>
      <c r="D3320">
        <f t="shared" si="153"/>
        <v>238.35522407710039</v>
      </c>
      <c r="E3320">
        <f t="shared" si="154"/>
        <v>70.519297064230884</v>
      </c>
      <c r="F3320">
        <f t="shared" si="155"/>
        <v>0.81250629886117243</v>
      </c>
    </row>
    <row r="3321" spans="1:6">
      <c r="A3321" s="1">
        <v>255</v>
      </c>
      <c r="B3321" s="2">
        <v>69.3</v>
      </c>
      <c r="C3321" s="3">
        <v>2.89</v>
      </c>
      <c r="D3321">
        <f t="shared" si="153"/>
        <v>203.81790881974274</v>
      </c>
      <c r="E3321">
        <f t="shared" si="154"/>
        <v>70.5252279653089</v>
      </c>
      <c r="F3321">
        <f t="shared" si="155"/>
        <v>5.0004405096501694</v>
      </c>
    </row>
    <row r="3322" spans="1:6">
      <c r="A3322" s="1">
        <v>828</v>
      </c>
      <c r="B3322" s="2">
        <v>7.7</v>
      </c>
      <c r="C3322" s="3">
        <v>82.4</v>
      </c>
      <c r="D3322">
        <f t="shared" si="153"/>
        <v>1020.3196171150302</v>
      </c>
      <c r="E3322">
        <f t="shared" si="154"/>
        <v>12.382519625182404</v>
      </c>
      <c r="F3322">
        <f t="shared" si="155"/>
        <v>71.332815722747199</v>
      </c>
    </row>
    <row r="3323" spans="1:6">
      <c r="A3323" s="1">
        <v>870</v>
      </c>
      <c r="B3323" s="2">
        <v>68.900000000000006</v>
      </c>
      <c r="C3323" s="3">
        <v>10.9</v>
      </c>
      <c r="D3323">
        <f t="shared" si="153"/>
        <v>760.5015028187695</v>
      </c>
      <c r="E3323">
        <f t="shared" si="154"/>
        <v>69.770780075116463</v>
      </c>
      <c r="F3323">
        <f t="shared" si="155"/>
        <v>16.774333093299386</v>
      </c>
    </row>
    <row r="3324" spans="1:6">
      <c r="A3324" s="1">
        <v>471</v>
      </c>
      <c r="B3324" s="2">
        <v>68.400000000000006</v>
      </c>
      <c r="C3324" s="3">
        <v>5.26</v>
      </c>
      <c r="D3324">
        <f t="shared" si="153"/>
        <v>370.66693101467433</v>
      </c>
      <c r="E3324">
        <f t="shared" si="154"/>
        <v>70.468998291763185</v>
      </c>
      <c r="F3324">
        <f t="shared" si="155"/>
        <v>17.727833475086065</v>
      </c>
    </row>
    <row r="3325" spans="1:6">
      <c r="A3325" s="1">
        <v>321</v>
      </c>
      <c r="B3325" s="2">
        <v>69.099999999999994</v>
      </c>
      <c r="C3325" s="3">
        <v>3.63</v>
      </c>
      <c r="D3325">
        <f t="shared" si="153"/>
        <v>255.97072410495005</v>
      </c>
      <c r="E3325">
        <f t="shared" si="154"/>
        <v>70.51535099309919</v>
      </c>
      <c r="F3325">
        <f t="shared" si="155"/>
        <v>7.6520368824717107</v>
      </c>
    </row>
    <row r="3326" spans="1:6">
      <c r="A3326" s="1">
        <v>924</v>
      </c>
      <c r="B3326" s="2">
        <v>10.6</v>
      </c>
      <c r="C3326" s="3">
        <v>81.400000000000006</v>
      </c>
      <c r="D3326">
        <f t="shared" si="153"/>
        <v>1031.5256551644111</v>
      </c>
      <c r="E3326">
        <f t="shared" si="154"/>
        <v>12.672305346000137</v>
      </c>
      <c r="F3326">
        <f t="shared" si="155"/>
        <v>19.738598182625559</v>
      </c>
    </row>
    <row r="3327" spans="1:6">
      <c r="A3327" s="1">
        <v>1480</v>
      </c>
      <c r="B3327" s="2">
        <v>63.7</v>
      </c>
      <c r="C3327" s="3">
        <v>16.899999999999999</v>
      </c>
      <c r="D3327">
        <f t="shared" si="153"/>
        <v>1137.3466304076942</v>
      </c>
      <c r="E3327">
        <f t="shared" si="154"/>
        <v>67.298617183887231</v>
      </c>
      <c r="F3327">
        <f t="shared" si="155"/>
        <v>169.78750356266389</v>
      </c>
    </row>
    <row r="3328" spans="1:6">
      <c r="A3328" s="1">
        <v>1660</v>
      </c>
      <c r="B3328" s="2">
        <v>64.599999999999994</v>
      </c>
      <c r="C3328" s="3">
        <v>22.7</v>
      </c>
      <c r="D3328">
        <f t="shared" si="153"/>
        <v>1419.6257359021226</v>
      </c>
      <c r="E3328">
        <f t="shared" si="154"/>
        <v>62.538578674102325</v>
      </c>
      <c r="F3328">
        <f t="shared" si="155"/>
        <v>81.431402393227827</v>
      </c>
    </row>
    <row r="3329" spans="1:6">
      <c r="A3329" s="1">
        <v>1310</v>
      </c>
      <c r="B3329" s="2">
        <v>67.7</v>
      </c>
      <c r="C3329" s="3">
        <v>17.399999999999999</v>
      </c>
      <c r="D3329">
        <f t="shared" si="153"/>
        <v>1165.5145115332964</v>
      </c>
      <c r="E3329">
        <f t="shared" si="154"/>
        <v>66.983592616856114</v>
      </c>
      <c r="F3329">
        <f t="shared" si="155"/>
        <v>28.399369152870648</v>
      </c>
    </row>
    <row r="3330" spans="1:6">
      <c r="A3330" s="1">
        <v>1360</v>
      </c>
      <c r="B3330" s="2">
        <v>61.6</v>
      </c>
      <c r="C3330" s="3">
        <v>20.7</v>
      </c>
      <c r="D3330">
        <f t="shared" si="153"/>
        <v>1334.0832108500331</v>
      </c>
      <c r="E3330">
        <f t="shared" si="154"/>
        <v>64.448464292272135</v>
      </c>
      <c r="F3330">
        <f t="shared" si="155"/>
        <v>9.0109754882761877</v>
      </c>
    </row>
    <row r="3331" spans="1:6">
      <c r="A3331" s="1">
        <v>1230</v>
      </c>
      <c r="B3331" s="2">
        <v>78.2</v>
      </c>
      <c r="C3331" s="3">
        <v>17.2</v>
      </c>
      <c r="D3331">
        <f t="shared" si="153"/>
        <v>1154.3225295022544</v>
      </c>
      <c r="E3331">
        <f t="shared" si="154"/>
        <v>67.111774971061308</v>
      </c>
      <c r="F3331">
        <f t="shared" si="155"/>
        <v>130.5989379276869</v>
      </c>
    </row>
    <row r="3332" spans="1:6">
      <c r="A3332" s="1">
        <v>1800</v>
      </c>
      <c r="B3332" s="2">
        <v>62</v>
      </c>
      <c r="C3332" s="3">
        <v>27.8</v>
      </c>
      <c r="D3332">
        <f t="shared" si="153"/>
        <v>1574.2714092141566</v>
      </c>
      <c r="E3332">
        <f t="shared" si="154"/>
        <v>56.628467957343759</v>
      </c>
      <c r="F3332">
        <f t="shared" si="155"/>
        <v>96.916643866761305</v>
      </c>
    </row>
    <row r="3333" spans="1:6">
      <c r="A3333" s="1">
        <v>151</v>
      </c>
      <c r="B3333" s="2">
        <v>69.900000000000006</v>
      </c>
      <c r="C3333" s="3">
        <v>2.75</v>
      </c>
      <c r="D3333">
        <f t="shared" si="153"/>
        <v>193.94797823889422</v>
      </c>
      <c r="E3333">
        <f t="shared" si="154"/>
        <v>70.526537541416076</v>
      </c>
      <c r="F3333">
        <f t="shared" si="155"/>
        <v>2.8564614988689856</v>
      </c>
    </row>
    <row r="3334" spans="1:6">
      <c r="A3334" s="1">
        <v>1060</v>
      </c>
      <c r="B3334" s="2">
        <v>69.400000000000006</v>
      </c>
      <c r="C3334" s="3">
        <v>12.5</v>
      </c>
      <c r="D3334">
        <f t="shared" si="153"/>
        <v>866.59740723724212</v>
      </c>
      <c r="E3334">
        <f t="shared" si="154"/>
        <v>69.32779257897937</v>
      </c>
      <c r="F3334">
        <f t="shared" si="155"/>
        <v>49.970038205151901</v>
      </c>
    </row>
    <row r="3335" spans="1:6">
      <c r="A3335" s="1">
        <v>1410</v>
      </c>
      <c r="B3335" s="2">
        <v>65.400000000000006</v>
      </c>
      <c r="C3335" s="3">
        <v>44.2</v>
      </c>
      <c r="D3335">
        <f t="shared" si="153"/>
        <v>1574.7233588087258</v>
      </c>
      <c r="E3335">
        <f t="shared" si="154"/>
        <v>35.627225312414609</v>
      </c>
      <c r="F3335">
        <f t="shared" si="155"/>
        <v>922.66328409963637</v>
      </c>
    </row>
    <row r="3336" spans="1:6">
      <c r="A3336" s="1">
        <v>206</v>
      </c>
      <c r="B3336" s="2">
        <v>70</v>
      </c>
      <c r="C3336" s="3">
        <v>2.83</v>
      </c>
      <c r="D3336">
        <f t="shared" si="153"/>
        <v>199.58803772261891</v>
      </c>
      <c r="E3336">
        <f t="shared" si="154"/>
        <v>70.525808382550849</v>
      </c>
      <c r="F3336">
        <f t="shared" si="155"/>
        <v>0.33139333846753077</v>
      </c>
    </row>
    <row r="3337" spans="1:6">
      <c r="A3337" s="1">
        <v>376</v>
      </c>
      <c r="B3337" s="2">
        <v>64.2</v>
      </c>
      <c r="C3337" s="3">
        <v>8.43</v>
      </c>
      <c r="D3337">
        <f t="shared" si="153"/>
        <v>591.89529978932967</v>
      </c>
      <c r="E3337">
        <f t="shared" si="154"/>
        <v>70.212965574060462</v>
      </c>
      <c r="F3337">
        <f t="shared" si="155"/>
        <v>98.418197773171173</v>
      </c>
    </row>
    <row r="3338" spans="1:6">
      <c r="A3338" s="1">
        <v>102</v>
      </c>
      <c r="B3338" s="2">
        <v>68.900000000000006</v>
      </c>
      <c r="C3338" s="3">
        <v>1.18</v>
      </c>
      <c r="D3338">
        <f t="shared" ref="D3338:D3401" si="156">C3338*E3338</f>
        <v>83.22923199784158</v>
      </c>
      <c r="E3338">
        <f t="shared" ref="E3338:E3401" si="157">$P$4/(1+(C3338/$P$5)^$P$6)^(2/$P$6)</f>
        <v>70.533247455797948</v>
      </c>
      <c r="F3338">
        <f t="shared" ref="F3338:F3401" si="158">(E3338-B3338)^2+$M$3*(D3338-A3338)^2</f>
        <v>3.1381535392658741</v>
      </c>
    </row>
    <row r="3339" spans="1:6">
      <c r="A3339" s="1">
        <v>422</v>
      </c>
      <c r="B3339" s="2">
        <v>72.8</v>
      </c>
      <c r="C3339" s="3">
        <v>5.89</v>
      </c>
      <c r="D3339">
        <f t="shared" si="156"/>
        <v>414.88374914236499</v>
      </c>
      <c r="E3339">
        <f t="shared" si="157"/>
        <v>70.438667086988971</v>
      </c>
      <c r="F3339">
        <f t="shared" si="158"/>
        <v>5.6435391506245525</v>
      </c>
    </row>
    <row r="3340" spans="1:6">
      <c r="A3340" s="1">
        <v>442</v>
      </c>
      <c r="B3340" s="2">
        <v>71.599999999999994</v>
      </c>
      <c r="C3340" s="3">
        <v>5.91</v>
      </c>
      <c r="D3340">
        <f t="shared" si="156"/>
        <v>416.28601631608018</v>
      </c>
      <c r="E3340">
        <f t="shared" si="157"/>
        <v>70.437566212534719</v>
      </c>
      <c r="F3340">
        <f t="shared" si="158"/>
        <v>2.2344918618467298</v>
      </c>
    </row>
    <row r="3341" spans="1:6">
      <c r="A3341" s="1">
        <v>379</v>
      </c>
      <c r="B3341" s="2">
        <v>70.2</v>
      </c>
      <c r="C3341" s="3">
        <v>5.6</v>
      </c>
      <c r="D3341">
        <f t="shared" si="156"/>
        <v>394.54043663258551</v>
      </c>
      <c r="E3341">
        <f t="shared" si="157"/>
        <v>70.453649398675992</v>
      </c>
      <c r="F3341">
        <f t="shared" si="158"/>
        <v>0.38693939252438669</v>
      </c>
    </row>
    <row r="3342" spans="1:6">
      <c r="A3342" s="1">
        <v>1350</v>
      </c>
      <c r="B3342" s="2">
        <v>66.7</v>
      </c>
      <c r="C3342" s="3">
        <v>19.100000000000001</v>
      </c>
      <c r="D3342">
        <f t="shared" si="156"/>
        <v>1256.3271067485271</v>
      </c>
      <c r="E3342">
        <f t="shared" si="157"/>
        <v>65.776288311441206</v>
      </c>
      <c r="F3342">
        <f t="shared" si="158"/>
        <v>12.574323802196865</v>
      </c>
    </row>
    <row r="3343" spans="1:6">
      <c r="A3343" s="1">
        <v>738</v>
      </c>
      <c r="B3343" s="2">
        <v>64</v>
      </c>
      <c r="C3343" s="3">
        <v>11.8</v>
      </c>
      <c r="D3343">
        <f t="shared" si="156"/>
        <v>820.55560073556023</v>
      </c>
      <c r="E3343">
        <f t="shared" si="157"/>
        <v>69.538610231827136</v>
      </c>
      <c r="F3343">
        <f t="shared" si="158"/>
        <v>39.780216203516957</v>
      </c>
    </row>
    <row r="3344" spans="1:6">
      <c r="A3344" s="1">
        <v>1240</v>
      </c>
      <c r="B3344" s="2">
        <v>68.7</v>
      </c>
      <c r="C3344" s="3">
        <v>20.100000000000001</v>
      </c>
      <c r="D3344">
        <f t="shared" si="156"/>
        <v>1305.8542888424502</v>
      </c>
      <c r="E3344">
        <f t="shared" si="157"/>
        <v>64.967875066788565</v>
      </c>
      <c r="F3344">
        <f t="shared" si="158"/>
        <v>19.721814947977737</v>
      </c>
    </row>
    <row r="3345" spans="1:6">
      <c r="A3345" s="1">
        <v>1010</v>
      </c>
      <c r="B3345" s="2">
        <v>71.599999999999994</v>
      </c>
      <c r="C3345" s="3">
        <v>12.9</v>
      </c>
      <c r="D3345">
        <f t="shared" si="156"/>
        <v>892.61194160538173</v>
      </c>
      <c r="E3345">
        <f t="shared" si="157"/>
        <v>69.194724155455944</v>
      </c>
      <c r="F3345">
        <f t="shared" si="158"/>
        <v>24.192547156464855</v>
      </c>
    </row>
    <row r="3346" spans="1:6">
      <c r="A3346" s="1">
        <v>1350</v>
      </c>
      <c r="B3346" s="2">
        <v>26.3</v>
      </c>
      <c r="C3346" s="3">
        <v>59.4</v>
      </c>
      <c r="D3346">
        <f t="shared" si="156"/>
        <v>1334.1760521144211</v>
      </c>
      <c r="E3346">
        <f t="shared" si="157"/>
        <v>22.460876298222576</v>
      </c>
      <c r="F3346">
        <f t="shared" si="158"/>
        <v>15.07335026918695</v>
      </c>
    </row>
    <row r="3347" spans="1:6">
      <c r="A3347" s="1">
        <v>984</v>
      </c>
      <c r="B3347" s="2">
        <v>69.8</v>
      </c>
      <c r="C3347" s="3">
        <v>12.2</v>
      </c>
      <c r="D3347">
        <f t="shared" si="156"/>
        <v>846.94245606154436</v>
      </c>
      <c r="E3347">
        <f t="shared" si="157"/>
        <v>69.421512791929871</v>
      </c>
      <c r="F3347">
        <f t="shared" si="158"/>
        <v>25.235852974277982</v>
      </c>
    </row>
    <row r="3348" spans="1:6">
      <c r="A3348" s="1">
        <v>1380</v>
      </c>
      <c r="B3348" s="2">
        <v>59</v>
      </c>
      <c r="C3348" s="3">
        <v>23</v>
      </c>
      <c r="D3348">
        <f t="shared" si="156"/>
        <v>1431.2794589074008</v>
      </c>
      <c r="E3348">
        <f t="shared" si="157"/>
        <v>62.229541691626117</v>
      </c>
      <c r="F3348">
        <f t="shared" si="158"/>
        <v>13.942522969308268</v>
      </c>
    </row>
    <row r="3349" spans="1:6">
      <c r="A3349" s="1">
        <v>566</v>
      </c>
      <c r="B3349" s="2">
        <v>70.3</v>
      </c>
      <c r="C3349" s="3">
        <v>8.5500000000000007</v>
      </c>
      <c r="D3349">
        <f t="shared" si="156"/>
        <v>600.18650721459517</v>
      </c>
      <c r="E3349">
        <f t="shared" si="157"/>
        <v>70.197252305800603</v>
      </c>
      <c r="F3349">
        <f t="shared" si="158"/>
        <v>1.571723663358167</v>
      </c>
    </row>
    <row r="3350" spans="1:6">
      <c r="A3350" s="1">
        <v>948</v>
      </c>
      <c r="B3350" s="2">
        <v>70.599999999999994</v>
      </c>
      <c r="C3350" s="3">
        <v>13</v>
      </c>
      <c r="D3350">
        <f t="shared" si="156"/>
        <v>899.07971735774959</v>
      </c>
      <c r="E3350">
        <f t="shared" si="157"/>
        <v>69.159978258288433</v>
      </c>
      <c r="F3350">
        <f t="shared" si="158"/>
        <v>5.2704790252939375</v>
      </c>
    </row>
    <row r="3351" spans="1:6">
      <c r="A3351" s="1">
        <v>615</v>
      </c>
      <c r="B3351" s="2">
        <v>62.7</v>
      </c>
      <c r="C3351" s="3">
        <v>8.5299999999999994</v>
      </c>
      <c r="D3351">
        <f t="shared" si="156"/>
        <v>598.80521270840677</v>
      </c>
      <c r="E3351">
        <f t="shared" si="157"/>
        <v>70.199907703212986</v>
      </c>
      <c r="F3351">
        <f t="shared" si="158"/>
        <v>56.59895600148694</v>
      </c>
    </row>
    <row r="3352" spans="1:6">
      <c r="A3352" s="1">
        <v>1010</v>
      </c>
      <c r="B3352" s="2">
        <v>64.7</v>
      </c>
      <c r="C3352" s="3">
        <v>14.3</v>
      </c>
      <c r="D3352">
        <f t="shared" si="156"/>
        <v>981.7246999254686</v>
      </c>
      <c r="E3352">
        <f t="shared" si="157"/>
        <v>68.652076917864932</v>
      </c>
      <c r="F3352">
        <f t="shared" si="158"/>
        <v>16.686870093751498</v>
      </c>
    </row>
    <row r="3353" spans="1:6">
      <c r="A3353" s="1">
        <v>1360</v>
      </c>
      <c r="B3353" s="2">
        <v>59</v>
      </c>
      <c r="C3353" s="3">
        <v>27.9</v>
      </c>
      <c r="D3353">
        <f t="shared" si="156"/>
        <v>1576.3837124134361</v>
      </c>
      <c r="E3353">
        <f t="shared" si="157"/>
        <v>56.501208330230689</v>
      </c>
      <c r="F3353">
        <f t="shared" si="158"/>
        <v>68.788429667766565</v>
      </c>
    </row>
    <row r="3354" spans="1:6">
      <c r="A3354" s="1">
        <v>180</v>
      </c>
      <c r="B3354" s="2">
        <v>66.2</v>
      </c>
      <c r="C3354" s="3">
        <v>3.72</v>
      </c>
      <c r="D3354">
        <f t="shared" si="156"/>
        <v>262.3111876793439</v>
      </c>
      <c r="E3354">
        <f t="shared" si="157"/>
        <v>70.513760128855878</v>
      </c>
      <c r="F3354">
        <f t="shared" si="158"/>
        <v>27.658712701646841</v>
      </c>
    </row>
    <row r="3355" spans="1:6">
      <c r="A3355" s="1">
        <v>175</v>
      </c>
      <c r="B3355" s="2">
        <v>69.900000000000006</v>
      </c>
      <c r="C3355" s="3">
        <v>2.7</v>
      </c>
      <c r="D3355">
        <f t="shared" si="156"/>
        <v>190.42281392267967</v>
      </c>
      <c r="E3355">
        <f t="shared" si="157"/>
        <v>70.526968119510983</v>
      </c>
      <c r="F3355">
        <f t="shared" si="158"/>
        <v>0.71082545773300221</v>
      </c>
    </row>
    <row r="3356" spans="1:6">
      <c r="A3356" s="1">
        <v>122</v>
      </c>
      <c r="B3356" s="2">
        <v>69.400000000000006</v>
      </c>
      <c r="C3356" s="3">
        <v>1.73</v>
      </c>
      <c r="D3356">
        <f t="shared" si="156"/>
        <v>122.02067042125192</v>
      </c>
      <c r="E3356">
        <f t="shared" si="157"/>
        <v>70.53217943424967</v>
      </c>
      <c r="F3356">
        <f t="shared" si="158"/>
        <v>1.281830842078054</v>
      </c>
    </row>
    <row r="3357" spans="1:6">
      <c r="A3357" s="1">
        <v>1200</v>
      </c>
      <c r="B3357" s="2">
        <v>68.8</v>
      </c>
      <c r="C3357" s="3">
        <v>13.6</v>
      </c>
      <c r="D3357">
        <f t="shared" si="156"/>
        <v>937.56683792552064</v>
      </c>
      <c r="E3357">
        <f t="shared" si="157"/>
        <v>68.938738082758874</v>
      </c>
      <c r="F3357">
        <f t="shared" si="158"/>
        <v>92.016998538447041</v>
      </c>
    </row>
    <row r="3358" spans="1:6">
      <c r="A3358" s="1">
        <v>1020</v>
      </c>
      <c r="B3358" s="2">
        <v>11</v>
      </c>
      <c r="C3358" s="3">
        <v>76.7</v>
      </c>
      <c r="D3358">
        <f t="shared" si="156"/>
        <v>1087.0498970869635</v>
      </c>
      <c r="E3358">
        <f t="shared" si="157"/>
        <v>14.172749636075144</v>
      </c>
      <c r="F3358">
        <f t="shared" si="158"/>
        <v>16.071658284035902</v>
      </c>
    </row>
    <row r="3359" spans="1:6">
      <c r="A3359" s="1">
        <v>1550</v>
      </c>
      <c r="B3359" s="2">
        <v>65.3</v>
      </c>
      <c r="C3359" s="3">
        <v>22</v>
      </c>
      <c r="D3359">
        <f t="shared" si="156"/>
        <v>1391.2220802318766</v>
      </c>
      <c r="E3359">
        <f t="shared" si="157"/>
        <v>63.237367283267119</v>
      </c>
      <c r="F3359">
        <f t="shared" si="158"/>
        <v>37.930414581607231</v>
      </c>
    </row>
    <row r="3360" spans="1:6">
      <c r="A3360" s="1">
        <v>1220</v>
      </c>
      <c r="B3360" s="2">
        <v>71.400000000000006</v>
      </c>
      <c r="C3360" s="3">
        <v>17</v>
      </c>
      <c r="D3360">
        <f t="shared" si="156"/>
        <v>1143.0300032578664</v>
      </c>
      <c r="E3360">
        <f t="shared" si="157"/>
        <v>67.237059015168612</v>
      </c>
      <c r="F3360">
        <f t="shared" si="158"/>
        <v>25.243834757516133</v>
      </c>
    </row>
    <row r="3361" spans="1:6">
      <c r="A3361" s="1">
        <v>1490</v>
      </c>
      <c r="B3361" s="2">
        <v>54.9</v>
      </c>
      <c r="C3361" s="3">
        <v>24.6</v>
      </c>
      <c r="D3361">
        <f t="shared" si="156"/>
        <v>1488.070456632649</v>
      </c>
      <c r="E3361">
        <f t="shared" si="157"/>
        <v>60.490668968806865</v>
      </c>
      <c r="F3361">
        <f t="shared" si="158"/>
        <v>31.260552867001987</v>
      </c>
    </row>
    <row r="3362" spans="1:6">
      <c r="A3362" s="1">
        <v>516</v>
      </c>
      <c r="B3362" s="2">
        <v>68.5</v>
      </c>
      <c r="C3362" s="3">
        <v>6.25</v>
      </c>
      <c r="D3362">
        <f t="shared" si="156"/>
        <v>440.10904681131018</v>
      </c>
      <c r="E3362">
        <f t="shared" si="157"/>
        <v>70.417447489809632</v>
      </c>
      <c r="F3362">
        <f t="shared" si="158"/>
        <v>11.370031140865322</v>
      </c>
    </row>
    <row r="3363" spans="1:6">
      <c r="A3363" s="1">
        <v>1150</v>
      </c>
      <c r="B3363" s="2">
        <v>69.599999999999994</v>
      </c>
      <c r="C3363" s="3">
        <v>16.5</v>
      </c>
      <c r="D3363">
        <f t="shared" si="156"/>
        <v>1114.3713475612985</v>
      </c>
      <c r="E3363">
        <f t="shared" si="157"/>
        <v>67.537657427957484</v>
      </c>
      <c r="F3363">
        <f t="shared" si="158"/>
        <v>5.948916097167789</v>
      </c>
    </row>
    <row r="3364" spans="1:6">
      <c r="A3364" s="1">
        <v>1170</v>
      </c>
      <c r="B3364" s="2">
        <v>64.3</v>
      </c>
      <c r="C3364" s="3">
        <v>16.899999999999999</v>
      </c>
      <c r="D3364">
        <f t="shared" si="156"/>
        <v>1137.3466304076942</v>
      </c>
      <c r="E3364">
        <f t="shared" si="157"/>
        <v>67.298617183887231</v>
      </c>
      <c r="F3364">
        <f t="shared" si="158"/>
        <v>10.415986368882434</v>
      </c>
    </row>
    <row r="3365" spans="1:6">
      <c r="A3365" s="1">
        <v>1450</v>
      </c>
      <c r="B3365" s="2">
        <v>29.7</v>
      </c>
      <c r="C3365" s="3">
        <v>55.8</v>
      </c>
      <c r="D3365">
        <f t="shared" si="156"/>
        <v>1392.7916530594896</v>
      </c>
      <c r="E3365">
        <f t="shared" si="157"/>
        <v>24.960423889955013</v>
      </c>
      <c r="F3365">
        <f t="shared" si="158"/>
        <v>26.835364514562627</v>
      </c>
    </row>
    <row r="3366" spans="1:6">
      <c r="A3366" s="1">
        <v>1130</v>
      </c>
      <c r="B3366" s="2">
        <v>15</v>
      </c>
      <c r="C3366" s="3">
        <v>74.599999999999994</v>
      </c>
      <c r="D3366">
        <f t="shared" si="156"/>
        <v>1113.4391914431824</v>
      </c>
      <c r="E3366">
        <f t="shared" si="157"/>
        <v>14.925458330337566</v>
      </c>
      <c r="F3366">
        <f t="shared" si="158"/>
        <v>0.37191207711322849</v>
      </c>
    </row>
    <row r="3367" spans="1:6">
      <c r="A3367" s="1">
        <v>742</v>
      </c>
      <c r="B3367" s="2">
        <v>65.900000000000006</v>
      </c>
      <c r="C3367" s="3">
        <v>12.7</v>
      </c>
      <c r="D3367">
        <f t="shared" si="156"/>
        <v>879.63288959907391</v>
      </c>
      <c r="E3367">
        <f t="shared" si="157"/>
        <v>69.262432251895589</v>
      </c>
      <c r="F3367">
        <f t="shared" si="158"/>
        <v>36.60966268538175</v>
      </c>
    </row>
    <row r="3368" spans="1:6">
      <c r="A3368" s="1">
        <v>852</v>
      </c>
      <c r="B3368" s="2">
        <v>68.5</v>
      </c>
      <c r="C3368" s="3">
        <v>12.5</v>
      </c>
      <c r="D3368">
        <f t="shared" si="156"/>
        <v>866.59740723724212</v>
      </c>
      <c r="E3368">
        <f t="shared" si="157"/>
        <v>69.32779257897937</v>
      </c>
      <c r="F3368">
        <f t="shared" si="158"/>
        <v>0.96987747214408504</v>
      </c>
    </row>
    <row r="3369" spans="1:6">
      <c r="A3369" s="1">
        <v>341</v>
      </c>
      <c r="B3369" s="2">
        <v>71</v>
      </c>
      <c r="C3369" s="3">
        <v>4.7699999999999996</v>
      </c>
      <c r="D3369">
        <f t="shared" si="156"/>
        <v>336.22439207143856</v>
      </c>
      <c r="E3369">
        <f t="shared" si="157"/>
        <v>70.487293935312067</v>
      </c>
      <c r="F3369">
        <f t="shared" si="158"/>
        <v>0.29333222307209161</v>
      </c>
    </row>
    <row r="3370" spans="1:6">
      <c r="A3370" s="1">
        <v>156</v>
      </c>
      <c r="B3370" s="2">
        <v>71.099999999999994</v>
      </c>
      <c r="C3370" s="3">
        <v>1.48</v>
      </c>
      <c r="D3370">
        <f t="shared" si="156"/>
        <v>104.38852043335027</v>
      </c>
      <c r="E3370">
        <f t="shared" si="157"/>
        <v>70.532784076588015</v>
      </c>
      <c r="F3370">
        <f t="shared" si="158"/>
        <v>3.8799506498856688</v>
      </c>
    </row>
    <row r="3371" spans="1:6">
      <c r="A3371" s="1">
        <v>522</v>
      </c>
      <c r="B3371" s="2">
        <v>69.099999999999994</v>
      </c>
      <c r="C3371" s="3">
        <v>8.2200000000000006</v>
      </c>
      <c r="D3371">
        <f t="shared" si="156"/>
        <v>577.36637525692527</v>
      </c>
      <c r="E3371">
        <f t="shared" si="157"/>
        <v>70.239218401085793</v>
      </c>
      <c r="F3371">
        <f t="shared" si="158"/>
        <v>5.3926116807478586</v>
      </c>
    </row>
    <row r="3372" spans="1:6">
      <c r="A3372" s="1">
        <v>204</v>
      </c>
      <c r="B3372" s="2">
        <v>71.7</v>
      </c>
      <c r="C3372" s="3">
        <v>2.4500000000000002</v>
      </c>
      <c r="D3372">
        <f t="shared" si="156"/>
        <v>172.79568087971879</v>
      </c>
      <c r="E3372">
        <f t="shared" si="157"/>
        <v>70.52884933866072</v>
      </c>
      <c r="F3372">
        <f t="shared" si="158"/>
        <v>2.6722700969086191</v>
      </c>
    </row>
    <row r="3373" spans="1:6">
      <c r="A3373" s="1">
        <v>1420</v>
      </c>
      <c r="B3373" s="2">
        <v>18.2</v>
      </c>
      <c r="C3373" s="3">
        <v>77.2</v>
      </c>
      <c r="D3373">
        <f t="shared" si="156"/>
        <v>1080.9132353828588</v>
      </c>
      <c r="E3373">
        <f t="shared" si="157"/>
        <v>14.001466779570711</v>
      </c>
      <c r="F3373">
        <f t="shared" si="158"/>
        <v>171.21715683293087</v>
      </c>
    </row>
    <row r="3374" spans="1:6">
      <c r="A3374" s="1">
        <v>1570</v>
      </c>
      <c r="B3374" s="2">
        <v>49.7</v>
      </c>
      <c r="C3374" s="3">
        <v>26.3</v>
      </c>
      <c r="D3374">
        <f t="shared" si="156"/>
        <v>1538.3948025074424</v>
      </c>
      <c r="E3374">
        <f t="shared" si="157"/>
        <v>58.494098954655605</v>
      </c>
      <c r="F3374">
        <f t="shared" si="158"/>
        <v>78.670486598369777</v>
      </c>
    </row>
    <row r="3375" spans="1:6">
      <c r="A3375" s="1">
        <v>384</v>
      </c>
      <c r="B3375" s="2">
        <v>71</v>
      </c>
      <c r="C3375" s="3">
        <v>5.36</v>
      </c>
      <c r="D3375">
        <f t="shared" si="156"/>
        <v>377.69090698964379</v>
      </c>
      <c r="E3375">
        <f t="shared" si="157"/>
        <v>70.464721453291745</v>
      </c>
      <c r="F3375">
        <f t="shared" si="158"/>
        <v>0.33969397714359406</v>
      </c>
    </row>
    <row r="3376" spans="1:6">
      <c r="A3376" s="1">
        <v>1300</v>
      </c>
      <c r="B3376" s="2">
        <v>24.4</v>
      </c>
      <c r="C3376" s="3">
        <v>38.9</v>
      </c>
      <c r="D3376">
        <f t="shared" si="156"/>
        <v>1631.4140611468749</v>
      </c>
      <c r="E3376">
        <f t="shared" si="157"/>
        <v>41.938664810973648</v>
      </c>
      <c r="F3376">
        <f t="shared" si="158"/>
        <v>454.32216997531134</v>
      </c>
    </row>
    <row r="3377" spans="1:6">
      <c r="A3377" s="1">
        <v>375</v>
      </c>
      <c r="B3377" s="2">
        <v>70.400000000000006</v>
      </c>
      <c r="C3377" s="3">
        <v>5.79</v>
      </c>
      <c r="D3377">
        <f t="shared" si="156"/>
        <v>407.87098366949033</v>
      </c>
      <c r="E3377">
        <f t="shared" si="157"/>
        <v>70.444038630309208</v>
      </c>
      <c r="F3377">
        <f t="shared" si="158"/>
        <v>1.4452678827431242</v>
      </c>
    </row>
    <row r="3378" spans="1:6">
      <c r="A3378" s="1">
        <v>1230</v>
      </c>
      <c r="B3378" s="2">
        <v>68.099999999999994</v>
      </c>
      <c r="C3378" s="3">
        <v>16.5</v>
      </c>
      <c r="D3378">
        <f t="shared" si="156"/>
        <v>1114.3713475612985</v>
      </c>
      <c r="E3378">
        <f t="shared" si="157"/>
        <v>67.537657427957484</v>
      </c>
      <c r="F3378">
        <f t="shared" si="158"/>
        <v>18.175787280898781</v>
      </c>
    </row>
    <row r="3379" spans="1:6">
      <c r="A3379" s="1">
        <v>1350</v>
      </c>
      <c r="B3379" s="2">
        <v>19.600000000000001</v>
      </c>
      <c r="C3379" s="3">
        <v>84.7</v>
      </c>
      <c r="D3379">
        <f t="shared" si="156"/>
        <v>995.31908983772053</v>
      </c>
      <c r="E3379">
        <f t="shared" si="157"/>
        <v>11.751110859949474</v>
      </c>
      <c r="F3379">
        <f t="shared" si="158"/>
        <v>229.64611946144535</v>
      </c>
    </row>
    <row r="3380" spans="1:6">
      <c r="A3380" s="1">
        <v>456</v>
      </c>
      <c r="B3380" s="2">
        <v>70.599999999999994</v>
      </c>
      <c r="C3380" s="3">
        <v>6.72</v>
      </c>
      <c r="D3380">
        <f t="shared" si="156"/>
        <v>472.98714541374733</v>
      </c>
      <c r="E3380">
        <f t="shared" si="157"/>
        <v>70.384991877045735</v>
      </c>
      <c r="F3380">
        <f t="shared" si="158"/>
        <v>0.43168962230627766</v>
      </c>
    </row>
    <row r="3381" spans="1:6">
      <c r="A3381" s="1">
        <v>1090</v>
      </c>
      <c r="B3381" s="2">
        <v>60.8</v>
      </c>
      <c r="C3381" s="3">
        <v>14.4</v>
      </c>
      <c r="D3381">
        <f t="shared" si="156"/>
        <v>987.96300095364757</v>
      </c>
      <c r="E3381">
        <f t="shared" si="157"/>
        <v>68.608541732892192</v>
      </c>
      <c r="F3381">
        <f t="shared" si="158"/>
        <v>74.881018269156982</v>
      </c>
    </row>
    <row r="3382" spans="1:6">
      <c r="A3382" s="1">
        <v>1570</v>
      </c>
      <c r="B3382" s="2">
        <v>57.5</v>
      </c>
      <c r="C3382" s="3">
        <v>30.7</v>
      </c>
      <c r="D3382">
        <f t="shared" si="156"/>
        <v>1621.9472065048653</v>
      </c>
      <c r="E3382">
        <f t="shared" si="157"/>
        <v>52.832156563676399</v>
      </c>
      <c r="F3382">
        <f t="shared" si="158"/>
        <v>25.393421261938219</v>
      </c>
    </row>
    <row r="3383" spans="1:6">
      <c r="A3383" s="1">
        <v>360</v>
      </c>
      <c r="B3383" s="2">
        <v>67.900000000000006</v>
      </c>
      <c r="C3383" s="3">
        <v>4.71</v>
      </c>
      <c r="D3383">
        <f t="shared" si="156"/>
        <v>332.0043587880495</v>
      </c>
      <c r="E3383">
        <f t="shared" si="157"/>
        <v>70.489248150328976</v>
      </c>
      <c r="F3383">
        <f t="shared" si="158"/>
        <v>7.7511431529282806</v>
      </c>
    </row>
    <row r="3384" spans="1:6">
      <c r="A3384" s="1">
        <v>591</v>
      </c>
      <c r="B3384" s="2">
        <v>69.400000000000006</v>
      </c>
      <c r="C3384" s="3">
        <v>7.18</v>
      </c>
      <c r="D3384">
        <f t="shared" si="156"/>
        <v>505.0952165856587</v>
      </c>
      <c r="E3384">
        <f t="shared" si="157"/>
        <v>70.347523201345226</v>
      </c>
      <c r="F3384">
        <f t="shared" si="158"/>
        <v>10.75547474789014</v>
      </c>
    </row>
    <row r="3385" spans="1:6">
      <c r="A3385" s="1">
        <v>1130</v>
      </c>
      <c r="B3385" s="2">
        <v>68.900000000000006</v>
      </c>
      <c r="C3385" s="3">
        <v>18</v>
      </c>
      <c r="D3385">
        <f t="shared" si="156"/>
        <v>1198.4684621542278</v>
      </c>
      <c r="E3385">
        <f t="shared" si="157"/>
        <v>66.581581230790434</v>
      </c>
      <c r="F3385">
        <f t="shared" si="158"/>
        <v>11.637178982726786</v>
      </c>
    </row>
    <row r="3386" spans="1:6">
      <c r="A3386" s="1">
        <v>1610</v>
      </c>
      <c r="B3386" s="2">
        <v>34.700000000000003</v>
      </c>
      <c r="C3386" s="3">
        <v>47.8</v>
      </c>
      <c r="D3386">
        <f t="shared" si="156"/>
        <v>1522.5572351112114</v>
      </c>
      <c r="E3386">
        <f t="shared" si="157"/>
        <v>31.852661822410283</v>
      </c>
      <c r="F3386">
        <f t="shared" si="158"/>
        <v>18.321139252024533</v>
      </c>
    </row>
    <row r="3387" spans="1:6">
      <c r="A3387" s="1">
        <v>110</v>
      </c>
      <c r="B3387" s="2">
        <v>70.3</v>
      </c>
      <c r="C3387" s="3">
        <v>1.44</v>
      </c>
      <c r="D3387">
        <f t="shared" si="156"/>
        <v>101.56731963518628</v>
      </c>
      <c r="E3387">
        <f t="shared" si="157"/>
        <v>70.532860857768256</v>
      </c>
      <c r="F3387">
        <f t="shared" si="158"/>
        <v>0.1492126854163987</v>
      </c>
    </row>
    <row r="3388" spans="1:6">
      <c r="A3388" s="1">
        <v>1570</v>
      </c>
      <c r="B3388" s="2">
        <v>34</v>
      </c>
      <c r="C3388" s="3">
        <v>49.5</v>
      </c>
      <c r="D3388">
        <f t="shared" si="156"/>
        <v>1495.8792028690859</v>
      </c>
      <c r="E3388">
        <f t="shared" si="157"/>
        <v>30.219781876143152</v>
      </c>
      <c r="F3388">
        <f t="shared" si="158"/>
        <v>21.628762729439025</v>
      </c>
    </row>
    <row r="3389" spans="1:6">
      <c r="A3389" s="1">
        <v>468</v>
      </c>
      <c r="B3389" s="2">
        <v>71.8</v>
      </c>
      <c r="C3389" s="3">
        <v>6.48</v>
      </c>
      <c r="D3389">
        <f t="shared" si="156"/>
        <v>456.20668528691391</v>
      </c>
      <c r="E3389">
        <f t="shared" si="157"/>
        <v>70.402266247980535</v>
      </c>
      <c r="F3389">
        <f t="shared" si="158"/>
        <v>2.1394450308690089</v>
      </c>
    </row>
    <row r="3390" spans="1:6">
      <c r="A3390" s="1">
        <v>1350</v>
      </c>
      <c r="B3390" s="2">
        <v>61.1</v>
      </c>
      <c r="C3390" s="3">
        <v>21.7</v>
      </c>
      <c r="D3390">
        <f t="shared" si="156"/>
        <v>1378.5364885592858</v>
      </c>
      <c r="E3390">
        <f t="shared" si="157"/>
        <v>63.527027122547729</v>
      </c>
      <c r="F3390">
        <f t="shared" si="158"/>
        <v>6.978240088746066</v>
      </c>
    </row>
    <row r="3391" spans="1:6">
      <c r="A3391" s="1">
        <v>963</v>
      </c>
      <c r="B3391" s="2">
        <v>16.600000000000001</v>
      </c>
      <c r="C3391" s="3">
        <v>78</v>
      </c>
      <c r="D3391">
        <f t="shared" si="156"/>
        <v>1071.2102100454063</v>
      </c>
      <c r="E3391">
        <f t="shared" si="157"/>
        <v>13.733464231351361</v>
      </c>
      <c r="F3391">
        <f t="shared" si="158"/>
        <v>23.858450299344195</v>
      </c>
    </row>
    <row r="3392" spans="1:6">
      <c r="A3392" s="1">
        <v>969</v>
      </c>
      <c r="B3392" s="2">
        <v>64.400000000000006</v>
      </c>
      <c r="C3392" s="3">
        <v>17.100000000000001</v>
      </c>
      <c r="D3392">
        <f t="shared" si="156"/>
        <v>1148.6887158376383</v>
      </c>
      <c r="E3392">
        <f t="shared" si="157"/>
        <v>67.174778703955454</v>
      </c>
      <c r="F3392">
        <f t="shared" si="158"/>
        <v>50.829588763227534</v>
      </c>
    </row>
    <row r="3393" spans="1:6">
      <c r="A3393" s="1">
        <v>727</v>
      </c>
      <c r="B3393" s="2">
        <v>66.400000000000006</v>
      </c>
      <c r="C3393" s="3">
        <v>9.8800000000000008</v>
      </c>
      <c r="D3393">
        <f t="shared" si="156"/>
        <v>691.4563436745691</v>
      </c>
      <c r="E3393">
        <f t="shared" si="157"/>
        <v>69.985459886089984</v>
      </c>
      <c r="F3393">
        <f t="shared" si="158"/>
        <v>14.543101090393826</v>
      </c>
    </row>
    <row r="3394" spans="1:6">
      <c r="A3394" s="1">
        <v>381</v>
      </c>
      <c r="B3394" s="2">
        <v>68.3</v>
      </c>
      <c r="C3394" s="3">
        <v>5.15</v>
      </c>
      <c r="D3394">
        <f t="shared" si="156"/>
        <v>362.93843703839565</v>
      </c>
      <c r="E3394">
        <f t="shared" si="157"/>
        <v>70.473482920076819</v>
      </c>
      <c r="F3394">
        <f t="shared" si="158"/>
        <v>5.1597910913510114</v>
      </c>
    </row>
    <row r="3395" spans="1:6">
      <c r="A3395" s="1">
        <v>1460</v>
      </c>
      <c r="B3395" s="2">
        <v>70.3</v>
      </c>
      <c r="C3395" s="3">
        <v>19.5</v>
      </c>
      <c r="D3395">
        <f t="shared" si="156"/>
        <v>1276.5010357508486</v>
      </c>
      <c r="E3395">
        <f t="shared" si="157"/>
        <v>65.461591576966597</v>
      </c>
      <c r="F3395">
        <f t="shared" si="158"/>
        <v>68.38890808457765</v>
      </c>
    </row>
    <row r="3396" spans="1:6">
      <c r="A3396" s="1">
        <v>988</v>
      </c>
      <c r="B3396" s="2">
        <v>66.599999999999994</v>
      </c>
      <c r="C3396" s="3">
        <v>13.6</v>
      </c>
      <c r="D3396">
        <f t="shared" si="156"/>
        <v>937.56683792552064</v>
      </c>
      <c r="E3396">
        <f t="shared" si="157"/>
        <v>68.938738082758874</v>
      </c>
      <c r="F3396">
        <f t="shared" si="158"/>
        <v>8.8672952698407279</v>
      </c>
    </row>
    <row r="3397" spans="1:6">
      <c r="A3397" s="1">
        <v>1340</v>
      </c>
      <c r="B3397" s="2">
        <v>41.6</v>
      </c>
      <c r="C3397" s="3">
        <v>49.9</v>
      </c>
      <c r="D3397">
        <f t="shared" si="156"/>
        <v>1489.4800116990311</v>
      </c>
      <c r="E3397">
        <f t="shared" si="157"/>
        <v>29.84929883164391</v>
      </c>
      <c r="F3397">
        <f t="shared" si="158"/>
        <v>167.92634503577665</v>
      </c>
    </row>
    <row r="3398" spans="1:6">
      <c r="A3398" s="1">
        <v>233</v>
      </c>
      <c r="B3398" s="2">
        <v>72.599999999999994</v>
      </c>
      <c r="C3398" s="3">
        <v>3.91</v>
      </c>
      <c r="D3398">
        <f t="shared" si="156"/>
        <v>275.69443212285239</v>
      </c>
      <c r="E3398">
        <f t="shared" si="157"/>
        <v>70.510084941905973</v>
      </c>
      <c r="F3398">
        <f t="shared" si="158"/>
        <v>6.8026513062554717</v>
      </c>
    </row>
    <row r="3399" spans="1:6">
      <c r="A3399" s="1">
        <v>1870</v>
      </c>
      <c r="B3399" s="2">
        <v>61</v>
      </c>
      <c r="C3399" s="3">
        <v>27.2</v>
      </c>
      <c r="D3399">
        <f t="shared" si="156"/>
        <v>1560.868753246091</v>
      </c>
      <c r="E3399">
        <f t="shared" si="157"/>
        <v>57.38488063404747</v>
      </c>
      <c r="F3399">
        <f t="shared" si="158"/>
        <v>140.72049074807109</v>
      </c>
    </row>
    <row r="3400" spans="1:6">
      <c r="A3400" s="1">
        <v>607</v>
      </c>
      <c r="B3400" s="2">
        <v>70.900000000000006</v>
      </c>
      <c r="C3400" s="3">
        <v>8.83</v>
      </c>
      <c r="D3400">
        <f t="shared" si="156"/>
        <v>619.49965766804189</v>
      </c>
      <c r="E3400">
        <f t="shared" si="157"/>
        <v>70.158511627184808</v>
      </c>
      <c r="F3400">
        <f t="shared" si="158"/>
        <v>0.7585115279684137</v>
      </c>
    </row>
    <row r="3401" spans="1:6">
      <c r="A3401" s="1">
        <v>1590</v>
      </c>
      <c r="B3401" s="2">
        <v>63.3</v>
      </c>
      <c r="C3401" s="3">
        <v>26.9</v>
      </c>
      <c r="D3401">
        <f t="shared" si="156"/>
        <v>1553.6952630865696</v>
      </c>
      <c r="E3401">
        <f t="shared" si="157"/>
        <v>57.758188218831592</v>
      </c>
      <c r="F3401">
        <f t="shared" si="158"/>
        <v>32.472300807706581</v>
      </c>
    </row>
    <row r="3402" spans="1:6">
      <c r="A3402" s="1">
        <v>1180</v>
      </c>
      <c r="B3402" s="2">
        <v>67.400000000000006</v>
      </c>
      <c r="C3402" s="3">
        <v>19</v>
      </c>
      <c r="D3402">
        <f t="shared" ref="D3402:D3465" si="159">C3402*E3402</f>
        <v>1251.2097695684392</v>
      </c>
      <c r="E3402">
        <f t="shared" ref="E3402:E3465" si="160">$P$4/(1+(C3402/$P$5)^$P$6)^(2/$P$6)</f>
        <v>65.853145766759965</v>
      </c>
      <c r="F3402">
        <f t="shared" ref="F3402:F3465" si="161">(E3402-B3402)^2+$M$3*(D3402-A3402)^2</f>
        <v>9.1663485776067759</v>
      </c>
    </row>
    <row r="3403" spans="1:6">
      <c r="A3403" s="1">
        <v>549</v>
      </c>
      <c r="B3403" s="2">
        <v>68.400000000000006</v>
      </c>
      <c r="C3403" s="3">
        <v>6.48</v>
      </c>
      <c r="D3403">
        <f t="shared" si="159"/>
        <v>456.20668528691391</v>
      </c>
      <c r="E3403">
        <f t="shared" si="160"/>
        <v>70.402266247980535</v>
      </c>
      <c r="F3403">
        <f t="shared" si="161"/>
        <v>15.511064688078623</v>
      </c>
    </row>
    <row r="3404" spans="1:6">
      <c r="A3404" s="1">
        <v>2120</v>
      </c>
      <c r="B3404" s="2">
        <v>54.7</v>
      </c>
      <c r="C3404" s="3">
        <v>35</v>
      </c>
      <c r="D3404">
        <f t="shared" si="159"/>
        <v>1646.346661536651</v>
      </c>
      <c r="E3404">
        <f t="shared" si="160"/>
        <v>47.038476043904318</v>
      </c>
      <c r="F3404">
        <f t="shared" si="161"/>
        <v>358.38117538186032</v>
      </c>
    </row>
    <row r="3405" spans="1:6">
      <c r="A3405" s="1">
        <v>430</v>
      </c>
      <c r="B3405" s="2">
        <v>70</v>
      </c>
      <c r="C3405" s="3">
        <v>5.72</v>
      </c>
      <c r="D3405">
        <f t="shared" si="159"/>
        <v>402.96066635475415</v>
      </c>
      <c r="E3405">
        <f t="shared" si="160"/>
        <v>70.447668943138837</v>
      </c>
      <c r="F3405">
        <f t="shared" si="161"/>
        <v>1.177041281332367</v>
      </c>
    </row>
    <row r="3406" spans="1:6">
      <c r="A3406" s="1">
        <v>772</v>
      </c>
      <c r="B3406" s="2">
        <v>69.2</v>
      </c>
      <c r="C3406" s="3">
        <v>10.8</v>
      </c>
      <c r="D3406">
        <f t="shared" si="159"/>
        <v>753.77543247269614</v>
      </c>
      <c r="E3406">
        <f t="shared" si="160"/>
        <v>69.794021525249633</v>
      </c>
      <c r="F3406">
        <f t="shared" si="161"/>
        <v>0.79652562621265499</v>
      </c>
    </row>
    <row r="3407" spans="1:6">
      <c r="A3407" s="1">
        <v>468</v>
      </c>
      <c r="B3407" s="2">
        <v>72.5</v>
      </c>
      <c r="C3407" s="3">
        <v>7.24</v>
      </c>
      <c r="D3407">
        <f t="shared" si="159"/>
        <v>509.27747096641787</v>
      </c>
      <c r="E3407">
        <f t="shared" si="160"/>
        <v>70.342192122433403</v>
      </c>
      <c r="F3407">
        <f t="shared" si="161"/>
        <v>6.9321017369781615</v>
      </c>
    </row>
    <row r="3408" spans="1:6">
      <c r="A3408" s="1">
        <v>939</v>
      </c>
      <c r="B3408" s="2">
        <v>34.4</v>
      </c>
      <c r="C3408" s="3">
        <v>19.2</v>
      </c>
      <c r="D3408">
        <f t="shared" si="159"/>
        <v>1261.4151019462911</v>
      </c>
      <c r="E3408">
        <f t="shared" si="160"/>
        <v>65.698703226369332</v>
      </c>
      <c r="F3408">
        <f t="shared" si="161"/>
        <v>1118.4667043448869</v>
      </c>
    </row>
    <row r="3409" spans="1:6">
      <c r="A3409" s="1">
        <v>1320</v>
      </c>
      <c r="B3409" s="2">
        <v>28.1</v>
      </c>
      <c r="C3409" s="3">
        <v>53.6</v>
      </c>
      <c r="D3409">
        <f t="shared" si="159"/>
        <v>1429.0569821987724</v>
      </c>
      <c r="E3409">
        <f t="shared" si="160"/>
        <v>26.661510861917396</v>
      </c>
      <c r="F3409">
        <f t="shared" si="161"/>
        <v>17.95642793290715</v>
      </c>
    </row>
    <row r="3410" spans="1:6">
      <c r="A3410" s="1">
        <v>1610</v>
      </c>
      <c r="B3410" s="2">
        <v>68.7</v>
      </c>
      <c r="C3410" s="3">
        <v>22.2</v>
      </c>
      <c r="D3410">
        <f t="shared" si="159"/>
        <v>1399.5091916648078</v>
      </c>
      <c r="E3410">
        <f t="shared" si="160"/>
        <v>63.040954579495846</v>
      </c>
      <c r="F3410">
        <f t="shared" si="161"/>
        <v>91.20903198151764</v>
      </c>
    </row>
    <row r="3411" spans="1:6">
      <c r="A3411" s="1">
        <v>1630</v>
      </c>
      <c r="B3411" s="2">
        <v>63.2</v>
      </c>
      <c r="C3411" s="3">
        <v>27.1</v>
      </c>
      <c r="D3411">
        <f t="shared" si="159"/>
        <v>1558.5127381719219</v>
      </c>
      <c r="E3411">
        <f t="shared" si="160"/>
        <v>57.509695135495271</v>
      </c>
      <c r="F3411">
        <f t="shared" si="161"/>
        <v>39.206053910031159</v>
      </c>
    </row>
    <row r="3412" spans="1:6">
      <c r="A3412" s="1">
        <v>286</v>
      </c>
      <c r="B3412" s="2">
        <v>70.400000000000006</v>
      </c>
      <c r="C3412" s="3">
        <v>3.63</v>
      </c>
      <c r="D3412">
        <f t="shared" si="159"/>
        <v>255.97072410495005</v>
      </c>
      <c r="E3412">
        <f t="shared" si="160"/>
        <v>70.51535099309919</v>
      </c>
      <c r="F3412">
        <f t="shared" si="161"/>
        <v>1.21786880080643</v>
      </c>
    </row>
    <row r="3413" spans="1:6">
      <c r="A3413" s="1">
        <v>1490</v>
      </c>
      <c r="B3413" s="2">
        <v>54.1</v>
      </c>
      <c r="C3413" s="3">
        <v>45.2</v>
      </c>
      <c r="D3413">
        <f t="shared" si="159"/>
        <v>1561.0030330841194</v>
      </c>
      <c r="E3413">
        <f t="shared" si="160"/>
        <v>34.535465333719451</v>
      </c>
      <c r="F3413">
        <f t="shared" si="161"/>
        <v>389.50533412890951</v>
      </c>
    </row>
    <row r="3414" spans="1:6">
      <c r="A3414" s="1">
        <v>1250</v>
      </c>
      <c r="B3414" s="2">
        <v>73.5</v>
      </c>
      <c r="C3414" s="3">
        <v>21.7</v>
      </c>
      <c r="D3414">
        <f t="shared" si="159"/>
        <v>1378.5364885592858</v>
      </c>
      <c r="E3414">
        <f t="shared" si="160"/>
        <v>63.527027122547729</v>
      </c>
      <c r="F3414">
        <f t="shared" si="161"/>
        <v>121.52969560561924</v>
      </c>
    </row>
    <row r="3415" spans="1:6">
      <c r="A3415" s="1">
        <v>1600</v>
      </c>
      <c r="B3415" s="2">
        <v>61.9</v>
      </c>
      <c r="C3415" s="3">
        <v>21.5</v>
      </c>
      <c r="D3415">
        <f t="shared" si="159"/>
        <v>1369.9108832541122</v>
      </c>
      <c r="E3415">
        <f t="shared" si="160"/>
        <v>63.716785267633128</v>
      </c>
      <c r="F3415">
        <f t="shared" si="161"/>
        <v>74.019028638678421</v>
      </c>
    </row>
    <row r="3416" spans="1:6">
      <c r="A3416" s="1">
        <v>810</v>
      </c>
      <c r="B3416" s="2">
        <v>73.099999999999994</v>
      </c>
      <c r="C3416" s="3">
        <v>13.6</v>
      </c>
      <c r="D3416">
        <f t="shared" si="159"/>
        <v>937.56683792552064</v>
      </c>
      <c r="E3416">
        <f t="shared" si="160"/>
        <v>68.938738082758874</v>
      </c>
      <c r="F3416">
        <f t="shared" si="161"/>
        <v>39.053889382270953</v>
      </c>
    </row>
    <row r="3417" spans="1:6">
      <c r="A3417" s="1">
        <v>1410</v>
      </c>
      <c r="B3417" s="2">
        <v>63.9</v>
      </c>
      <c r="C3417" s="3">
        <v>21.5</v>
      </c>
      <c r="D3417">
        <f t="shared" si="159"/>
        <v>1369.9108832541122</v>
      </c>
      <c r="E3417">
        <f t="shared" si="160"/>
        <v>63.716785267633128</v>
      </c>
      <c r="F3417">
        <f t="shared" si="161"/>
        <v>2.1803734202684053</v>
      </c>
    </row>
    <row r="3418" spans="1:6">
      <c r="A3418" s="1">
        <v>1320</v>
      </c>
      <c r="B3418" s="2">
        <v>34.700000000000003</v>
      </c>
      <c r="C3418" s="3">
        <v>43.9</v>
      </c>
      <c r="D3418">
        <f t="shared" si="159"/>
        <v>1578.6958596540385</v>
      </c>
      <c r="E3418">
        <f t="shared" si="160"/>
        <v>35.96118131330384</v>
      </c>
      <c r="F3418">
        <f t="shared" si="161"/>
        <v>90.98671206286815</v>
      </c>
    </row>
    <row r="3419" spans="1:6">
      <c r="A3419" s="1">
        <v>1320</v>
      </c>
      <c r="B3419" s="2">
        <v>23.5</v>
      </c>
      <c r="C3419" s="3">
        <v>53</v>
      </c>
      <c r="D3419">
        <f t="shared" si="159"/>
        <v>1438.9444686146792</v>
      </c>
      <c r="E3419">
        <f t="shared" si="160"/>
        <v>27.149895634239229</v>
      </c>
      <c r="F3419">
        <f t="shared" si="161"/>
        <v>32.220279327930285</v>
      </c>
    </row>
    <row r="3420" spans="1:6">
      <c r="A3420" s="1">
        <v>1040</v>
      </c>
      <c r="B3420" s="2">
        <v>64.8</v>
      </c>
      <c r="C3420" s="3">
        <v>15.1</v>
      </c>
      <c r="D3420">
        <f t="shared" si="159"/>
        <v>1031.1066124415786</v>
      </c>
      <c r="E3420">
        <f t="shared" si="160"/>
        <v>68.285206121958851</v>
      </c>
      <c r="F3420">
        <f t="shared" si="161"/>
        <v>12.252312859863324</v>
      </c>
    </row>
    <row r="3421" spans="1:6">
      <c r="A3421" s="1">
        <v>1360</v>
      </c>
      <c r="B3421" s="2">
        <v>61.7</v>
      </c>
      <c r="C3421" s="3">
        <v>20.2</v>
      </c>
      <c r="D3421">
        <f t="shared" si="159"/>
        <v>1310.6382117640444</v>
      </c>
      <c r="E3421">
        <f t="shared" si="160"/>
        <v>64.883079790299234</v>
      </c>
      <c r="F3421">
        <f t="shared" si="161"/>
        <v>13.386776284626718</v>
      </c>
    </row>
    <row r="3422" spans="1:6">
      <c r="A3422" s="1">
        <v>1600</v>
      </c>
      <c r="B3422" s="2">
        <v>60</v>
      </c>
      <c r="C3422" s="3">
        <v>21.8</v>
      </c>
      <c r="D3422">
        <f t="shared" si="159"/>
        <v>1382.7988519061028</v>
      </c>
      <c r="E3422">
        <f t="shared" si="160"/>
        <v>63.431139995692789</v>
      </c>
      <c r="F3422">
        <f t="shared" si="161"/>
        <v>74.790634289925791</v>
      </c>
    </row>
    <row r="3423" spans="1:6">
      <c r="A3423" s="1">
        <v>864</v>
      </c>
      <c r="B3423" s="2">
        <v>67.2</v>
      </c>
      <c r="C3423" s="3">
        <v>12.9</v>
      </c>
      <c r="D3423">
        <f t="shared" si="159"/>
        <v>892.61194160538173</v>
      </c>
      <c r="E3423">
        <f t="shared" si="160"/>
        <v>69.194724155455944</v>
      </c>
      <c r="F3423">
        <f t="shared" si="161"/>
        <v>5.0724638700307496</v>
      </c>
    </row>
    <row r="3424" spans="1:6">
      <c r="A3424" s="1">
        <v>976</v>
      </c>
      <c r="B3424" s="2">
        <v>69.400000000000006</v>
      </c>
      <c r="C3424" s="3">
        <v>15.8</v>
      </c>
      <c r="D3424">
        <f t="shared" si="159"/>
        <v>1073.2712157486289</v>
      </c>
      <c r="E3424">
        <f t="shared" si="160"/>
        <v>67.928557958773979</v>
      </c>
      <c r="F3424">
        <f t="shared" si="161"/>
        <v>14.804018132063554</v>
      </c>
    </row>
    <row r="3425" spans="1:6">
      <c r="A3425" s="1">
        <v>168</v>
      </c>
      <c r="B3425" s="2">
        <v>69.900000000000006</v>
      </c>
      <c r="C3425" s="3">
        <v>3.02</v>
      </c>
      <c r="D3425">
        <f t="shared" si="159"/>
        <v>212.98207925830985</v>
      </c>
      <c r="E3425">
        <f t="shared" si="160"/>
        <v>70.523867304076106</v>
      </c>
      <c r="F3425">
        <f t="shared" si="161"/>
        <v>3.0920410528026716</v>
      </c>
    </row>
    <row r="3426" spans="1:6">
      <c r="A3426" s="1">
        <v>1010</v>
      </c>
      <c r="B3426" s="2">
        <v>74.8</v>
      </c>
      <c r="C3426" s="3">
        <v>11</v>
      </c>
      <c r="D3426">
        <f t="shared" si="159"/>
        <v>767.21745708675155</v>
      </c>
      <c r="E3426">
        <f t="shared" si="160"/>
        <v>69.747041553341049</v>
      </c>
      <c r="F3426">
        <f t="shared" si="161"/>
        <v>104.26863286360347</v>
      </c>
    </row>
    <row r="3427" spans="1:6">
      <c r="A3427" s="1">
        <v>1030</v>
      </c>
      <c r="B3427" s="2">
        <v>11.7</v>
      </c>
      <c r="C3427" s="3">
        <v>83</v>
      </c>
      <c r="D3427">
        <f t="shared" si="159"/>
        <v>1013.6948151407325</v>
      </c>
      <c r="E3427">
        <f t="shared" si="160"/>
        <v>12.213190543864247</v>
      </c>
      <c r="F3427">
        <f t="shared" si="161"/>
        <v>0.61849770147951588</v>
      </c>
    </row>
    <row r="3428" spans="1:6">
      <c r="A3428" s="1">
        <v>1290</v>
      </c>
      <c r="B3428" s="2">
        <v>63.5</v>
      </c>
      <c r="C3428" s="3">
        <v>18.5</v>
      </c>
      <c r="D3428">
        <f t="shared" si="159"/>
        <v>1225.1901572733093</v>
      </c>
      <c r="E3428">
        <f t="shared" si="160"/>
        <v>66.226494987746449</v>
      </c>
      <c r="F3428">
        <f t="shared" si="161"/>
        <v>13.04453522229468</v>
      </c>
    </row>
    <row r="3429" spans="1:6">
      <c r="A3429" s="1">
        <v>951</v>
      </c>
      <c r="B3429" s="2">
        <v>11.6</v>
      </c>
      <c r="C3429" s="3">
        <v>72</v>
      </c>
      <c r="D3429">
        <f t="shared" si="159"/>
        <v>1147.5115951260384</v>
      </c>
      <c r="E3429">
        <f t="shared" si="160"/>
        <v>15.937661043417199</v>
      </c>
      <c r="F3429">
        <f t="shared" si="161"/>
        <v>70.399437148096609</v>
      </c>
    </row>
    <row r="3430" spans="1:6">
      <c r="A3430" s="1">
        <v>1290</v>
      </c>
      <c r="B3430" s="2">
        <v>64.3</v>
      </c>
      <c r="C3430" s="3">
        <v>18.2</v>
      </c>
      <c r="D3430">
        <f t="shared" si="159"/>
        <v>1209.2396547536007</v>
      </c>
      <c r="E3430">
        <f t="shared" si="160"/>
        <v>66.441739272175866</v>
      </c>
      <c r="F3430">
        <f t="shared" si="161"/>
        <v>13.299413166248154</v>
      </c>
    </row>
    <row r="3431" spans="1:6">
      <c r="A3431" s="1">
        <v>315</v>
      </c>
      <c r="B3431" s="2">
        <v>69.3</v>
      </c>
      <c r="C3431" s="3">
        <v>3.8</v>
      </c>
      <c r="D3431">
        <f t="shared" si="159"/>
        <v>267.94661146679277</v>
      </c>
      <c r="E3431">
        <f t="shared" si="160"/>
        <v>70.51226617547178</v>
      </c>
      <c r="F3431">
        <f t="shared" si="161"/>
        <v>4.4270677351613656</v>
      </c>
    </row>
    <row r="3432" spans="1:6">
      <c r="A3432" s="1">
        <v>350</v>
      </c>
      <c r="B3432" s="2">
        <v>70.5</v>
      </c>
      <c r="C3432" s="3">
        <v>5.36</v>
      </c>
      <c r="D3432">
        <f t="shared" si="159"/>
        <v>377.69090698964379</v>
      </c>
      <c r="E3432">
        <f t="shared" si="160"/>
        <v>70.464721453291745</v>
      </c>
      <c r="F3432">
        <f t="shared" si="161"/>
        <v>1.0255138437528835</v>
      </c>
    </row>
    <row r="3433" spans="1:6">
      <c r="A3433" s="1">
        <v>1770</v>
      </c>
      <c r="B3433" s="2">
        <v>63.2</v>
      </c>
      <c r="C3433" s="3">
        <v>20.2</v>
      </c>
      <c r="D3433">
        <f t="shared" si="159"/>
        <v>1310.6382117640444</v>
      </c>
      <c r="E3433">
        <f t="shared" si="160"/>
        <v>64.883079790299234</v>
      </c>
      <c r="F3433">
        <f t="shared" si="161"/>
        <v>284.70318381916519</v>
      </c>
    </row>
    <row r="3434" spans="1:6">
      <c r="A3434" s="1">
        <v>570</v>
      </c>
      <c r="B3434" s="2">
        <v>63.9</v>
      </c>
      <c r="C3434" s="3">
        <v>7.43</v>
      </c>
      <c r="D3434">
        <f t="shared" si="159"/>
        <v>522.51180689583248</v>
      </c>
      <c r="E3434">
        <f t="shared" si="160"/>
        <v>70.324603889075703</v>
      </c>
      <c r="F3434">
        <f t="shared" si="161"/>
        <v>44.287924256794064</v>
      </c>
    </row>
    <row r="3435" spans="1:6">
      <c r="A3435" s="1">
        <v>425</v>
      </c>
      <c r="B3435" s="2">
        <v>71.2</v>
      </c>
      <c r="C3435" s="3">
        <v>5.1100000000000003</v>
      </c>
      <c r="D3435">
        <f t="shared" si="159"/>
        <v>360.12754551214221</v>
      </c>
      <c r="E3435">
        <f t="shared" si="160"/>
        <v>70.475057830164815</v>
      </c>
      <c r="F3435">
        <f t="shared" si="161"/>
        <v>6.1471476234053002</v>
      </c>
    </row>
    <row r="3436" spans="1:6">
      <c r="A3436" s="1">
        <v>1030</v>
      </c>
      <c r="B3436" s="2">
        <v>68.7</v>
      </c>
      <c r="C3436" s="3">
        <v>14.1</v>
      </c>
      <c r="D3436">
        <f t="shared" si="159"/>
        <v>969.19438889559717</v>
      </c>
      <c r="E3436">
        <f t="shared" si="160"/>
        <v>68.737190701815408</v>
      </c>
      <c r="F3436">
        <f t="shared" si="161"/>
        <v>4.9402474713467237</v>
      </c>
    </row>
    <row r="3437" spans="1:6">
      <c r="A3437" s="1">
        <v>1400</v>
      </c>
      <c r="B3437" s="2">
        <v>33.1</v>
      </c>
      <c r="C3437" s="3">
        <v>41.6</v>
      </c>
      <c r="D3437">
        <f t="shared" si="159"/>
        <v>1606.4944210510482</v>
      </c>
      <c r="E3437">
        <f t="shared" si="160"/>
        <v>38.617654352188659</v>
      </c>
      <c r="F3437">
        <f t="shared" si="161"/>
        <v>87.402731798494273</v>
      </c>
    </row>
    <row r="3438" spans="1:6">
      <c r="A3438" s="1">
        <v>324</v>
      </c>
      <c r="B3438" s="2">
        <v>66.5</v>
      </c>
      <c r="C3438" s="3">
        <v>7.73</v>
      </c>
      <c r="D3438">
        <f t="shared" si="159"/>
        <v>543.37704499295148</v>
      </c>
      <c r="E3438">
        <f t="shared" si="160"/>
        <v>70.294572444107558</v>
      </c>
      <c r="F3438">
        <f t="shared" si="161"/>
        <v>78.685629864079743</v>
      </c>
    </row>
    <row r="3439" spans="1:6">
      <c r="A3439" s="1">
        <v>378</v>
      </c>
      <c r="B3439" s="2">
        <v>68.5</v>
      </c>
      <c r="C3439" s="3">
        <v>5.22</v>
      </c>
      <c r="D3439">
        <f t="shared" si="159"/>
        <v>367.85682114561047</v>
      </c>
      <c r="E3439">
        <f t="shared" si="160"/>
        <v>70.470655391879404</v>
      </c>
      <c r="F3439">
        <f t="shared" si="161"/>
        <v>4.0209146991222262</v>
      </c>
    </row>
    <row r="3440" spans="1:6">
      <c r="A3440" s="1">
        <v>1100</v>
      </c>
      <c r="B3440" s="2">
        <v>69.5</v>
      </c>
      <c r="C3440" s="3">
        <v>16.3</v>
      </c>
      <c r="D3440">
        <f t="shared" si="159"/>
        <v>1102.7420267821619</v>
      </c>
      <c r="E3440">
        <f t="shared" si="160"/>
        <v>67.652885078660233</v>
      </c>
      <c r="F3440">
        <f t="shared" si="161"/>
        <v>3.4218769882665203</v>
      </c>
    </row>
    <row r="3441" spans="1:6">
      <c r="A3441" s="1">
        <v>1080</v>
      </c>
      <c r="B3441" s="2">
        <v>13</v>
      </c>
      <c r="C3441" s="3">
        <v>76.3</v>
      </c>
      <c r="D3441">
        <f t="shared" si="159"/>
        <v>1091.9995376648487</v>
      </c>
      <c r="E3441">
        <f t="shared" si="160"/>
        <v>14.311920546066169</v>
      </c>
      <c r="F3441">
        <f t="shared" si="161"/>
        <v>1.9134751628522042</v>
      </c>
    </row>
    <row r="3442" spans="1:6">
      <c r="A3442" s="1">
        <v>1500</v>
      </c>
      <c r="B3442" s="2">
        <v>52.7</v>
      </c>
      <c r="C3442" s="3">
        <v>31.1</v>
      </c>
      <c r="D3442">
        <f t="shared" si="159"/>
        <v>1626.4084200791847</v>
      </c>
      <c r="E3442">
        <f t="shared" si="160"/>
        <v>52.296090677787284</v>
      </c>
      <c r="F3442">
        <f t="shared" si="161"/>
        <v>21.50792786791046</v>
      </c>
    </row>
    <row r="3443" spans="1:6">
      <c r="A3443" s="1">
        <v>135</v>
      </c>
      <c r="B3443" s="2">
        <v>70.900000000000006</v>
      </c>
      <c r="C3443" s="3">
        <v>2.2200000000000002</v>
      </c>
      <c r="D3443">
        <f t="shared" si="159"/>
        <v>156.57708221486044</v>
      </c>
      <c r="E3443">
        <f t="shared" si="160"/>
        <v>70.530217213901096</v>
      </c>
      <c r="F3443">
        <f t="shared" si="161"/>
        <v>0.7586459769383691</v>
      </c>
    </row>
    <row r="3444" spans="1:6">
      <c r="A3444" s="1">
        <v>1420</v>
      </c>
      <c r="B3444" s="2">
        <v>71</v>
      </c>
      <c r="C3444" s="3">
        <v>18.7</v>
      </c>
      <c r="D3444">
        <f t="shared" si="159"/>
        <v>1235.6837530213645</v>
      </c>
      <c r="E3444">
        <f t="shared" si="160"/>
        <v>66.079345081356394</v>
      </c>
      <c r="F3444">
        <f t="shared" si="161"/>
        <v>69.59310883999504</v>
      </c>
    </row>
    <row r="3445" spans="1:6">
      <c r="A3445" s="1">
        <v>1070</v>
      </c>
      <c r="B3445" s="2">
        <v>64.3</v>
      </c>
      <c r="C3445" s="3">
        <v>17.5</v>
      </c>
      <c r="D3445">
        <f t="shared" si="159"/>
        <v>1171.0722088180444</v>
      </c>
      <c r="E3445">
        <f t="shared" si="160"/>
        <v>66.918411932459676</v>
      </c>
      <c r="F3445">
        <f t="shared" si="161"/>
        <v>20.502015921297936</v>
      </c>
    </row>
    <row r="3446" spans="1:6">
      <c r="A3446" s="1">
        <v>1090</v>
      </c>
      <c r="B3446" s="2">
        <v>51</v>
      </c>
      <c r="C3446" s="3">
        <v>23.1</v>
      </c>
      <c r="D3446">
        <f t="shared" si="159"/>
        <v>1435.0941368937131</v>
      </c>
      <c r="E3446">
        <f t="shared" si="160"/>
        <v>62.125287311416145</v>
      </c>
      <c r="F3446">
        <f t="shared" si="161"/>
        <v>282.85178325015329</v>
      </c>
    </row>
    <row r="3447" spans="1:6">
      <c r="A3447" s="1">
        <v>1100</v>
      </c>
      <c r="B3447" s="2">
        <v>67.900000000000006</v>
      </c>
      <c r="C3447" s="3">
        <v>16.2</v>
      </c>
      <c r="D3447">
        <f t="shared" si="159"/>
        <v>1096.8928015744584</v>
      </c>
      <c r="E3447">
        <f t="shared" si="160"/>
        <v>67.709432195954221</v>
      </c>
      <c r="F3447">
        <f t="shared" si="161"/>
        <v>4.9212762977511426E-2</v>
      </c>
    </row>
    <row r="3448" spans="1:6">
      <c r="A3448" s="1">
        <v>57</v>
      </c>
      <c r="B3448" s="2">
        <v>70.599999999999994</v>
      </c>
      <c r="C3448" s="3">
        <v>1.33</v>
      </c>
      <c r="D3448">
        <f t="shared" si="159"/>
        <v>93.808952500715392</v>
      </c>
      <c r="E3448">
        <f t="shared" si="160"/>
        <v>70.533046993019084</v>
      </c>
      <c r="F3448">
        <f t="shared" si="161"/>
        <v>1.8143498565087479</v>
      </c>
    </row>
    <row r="3449" spans="1:6">
      <c r="A3449" s="1">
        <v>987</v>
      </c>
      <c r="B3449" s="2">
        <v>69.099999999999994</v>
      </c>
      <c r="C3449" s="3">
        <v>13.1</v>
      </c>
      <c r="D3449">
        <f t="shared" si="159"/>
        <v>905.53267658750008</v>
      </c>
      <c r="E3449">
        <f t="shared" si="160"/>
        <v>69.12463180057253</v>
      </c>
      <c r="F3449">
        <f t="shared" si="161"/>
        <v>8.8661769952008065</v>
      </c>
    </row>
    <row r="3450" spans="1:6">
      <c r="A3450" s="1">
        <v>1340</v>
      </c>
      <c r="B3450" s="2">
        <v>61.1</v>
      </c>
      <c r="C3450" s="3">
        <v>23.9</v>
      </c>
      <c r="D3450">
        <f t="shared" si="159"/>
        <v>1464.3429951255043</v>
      </c>
      <c r="E3450">
        <f t="shared" si="160"/>
        <v>61.269581386004369</v>
      </c>
      <c r="F3450">
        <f t="shared" si="161"/>
        <v>20.681723802004509</v>
      </c>
    </row>
    <row r="3451" spans="1:6">
      <c r="A3451" s="1">
        <v>360</v>
      </c>
      <c r="B3451" s="2">
        <v>68.400000000000006</v>
      </c>
      <c r="C3451" s="3">
        <v>3.97</v>
      </c>
      <c r="D3451">
        <f t="shared" si="159"/>
        <v>279.92006013873726</v>
      </c>
      <c r="E3451">
        <f t="shared" si="160"/>
        <v>70.508831269203341</v>
      </c>
      <c r="F3451">
        <f t="shared" si="161"/>
        <v>13.013350531389024</v>
      </c>
    </row>
    <row r="3452" spans="1:6">
      <c r="A3452" s="1">
        <v>1650</v>
      </c>
      <c r="B3452" s="2">
        <v>62.4</v>
      </c>
      <c r="C3452" s="3">
        <v>25.2</v>
      </c>
      <c r="D3452">
        <f t="shared" si="159"/>
        <v>1507.0133720590436</v>
      </c>
      <c r="E3452">
        <f t="shared" si="160"/>
        <v>59.802117938850934</v>
      </c>
      <c r="F3452">
        <f t="shared" si="161"/>
        <v>34.059552700386369</v>
      </c>
    </row>
    <row r="3453" spans="1:6">
      <c r="A3453" s="1">
        <v>951</v>
      </c>
      <c r="B3453" s="2">
        <v>78.599999999999994</v>
      </c>
      <c r="C3453" s="3">
        <v>14.5</v>
      </c>
      <c r="D3453">
        <f t="shared" si="159"/>
        <v>994.18306808005809</v>
      </c>
      <c r="E3453">
        <f t="shared" si="160"/>
        <v>68.564349522762626</v>
      </c>
      <c r="F3453">
        <f t="shared" si="161"/>
        <v>103.20524059776137</v>
      </c>
    </row>
    <row r="3454" spans="1:6">
      <c r="A3454" s="1">
        <v>1460</v>
      </c>
      <c r="B3454" s="2">
        <v>61.7</v>
      </c>
      <c r="C3454" s="3">
        <v>22.6</v>
      </c>
      <c r="D3454">
        <f t="shared" si="159"/>
        <v>1415.671546928821</v>
      </c>
      <c r="E3454">
        <f t="shared" si="160"/>
        <v>62.64033393490358</v>
      </c>
      <c r="F3454">
        <f t="shared" si="161"/>
        <v>3.5090805829404057</v>
      </c>
    </row>
    <row r="3455" spans="1:6">
      <c r="A3455" s="1">
        <v>1310</v>
      </c>
      <c r="B3455" s="2">
        <v>21.7</v>
      </c>
      <c r="C3455" s="3">
        <v>69.400000000000006</v>
      </c>
      <c r="D3455">
        <f t="shared" si="159"/>
        <v>1183.1538180540306</v>
      </c>
      <c r="E3455">
        <f t="shared" si="160"/>
        <v>17.048325908559516</v>
      </c>
      <c r="F3455">
        <f t="shared" si="161"/>
        <v>43.130950158747417</v>
      </c>
    </row>
    <row r="3456" spans="1:6">
      <c r="A3456" s="1">
        <v>1710</v>
      </c>
      <c r="B3456" s="2">
        <v>62.1</v>
      </c>
      <c r="C3456" s="3">
        <v>24.4</v>
      </c>
      <c r="D3456">
        <f t="shared" si="159"/>
        <v>1481.4697268512728</v>
      </c>
      <c r="E3456">
        <f t="shared" si="160"/>
        <v>60.715972411937415</v>
      </c>
      <c r="F3456">
        <f t="shared" si="161"/>
        <v>71.678871282986265</v>
      </c>
    </row>
    <row r="3457" spans="1:6">
      <c r="A3457" s="1">
        <v>1270</v>
      </c>
      <c r="B3457" s="2">
        <v>63.9</v>
      </c>
      <c r="C3457" s="3">
        <v>18.7</v>
      </c>
      <c r="D3457">
        <f t="shared" si="159"/>
        <v>1235.6837530213645</v>
      </c>
      <c r="E3457">
        <f t="shared" si="160"/>
        <v>66.079345081356394</v>
      </c>
      <c r="F3457">
        <f t="shared" si="161"/>
        <v>6.3225834771197311</v>
      </c>
    </row>
    <row r="3458" spans="1:6">
      <c r="A3458" s="1">
        <v>1200</v>
      </c>
      <c r="B3458" s="2">
        <v>67</v>
      </c>
      <c r="C3458" s="3">
        <v>16.5</v>
      </c>
      <c r="D3458">
        <f t="shared" si="159"/>
        <v>1114.3713475612985</v>
      </c>
      <c r="E3458">
        <f t="shared" si="160"/>
        <v>67.537657427957484</v>
      </c>
      <c r="F3458">
        <f t="shared" si="161"/>
        <v>10.083479186889603</v>
      </c>
    </row>
    <row r="3459" spans="1:6">
      <c r="A3459" s="1">
        <v>182</v>
      </c>
      <c r="B3459" s="2">
        <v>67.900000000000006</v>
      </c>
      <c r="C3459" s="3">
        <v>3.48</v>
      </c>
      <c r="D3459">
        <f t="shared" si="159"/>
        <v>245.40194225483171</v>
      </c>
      <c r="E3459">
        <f t="shared" si="160"/>
        <v>70.517799498514862</v>
      </c>
      <c r="F3459">
        <f t="shared" si="161"/>
        <v>12.222510939311814</v>
      </c>
    </row>
    <row r="3460" spans="1:6">
      <c r="A3460" s="1">
        <v>582</v>
      </c>
      <c r="B3460" s="2">
        <v>69.5</v>
      </c>
      <c r="C3460" s="3">
        <v>6.84</v>
      </c>
      <c r="D3460">
        <f t="shared" si="159"/>
        <v>481.37035615880444</v>
      </c>
      <c r="E3460">
        <f t="shared" si="160"/>
        <v>70.375783064152699</v>
      </c>
      <c r="F3460">
        <f t="shared" si="161"/>
        <v>14.293689546509636</v>
      </c>
    </row>
    <row r="3461" spans="1:6">
      <c r="A3461" s="1">
        <v>938</v>
      </c>
      <c r="B3461" s="2">
        <v>72.2</v>
      </c>
      <c r="C3461" s="3">
        <v>12.5</v>
      </c>
      <c r="D3461">
        <f t="shared" si="159"/>
        <v>866.59740723724212</v>
      </c>
      <c r="E3461">
        <f t="shared" si="160"/>
        <v>69.32779257897937</v>
      </c>
      <c r="F3461">
        <f t="shared" si="161"/>
        <v>15.059899013601107</v>
      </c>
    </row>
    <row r="3462" spans="1:6">
      <c r="A3462" s="1">
        <v>1250</v>
      </c>
      <c r="B3462" s="2">
        <v>20.9</v>
      </c>
      <c r="C3462" s="3">
        <v>56.8</v>
      </c>
      <c r="D3462">
        <f t="shared" si="159"/>
        <v>1376.3772882473484</v>
      </c>
      <c r="E3462">
        <f t="shared" si="160"/>
        <v>24.23199451139698</v>
      </c>
      <c r="F3462">
        <f t="shared" si="161"/>
        <v>32.43646027003291</v>
      </c>
    </row>
    <row r="3463" spans="1:6">
      <c r="A3463" s="1">
        <v>400</v>
      </c>
      <c r="B3463" s="2">
        <v>69.2</v>
      </c>
      <c r="C3463" s="3">
        <v>5.53</v>
      </c>
      <c r="D3463">
        <f t="shared" si="159"/>
        <v>389.62720583219351</v>
      </c>
      <c r="E3463">
        <f t="shared" si="160"/>
        <v>70.456999246327939</v>
      </c>
      <c r="F3463">
        <f t="shared" si="161"/>
        <v>1.7237717688454193</v>
      </c>
    </row>
    <row r="3464" spans="1:6">
      <c r="A3464" s="1">
        <v>195</v>
      </c>
      <c r="B3464" s="2">
        <v>66.2</v>
      </c>
      <c r="C3464" s="3">
        <v>2.68</v>
      </c>
      <c r="D3464">
        <f t="shared" si="159"/>
        <v>189.01272199284315</v>
      </c>
      <c r="E3464">
        <f t="shared" si="160"/>
        <v>70.527135071956394</v>
      </c>
      <c r="F3464">
        <f t="shared" si="161"/>
        <v>18.771982835828201</v>
      </c>
    </row>
    <row r="3465" spans="1:6">
      <c r="A3465" s="1">
        <v>1310</v>
      </c>
      <c r="B3465" s="2">
        <v>68.5</v>
      </c>
      <c r="C3465" s="3">
        <v>19.7</v>
      </c>
      <c r="D3465">
        <f t="shared" si="159"/>
        <v>1286.4079915243165</v>
      </c>
      <c r="E3465">
        <f t="shared" si="160"/>
        <v>65.299898046919623</v>
      </c>
      <c r="F3465">
        <f t="shared" si="161"/>
        <v>10.984133060439584</v>
      </c>
    </row>
    <row r="3466" spans="1:6">
      <c r="A3466" s="1">
        <v>1300</v>
      </c>
      <c r="B3466" s="2">
        <v>62</v>
      </c>
      <c r="C3466" s="3">
        <v>19.3</v>
      </c>
      <c r="D3466">
        <f t="shared" ref="D3466:D3529" si="162">C3466*E3466</f>
        <v>1266.4735539656704</v>
      </c>
      <c r="E3466">
        <f t="shared" ref="E3466:E3529" si="163">$P$4/(1+(C3466/$P$5)^$P$6)^(2/$P$6)</f>
        <v>65.620391397184989</v>
      </c>
      <c r="F3466">
        <f t="shared" ref="F3466:F3529" si="164">(E3466-B3466)^2+$M$3*(D3466-A3466)^2</f>
        <v>14.608697502145549</v>
      </c>
    </row>
    <row r="3467" spans="1:6">
      <c r="A3467" s="1">
        <v>657</v>
      </c>
      <c r="B3467" s="2">
        <v>69.099999999999994</v>
      </c>
      <c r="C3467" s="3">
        <v>9.27</v>
      </c>
      <c r="D3467">
        <f t="shared" si="162"/>
        <v>649.74831946416521</v>
      </c>
      <c r="E3467">
        <f t="shared" si="163"/>
        <v>70.091512347806386</v>
      </c>
      <c r="F3467">
        <f t="shared" si="164"/>
        <v>1.0533420093310011</v>
      </c>
    </row>
    <row r="3468" spans="1:6">
      <c r="A3468" s="1">
        <v>314</v>
      </c>
      <c r="B3468" s="2">
        <v>72.099999999999994</v>
      </c>
      <c r="C3468" s="3">
        <v>6.1</v>
      </c>
      <c r="D3468">
        <f t="shared" si="162"/>
        <v>429.60259857499443</v>
      </c>
      <c r="E3468">
        <f t="shared" si="163"/>
        <v>70.426655504097454</v>
      </c>
      <c r="F3468">
        <f t="shared" si="164"/>
        <v>20.651592461582474</v>
      </c>
    </row>
    <row r="3469" spans="1:6">
      <c r="A3469" s="1">
        <v>110</v>
      </c>
      <c r="B3469" s="2">
        <v>71.5</v>
      </c>
      <c r="C3469" s="3">
        <v>1.71</v>
      </c>
      <c r="D3469">
        <f t="shared" si="162"/>
        <v>120.61012419906913</v>
      </c>
      <c r="E3469">
        <f t="shared" si="163"/>
        <v>70.532236373724643</v>
      </c>
      <c r="F3469">
        <f t="shared" si="164"/>
        <v>1.0869431937727119</v>
      </c>
    </row>
    <row r="3470" spans="1:6">
      <c r="A3470" s="1">
        <v>1650</v>
      </c>
      <c r="B3470" s="2">
        <v>63.3</v>
      </c>
      <c r="C3470" s="3">
        <v>26.3</v>
      </c>
      <c r="D3470">
        <f t="shared" si="162"/>
        <v>1538.3948025074424</v>
      </c>
      <c r="E3470">
        <f t="shared" si="163"/>
        <v>58.494098954655605</v>
      </c>
      <c r="F3470">
        <f t="shared" si="164"/>
        <v>39.734972236834508</v>
      </c>
    </row>
    <row r="3471" spans="1:6">
      <c r="A3471" s="1">
        <v>723</v>
      </c>
      <c r="B3471" s="2">
        <v>70.400000000000006</v>
      </c>
      <c r="C3471" s="3">
        <v>9.42</v>
      </c>
      <c r="D3471">
        <f t="shared" si="162"/>
        <v>660.03010464791055</v>
      </c>
      <c r="E3471">
        <f t="shared" si="163"/>
        <v>70.066890090011739</v>
      </c>
      <c r="F3471">
        <f t="shared" si="164"/>
        <v>5.4076664577160951</v>
      </c>
    </row>
    <row r="3472" spans="1:6">
      <c r="A3472" s="1">
        <v>1350</v>
      </c>
      <c r="B3472" s="2">
        <v>34.9</v>
      </c>
      <c r="C3472" s="3">
        <v>55.7</v>
      </c>
      <c r="D3472">
        <f t="shared" si="162"/>
        <v>1394.4368015936611</v>
      </c>
      <c r="E3472">
        <f t="shared" si="163"/>
        <v>25.034772021430179</v>
      </c>
      <c r="F3472">
        <f t="shared" si="164"/>
        <v>99.960422862865798</v>
      </c>
    </row>
    <row r="3473" spans="1:6">
      <c r="A3473" s="1">
        <v>1490</v>
      </c>
      <c r="B3473" s="2">
        <v>31.4</v>
      </c>
      <c r="C3473" s="3">
        <v>40.1</v>
      </c>
      <c r="D3473">
        <f t="shared" si="162"/>
        <v>1621.5433468313288</v>
      </c>
      <c r="E3473">
        <f t="shared" si="163"/>
        <v>40.437489945918422</v>
      </c>
      <c r="F3473">
        <f t="shared" si="164"/>
        <v>104.79035472095738</v>
      </c>
    </row>
    <row r="3474" spans="1:6">
      <c r="A3474" s="1">
        <v>554</v>
      </c>
      <c r="B3474" s="2">
        <v>69.599999999999994</v>
      </c>
      <c r="C3474" s="3">
        <v>6.99</v>
      </c>
      <c r="D3474">
        <f t="shared" si="162"/>
        <v>491.84238568564996</v>
      </c>
      <c r="E3474">
        <f t="shared" si="163"/>
        <v>70.36371755159513</v>
      </c>
      <c r="F3474">
        <f t="shared" si="164"/>
        <v>5.744200282682562</v>
      </c>
    </row>
    <row r="3475" spans="1:6">
      <c r="A3475" s="1">
        <v>1560</v>
      </c>
      <c r="B3475" s="2">
        <v>45.3</v>
      </c>
      <c r="C3475" s="3">
        <v>35.5</v>
      </c>
      <c r="D3475">
        <f t="shared" si="162"/>
        <v>1646.1407810850378</v>
      </c>
      <c r="E3475">
        <f t="shared" si="163"/>
        <v>46.370162847465856</v>
      </c>
      <c r="F3475">
        <f t="shared" si="164"/>
        <v>11.057159466211408</v>
      </c>
    </row>
    <row r="3476" spans="1:6">
      <c r="A3476" s="1">
        <v>1650</v>
      </c>
      <c r="B3476" s="2">
        <v>64.099999999999994</v>
      </c>
      <c r="C3476" s="3">
        <v>24.8</v>
      </c>
      <c r="D3476">
        <f t="shared" si="162"/>
        <v>1494.5280449406591</v>
      </c>
      <c r="E3476">
        <f t="shared" si="163"/>
        <v>60.263227618574966</v>
      </c>
      <c r="F3476">
        <f t="shared" si="164"/>
        <v>47.009027185310252</v>
      </c>
    </row>
    <row r="3477" spans="1:6">
      <c r="A3477" s="1">
        <v>1050</v>
      </c>
      <c r="B3477" s="2">
        <v>25.9</v>
      </c>
      <c r="C3477" s="3">
        <v>33.5</v>
      </c>
      <c r="D3477">
        <f t="shared" si="162"/>
        <v>1643.4275086324178</v>
      </c>
      <c r="E3477">
        <f t="shared" si="163"/>
        <v>49.057537571116953</v>
      </c>
      <c r="F3477">
        <f t="shared" si="164"/>
        <v>1006.6800125562625</v>
      </c>
    </row>
    <row r="3478" spans="1:6">
      <c r="A3478" s="1">
        <v>470</v>
      </c>
      <c r="B3478" s="2">
        <v>68.3</v>
      </c>
      <c r="C3478" s="3">
        <v>6.72</v>
      </c>
      <c r="D3478">
        <f t="shared" si="162"/>
        <v>472.98714541374733</v>
      </c>
      <c r="E3478">
        <f t="shared" si="163"/>
        <v>70.384991877045735</v>
      </c>
      <c r="F3478">
        <f t="shared" si="164"/>
        <v>4.3591104756179408</v>
      </c>
    </row>
    <row r="3479" spans="1:6">
      <c r="A3479" s="1">
        <v>1050</v>
      </c>
      <c r="B3479" s="2">
        <v>71</v>
      </c>
      <c r="C3479" s="3">
        <v>13.8</v>
      </c>
      <c r="D3479">
        <f t="shared" si="162"/>
        <v>950.26835997648141</v>
      </c>
      <c r="E3479">
        <f t="shared" si="163"/>
        <v>68.860026085252272</v>
      </c>
      <c r="F3479">
        <f t="shared" si="164"/>
        <v>17.865838765448963</v>
      </c>
    </row>
    <row r="3480" spans="1:6">
      <c r="A3480" s="1">
        <v>1150</v>
      </c>
      <c r="B3480" s="2">
        <v>27.5</v>
      </c>
      <c r="C3480" s="3">
        <v>69.7</v>
      </c>
      <c r="D3480">
        <f t="shared" si="162"/>
        <v>1178.9609789438862</v>
      </c>
      <c r="E3480">
        <f t="shared" si="163"/>
        <v>16.914791663470389</v>
      </c>
      <c r="F3480">
        <f t="shared" si="164"/>
        <v>113.16701787208511</v>
      </c>
    </row>
    <row r="3481" spans="1:6">
      <c r="A3481" s="1">
        <v>1260</v>
      </c>
      <c r="B3481" s="2">
        <v>22.1</v>
      </c>
      <c r="C3481" s="3">
        <v>64.400000000000006</v>
      </c>
      <c r="D3481">
        <f t="shared" si="162"/>
        <v>1256.057398404874</v>
      </c>
      <c r="E3481">
        <f t="shared" si="163"/>
        <v>19.503996869640901</v>
      </c>
      <c r="F3481">
        <f t="shared" si="164"/>
        <v>6.7599959921212438</v>
      </c>
    </row>
    <row r="3482" spans="1:6">
      <c r="A3482" s="1">
        <v>1630</v>
      </c>
      <c r="B3482" s="2">
        <v>61.1</v>
      </c>
      <c r="C3482" s="3">
        <v>22.5</v>
      </c>
      <c r="D3482">
        <f t="shared" si="162"/>
        <v>1411.6827006886799</v>
      </c>
      <c r="E3482">
        <f t="shared" si="163"/>
        <v>62.741453363941332</v>
      </c>
      <c r="F3482">
        <f t="shared" si="164"/>
        <v>66.361617604125797</v>
      </c>
    </row>
    <row r="3483" spans="1:6">
      <c r="A3483" s="1">
        <v>790</v>
      </c>
      <c r="B3483" s="2">
        <v>71.599999999999994</v>
      </c>
      <c r="C3483" s="3">
        <v>14.3</v>
      </c>
      <c r="D3483">
        <f t="shared" si="162"/>
        <v>981.7246999254686</v>
      </c>
      <c r="E3483">
        <f t="shared" si="163"/>
        <v>68.652076917864932</v>
      </c>
      <c r="F3483">
        <f t="shared" si="164"/>
        <v>57.791881021284674</v>
      </c>
    </row>
    <row r="3484" spans="1:6">
      <c r="A3484" s="1">
        <v>1290</v>
      </c>
      <c r="B3484" s="2">
        <v>19</v>
      </c>
      <c r="C3484" s="3">
        <v>55.3</v>
      </c>
      <c r="D3484">
        <f t="shared" si="162"/>
        <v>1401.0225433276969</v>
      </c>
      <c r="E3484">
        <f t="shared" si="163"/>
        <v>25.334946533954739</v>
      </c>
      <c r="F3484">
        <f t="shared" si="164"/>
        <v>56.596562358149157</v>
      </c>
    </row>
    <row r="3485" spans="1:6">
      <c r="A3485" s="1">
        <v>118</v>
      </c>
      <c r="B3485" s="2">
        <v>69.2</v>
      </c>
      <c r="C3485" s="3">
        <v>2.0499999999999998</v>
      </c>
      <c r="D3485">
        <f t="shared" si="162"/>
        <v>144.58861550826916</v>
      </c>
      <c r="E3485">
        <f t="shared" si="163"/>
        <v>70.531031955253255</v>
      </c>
      <c r="F3485">
        <f t="shared" si="164"/>
        <v>2.7159922467601385</v>
      </c>
    </row>
    <row r="3486" spans="1:6">
      <c r="A3486" s="1">
        <v>422</v>
      </c>
      <c r="B3486" s="2">
        <v>69.099999999999994</v>
      </c>
      <c r="C3486" s="3">
        <v>5.1100000000000003</v>
      </c>
      <c r="D3486">
        <f t="shared" si="162"/>
        <v>360.12754551214221</v>
      </c>
      <c r="E3486">
        <f t="shared" si="163"/>
        <v>70.475057830164815</v>
      </c>
      <c r="F3486">
        <f t="shared" si="164"/>
        <v>7.0044749015549215</v>
      </c>
    </row>
    <row r="3487" spans="1:6">
      <c r="A3487" s="1">
        <v>1160</v>
      </c>
      <c r="B3487" s="2">
        <v>71.099999999999994</v>
      </c>
      <c r="C3487" s="3">
        <v>12</v>
      </c>
      <c r="D3487">
        <f t="shared" si="162"/>
        <v>833.77402214118206</v>
      </c>
      <c r="E3487">
        <f t="shared" si="163"/>
        <v>69.481168511765176</v>
      </c>
      <c r="F3487">
        <f t="shared" si="164"/>
        <v>144.78043502287164</v>
      </c>
    </row>
    <row r="3488" spans="1:6">
      <c r="A3488" s="1">
        <v>1390</v>
      </c>
      <c r="B3488" s="2">
        <v>20</v>
      </c>
      <c r="C3488" s="3">
        <v>69.400000000000006</v>
      </c>
      <c r="D3488">
        <f t="shared" si="162"/>
        <v>1183.1538180540306</v>
      </c>
      <c r="E3488">
        <f t="shared" si="163"/>
        <v>17.048325908559516</v>
      </c>
      <c r="F3488">
        <f t="shared" si="164"/>
        <v>65.864822841942328</v>
      </c>
    </row>
    <row r="3489" spans="1:6">
      <c r="A3489" s="1">
        <v>1170</v>
      </c>
      <c r="B3489" s="2">
        <v>67.2</v>
      </c>
      <c r="C3489" s="3">
        <v>17</v>
      </c>
      <c r="D3489">
        <f t="shared" si="162"/>
        <v>1143.0300032578664</v>
      </c>
      <c r="E3489">
        <f t="shared" si="163"/>
        <v>67.237059015168612</v>
      </c>
      <c r="F3489">
        <f t="shared" si="164"/>
        <v>0.97300483150784678</v>
      </c>
    </row>
    <row r="3490" spans="1:6">
      <c r="A3490" s="1">
        <v>170</v>
      </c>
      <c r="B3490" s="2">
        <v>70.2</v>
      </c>
      <c r="C3490" s="3">
        <v>2.5299999999999998</v>
      </c>
      <c r="D3490">
        <f t="shared" si="162"/>
        <v>178.43658557487586</v>
      </c>
      <c r="E3490">
        <f t="shared" si="163"/>
        <v>70.528294693626833</v>
      </c>
      <c r="F3490">
        <f t="shared" si="164"/>
        <v>0.20285391173188611</v>
      </c>
    </row>
    <row r="3491" spans="1:6">
      <c r="A3491" s="1">
        <v>1790</v>
      </c>
      <c r="B3491" s="2">
        <v>59.6</v>
      </c>
      <c r="C3491" s="3">
        <v>27.7</v>
      </c>
      <c r="D3491">
        <f t="shared" si="162"/>
        <v>1572.1245440129485</v>
      </c>
      <c r="E3491">
        <f t="shared" si="163"/>
        <v>56.755398700828465</v>
      </c>
      <c r="F3491">
        <f t="shared" si="164"/>
        <v>71.501558785333998</v>
      </c>
    </row>
    <row r="3492" spans="1:6">
      <c r="A3492" s="1">
        <v>164</v>
      </c>
      <c r="B3492" s="2">
        <v>68.900000000000006</v>
      </c>
      <c r="C3492" s="3">
        <v>2.4900000000000002</v>
      </c>
      <c r="D3492">
        <f t="shared" si="162"/>
        <v>175.61615765858403</v>
      </c>
      <c r="E3492">
        <f t="shared" si="163"/>
        <v>70.528577372925312</v>
      </c>
      <c r="F3492">
        <f t="shared" si="164"/>
        <v>2.8325099028864757</v>
      </c>
    </row>
    <row r="3493" spans="1:6">
      <c r="A3493" s="1">
        <v>900</v>
      </c>
      <c r="B3493" s="2">
        <v>78.2</v>
      </c>
      <c r="C3493" s="3">
        <v>13.3</v>
      </c>
      <c r="D3493">
        <f t="shared" si="162"/>
        <v>918.39318995410076</v>
      </c>
      <c r="E3493">
        <f t="shared" si="163"/>
        <v>69.052119545421107</v>
      </c>
      <c r="F3493">
        <f t="shared" si="164"/>
        <v>84.135628830980224</v>
      </c>
    </row>
    <row r="3494" spans="1:6">
      <c r="A3494" s="1">
        <v>811</v>
      </c>
      <c r="B3494" s="2">
        <v>32.4</v>
      </c>
      <c r="C3494" s="3">
        <v>33.200000000000003</v>
      </c>
      <c r="D3494">
        <f t="shared" si="162"/>
        <v>1642.1669195581821</v>
      </c>
      <c r="E3494">
        <f t="shared" si="163"/>
        <v>49.46285902283681</v>
      </c>
      <c r="F3494">
        <f t="shared" si="164"/>
        <v>1213.9596329302396</v>
      </c>
    </row>
    <row r="3495" spans="1:6">
      <c r="A3495" s="1">
        <v>190</v>
      </c>
      <c r="B3495" s="2">
        <v>68.3</v>
      </c>
      <c r="C3495" s="3">
        <v>3.46</v>
      </c>
      <c r="D3495">
        <f t="shared" si="162"/>
        <v>243.99265174735376</v>
      </c>
      <c r="E3495">
        <f t="shared" si="163"/>
        <v>70.518107441431724</v>
      </c>
      <c r="F3495">
        <f t="shared" si="164"/>
        <v>8.8141185166019103</v>
      </c>
    </row>
    <row r="3496" spans="1:6">
      <c r="A3496" s="1">
        <v>318</v>
      </c>
      <c r="B3496" s="2">
        <v>67.8</v>
      </c>
      <c r="C3496" s="3">
        <v>4.12</v>
      </c>
      <c r="D3496">
        <f t="shared" si="162"/>
        <v>290.48262752699236</v>
      </c>
      <c r="E3496">
        <f t="shared" si="163"/>
        <v>70.505492118202028</v>
      </c>
      <c r="F3496">
        <f t="shared" si="164"/>
        <v>8.3311592302964712</v>
      </c>
    </row>
    <row r="3497" spans="1:6">
      <c r="A3497" s="1">
        <v>1420</v>
      </c>
      <c r="B3497" s="2">
        <v>22.6</v>
      </c>
      <c r="C3497" s="3">
        <v>56.9</v>
      </c>
      <c r="D3497">
        <f t="shared" si="162"/>
        <v>1374.7402299365142</v>
      </c>
      <c r="E3497">
        <f t="shared" si="163"/>
        <v>24.160636729991463</v>
      </c>
      <c r="F3497">
        <f t="shared" si="164"/>
        <v>5.1718917702878286</v>
      </c>
    </row>
    <row r="3498" spans="1:6">
      <c r="A3498" s="1">
        <v>129</v>
      </c>
      <c r="B3498" s="2">
        <v>68.5</v>
      </c>
      <c r="C3498" s="3">
        <v>2.13</v>
      </c>
      <c r="D3498">
        <f t="shared" si="162"/>
        <v>150.23032273181258</v>
      </c>
      <c r="E3498">
        <f t="shared" si="163"/>
        <v>70.530667949207782</v>
      </c>
      <c r="F3498">
        <f t="shared" si="164"/>
        <v>4.7256906173377606</v>
      </c>
    </row>
    <row r="3499" spans="1:6">
      <c r="A3499" s="1">
        <v>1290</v>
      </c>
      <c r="B3499" s="2">
        <v>64.8</v>
      </c>
      <c r="C3499" s="3">
        <v>19.600000000000001</v>
      </c>
      <c r="D3499">
        <f t="shared" si="162"/>
        <v>1281.469675346159</v>
      </c>
      <c r="E3499">
        <f t="shared" si="163"/>
        <v>65.381105885008111</v>
      </c>
      <c r="F3499">
        <f t="shared" si="164"/>
        <v>0.43488508720390096</v>
      </c>
    </row>
    <row r="3500" spans="1:6">
      <c r="A3500" s="1">
        <v>214</v>
      </c>
      <c r="B3500" s="2">
        <v>69.900000000000006</v>
      </c>
      <c r="C3500" s="3">
        <v>3.02</v>
      </c>
      <c r="D3500">
        <f t="shared" si="162"/>
        <v>212.98207925830985</v>
      </c>
      <c r="E3500">
        <f t="shared" si="163"/>
        <v>70.523867304076106</v>
      </c>
      <c r="F3500">
        <f t="shared" si="164"/>
        <v>0.39059451385907124</v>
      </c>
    </row>
    <row r="3501" spans="1:6">
      <c r="A3501" s="1">
        <v>1730</v>
      </c>
      <c r="B3501" s="2">
        <v>61.8</v>
      </c>
      <c r="C3501" s="3">
        <v>33.299999999999997</v>
      </c>
      <c r="D3501">
        <f t="shared" si="162"/>
        <v>1642.613270065229</v>
      </c>
      <c r="E3501">
        <f t="shared" si="163"/>
        <v>49.327725827784661</v>
      </c>
      <c r="F3501">
        <f t="shared" si="164"/>
        <v>165.75834138289025</v>
      </c>
    </row>
    <row r="3502" spans="1:6">
      <c r="A3502" s="1">
        <v>1450</v>
      </c>
      <c r="B3502" s="2">
        <v>63.3</v>
      </c>
      <c r="C3502" s="3">
        <v>20.2</v>
      </c>
      <c r="D3502">
        <f t="shared" si="162"/>
        <v>1310.6382117640444</v>
      </c>
      <c r="E3502">
        <f t="shared" si="163"/>
        <v>64.883079790299234</v>
      </c>
      <c r="F3502">
        <f t="shared" si="164"/>
        <v>28.449560120284843</v>
      </c>
    </row>
    <row r="3503" spans="1:6">
      <c r="A3503" s="1">
        <v>1010</v>
      </c>
      <c r="B3503" s="2">
        <v>17.2</v>
      </c>
      <c r="C3503" s="3">
        <v>72.7</v>
      </c>
      <c r="D3503">
        <f t="shared" si="162"/>
        <v>1138.1843817241518</v>
      </c>
      <c r="E3503">
        <f t="shared" si="163"/>
        <v>15.655906213537161</v>
      </c>
      <c r="F3503">
        <f t="shared" si="164"/>
        <v>24.332986473043743</v>
      </c>
    </row>
    <row r="3504" spans="1:6">
      <c r="A3504" s="1">
        <v>1250</v>
      </c>
      <c r="B3504" s="2">
        <v>62.1</v>
      </c>
      <c r="C3504" s="3">
        <v>16.899999999999999</v>
      </c>
      <c r="D3504">
        <f t="shared" si="162"/>
        <v>1137.3466304076942</v>
      </c>
      <c r="E3504">
        <f t="shared" si="163"/>
        <v>67.298617183887231</v>
      </c>
      <c r="F3504">
        <f t="shared" si="164"/>
        <v>43.977902054094017</v>
      </c>
    </row>
    <row r="3505" spans="1:6">
      <c r="A3505" s="1">
        <v>1320</v>
      </c>
      <c r="B3505" s="2">
        <v>59.5</v>
      </c>
      <c r="C3505" s="3">
        <v>23</v>
      </c>
      <c r="D3505">
        <f t="shared" si="162"/>
        <v>1431.2794589074008</v>
      </c>
      <c r="E3505">
        <f t="shared" si="163"/>
        <v>62.229541691626117</v>
      </c>
      <c r="F3505">
        <f t="shared" si="164"/>
        <v>23.991703667116042</v>
      </c>
    </row>
    <row r="3506" spans="1:6">
      <c r="A3506" s="1">
        <v>1300</v>
      </c>
      <c r="B3506" s="2">
        <v>29.7</v>
      </c>
      <c r="C3506" s="3">
        <v>52.5</v>
      </c>
      <c r="D3506">
        <f t="shared" si="162"/>
        <v>1447.1700327839521</v>
      </c>
      <c r="E3506">
        <f t="shared" si="163"/>
        <v>27.56514348159909</v>
      </c>
      <c r="F3506">
        <f t="shared" si="164"/>
        <v>33.489618843872748</v>
      </c>
    </row>
    <row r="3507" spans="1:6">
      <c r="A3507" s="1">
        <v>162</v>
      </c>
      <c r="B3507" s="2">
        <v>70.400000000000006</v>
      </c>
      <c r="C3507" s="3">
        <v>2.2999999999999998</v>
      </c>
      <c r="D3507">
        <f t="shared" si="162"/>
        <v>162.21848913803288</v>
      </c>
      <c r="E3507">
        <f t="shared" si="163"/>
        <v>70.529777886101257</v>
      </c>
      <c r="F3507">
        <f t="shared" si="164"/>
        <v>1.6906067234479686E-2</v>
      </c>
    </row>
    <row r="3508" spans="1:6">
      <c r="A3508" s="1">
        <v>1070</v>
      </c>
      <c r="B3508" s="2">
        <v>68.099999999999994</v>
      </c>
      <c r="C3508" s="3">
        <v>16.899999999999999</v>
      </c>
      <c r="D3508">
        <f t="shared" si="162"/>
        <v>1137.3466304076942</v>
      </c>
      <c r="E3508">
        <f t="shared" si="163"/>
        <v>67.298617183887231</v>
      </c>
      <c r="F3508">
        <f t="shared" si="164"/>
        <v>6.7008038530291545</v>
      </c>
    </row>
    <row r="3509" spans="1:6">
      <c r="A3509" s="1">
        <v>125</v>
      </c>
      <c r="B3509" s="2">
        <v>70.5</v>
      </c>
      <c r="C3509" s="3">
        <v>2.58</v>
      </c>
      <c r="D3509">
        <f t="shared" si="162"/>
        <v>181.9620488453663</v>
      </c>
      <c r="E3509">
        <f t="shared" si="163"/>
        <v>70.527925909056705</v>
      </c>
      <c r="F3509">
        <f t="shared" si="164"/>
        <v>4.3350001809470413</v>
      </c>
    </row>
    <row r="3510" spans="1:6">
      <c r="A3510" s="1">
        <v>1320</v>
      </c>
      <c r="B3510" s="2">
        <v>61.2</v>
      </c>
      <c r="C3510" s="3">
        <v>20</v>
      </c>
      <c r="D3510">
        <f t="shared" si="162"/>
        <v>1301.0391262072574</v>
      </c>
      <c r="E3510">
        <f t="shared" si="163"/>
        <v>65.051956310362868</v>
      </c>
      <c r="F3510">
        <f t="shared" si="164"/>
        <v>15.317805365948313</v>
      </c>
    </row>
    <row r="3511" spans="1:6">
      <c r="A3511" s="1">
        <v>295</v>
      </c>
      <c r="B3511" s="2">
        <v>71.5</v>
      </c>
      <c r="C3511" s="3">
        <v>4.41</v>
      </c>
      <c r="D3511">
        <f t="shared" si="162"/>
        <v>310.8968737917254</v>
      </c>
      <c r="E3511">
        <f t="shared" si="163"/>
        <v>70.498157322386703</v>
      </c>
      <c r="F3511">
        <f t="shared" si="164"/>
        <v>1.3412582761423577</v>
      </c>
    </row>
    <row r="3512" spans="1:6">
      <c r="A3512" s="1">
        <v>1750</v>
      </c>
      <c r="B3512" s="2">
        <v>72.2</v>
      </c>
      <c r="C3512" s="3">
        <v>27</v>
      </c>
      <c r="D3512">
        <f t="shared" si="162"/>
        <v>1556.1215974227014</v>
      </c>
      <c r="E3512">
        <f t="shared" si="163"/>
        <v>57.634133237877826</v>
      </c>
      <c r="F3512">
        <f t="shared" si="164"/>
        <v>262.37544855463909</v>
      </c>
    </row>
    <row r="3513" spans="1:6">
      <c r="A3513" s="1">
        <v>1190</v>
      </c>
      <c r="B3513" s="2">
        <v>26.9</v>
      </c>
      <c r="C3513" s="3">
        <v>43.1</v>
      </c>
      <c r="D3513">
        <f t="shared" si="162"/>
        <v>1588.9273225887382</v>
      </c>
      <c r="E3513">
        <f t="shared" si="163"/>
        <v>36.866063169112252</v>
      </c>
      <c r="F3513">
        <f t="shared" si="164"/>
        <v>311.90483428839474</v>
      </c>
    </row>
    <row r="3514" spans="1:6">
      <c r="A3514" s="1">
        <v>1350</v>
      </c>
      <c r="B3514" s="2">
        <v>64.2</v>
      </c>
      <c r="C3514" s="3">
        <v>20.8</v>
      </c>
      <c r="D3514">
        <f t="shared" si="162"/>
        <v>1338.676125025893</v>
      </c>
      <c r="E3514">
        <f t="shared" si="163"/>
        <v>64.359429087783312</v>
      </c>
      <c r="F3514">
        <f t="shared" si="164"/>
        <v>0.19670680682111433</v>
      </c>
    </row>
    <row r="3515" spans="1:6">
      <c r="A3515" s="1">
        <v>468</v>
      </c>
      <c r="B3515" s="2">
        <v>72</v>
      </c>
      <c r="C3515" s="3">
        <v>6.25</v>
      </c>
      <c r="D3515">
        <f t="shared" si="162"/>
        <v>440.10904681131018</v>
      </c>
      <c r="E3515">
        <f t="shared" si="163"/>
        <v>70.417447489809632</v>
      </c>
      <c r="F3515">
        <f t="shared" si="164"/>
        <v>3.5435943385550726</v>
      </c>
    </row>
    <row r="3516" spans="1:6">
      <c r="A3516" s="1">
        <v>1200</v>
      </c>
      <c r="B3516" s="2">
        <v>67.5</v>
      </c>
      <c r="C3516" s="3">
        <v>17.7</v>
      </c>
      <c r="D3516">
        <f t="shared" si="162"/>
        <v>1182.1098484394033</v>
      </c>
      <c r="E3516">
        <f t="shared" si="163"/>
        <v>66.785867143469119</v>
      </c>
      <c r="F3516">
        <f t="shared" si="164"/>
        <v>0.93751694310938938</v>
      </c>
    </row>
    <row r="3517" spans="1:6">
      <c r="A3517" s="1">
        <v>1220</v>
      </c>
      <c r="B3517" s="2">
        <v>66.3</v>
      </c>
      <c r="C3517" s="3">
        <v>17.2</v>
      </c>
      <c r="D3517">
        <f t="shared" si="162"/>
        <v>1154.3225295022544</v>
      </c>
      <c r="E3517">
        <f t="shared" si="163"/>
        <v>67.111774971061308</v>
      </c>
      <c r="F3517">
        <f t="shared" si="164"/>
        <v>6.4209701480502073</v>
      </c>
    </row>
    <row r="3518" spans="1:6">
      <c r="A3518" s="1">
        <v>1500</v>
      </c>
      <c r="B3518" s="2">
        <v>54.5</v>
      </c>
      <c r="C3518" s="3">
        <v>23.8</v>
      </c>
      <c r="D3518">
        <f t="shared" si="162"/>
        <v>1460.8108007588519</v>
      </c>
      <c r="E3518">
        <f t="shared" si="163"/>
        <v>61.378605073901333</v>
      </c>
      <c r="F3518">
        <f t="shared" si="164"/>
        <v>49.366712667959312</v>
      </c>
    </row>
    <row r="3519" spans="1:6">
      <c r="A3519" s="1">
        <v>91.2</v>
      </c>
      <c r="B3519" s="2">
        <v>70.099999999999994</v>
      </c>
      <c r="C3519" s="3">
        <v>1.54</v>
      </c>
      <c r="D3519">
        <f t="shared" si="162"/>
        <v>108.62029512498036</v>
      </c>
      <c r="E3519">
        <f t="shared" si="163"/>
        <v>70.532659172065166</v>
      </c>
      <c r="F3519">
        <f t="shared" si="164"/>
        <v>0.59256320523939943</v>
      </c>
    </row>
    <row r="3520" spans="1:6">
      <c r="A3520" s="1">
        <v>1310</v>
      </c>
      <c r="B3520" s="2">
        <v>58.9</v>
      </c>
      <c r="C3520" s="3">
        <v>22.1</v>
      </c>
      <c r="D3520">
        <f t="shared" si="162"/>
        <v>1395.382707734067</v>
      </c>
      <c r="E3520">
        <f t="shared" si="163"/>
        <v>63.139489037740589</v>
      </c>
      <c r="F3520">
        <f t="shared" si="164"/>
        <v>27.711488328407171</v>
      </c>
    </row>
    <row r="3521" spans="1:6">
      <c r="A3521" s="1">
        <v>1500</v>
      </c>
      <c r="B3521" s="2">
        <v>65.7</v>
      </c>
      <c r="C3521" s="3">
        <v>22.9</v>
      </c>
      <c r="D3521">
        <f t="shared" si="162"/>
        <v>1427.4297782499671</v>
      </c>
      <c r="E3521">
        <f t="shared" si="163"/>
        <v>62.333178089518213</v>
      </c>
      <c r="F3521">
        <f t="shared" si="164"/>
        <v>18.370369569231649</v>
      </c>
    </row>
    <row r="3522" spans="1:6">
      <c r="A3522" s="1">
        <v>893</v>
      </c>
      <c r="B3522" s="2">
        <v>68.400000000000006</v>
      </c>
      <c r="C3522" s="3">
        <v>13.3</v>
      </c>
      <c r="D3522">
        <f t="shared" si="162"/>
        <v>918.39318995410076</v>
      </c>
      <c r="E3522">
        <f t="shared" si="163"/>
        <v>69.052119545421107</v>
      </c>
      <c r="F3522">
        <f t="shared" si="164"/>
        <v>1.2865992816350855</v>
      </c>
    </row>
    <row r="3523" spans="1:6">
      <c r="A3523" s="1">
        <v>1200</v>
      </c>
      <c r="B3523" s="2">
        <v>65.2</v>
      </c>
      <c r="C3523" s="3">
        <v>25.3</v>
      </c>
      <c r="D3523">
        <f t="shared" si="162"/>
        <v>1510.0451232260148</v>
      </c>
      <c r="E3523">
        <f t="shared" si="163"/>
        <v>59.685577993123111</v>
      </c>
      <c r="F3523">
        <f t="shared" si="164"/>
        <v>158.8161132885927</v>
      </c>
    </row>
    <row r="3524" spans="1:6">
      <c r="A3524" s="1">
        <v>163</v>
      </c>
      <c r="B3524" s="2">
        <v>72.3</v>
      </c>
      <c r="C3524" s="3">
        <v>2.2799999999999998</v>
      </c>
      <c r="D3524">
        <f t="shared" si="162"/>
        <v>160.80815202470822</v>
      </c>
      <c r="E3524">
        <f t="shared" si="163"/>
        <v>70.529891238907126</v>
      </c>
      <c r="F3524">
        <f t="shared" si="164"/>
        <v>3.1397024486731486</v>
      </c>
    </row>
    <row r="3525" spans="1:6">
      <c r="A3525" s="1">
        <v>1800</v>
      </c>
      <c r="B3525" s="2">
        <v>66.2</v>
      </c>
      <c r="C3525" s="3">
        <v>29.5</v>
      </c>
      <c r="D3525">
        <f t="shared" si="162"/>
        <v>1605.5644374872973</v>
      </c>
      <c r="E3525">
        <f t="shared" si="163"/>
        <v>54.425913135162617</v>
      </c>
      <c r="F3525">
        <f t="shared" si="164"/>
        <v>189.12909873543555</v>
      </c>
    </row>
    <row r="3526" spans="1:6">
      <c r="A3526" s="1">
        <v>1460</v>
      </c>
      <c r="B3526" s="2">
        <v>66.5</v>
      </c>
      <c r="C3526" s="3">
        <v>22.3</v>
      </c>
      <c r="D3526">
        <f t="shared" si="162"/>
        <v>1403.6014221030825</v>
      </c>
      <c r="E3526">
        <f t="shared" si="163"/>
        <v>62.941767807313113</v>
      </c>
      <c r="F3526">
        <f t="shared" si="164"/>
        <v>16.90991220161197</v>
      </c>
    </row>
    <row r="3527" spans="1:6">
      <c r="A3527" s="1">
        <v>902</v>
      </c>
      <c r="B3527" s="2">
        <v>70.099999999999994</v>
      </c>
      <c r="C3527" s="3">
        <v>11.6</v>
      </c>
      <c r="D3527">
        <f t="shared" si="162"/>
        <v>807.28898163245196</v>
      </c>
      <c r="E3527">
        <f t="shared" si="163"/>
        <v>69.593877726935517</v>
      </c>
      <c r="F3527">
        <f t="shared" si="164"/>
        <v>12.238476432731108</v>
      </c>
    </row>
    <row r="3528" spans="1:6">
      <c r="A3528" s="1">
        <v>735</v>
      </c>
      <c r="B3528" s="2">
        <v>78</v>
      </c>
      <c r="C3528" s="3">
        <v>10.8</v>
      </c>
      <c r="D3528">
        <f t="shared" si="162"/>
        <v>753.77543247269614</v>
      </c>
      <c r="E3528">
        <f t="shared" si="163"/>
        <v>69.794021525249633</v>
      </c>
      <c r="F3528">
        <f t="shared" si="164"/>
        <v>67.808972957424686</v>
      </c>
    </row>
    <row r="3529" spans="1:6">
      <c r="A3529" s="1">
        <v>987</v>
      </c>
      <c r="B3529" s="2">
        <v>33.1</v>
      </c>
      <c r="C3529" s="3">
        <v>33.799999999999997</v>
      </c>
      <c r="D3529">
        <f t="shared" si="162"/>
        <v>1644.4555735485824</v>
      </c>
      <c r="E3529">
        <f t="shared" si="163"/>
        <v>48.652531761792382</v>
      </c>
      <c r="F3529">
        <f t="shared" si="164"/>
        <v>819.27569208481884</v>
      </c>
    </row>
    <row r="3530" spans="1:6">
      <c r="A3530" s="1">
        <v>1260</v>
      </c>
      <c r="B3530" s="2">
        <v>67.2</v>
      </c>
      <c r="C3530" s="3">
        <v>18.5</v>
      </c>
      <c r="D3530">
        <f t="shared" ref="D3530:D3593" si="165">C3530*E3530</f>
        <v>1225.1901572733093</v>
      </c>
      <c r="E3530">
        <f t="shared" ref="E3530:E3593" si="166">$P$4/(1+(C3530/$P$5)^$P$6)^(2/$P$6)</f>
        <v>66.226494987746449</v>
      </c>
      <c r="F3530">
        <f t="shared" ref="F3530:F3593" si="167">(E3530-B3530)^2+$M$3*(D3530-A3530)^2</f>
        <v>2.5663282837719334</v>
      </c>
    </row>
    <row r="3531" spans="1:6">
      <c r="A3531" s="1">
        <v>765</v>
      </c>
      <c r="B3531" s="2">
        <v>67.8</v>
      </c>
      <c r="C3531" s="3">
        <v>12.2</v>
      </c>
      <c r="D3531">
        <f t="shared" si="165"/>
        <v>846.94245606154436</v>
      </c>
      <c r="E3531">
        <f t="shared" si="166"/>
        <v>69.421512791929871</v>
      </c>
      <c r="F3531">
        <f t="shared" si="167"/>
        <v>11.598586885050686</v>
      </c>
    </row>
    <row r="3532" spans="1:6">
      <c r="A3532" s="1">
        <v>1350</v>
      </c>
      <c r="B3532" s="2">
        <v>64.599999999999994</v>
      </c>
      <c r="C3532" s="3">
        <v>19.899999999999999</v>
      </c>
      <c r="D3532">
        <f t="shared" si="165"/>
        <v>1296.1929016140682</v>
      </c>
      <c r="E3532">
        <f t="shared" si="166"/>
        <v>65.135321689149166</v>
      </c>
      <c r="F3532">
        <f t="shared" si="167"/>
        <v>4.1539678266879765</v>
      </c>
    </row>
    <row r="3533" spans="1:6">
      <c r="A3533" s="1">
        <v>1430</v>
      </c>
      <c r="B3533" s="2">
        <v>25</v>
      </c>
      <c r="C3533" s="3">
        <v>62</v>
      </c>
      <c r="D3533">
        <f t="shared" si="165"/>
        <v>1292.9708972991543</v>
      </c>
      <c r="E3533">
        <f t="shared" si="166"/>
        <v>20.854369311276685</v>
      </c>
      <c r="F3533">
        <f t="shared" si="167"/>
        <v>42.268441208169335</v>
      </c>
    </row>
    <row r="3534" spans="1:6">
      <c r="A3534" s="1">
        <v>423</v>
      </c>
      <c r="B3534" s="2">
        <v>66.900000000000006</v>
      </c>
      <c r="C3534" s="3">
        <v>6.08</v>
      </c>
      <c r="D3534">
        <f t="shared" si="165"/>
        <v>428.20128612951498</v>
      </c>
      <c r="E3534">
        <f t="shared" si="166"/>
        <v>70.427843113407064</v>
      </c>
      <c r="F3534">
        <f t="shared" si="167"/>
        <v>12.481814796338922</v>
      </c>
    </row>
    <row r="3535" spans="1:6">
      <c r="A3535" s="1">
        <v>1320</v>
      </c>
      <c r="B3535" s="2">
        <v>62.7</v>
      </c>
      <c r="C3535" s="3">
        <v>21.1</v>
      </c>
      <c r="D3535">
        <f t="shared" si="165"/>
        <v>1352.2598441817356</v>
      </c>
      <c r="E3535">
        <f t="shared" si="166"/>
        <v>64.088144274015903</v>
      </c>
      <c r="F3535">
        <f t="shared" si="167"/>
        <v>3.3171029993738816</v>
      </c>
    </row>
    <row r="3536" spans="1:6">
      <c r="A3536" s="1">
        <v>1040</v>
      </c>
      <c r="B3536" s="2">
        <v>68.900000000000006</v>
      </c>
      <c r="C3536" s="3">
        <v>14.5</v>
      </c>
      <c r="D3536">
        <f t="shared" si="165"/>
        <v>994.18306808005809</v>
      </c>
      <c r="E3536">
        <f t="shared" si="166"/>
        <v>68.564349522762626</v>
      </c>
      <c r="F3536">
        <f t="shared" si="167"/>
        <v>2.9167502067850246</v>
      </c>
    </row>
    <row r="3537" spans="1:6">
      <c r="A3537" s="1">
        <v>1140</v>
      </c>
      <c r="B3537" s="2">
        <v>71.099999999999994</v>
      </c>
      <c r="C3537" s="3">
        <v>15.1</v>
      </c>
      <c r="D3537">
        <f t="shared" si="165"/>
        <v>1031.1066124415786</v>
      </c>
      <c r="E3537">
        <f t="shared" si="166"/>
        <v>68.285206121958851</v>
      </c>
      <c r="F3537">
        <f t="shared" si="167"/>
        <v>23.762613056868901</v>
      </c>
    </row>
    <row r="3538" spans="1:6">
      <c r="A3538" s="1">
        <v>1320</v>
      </c>
      <c r="B3538" s="2">
        <v>68.8</v>
      </c>
      <c r="C3538" s="3">
        <v>20.3</v>
      </c>
      <c r="D3538">
        <f t="shared" si="165"/>
        <v>1315.3907200612571</v>
      </c>
      <c r="E3538">
        <f t="shared" si="166"/>
        <v>64.797572416810695</v>
      </c>
      <c r="F3538">
        <f t="shared" si="167"/>
        <v>16.04780613783878</v>
      </c>
    </row>
    <row r="3539" spans="1:6">
      <c r="A3539" s="1">
        <v>766</v>
      </c>
      <c r="B3539" s="2">
        <v>71.7</v>
      </c>
      <c r="C3539" s="3">
        <v>9.76</v>
      </c>
      <c r="D3539">
        <f t="shared" si="165"/>
        <v>683.27400115794183</v>
      </c>
      <c r="E3539">
        <f t="shared" si="166"/>
        <v>70.007582085854693</v>
      </c>
      <c r="F3539">
        <f t="shared" si="167"/>
        <v>12.005912188398291</v>
      </c>
    </row>
    <row r="3540" spans="1:6">
      <c r="A3540" s="1">
        <v>1530</v>
      </c>
      <c r="B3540" s="2">
        <v>37.9</v>
      </c>
      <c r="C3540" s="3">
        <v>30.2</v>
      </c>
      <c r="D3540">
        <f t="shared" si="165"/>
        <v>1615.6758526434576</v>
      </c>
      <c r="E3540">
        <f t="shared" si="166"/>
        <v>53.499200418657537</v>
      </c>
      <c r="F3540">
        <f t="shared" si="167"/>
        <v>253.14025809203667</v>
      </c>
    </row>
    <row r="3541" spans="1:6">
      <c r="A3541" s="1">
        <v>705</v>
      </c>
      <c r="B3541" s="2">
        <v>78.5</v>
      </c>
      <c r="C3541" s="3">
        <v>10.199999999999999</v>
      </c>
      <c r="D3541">
        <f t="shared" si="165"/>
        <v>713.21797740588909</v>
      </c>
      <c r="E3541">
        <f t="shared" si="166"/>
        <v>69.923331118224425</v>
      </c>
      <c r="F3541">
        <f t="shared" si="167"/>
        <v>73.649462220002718</v>
      </c>
    </row>
    <row r="3542" spans="1:6">
      <c r="A3542" s="1">
        <v>1530</v>
      </c>
      <c r="B3542" s="2">
        <v>67.3</v>
      </c>
      <c r="C3542" s="3">
        <v>22.3</v>
      </c>
      <c r="D3542">
        <f t="shared" si="165"/>
        <v>1403.6014221030825</v>
      </c>
      <c r="E3542">
        <f t="shared" si="166"/>
        <v>62.941767807313113</v>
      </c>
      <c r="F3542">
        <f t="shared" si="167"/>
        <v>40.335649284509685</v>
      </c>
    </row>
    <row r="3543" spans="1:6">
      <c r="A3543" s="1">
        <v>1490</v>
      </c>
      <c r="B3543" s="2">
        <v>62.7</v>
      </c>
      <c r="C3543" s="3">
        <v>20.8</v>
      </c>
      <c r="D3543">
        <f t="shared" si="165"/>
        <v>1338.676125025893</v>
      </c>
      <c r="E3543">
        <f t="shared" si="166"/>
        <v>64.359429087783312</v>
      </c>
      <c r="F3543">
        <f t="shared" si="167"/>
        <v>33.341958923675001</v>
      </c>
    </row>
    <row r="3544" spans="1:6">
      <c r="A3544" s="1">
        <v>1220</v>
      </c>
      <c r="B3544" s="2">
        <v>63.7</v>
      </c>
      <c r="C3544" s="3">
        <v>14.5</v>
      </c>
      <c r="D3544">
        <f t="shared" si="165"/>
        <v>994.18306808005809</v>
      </c>
      <c r="E3544">
        <f t="shared" si="166"/>
        <v>68.564349522762626</v>
      </c>
      <c r="F3544">
        <f t="shared" si="167"/>
        <v>91.778468577793689</v>
      </c>
    </row>
    <row r="3545" spans="1:6">
      <c r="A3545" s="1">
        <v>1090</v>
      </c>
      <c r="B3545" s="2">
        <v>68.5</v>
      </c>
      <c r="C3545" s="3">
        <v>15.9</v>
      </c>
      <c r="D3545">
        <f t="shared" si="165"/>
        <v>1079.2098205087766</v>
      </c>
      <c r="E3545">
        <f t="shared" si="166"/>
        <v>67.874831478539406</v>
      </c>
      <c r="F3545">
        <f t="shared" si="167"/>
        <v>0.54635957323093054</v>
      </c>
    </row>
    <row r="3546" spans="1:6">
      <c r="A3546" s="1">
        <v>118</v>
      </c>
      <c r="B3546" s="2">
        <v>70</v>
      </c>
      <c r="C3546" s="3">
        <v>1.29</v>
      </c>
      <c r="D3546">
        <f t="shared" si="165"/>
        <v>90.987706932406724</v>
      </c>
      <c r="E3546">
        <f t="shared" si="166"/>
        <v>70.533106149152502</v>
      </c>
      <c r="F3546">
        <f t="shared" si="167"/>
        <v>1.2588835842072252</v>
      </c>
    </row>
    <row r="3547" spans="1:6">
      <c r="A3547" s="1">
        <v>473</v>
      </c>
      <c r="B3547" s="2">
        <v>71.7</v>
      </c>
      <c r="C3547" s="3">
        <v>7.37</v>
      </c>
      <c r="D3547">
        <f t="shared" si="165"/>
        <v>518.33412996835693</v>
      </c>
      <c r="E3547">
        <f t="shared" si="166"/>
        <v>70.330275436683436</v>
      </c>
      <c r="F3547">
        <f t="shared" si="167"/>
        <v>4.6214488008274213</v>
      </c>
    </row>
    <row r="3548" spans="1:6">
      <c r="A3548" s="1">
        <v>487</v>
      </c>
      <c r="B3548" s="2">
        <v>70.5</v>
      </c>
      <c r="C3548" s="3">
        <v>6.25</v>
      </c>
      <c r="D3548">
        <f t="shared" si="165"/>
        <v>440.10904681131018</v>
      </c>
      <c r="E3548">
        <f t="shared" si="166"/>
        <v>70.417447489809632</v>
      </c>
      <c r="F3548">
        <f t="shared" si="167"/>
        <v>2.9439093000270153</v>
      </c>
    </row>
    <row r="3549" spans="1:6">
      <c r="A3549" s="1">
        <v>1560</v>
      </c>
      <c r="B3549" s="2">
        <v>63.9</v>
      </c>
      <c r="C3549" s="3">
        <v>22.1</v>
      </c>
      <c r="D3549">
        <f t="shared" si="165"/>
        <v>1395.382707734067</v>
      </c>
      <c r="E3549">
        <f t="shared" si="166"/>
        <v>63.139489037740589</v>
      </c>
      <c r="F3549">
        <f t="shared" si="167"/>
        <v>36.776886405818388</v>
      </c>
    </row>
    <row r="3550" spans="1:6">
      <c r="A3550" s="1">
        <v>981</v>
      </c>
      <c r="B3550" s="2">
        <v>78.599999999999994</v>
      </c>
      <c r="C3550" s="3">
        <v>13.7</v>
      </c>
      <c r="D3550">
        <f t="shared" si="165"/>
        <v>943.92585242058885</v>
      </c>
      <c r="E3550">
        <f t="shared" si="166"/>
        <v>68.899697256977291</v>
      </c>
      <c r="F3550">
        <f t="shared" si="167"/>
        <v>95.931913267565577</v>
      </c>
    </row>
    <row r="3551" spans="1:6">
      <c r="A3551" s="1">
        <v>1210</v>
      </c>
      <c r="B3551" s="2">
        <v>67.8</v>
      </c>
      <c r="C3551" s="3">
        <v>15.1</v>
      </c>
      <c r="D3551">
        <f t="shared" si="165"/>
        <v>1031.1066124415786</v>
      </c>
      <c r="E3551">
        <f t="shared" si="166"/>
        <v>68.285206121958851</v>
      </c>
      <c r="F3551">
        <f t="shared" si="167"/>
        <v>42.984660890056738</v>
      </c>
    </row>
    <row r="3552" spans="1:6">
      <c r="A3552" s="1">
        <v>1040</v>
      </c>
      <c r="B3552" s="2">
        <v>64.7</v>
      </c>
      <c r="C3552" s="3">
        <v>14.9</v>
      </c>
      <c r="D3552">
        <f t="shared" si="165"/>
        <v>1018.8760192629549</v>
      </c>
      <c r="E3552">
        <f t="shared" si="166"/>
        <v>68.3809408901312</v>
      </c>
      <c r="F3552">
        <f t="shared" si="167"/>
        <v>14.145387658889037</v>
      </c>
    </row>
    <row r="3553" spans="1:6">
      <c r="A3553" s="1">
        <v>1490</v>
      </c>
      <c r="B3553" s="2">
        <v>28.2</v>
      </c>
      <c r="C3553" s="3">
        <v>55.1</v>
      </c>
      <c r="D3553">
        <f t="shared" si="165"/>
        <v>1404.3180272254158</v>
      </c>
      <c r="E3553">
        <f t="shared" si="166"/>
        <v>25.486715557630049</v>
      </c>
      <c r="F3553">
        <f t="shared" si="167"/>
        <v>17.168517747136057</v>
      </c>
    </row>
    <row r="3554" spans="1:6">
      <c r="A3554" s="1">
        <v>1340</v>
      </c>
      <c r="B3554" s="2">
        <v>67.900000000000006</v>
      </c>
      <c r="C3554" s="3">
        <v>19.2</v>
      </c>
      <c r="D3554">
        <f t="shared" si="165"/>
        <v>1261.4151019462911</v>
      </c>
      <c r="E3554">
        <f t="shared" si="166"/>
        <v>65.698703226369332</v>
      </c>
      <c r="F3554">
        <f t="shared" si="167"/>
        <v>13.095024030936898</v>
      </c>
    </row>
    <row r="3555" spans="1:6">
      <c r="A3555" s="1">
        <v>808</v>
      </c>
      <c r="B3555" s="2">
        <v>68.5</v>
      </c>
      <c r="C3555" s="3">
        <v>11</v>
      </c>
      <c r="D3555">
        <f t="shared" si="165"/>
        <v>767.21745708675155</v>
      </c>
      <c r="E3555">
        <f t="shared" si="166"/>
        <v>69.747041553341049</v>
      </c>
      <c r="F3555">
        <f t="shared" si="167"/>
        <v>3.7768278255010985</v>
      </c>
    </row>
    <row r="3556" spans="1:6">
      <c r="A3556" s="1">
        <v>1510</v>
      </c>
      <c r="B3556" s="2">
        <v>29.4</v>
      </c>
      <c r="C3556" s="3">
        <v>43.9</v>
      </c>
      <c r="D3556">
        <f t="shared" si="165"/>
        <v>1578.6958596540385</v>
      </c>
      <c r="E3556">
        <f t="shared" si="166"/>
        <v>35.96118131330384</v>
      </c>
      <c r="F3556">
        <f t="shared" si="167"/>
        <v>49.352878162726419</v>
      </c>
    </row>
    <row r="3557" spans="1:6">
      <c r="A3557" s="1">
        <v>374</v>
      </c>
      <c r="B3557" s="2">
        <v>70.900000000000006</v>
      </c>
      <c r="C3557" s="3">
        <v>5.15</v>
      </c>
      <c r="D3557">
        <f t="shared" si="165"/>
        <v>362.93843703839565</v>
      </c>
      <c r="E3557">
        <f t="shared" si="166"/>
        <v>70.473482920076819</v>
      </c>
      <c r="F3557">
        <f t="shared" si="167"/>
        <v>0.34536224565206397</v>
      </c>
    </row>
    <row r="3558" spans="1:6">
      <c r="A3558" s="1">
        <v>369</v>
      </c>
      <c r="B3558" s="2">
        <v>68.2</v>
      </c>
      <c r="C3558" s="3">
        <v>5.41</v>
      </c>
      <c r="D3558">
        <f t="shared" si="165"/>
        <v>381.20217912796818</v>
      </c>
      <c r="E3558">
        <f t="shared" si="166"/>
        <v>70.462510005169719</v>
      </c>
      <c r="F3558">
        <f t="shared" si="167"/>
        <v>5.3178422677403603</v>
      </c>
    </row>
    <row r="3559" spans="1:6">
      <c r="A3559" s="1">
        <v>1370</v>
      </c>
      <c r="B3559" s="2">
        <v>65.2</v>
      </c>
      <c r="C3559" s="3">
        <v>20.100000000000001</v>
      </c>
      <c r="D3559">
        <f t="shared" si="165"/>
        <v>1305.8542888424502</v>
      </c>
      <c r="E3559">
        <f t="shared" si="166"/>
        <v>64.967875066788565</v>
      </c>
      <c r="F3559">
        <f t="shared" si="167"/>
        <v>5.5502401992769803</v>
      </c>
    </row>
    <row r="3560" spans="1:6">
      <c r="A3560" s="1">
        <v>1460</v>
      </c>
      <c r="B3560" s="2">
        <v>71.099999999999994</v>
      </c>
      <c r="C3560" s="3">
        <v>19.399999999999999</v>
      </c>
      <c r="D3560">
        <f t="shared" si="165"/>
        <v>1271.5022640133329</v>
      </c>
      <c r="E3560">
        <f t="shared" si="166"/>
        <v>65.54135381512026</v>
      </c>
      <c r="F3560">
        <f t="shared" si="167"/>
        <v>78.361205560238417</v>
      </c>
    </row>
    <row r="3561" spans="1:6">
      <c r="A3561" s="1">
        <v>708</v>
      </c>
      <c r="B3561" s="2">
        <v>70.7</v>
      </c>
      <c r="C3561" s="3">
        <v>8.93</v>
      </c>
      <c r="D3561">
        <f t="shared" si="165"/>
        <v>626.38550459023429</v>
      </c>
      <c r="E3561">
        <f t="shared" si="166"/>
        <v>70.14395348154919</v>
      </c>
      <c r="F3561">
        <f t="shared" si="167"/>
        <v>9.2068185164945682</v>
      </c>
    </row>
    <row r="3562" spans="1:6">
      <c r="A3562" s="1">
        <v>110</v>
      </c>
      <c r="B3562" s="2">
        <v>68.8</v>
      </c>
      <c r="C3562" s="3">
        <v>1.69</v>
      </c>
      <c r="D3562">
        <f t="shared" si="165"/>
        <v>119.19957302956783</v>
      </c>
      <c r="E3562">
        <f t="shared" si="166"/>
        <v>70.532291733472093</v>
      </c>
      <c r="F3562">
        <f t="shared" si="167"/>
        <v>3.1138858359796782</v>
      </c>
    </row>
    <row r="3563" spans="1:6">
      <c r="A3563" s="1">
        <v>1090</v>
      </c>
      <c r="B3563" s="2">
        <v>15.5</v>
      </c>
      <c r="C3563" s="3">
        <v>67.2</v>
      </c>
      <c r="D3563">
        <f t="shared" si="165"/>
        <v>1214.5363463742726</v>
      </c>
      <c r="E3563">
        <f t="shared" si="166"/>
        <v>18.073457535331436</v>
      </c>
      <c r="F3563">
        <f t="shared" si="167"/>
        <v>27.339929603619545</v>
      </c>
    </row>
    <row r="3564" spans="1:6">
      <c r="A3564" s="1">
        <v>340</v>
      </c>
      <c r="B3564" s="2">
        <v>68.400000000000006</v>
      </c>
      <c r="C3564" s="3">
        <v>13.1</v>
      </c>
      <c r="D3564">
        <f t="shared" si="165"/>
        <v>905.53267658750008</v>
      </c>
      <c r="E3564">
        <f t="shared" si="166"/>
        <v>69.12463180057253</v>
      </c>
      <c r="F3564">
        <f t="shared" si="167"/>
        <v>427.74864454725827</v>
      </c>
    </row>
    <row r="3565" spans="1:6">
      <c r="A3565" s="1">
        <v>990</v>
      </c>
      <c r="B3565" s="2">
        <v>68.5</v>
      </c>
      <c r="C3565" s="3">
        <v>12.7</v>
      </c>
      <c r="D3565">
        <f t="shared" si="165"/>
        <v>879.63288959907391</v>
      </c>
      <c r="E3565">
        <f t="shared" si="166"/>
        <v>69.262432251895589</v>
      </c>
      <c r="F3565">
        <f t="shared" si="167"/>
        <v>16.852485762472732</v>
      </c>
    </row>
    <row r="3566" spans="1:6">
      <c r="A3566" s="1">
        <v>1430</v>
      </c>
      <c r="B3566" s="2">
        <v>62</v>
      </c>
      <c r="C3566" s="3">
        <v>21</v>
      </c>
      <c r="D3566">
        <f t="shared" si="165"/>
        <v>1347.7645938949167</v>
      </c>
      <c r="E3566">
        <f t="shared" si="166"/>
        <v>64.179266375948416</v>
      </c>
      <c r="F3566">
        <f t="shared" si="167"/>
        <v>13.782731361722467</v>
      </c>
    </row>
    <row r="3567" spans="1:6">
      <c r="A3567" s="1">
        <v>1110</v>
      </c>
      <c r="B3567" s="2">
        <v>67.900000000000006</v>
      </c>
      <c r="C3567" s="3">
        <v>14.6</v>
      </c>
      <c r="D3567">
        <f t="shared" si="165"/>
        <v>1000.3846526235878</v>
      </c>
      <c r="E3567">
        <f t="shared" si="166"/>
        <v>68.519496755040265</v>
      </c>
      <c r="F3567">
        <f t="shared" si="167"/>
        <v>16.434052402267842</v>
      </c>
    </row>
    <row r="3568" spans="1:6">
      <c r="A3568" s="1">
        <v>1430</v>
      </c>
      <c r="B3568" s="2">
        <v>63.7</v>
      </c>
      <c r="C3568" s="3">
        <v>27.3</v>
      </c>
      <c r="D3568">
        <f t="shared" si="165"/>
        <v>1563.1897137781771</v>
      </c>
      <c r="E3568">
        <f t="shared" si="166"/>
        <v>57.259696475391102</v>
      </c>
      <c r="F3568">
        <f t="shared" si="167"/>
        <v>65.173842902862958</v>
      </c>
    </row>
    <row r="3569" spans="1:6">
      <c r="A3569" s="1">
        <v>1640</v>
      </c>
      <c r="B3569" s="2">
        <v>61</v>
      </c>
      <c r="C3569" s="3">
        <v>25.5</v>
      </c>
      <c r="D3569">
        <f t="shared" si="165"/>
        <v>1516.0011526778749</v>
      </c>
      <c r="E3569">
        <f t="shared" si="166"/>
        <v>59.45102559521078</v>
      </c>
      <c r="F3569">
        <f t="shared" si="167"/>
        <v>22.938122215246047</v>
      </c>
    </row>
    <row r="3570" spans="1:6">
      <c r="A3570" s="1">
        <v>1420</v>
      </c>
      <c r="B3570" s="2">
        <v>25.9</v>
      </c>
      <c r="C3570" s="3">
        <v>55.8</v>
      </c>
      <c r="D3570">
        <f t="shared" si="165"/>
        <v>1392.7916530594896</v>
      </c>
      <c r="E3570">
        <f t="shared" si="166"/>
        <v>24.960423889955013</v>
      </c>
      <c r="F3570">
        <f t="shared" si="167"/>
        <v>1.8716844066475411</v>
      </c>
    </row>
    <row r="3571" spans="1:6">
      <c r="A3571" s="1">
        <v>487</v>
      </c>
      <c r="B3571" s="2">
        <v>70.2</v>
      </c>
      <c r="C3571" s="3">
        <v>6.63</v>
      </c>
      <c r="D3571">
        <f t="shared" si="165"/>
        <v>466.6966120223139</v>
      </c>
      <c r="E3571">
        <f t="shared" si="166"/>
        <v>70.391645855552625</v>
      </c>
      <c r="F3571">
        <f t="shared" si="167"/>
        <v>0.58737961021208429</v>
      </c>
    </row>
    <row r="3572" spans="1:6">
      <c r="A3572" s="1">
        <v>579</v>
      </c>
      <c r="B3572" s="2">
        <v>6.6</v>
      </c>
      <c r="C3572" s="3">
        <v>124</v>
      </c>
      <c r="D3572">
        <f t="shared" si="165"/>
        <v>693.97231213722955</v>
      </c>
      <c r="E3572">
        <f t="shared" si="166"/>
        <v>5.5965509043324966</v>
      </c>
      <c r="F3572">
        <f t="shared" si="167"/>
        <v>18.664292026768056</v>
      </c>
    </row>
    <row r="3573" spans="1:6">
      <c r="A3573" s="1">
        <v>1530</v>
      </c>
      <c r="B3573" s="2">
        <v>37</v>
      </c>
      <c r="C3573" s="3">
        <v>33.5</v>
      </c>
      <c r="D3573">
        <f t="shared" si="165"/>
        <v>1643.4275086324178</v>
      </c>
      <c r="E3573">
        <f t="shared" si="166"/>
        <v>49.057537571116953</v>
      </c>
      <c r="F3573">
        <f t="shared" si="167"/>
        <v>162.57028190545878</v>
      </c>
    </row>
    <row r="3574" spans="1:6">
      <c r="A3574" s="1">
        <v>326</v>
      </c>
      <c r="B3574" s="2">
        <v>71</v>
      </c>
      <c r="C3574" s="3">
        <v>3.8</v>
      </c>
      <c r="D3574">
        <f t="shared" si="165"/>
        <v>267.94661146679277</v>
      </c>
      <c r="E3574">
        <f t="shared" si="166"/>
        <v>70.51226617547178</v>
      </c>
      <c r="F3574">
        <f t="shared" si="167"/>
        <v>4.7397748014369858</v>
      </c>
    </row>
    <row r="3575" spans="1:6">
      <c r="A3575" s="1">
        <v>552</v>
      </c>
      <c r="B3575" s="2">
        <v>70.2</v>
      </c>
      <c r="C3575" s="3">
        <v>6.46</v>
      </c>
      <c r="D3575">
        <f t="shared" si="165"/>
        <v>454.80750627554278</v>
      </c>
      <c r="E3575">
        <f t="shared" si="166"/>
        <v>70.403638742344086</v>
      </c>
      <c r="F3575">
        <f t="shared" si="167"/>
        <v>12.659896069913319</v>
      </c>
    </row>
    <row r="3576" spans="1:6">
      <c r="A3576" s="1">
        <v>1500</v>
      </c>
      <c r="B3576" s="2">
        <v>59.1</v>
      </c>
      <c r="C3576" s="3">
        <v>20.8</v>
      </c>
      <c r="D3576">
        <f t="shared" si="165"/>
        <v>1338.676125025893</v>
      </c>
      <c r="E3576">
        <f t="shared" si="166"/>
        <v>64.359429087783312</v>
      </c>
      <c r="F3576">
        <f t="shared" si="167"/>
        <v>62.426181050462404</v>
      </c>
    </row>
    <row r="3577" spans="1:6">
      <c r="A3577" s="1">
        <v>393</v>
      </c>
      <c r="B3577" s="2">
        <v>70.2</v>
      </c>
      <c r="C3577" s="3">
        <v>5.93</v>
      </c>
      <c r="D3577">
        <f t="shared" si="165"/>
        <v>417.68818636739462</v>
      </c>
      <c r="E3577">
        <f t="shared" si="166"/>
        <v>70.436456385732654</v>
      </c>
      <c r="F3577">
        <f t="shared" si="167"/>
        <v>0.87008735738095888</v>
      </c>
    </row>
    <row r="3578" spans="1:6">
      <c r="A3578" s="1">
        <v>139</v>
      </c>
      <c r="B3578" s="2">
        <v>69.400000000000006</v>
      </c>
      <c r="C3578" s="3">
        <v>2.2999999999999998</v>
      </c>
      <c r="D3578">
        <f t="shared" si="165"/>
        <v>162.21848913803288</v>
      </c>
      <c r="E3578">
        <f t="shared" si="166"/>
        <v>70.529777886101257</v>
      </c>
      <c r="F3578">
        <f t="shared" si="167"/>
        <v>1.996522747952266</v>
      </c>
    </row>
    <row r="3579" spans="1:6">
      <c r="A3579" s="1">
        <v>316</v>
      </c>
      <c r="B3579" s="2">
        <v>66.3</v>
      </c>
      <c r="C3579" s="3">
        <v>7.35</v>
      </c>
      <c r="D3579">
        <f t="shared" si="165"/>
        <v>516.94124161000923</v>
      </c>
      <c r="E3579">
        <f t="shared" si="166"/>
        <v>70.332141715647523</v>
      </c>
      <c r="F3579">
        <f t="shared" si="167"/>
        <v>70.194068488486295</v>
      </c>
    </row>
    <row r="3580" spans="1:6">
      <c r="A3580" s="1">
        <v>1660</v>
      </c>
      <c r="B3580" s="2">
        <v>45.9</v>
      </c>
      <c r="C3580" s="3">
        <v>29.2</v>
      </c>
      <c r="D3580">
        <f t="shared" si="165"/>
        <v>1600.7445891411578</v>
      </c>
      <c r="E3580">
        <f t="shared" si="166"/>
        <v>54.820020176067047</v>
      </c>
      <c r="F3580">
        <f t="shared" si="167"/>
        <v>84.257007953683328</v>
      </c>
    </row>
    <row r="3581" spans="1:6">
      <c r="A3581" s="1">
        <v>1640</v>
      </c>
      <c r="B3581" s="2">
        <v>61.6</v>
      </c>
      <c r="C3581" s="3">
        <v>24.6</v>
      </c>
      <c r="D3581">
        <f t="shared" si="165"/>
        <v>1488.070456632649</v>
      </c>
      <c r="E3581">
        <f t="shared" si="166"/>
        <v>60.490668968806865</v>
      </c>
      <c r="F3581">
        <f t="shared" si="167"/>
        <v>32.064216162106128</v>
      </c>
    </row>
    <row r="3582" spans="1:6">
      <c r="A3582" s="1">
        <v>456</v>
      </c>
      <c r="B3582" s="2">
        <v>75.2</v>
      </c>
      <c r="C3582" s="3">
        <v>6.19</v>
      </c>
      <c r="D3582">
        <f t="shared" si="165"/>
        <v>435.90719672063989</v>
      </c>
      <c r="E3582">
        <f t="shared" si="166"/>
        <v>70.421194946791573</v>
      </c>
      <c r="F3582">
        <f t="shared" si="167"/>
        <v>23.376265846406518</v>
      </c>
    </row>
    <row r="3583" spans="1:6">
      <c r="A3583" s="1">
        <v>1670</v>
      </c>
      <c r="B3583" s="2">
        <v>70.400000000000006</v>
      </c>
      <c r="C3583" s="3">
        <v>21.5</v>
      </c>
      <c r="D3583">
        <f t="shared" si="165"/>
        <v>1369.9108832541122</v>
      </c>
      <c r="E3583">
        <f t="shared" si="166"/>
        <v>63.716785267633128</v>
      </c>
      <c r="F3583">
        <f t="shared" si="167"/>
        <v>164.95833566838448</v>
      </c>
    </row>
    <row r="3584" spans="1:6">
      <c r="A3584" s="1">
        <v>1180</v>
      </c>
      <c r="B3584" s="2">
        <v>71.8</v>
      </c>
      <c r="C3584" s="3">
        <v>12.8</v>
      </c>
      <c r="D3584">
        <f t="shared" si="165"/>
        <v>886.12958687710272</v>
      </c>
      <c r="E3584">
        <f t="shared" si="166"/>
        <v>69.228873974773649</v>
      </c>
      <c r="F3584">
        <f t="shared" si="167"/>
        <v>121.96969565863682</v>
      </c>
    </row>
    <row r="3585" spans="1:6">
      <c r="A3585" s="1">
        <v>1450</v>
      </c>
      <c r="B3585" s="2">
        <v>25.7</v>
      </c>
      <c r="C3585" s="3">
        <v>48.4</v>
      </c>
      <c r="D3585">
        <f t="shared" si="165"/>
        <v>1513.2499483795334</v>
      </c>
      <c r="E3585">
        <f t="shared" si="166"/>
        <v>31.26549480123003</v>
      </c>
      <c r="F3585">
        <f t="shared" si="167"/>
        <v>36.318654639276438</v>
      </c>
    </row>
    <row r="3586" spans="1:6">
      <c r="A3586" s="1">
        <v>1500</v>
      </c>
      <c r="B3586" s="2">
        <v>65.900000000000006</v>
      </c>
      <c r="C3586" s="3">
        <v>20.8</v>
      </c>
      <c r="D3586">
        <f t="shared" si="165"/>
        <v>1338.676125025893</v>
      </c>
      <c r="E3586">
        <f t="shared" si="166"/>
        <v>64.359429087783312</v>
      </c>
      <c r="F3586">
        <f t="shared" si="167"/>
        <v>37.137945456609394</v>
      </c>
    </row>
    <row r="3587" spans="1:6">
      <c r="A3587" s="1">
        <v>1500</v>
      </c>
      <c r="B3587" s="2">
        <v>57.4</v>
      </c>
      <c r="C3587" s="3">
        <v>18.3</v>
      </c>
      <c r="D3587">
        <f t="shared" si="165"/>
        <v>1214.5842141357864</v>
      </c>
      <c r="E3587">
        <f t="shared" si="166"/>
        <v>66.370722083922757</v>
      </c>
      <c r="F3587">
        <f t="shared" si="167"/>
        <v>189.2906069270293</v>
      </c>
    </row>
    <row r="3588" spans="1:6">
      <c r="A3588" s="1">
        <v>1030</v>
      </c>
      <c r="B3588" s="2">
        <v>68.599999999999994</v>
      </c>
      <c r="C3588" s="3">
        <v>14.4</v>
      </c>
      <c r="D3588">
        <f t="shared" si="165"/>
        <v>987.96300095364757</v>
      </c>
      <c r="E3588">
        <f t="shared" si="166"/>
        <v>68.608541732892192</v>
      </c>
      <c r="F3588">
        <f t="shared" si="167"/>
        <v>2.3605685346780318</v>
      </c>
    </row>
    <row r="3589" spans="1:6">
      <c r="A3589" s="1">
        <v>154</v>
      </c>
      <c r="B3589" s="2">
        <v>70.400000000000006</v>
      </c>
      <c r="C3589" s="3">
        <v>1.88</v>
      </c>
      <c r="D3589">
        <f t="shared" si="165"/>
        <v>132.5995948482755</v>
      </c>
      <c r="E3589">
        <f t="shared" si="166"/>
        <v>70.531699387380584</v>
      </c>
      <c r="F3589">
        <f t="shared" si="167"/>
        <v>0.6291085240132207</v>
      </c>
    </row>
    <row r="3590" spans="1:6">
      <c r="A3590" s="1">
        <v>1600</v>
      </c>
      <c r="B3590" s="2">
        <v>32.299999999999997</v>
      </c>
      <c r="C3590" s="3">
        <v>71</v>
      </c>
      <c r="D3590">
        <f t="shared" si="165"/>
        <v>1161.0338873187422</v>
      </c>
      <c r="E3590">
        <f t="shared" si="166"/>
        <v>16.352589962235808</v>
      </c>
      <c r="F3590">
        <f t="shared" si="167"/>
        <v>511.71587312771732</v>
      </c>
    </row>
    <row r="3591" spans="1:6">
      <c r="A3591" s="1">
        <v>871</v>
      </c>
      <c r="B3591" s="2">
        <v>69.7</v>
      </c>
      <c r="C3591" s="3">
        <v>12.2</v>
      </c>
      <c r="D3591">
        <f t="shared" si="165"/>
        <v>846.94245606154436</v>
      </c>
      <c r="E3591">
        <f t="shared" si="166"/>
        <v>69.421512791929871</v>
      </c>
      <c r="F3591">
        <f t="shared" si="167"/>
        <v>0.85066702111437165</v>
      </c>
    </row>
    <row r="3592" spans="1:6">
      <c r="A3592" s="1">
        <v>396</v>
      </c>
      <c r="B3592" s="2">
        <v>69.8</v>
      </c>
      <c r="C3592" s="3">
        <v>5.58</v>
      </c>
      <c r="D3592">
        <f t="shared" si="165"/>
        <v>393.1367618046034</v>
      </c>
      <c r="E3592">
        <f t="shared" si="166"/>
        <v>70.454616810860827</v>
      </c>
      <c r="F3592">
        <f t="shared" si="167"/>
        <v>0.4394741932533176</v>
      </c>
    </row>
    <row r="3593" spans="1:6">
      <c r="A3593" s="1">
        <v>1660</v>
      </c>
      <c r="B3593" s="2">
        <v>36.799999999999997</v>
      </c>
      <c r="C3593" s="3">
        <v>50.1</v>
      </c>
      <c r="D3593">
        <f t="shared" si="165"/>
        <v>1486.2663452938716</v>
      </c>
      <c r="E3593">
        <f t="shared" si="166"/>
        <v>29.665994916045342</v>
      </c>
      <c r="F3593">
        <f t="shared" si="167"/>
        <v>91.212837278025617</v>
      </c>
    </row>
    <row r="3594" spans="1:6">
      <c r="A3594" s="1">
        <v>1110</v>
      </c>
      <c r="B3594" s="2">
        <v>66.5</v>
      </c>
      <c r="C3594" s="3">
        <v>15.3</v>
      </c>
      <c r="D3594">
        <f t="shared" ref="D3594:D3657" si="168">C3594*E3594</f>
        <v>1043.2572865762359</v>
      </c>
      <c r="E3594">
        <f t="shared" ref="E3594:E3657" si="169">$P$4/(1+(C3594/$P$5)^$P$6)^(2/$P$6)</f>
        <v>68.186750756616718</v>
      </c>
      <c r="F3594">
        <f t="shared" ref="F3594:F3657" si="170">(E3594-B3594)^2+$M$3*(D3594-A3594)^2</f>
        <v>8.7955464391873797</v>
      </c>
    </row>
    <row r="3595" spans="1:6">
      <c r="A3595" s="1">
        <v>1330</v>
      </c>
      <c r="B3595" s="2">
        <v>68.599999999999994</v>
      </c>
      <c r="C3595" s="3">
        <v>25.3</v>
      </c>
      <c r="D3595">
        <f t="shared" si="168"/>
        <v>1510.0451232260148</v>
      </c>
      <c r="E3595">
        <f t="shared" si="169"/>
        <v>59.685577993123111</v>
      </c>
      <c r="F3595">
        <f t="shared" si="170"/>
        <v>122.7683762898389</v>
      </c>
    </row>
    <row r="3596" spans="1:6">
      <c r="A3596" s="1">
        <v>1320</v>
      </c>
      <c r="B3596" s="2">
        <v>66</v>
      </c>
      <c r="C3596" s="3">
        <v>19.399999999999999</v>
      </c>
      <c r="D3596">
        <f t="shared" si="168"/>
        <v>1271.5022640133329</v>
      </c>
      <c r="E3596">
        <f t="shared" si="169"/>
        <v>65.54135381512026</v>
      </c>
      <c r="F3596">
        <f t="shared" si="170"/>
        <v>3.3521865272744131</v>
      </c>
    </row>
    <row r="3597" spans="1:6">
      <c r="A3597" s="1">
        <v>1360</v>
      </c>
      <c r="B3597" s="2">
        <v>49.9</v>
      </c>
      <c r="C3597" s="3">
        <v>33.4</v>
      </c>
      <c r="D3597">
        <f t="shared" si="168"/>
        <v>1643.0334029816795</v>
      </c>
      <c r="E3597">
        <f t="shared" si="169"/>
        <v>49.192616855738912</v>
      </c>
      <c r="F3597">
        <f t="shared" si="170"/>
        <v>107.50812470160464</v>
      </c>
    </row>
    <row r="3598" spans="1:6">
      <c r="A3598" s="1">
        <v>1670</v>
      </c>
      <c r="B3598" s="2">
        <v>63.1</v>
      </c>
      <c r="C3598" s="3">
        <v>22.7</v>
      </c>
      <c r="D3598">
        <f t="shared" si="168"/>
        <v>1419.6257359021226</v>
      </c>
      <c r="E3598">
        <f t="shared" si="169"/>
        <v>62.538578674102325</v>
      </c>
      <c r="F3598">
        <f t="shared" si="170"/>
        <v>84.052532220680249</v>
      </c>
    </row>
    <row r="3599" spans="1:6">
      <c r="A3599" s="1">
        <v>1770</v>
      </c>
      <c r="B3599" s="2">
        <v>64.400000000000006</v>
      </c>
      <c r="C3599" s="3">
        <v>24.8</v>
      </c>
      <c r="D3599">
        <f t="shared" si="168"/>
        <v>1494.5280449406591</v>
      </c>
      <c r="E3599">
        <f t="shared" si="169"/>
        <v>60.263227618574966</v>
      </c>
      <c r="F3599">
        <f t="shared" si="170"/>
        <v>118.47941182629415</v>
      </c>
    </row>
    <row r="3600" spans="1:6">
      <c r="A3600" s="1">
        <v>1610</v>
      </c>
      <c r="B3600" s="2">
        <v>54.4</v>
      </c>
      <c r="C3600" s="3">
        <v>37.700000000000003</v>
      </c>
      <c r="D3600">
        <f t="shared" si="168"/>
        <v>1639.0392410096874</v>
      </c>
      <c r="E3600">
        <f t="shared" si="169"/>
        <v>43.475841936596481</v>
      </c>
      <c r="F3600">
        <f t="shared" si="170"/>
        <v>120.46367520152671</v>
      </c>
    </row>
    <row r="3601" spans="1:6">
      <c r="A3601" s="1">
        <v>1180</v>
      </c>
      <c r="B3601" s="2">
        <v>24.4</v>
      </c>
      <c r="C3601" s="3">
        <v>57.2</v>
      </c>
      <c r="D3601">
        <f t="shared" si="168"/>
        <v>1369.8346347468446</v>
      </c>
      <c r="E3601">
        <f t="shared" si="169"/>
        <v>23.948157950119658</v>
      </c>
      <c r="F3601">
        <f t="shared" si="170"/>
        <v>48.342453866358696</v>
      </c>
    </row>
    <row r="3602" spans="1:6">
      <c r="A3602" s="1">
        <v>1240</v>
      </c>
      <c r="B3602" s="2">
        <v>68.900000000000006</v>
      </c>
      <c r="C3602" s="3">
        <v>17.600000000000001</v>
      </c>
      <c r="D3602">
        <f t="shared" si="168"/>
        <v>1176.6040651450107</v>
      </c>
      <c r="E3602">
        <f t="shared" si="169"/>
        <v>66.852503701421057</v>
      </c>
      <c r="F3602">
        <f t="shared" si="170"/>
        <v>9.5608603084818142</v>
      </c>
    </row>
    <row r="3603" spans="1:6">
      <c r="A3603" s="1">
        <v>955</v>
      </c>
      <c r="B3603" s="2">
        <v>70.400000000000006</v>
      </c>
      <c r="C3603" s="3">
        <v>9.74</v>
      </c>
      <c r="D3603">
        <f t="shared" si="168"/>
        <v>681.90916526502826</v>
      </c>
      <c r="E3603">
        <f t="shared" si="169"/>
        <v>70.011207932754445</v>
      </c>
      <c r="F3603">
        <f t="shared" si="170"/>
        <v>99.772878069548611</v>
      </c>
    </row>
    <row r="3604" spans="1:6">
      <c r="A3604" s="1">
        <v>1360</v>
      </c>
      <c r="B3604" s="2">
        <v>48.5</v>
      </c>
      <c r="C3604" s="3">
        <v>16.100000000000001</v>
      </c>
      <c r="D3604">
        <f t="shared" si="168"/>
        <v>1091.0208609262118</v>
      </c>
      <c r="E3604">
        <f t="shared" si="169"/>
        <v>67.765270864982085</v>
      </c>
      <c r="F3604">
        <f t="shared" si="170"/>
        <v>467.79512488384637</v>
      </c>
    </row>
    <row r="3605" spans="1:6">
      <c r="A3605" s="1">
        <v>1430</v>
      </c>
      <c r="B3605" s="2">
        <v>42.7</v>
      </c>
      <c r="C3605" s="3">
        <v>46.9</v>
      </c>
      <c r="D3605">
        <f t="shared" si="168"/>
        <v>1536.2476992014676</v>
      </c>
      <c r="E3605">
        <f t="shared" si="169"/>
        <v>32.755814481907628</v>
      </c>
      <c r="F3605">
        <f t="shared" si="170"/>
        <v>113.96604462763034</v>
      </c>
    </row>
    <row r="3606" spans="1:6">
      <c r="A3606" s="1">
        <v>1580</v>
      </c>
      <c r="B3606" s="2">
        <v>47.7</v>
      </c>
      <c r="C3606" s="3">
        <v>40</v>
      </c>
      <c r="D3606">
        <f t="shared" si="168"/>
        <v>1622.4443522712149</v>
      </c>
      <c r="E3606">
        <f t="shared" si="169"/>
        <v>40.561108806780375</v>
      </c>
      <c r="F3606">
        <f t="shared" si="170"/>
        <v>53.37023275500372</v>
      </c>
    </row>
    <row r="3607" spans="1:6">
      <c r="A3607" s="1">
        <v>852</v>
      </c>
      <c r="B3607" s="2">
        <v>64.400000000000006</v>
      </c>
      <c r="C3607" s="3">
        <v>12</v>
      </c>
      <c r="D3607">
        <f t="shared" si="168"/>
        <v>833.77402214118206</v>
      </c>
      <c r="E3607">
        <f t="shared" si="169"/>
        <v>69.481168511765176</v>
      </c>
      <c r="F3607">
        <f t="shared" si="170"/>
        <v>26.262006168386346</v>
      </c>
    </row>
    <row r="3608" spans="1:6">
      <c r="A3608" s="1">
        <v>1620</v>
      </c>
      <c r="B3608" s="2">
        <v>32.299999999999997</v>
      </c>
      <c r="C3608" s="3">
        <v>52.4</v>
      </c>
      <c r="D3608">
        <f t="shared" si="168"/>
        <v>1448.8130432130222</v>
      </c>
      <c r="E3608">
        <f t="shared" si="169"/>
        <v>27.649103878111113</v>
      </c>
      <c r="F3608">
        <f t="shared" si="170"/>
        <v>60.776269745113041</v>
      </c>
    </row>
    <row r="3609" spans="1:6">
      <c r="A3609" s="1">
        <v>413</v>
      </c>
      <c r="B3609" s="2">
        <v>70.8</v>
      </c>
      <c r="C3609" s="3">
        <v>4.6900000000000004</v>
      </c>
      <c r="D3609">
        <f t="shared" si="168"/>
        <v>330.59756734525473</v>
      </c>
      <c r="E3609">
        <f t="shared" si="169"/>
        <v>70.48988642755964</v>
      </c>
      <c r="F3609">
        <f t="shared" si="170"/>
        <v>9.1664327293799612</v>
      </c>
    </row>
    <row r="3610" spans="1:6">
      <c r="A3610" s="1">
        <v>1400</v>
      </c>
      <c r="B3610" s="2">
        <v>64</v>
      </c>
      <c r="C3610" s="3">
        <v>20.6</v>
      </c>
      <c r="D3610">
        <f t="shared" si="168"/>
        <v>1329.4580517083657</v>
      </c>
      <c r="E3610">
        <f t="shared" si="169"/>
        <v>64.536798626619685</v>
      </c>
      <c r="F3610">
        <f t="shared" si="170"/>
        <v>6.935290549680623</v>
      </c>
    </row>
    <row r="3611" spans="1:6">
      <c r="A3611" s="1">
        <v>1380</v>
      </c>
      <c r="B3611" s="2">
        <v>24.6</v>
      </c>
      <c r="C3611" s="3">
        <v>56</v>
      </c>
      <c r="D3611">
        <f t="shared" si="168"/>
        <v>1389.5031307468398</v>
      </c>
      <c r="E3611">
        <f t="shared" si="169"/>
        <v>24.81255590619357</v>
      </c>
      <c r="F3611">
        <f t="shared" si="170"/>
        <v>0.16581497463696218</v>
      </c>
    </row>
    <row r="3612" spans="1:6">
      <c r="A3612" s="1">
        <v>792</v>
      </c>
      <c r="B3612" s="2">
        <v>8.4</v>
      </c>
      <c r="C3612" s="3">
        <v>101</v>
      </c>
      <c r="D3612">
        <f t="shared" si="168"/>
        <v>845.31524915839179</v>
      </c>
      <c r="E3612">
        <f t="shared" si="169"/>
        <v>8.3694579124593247</v>
      </c>
      <c r="F3612">
        <f t="shared" si="170"/>
        <v>3.7979509146717949</v>
      </c>
    </row>
    <row r="3613" spans="1:6">
      <c r="A3613" s="1">
        <v>1450</v>
      </c>
      <c r="B3613" s="2">
        <v>40.4</v>
      </c>
      <c r="C3613" s="3">
        <v>33.200000000000003</v>
      </c>
      <c r="D3613">
        <f t="shared" si="168"/>
        <v>1642.1669195581821</v>
      </c>
      <c r="E3613">
        <f t="shared" si="169"/>
        <v>49.46285902283681</v>
      </c>
      <c r="F3613">
        <f t="shared" si="170"/>
        <v>131.46381462507105</v>
      </c>
    </row>
    <row r="3614" spans="1:6">
      <c r="A3614" s="1">
        <v>261</v>
      </c>
      <c r="B3614" s="2">
        <v>65.5</v>
      </c>
      <c r="C3614" s="3">
        <v>4.0599999999999996</v>
      </c>
      <c r="D3614">
        <f t="shared" si="168"/>
        <v>286.25786593574514</v>
      </c>
      <c r="E3614">
        <f t="shared" si="169"/>
        <v>70.506863530971714</v>
      </c>
      <c r="F3614">
        <f t="shared" si="170"/>
        <v>25.920865853014988</v>
      </c>
    </row>
    <row r="3615" spans="1:6">
      <c r="A3615" s="1">
        <v>872</v>
      </c>
      <c r="B3615" s="2">
        <v>63.8</v>
      </c>
      <c r="C3615" s="3">
        <v>24.4</v>
      </c>
      <c r="D3615">
        <f t="shared" si="168"/>
        <v>1481.4697268512728</v>
      </c>
      <c r="E3615">
        <f t="shared" si="169"/>
        <v>60.715972411937415</v>
      </c>
      <c r="F3615">
        <f t="shared" si="170"/>
        <v>505.69671346275788</v>
      </c>
    </row>
    <row r="3616" spans="1:6">
      <c r="A3616" s="1">
        <v>1320</v>
      </c>
      <c r="B3616" s="2">
        <v>66.5</v>
      </c>
      <c r="C3616" s="3">
        <v>20.6</v>
      </c>
      <c r="D3616">
        <f t="shared" si="168"/>
        <v>1329.4580517083657</v>
      </c>
      <c r="E3616">
        <f t="shared" si="169"/>
        <v>64.536798626619685</v>
      </c>
      <c r="F3616">
        <f t="shared" si="170"/>
        <v>3.9736528206293777</v>
      </c>
    </row>
    <row r="3617" spans="1:6">
      <c r="A3617" s="1">
        <v>1400</v>
      </c>
      <c r="B3617" s="2">
        <v>65.599999999999994</v>
      </c>
      <c r="C3617" s="3">
        <v>20.6</v>
      </c>
      <c r="D3617">
        <f t="shared" si="168"/>
        <v>1329.4580517083657</v>
      </c>
      <c r="E3617">
        <f t="shared" si="169"/>
        <v>64.536798626619685</v>
      </c>
      <c r="F3617">
        <f t="shared" si="170"/>
        <v>7.7775349444976181</v>
      </c>
    </row>
    <row r="3618" spans="1:6">
      <c r="A3618" s="1">
        <v>795</v>
      </c>
      <c r="B3618" s="2">
        <v>9.5</v>
      </c>
      <c r="C3618" s="3">
        <v>98.5</v>
      </c>
      <c r="D3618">
        <f t="shared" si="168"/>
        <v>865.56920705975199</v>
      </c>
      <c r="E3618">
        <f t="shared" si="169"/>
        <v>8.7875046402005275</v>
      </c>
      <c r="F3618">
        <f t="shared" si="170"/>
        <v>7.1599255786769405</v>
      </c>
    </row>
    <row r="3619" spans="1:6">
      <c r="A3619" s="1">
        <v>1440</v>
      </c>
      <c r="B3619" s="2">
        <v>29.4</v>
      </c>
      <c r="C3619" s="3">
        <v>46.4</v>
      </c>
      <c r="D3619">
        <f t="shared" si="168"/>
        <v>1543.6922690099223</v>
      </c>
      <c r="E3619">
        <f t="shared" si="169"/>
        <v>33.26922993555867</v>
      </c>
      <c r="F3619">
        <f t="shared" si="170"/>
        <v>29.333522795048552</v>
      </c>
    </row>
    <row r="3620" spans="1:6">
      <c r="A3620" s="1">
        <v>864</v>
      </c>
      <c r="B3620" s="2">
        <v>70</v>
      </c>
      <c r="C3620" s="3">
        <v>10.9</v>
      </c>
      <c r="D3620">
        <f t="shared" si="168"/>
        <v>760.5015028187695</v>
      </c>
      <c r="E3620">
        <f t="shared" si="169"/>
        <v>69.770780075116463</v>
      </c>
      <c r="F3620">
        <f t="shared" si="170"/>
        <v>14.361495136980393</v>
      </c>
    </row>
    <row r="3621" spans="1:6">
      <c r="A3621" s="1">
        <v>117</v>
      </c>
      <c r="B3621" s="2">
        <v>68.8</v>
      </c>
      <c r="C3621" s="3">
        <v>2.2799999999999998</v>
      </c>
      <c r="D3621">
        <f t="shared" si="168"/>
        <v>160.80815202470822</v>
      </c>
      <c r="E3621">
        <f t="shared" si="169"/>
        <v>70.529891238907126</v>
      </c>
      <c r="F3621">
        <f t="shared" si="170"/>
        <v>5.5561200670370194</v>
      </c>
    </row>
    <row r="3622" spans="1:6">
      <c r="A3622" s="1">
        <v>521</v>
      </c>
      <c r="B3622" s="2">
        <v>75.5</v>
      </c>
      <c r="C3622" s="3">
        <v>6.72</v>
      </c>
      <c r="D3622">
        <f t="shared" si="168"/>
        <v>472.98714541374733</v>
      </c>
      <c r="E3622">
        <f t="shared" si="169"/>
        <v>70.384991877045735</v>
      </c>
      <c r="F3622">
        <f t="shared" si="170"/>
        <v>29.24262818996008</v>
      </c>
    </row>
    <row r="3623" spans="1:6">
      <c r="A3623" s="1">
        <v>1440</v>
      </c>
      <c r="B3623" s="2">
        <v>30.1</v>
      </c>
      <c r="C3623" s="3">
        <v>55.6</v>
      </c>
      <c r="D3623">
        <f t="shared" si="168"/>
        <v>1396.0824982707002</v>
      </c>
      <c r="E3623">
        <f t="shared" si="169"/>
        <v>25.109397450911874</v>
      </c>
      <c r="F3623">
        <f t="shared" si="170"/>
        <v>27.482524150559595</v>
      </c>
    </row>
    <row r="3624" spans="1:6">
      <c r="A3624" s="1">
        <v>1470</v>
      </c>
      <c r="B3624" s="2">
        <v>28</v>
      </c>
      <c r="C3624" s="3">
        <v>60.2</v>
      </c>
      <c r="D3624">
        <f t="shared" si="168"/>
        <v>1321.3763741945234</v>
      </c>
      <c r="E3624">
        <f t="shared" si="169"/>
        <v>21.949773657716335</v>
      </c>
      <c r="F3624">
        <f t="shared" si="170"/>
        <v>66.111588463333106</v>
      </c>
    </row>
    <row r="3625" spans="1:6">
      <c r="A3625" s="1">
        <v>894</v>
      </c>
      <c r="B3625" s="2">
        <v>10.199999999999999</v>
      </c>
      <c r="C3625" s="3">
        <v>78.099999999999994</v>
      </c>
      <c r="D3625">
        <f t="shared" si="168"/>
        <v>1070.0072776613335</v>
      </c>
      <c r="E3625">
        <f t="shared" si="169"/>
        <v>13.700477306803247</v>
      </c>
      <c r="F3625">
        <f t="shared" si="170"/>
        <v>53.634346183646628</v>
      </c>
    </row>
    <row r="3626" spans="1:6">
      <c r="A3626" s="1">
        <v>317</v>
      </c>
      <c r="B3626" s="2">
        <v>71.5</v>
      </c>
      <c r="C3626" s="3">
        <v>4.5599999999999996</v>
      </c>
      <c r="D3626">
        <f t="shared" si="168"/>
        <v>321.45208607126756</v>
      </c>
      <c r="E3626">
        <f t="shared" si="169"/>
        <v>70.493878524400785</v>
      </c>
      <c r="F3626">
        <f t="shared" si="170"/>
        <v>1.0387573083705481</v>
      </c>
    </row>
    <row r="3627" spans="1:6">
      <c r="A3627" s="1">
        <v>246</v>
      </c>
      <c r="B3627" s="2">
        <v>70.099999999999994</v>
      </c>
      <c r="C3627" s="3">
        <v>3.84</v>
      </c>
      <c r="D3627">
        <f t="shared" si="168"/>
        <v>270.76412263890387</v>
      </c>
      <c r="E3627">
        <f t="shared" si="169"/>
        <v>70.511490270547881</v>
      </c>
      <c r="F3627">
        <f t="shared" si="170"/>
        <v>0.98851618679669817</v>
      </c>
    </row>
    <row r="3628" spans="1:6">
      <c r="A3628" s="1">
        <v>1050</v>
      </c>
      <c r="B3628" s="2">
        <v>51.8</v>
      </c>
      <c r="C3628" s="3">
        <v>23.4</v>
      </c>
      <c r="D3628">
        <f t="shared" si="168"/>
        <v>1446.3274023291833</v>
      </c>
      <c r="E3628">
        <f t="shared" si="169"/>
        <v>61.808863347401001</v>
      </c>
      <c r="F3628">
        <f t="shared" si="170"/>
        <v>309.99787668038005</v>
      </c>
    </row>
    <row r="3629" spans="1:6">
      <c r="A3629" s="1">
        <v>910</v>
      </c>
      <c r="B3629" s="2">
        <v>68</v>
      </c>
      <c r="C3629" s="3">
        <v>12.3</v>
      </c>
      <c r="D3629">
        <f t="shared" si="168"/>
        <v>853.50736189587235</v>
      </c>
      <c r="E3629">
        <f t="shared" si="169"/>
        <v>69.39084243055872</v>
      </c>
      <c r="F3629">
        <f t="shared" si="170"/>
        <v>6.1975227643806488</v>
      </c>
    </row>
    <row r="3630" spans="1:6">
      <c r="A3630" s="1">
        <v>1190</v>
      </c>
      <c r="B3630" s="2">
        <v>74.2</v>
      </c>
      <c r="C3630" s="3">
        <v>15.3</v>
      </c>
      <c r="D3630">
        <f t="shared" si="168"/>
        <v>1043.2572865762359</v>
      </c>
      <c r="E3630">
        <f t="shared" si="169"/>
        <v>68.186750756616718</v>
      </c>
      <c r="F3630">
        <f t="shared" si="170"/>
        <v>64.923404317880554</v>
      </c>
    </row>
    <row r="3631" spans="1:6">
      <c r="A3631" s="1">
        <v>351</v>
      </c>
      <c r="B3631" s="2">
        <v>70.3</v>
      </c>
      <c r="C3631" s="3">
        <v>4.9000000000000004</v>
      </c>
      <c r="D3631">
        <f t="shared" si="168"/>
        <v>345.36597945048874</v>
      </c>
      <c r="E3631">
        <f t="shared" si="169"/>
        <v>70.48285294907933</v>
      </c>
      <c r="F3631">
        <f t="shared" si="170"/>
        <v>7.5836253193366204E-2</v>
      </c>
    </row>
    <row r="3632" spans="1:6">
      <c r="A3632" s="1">
        <v>1320</v>
      </c>
      <c r="B3632" s="2">
        <v>26.5</v>
      </c>
      <c r="C3632" s="3">
        <v>53.5</v>
      </c>
      <c r="D3632">
        <f t="shared" si="168"/>
        <v>1430.7057849131932</v>
      </c>
      <c r="E3632">
        <f t="shared" si="169"/>
        <v>26.742164203984917</v>
      </c>
      <c r="F3632">
        <f t="shared" si="170"/>
        <v>16.429839633815075</v>
      </c>
    </row>
    <row r="3633" spans="1:6">
      <c r="A3633" s="1">
        <v>1400</v>
      </c>
      <c r="B3633" s="2">
        <v>62.9</v>
      </c>
      <c r="C3633" s="3">
        <v>21.7</v>
      </c>
      <c r="D3633">
        <f t="shared" si="168"/>
        <v>1378.5364885592858</v>
      </c>
      <c r="E3633">
        <f t="shared" si="169"/>
        <v>63.527027122547729</v>
      </c>
      <c r="F3633">
        <f t="shared" si="170"/>
        <v>1.0085401098893572</v>
      </c>
    </row>
    <row r="3634" spans="1:6">
      <c r="A3634" s="1">
        <v>1120</v>
      </c>
      <c r="B3634" s="2">
        <v>67.5</v>
      </c>
      <c r="C3634" s="3">
        <v>14.5</v>
      </c>
      <c r="D3634">
        <f t="shared" si="168"/>
        <v>994.18306808005809</v>
      </c>
      <c r="E3634">
        <f t="shared" si="169"/>
        <v>68.564349522762626</v>
      </c>
      <c r="F3634">
        <f t="shared" si="170"/>
        <v>22.278340051610563</v>
      </c>
    </row>
    <row r="3635" spans="1:6">
      <c r="A3635" s="1">
        <v>1470</v>
      </c>
      <c r="B3635" s="2">
        <v>27.7</v>
      </c>
      <c r="C3635" s="3">
        <v>61.7</v>
      </c>
      <c r="D3635">
        <f t="shared" si="168"/>
        <v>1297.6646941338488</v>
      </c>
      <c r="E3635">
        <f t="shared" si="169"/>
        <v>21.031842692606947</v>
      </c>
      <c r="F3635">
        <f t="shared" si="170"/>
        <v>84.136705896837924</v>
      </c>
    </row>
    <row r="3636" spans="1:6">
      <c r="A3636" s="1">
        <v>252</v>
      </c>
      <c r="B3636" s="2">
        <v>69.400000000000006</v>
      </c>
      <c r="C3636" s="3">
        <v>3.8</v>
      </c>
      <c r="D3636">
        <f t="shared" si="168"/>
        <v>267.94661146679277</v>
      </c>
      <c r="E3636">
        <f t="shared" si="169"/>
        <v>70.51226617547178</v>
      </c>
      <c r="F3636">
        <f t="shared" si="170"/>
        <v>1.5768212304627358</v>
      </c>
    </row>
    <row r="3637" spans="1:6">
      <c r="A3637" s="1">
        <v>1080</v>
      </c>
      <c r="B3637" s="2">
        <v>68.900000000000006</v>
      </c>
      <c r="C3637" s="3">
        <v>14.8</v>
      </c>
      <c r="D3637">
        <f t="shared" si="168"/>
        <v>1012.7313776220287</v>
      </c>
      <c r="E3637">
        <f t="shared" si="169"/>
        <v>68.42779578527221</v>
      </c>
      <c r="F3637">
        <f t="shared" si="170"/>
        <v>6.2675389788824765</v>
      </c>
    </row>
    <row r="3638" spans="1:6">
      <c r="A3638" s="1">
        <v>1040</v>
      </c>
      <c r="B3638" s="2">
        <v>19.899999999999999</v>
      </c>
      <c r="C3638" s="3">
        <v>40.5</v>
      </c>
      <c r="D3638">
        <f t="shared" si="168"/>
        <v>1617.8056157906087</v>
      </c>
      <c r="E3638">
        <f t="shared" si="169"/>
        <v>39.945817673842193</v>
      </c>
      <c r="F3638">
        <f t="shared" si="170"/>
        <v>847.80239563248483</v>
      </c>
    </row>
    <row r="3639" spans="1:6">
      <c r="A3639" s="1">
        <v>787</v>
      </c>
      <c r="B3639" s="2">
        <v>71.599999999999994</v>
      </c>
      <c r="C3639" s="3">
        <v>9.93</v>
      </c>
      <c r="D3639">
        <f t="shared" si="168"/>
        <v>694.86222688378791</v>
      </c>
      <c r="E3639">
        <f t="shared" si="169"/>
        <v>69.976055073896063</v>
      </c>
      <c r="F3639">
        <f t="shared" si="170"/>
        <v>13.97725324017059</v>
      </c>
    </row>
    <row r="3640" spans="1:6">
      <c r="A3640" s="1">
        <v>1410</v>
      </c>
      <c r="B3640" s="2">
        <v>64</v>
      </c>
      <c r="C3640" s="3">
        <v>23.6</v>
      </c>
      <c r="D3640">
        <f t="shared" si="168"/>
        <v>1453.6399183189305</v>
      </c>
      <c r="E3640">
        <f t="shared" si="169"/>
        <v>61.594911793175015</v>
      </c>
      <c r="F3640">
        <f t="shared" si="170"/>
        <v>8.3283938201054095</v>
      </c>
    </row>
    <row r="3641" spans="1:6">
      <c r="A3641" s="1">
        <v>1160</v>
      </c>
      <c r="B3641" s="2">
        <v>65.7</v>
      </c>
      <c r="C3641" s="3">
        <v>17.3</v>
      </c>
      <c r="D3641">
        <f t="shared" si="168"/>
        <v>1159.9312068001097</v>
      </c>
      <c r="E3641">
        <f t="shared" si="169"/>
        <v>67.048046635844486</v>
      </c>
      <c r="F3641">
        <f t="shared" si="170"/>
        <v>1.8172360540667984</v>
      </c>
    </row>
    <row r="3642" spans="1:6">
      <c r="A3642" s="1">
        <v>945</v>
      </c>
      <c r="B3642" s="2">
        <v>61.9</v>
      </c>
      <c r="C3642" s="3">
        <v>15.3</v>
      </c>
      <c r="D3642">
        <f t="shared" si="168"/>
        <v>1043.2572865762359</v>
      </c>
      <c r="E3642">
        <f t="shared" si="169"/>
        <v>68.186750756616718</v>
      </c>
      <c r="F3642">
        <f t="shared" si="170"/>
        <v>52.419659398669694</v>
      </c>
    </row>
    <row r="3643" spans="1:6">
      <c r="A3643" s="1">
        <v>696</v>
      </c>
      <c r="B3643" s="2">
        <v>70.5</v>
      </c>
      <c r="C3643" s="3">
        <v>8.76</v>
      </c>
      <c r="D3643">
        <f t="shared" si="168"/>
        <v>614.67583085513331</v>
      </c>
      <c r="E3643">
        <f t="shared" si="169"/>
        <v>70.168473841910199</v>
      </c>
      <c r="F3643">
        <f t="shared" si="170"/>
        <v>8.9443501021900982</v>
      </c>
    </row>
    <row r="3644" spans="1:6">
      <c r="A3644" s="1">
        <v>1120</v>
      </c>
      <c r="B3644" s="2">
        <v>65.599999999999994</v>
      </c>
      <c r="C3644" s="3">
        <v>15.7</v>
      </c>
      <c r="D3644">
        <f t="shared" si="168"/>
        <v>1067.3108854462487</v>
      </c>
      <c r="E3644">
        <f t="shared" si="169"/>
        <v>67.981585060270618</v>
      </c>
      <c r="F3644">
        <f t="shared" si="170"/>
        <v>9.3803047795674548</v>
      </c>
    </row>
    <row r="3645" spans="1:6">
      <c r="A3645" s="1">
        <v>1760</v>
      </c>
      <c r="B3645" s="2">
        <v>59.6</v>
      </c>
      <c r="C3645" s="3">
        <v>28.7</v>
      </c>
      <c r="D3645">
        <f t="shared" si="168"/>
        <v>1592.0496388789072</v>
      </c>
      <c r="E3645">
        <f t="shared" si="169"/>
        <v>55.472112852923601</v>
      </c>
      <c r="F3645">
        <f t="shared" si="170"/>
        <v>54.718651538311747</v>
      </c>
    </row>
    <row r="3646" spans="1:6">
      <c r="A3646" s="1">
        <v>1430</v>
      </c>
      <c r="B3646" s="2">
        <v>61.6</v>
      </c>
      <c r="C3646" s="3">
        <v>18</v>
      </c>
      <c r="D3646">
        <f t="shared" si="168"/>
        <v>1198.4684621542278</v>
      </c>
      <c r="E3646">
        <f t="shared" si="169"/>
        <v>66.581581230790434</v>
      </c>
      <c r="F3646">
        <f t="shared" si="170"/>
        <v>96.423912355406145</v>
      </c>
    </row>
    <row r="3647" spans="1:6">
      <c r="A3647" s="1">
        <v>1560</v>
      </c>
      <c r="B3647" s="2">
        <v>27</v>
      </c>
      <c r="C3647" s="3">
        <v>51.8</v>
      </c>
      <c r="D3647">
        <f t="shared" si="168"/>
        <v>1458.6521362196897</v>
      </c>
      <c r="E3647">
        <f t="shared" si="169"/>
        <v>28.159307649028761</v>
      </c>
      <c r="F3647">
        <f t="shared" si="170"/>
        <v>15.064463912310872</v>
      </c>
    </row>
    <row r="3648" spans="1:6">
      <c r="A3648" s="1">
        <v>1670</v>
      </c>
      <c r="B3648" s="2">
        <v>63.1</v>
      </c>
      <c r="C3648" s="3">
        <v>30.3</v>
      </c>
      <c r="D3648">
        <f t="shared" si="168"/>
        <v>1616.9927279943681</v>
      </c>
      <c r="E3648">
        <f t="shared" si="169"/>
        <v>53.366096633477497</v>
      </c>
      <c r="F3648">
        <f t="shared" si="170"/>
        <v>98.502152364171877</v>
      </c>
    </row>
    <row r="3649" spans="1:6">
      <c r="A3649" s="1">
        <v>627</v>
      </c>
      <c r="B3649" s="2">
        <v>69</v>
      </c>
      <c r="C3649" s="3">
        <v>7.81</v>
      </c>
      <c r="D3649">
        <f t="shared" si="168"/>
        <v>548.93428963209374</v>
      </c>
      <c r="E3649">
        <f t="shared" si="169"/>
        <v>70.286080618705981</v>
      </c>
      <c r="F3649">
        <f t="shared" si="170"/>
        <v>9.7946782789248044</v>
      </c>
    </row>
    <row r="3650" spans="1:6">
      <c r="A3650" s="1">
        <v>1560</v>
      </c>
      <c r="B3650" s="2">
        <v>59.2</v>
      </c>
      <c r="C3650" s="3">
        <v>26.1</v>
      </c>
      <c r="D3650">
        <f t="shared" si="168"/>
        <v>1533.0105576351073</v>
      </c>
      <c r="E3650">
        <f t="shared" si="169"/>
        <v>58.736036691000272</v>
      </c>
      <c r="F3650">
        <f t="shared" si="170"/>
        <v>1.1882950290555443</v>
      </c>
    </row>
    <row r="3651" spans="1:6">
      <c r="A3651" s="1">
        <v>1540</v>
      </c>
      <c r="B3651" s="2">
        <v>41.6</v>
      </c>
      <c r="C3651" s="3">
        <v>40.1</v>
      </c>
      <c r="D3651">
        <f t="shared" si="168"/>
        <v>1621.5433468313288</v>
      </c>
      <c r="E3651">
        <f t="shared" si="169"/>
        <v>40.437489945918422</v>
      </c>
      <c r="F3651">
        <f t="shared" si="170"/>
        <v>10.233553905317313</v>
      </c>
    </row>
    <row r="3652" spans="1:6">
      <c r="A3652" s="1">
        <v>1420</v>
      </c>
      <c r="B3652" s="2">
        <v>24.1</v>
      </c>
      <c r="C3652" s="3">
        <v>58.6</v>
      </c>
      <c r="D3652">
        <f t="shared" si="168"/>
        <v>1347.0710332397471</v>
      </c>
      <c r="E3652">
        <f t="shared" si="169"/>
        <v>22.987560294193635</v>
      </c>
      <c r="F3652">
        <f t="shared" si="170"/>
        <v>8.342126521805076</v>
      </c>
    </row>
    <row r="3653" spans="1:6">
      <c r="A3653" s="1">
        <v>552</v>
      </c>
      <c r="B3653" s="2">
        <v>72.900000000000006</v>
      </c>
      <c r="C3653" s="3">
        <v>8.15</v>
      </c>
      <c r="D3653">
        <f t="shared" si="168"/>
        <v>572.51813892028758</v>
      </c>
      <c r="E3653">
        <f t="shared" si="169"/>
        <v>70.24762440739724</v>
      </c>
      <c r="F3653">
        <f t="shared" si="170"/>
        <v>7.5974579548873216</v>
      </c>
    </row>
    <row r="3654" spans="1:6">
      <c r="A3654" s="1">
        <v>1410</v>
      </c>
      <c r="B3654" s="2">
        <v>29.8</v>
      </c>
      <c r="C3654" s="3">
        <v>42.6</v>
      </c>
      <c r="D3654">
        <f t="shared" si="168"/>
        <v>1595.0321830498528</v>
      </c>
      <c r="E3654">
        <f t="shared" si="169"/>
        <v>37.44207002464443</v>
      </c>
      <c r="F3654">
        <f t="shared" si="170"/>
        <v>104.13472233646382</v>
      </c>
    </row>
    <row r="3655" spans="1:6">
      <c r="A3655" s="1">
        <v>99</v>
      </c>
      <c r="B3655" s="2">
        <v>66.599999999999994</v>
      </c>
      <c r="C3655" s="3">
        <v>2.0699999999999998</v>
      </c>
      <c r="D3655">
        <f t="shared" si="168"/>
        <v>145.99905424809705</v>
      </c>
      <c r="E3655">
        <f t="shared" si="169"/>
        <v>70.530944081206314</v>
      </c>
      <c r="F3655">
        <f t="shared" si="170"/>
        <v>18.402973548948307</v>
      </c>
    </row>
    <row r="3656" spans="1:6">
      <c r="A3656" s="1">
        <v>1330</v>
      </c>
      <c r="B3656" s="2">
        <v>65.3</v>
      </c>
      <c r="C3656" s="3">
        <v>19.8</v>
      </c>
      <c r="D3656">
        <f t="shared" si="168"/>
        <v>1291.3157956174705</v>
      </c>
      <c r="E3656">
        <f t="shared" si="169"/>
        <v>65.217969475629815</v>
      </c>
      <c r="F3656">
        <f t="shared" si="170"/>
        <v>2.005702884878493</v>
      </c>
    </row>
    <row r="3657" spans="1:6">
      <c r="A3657" s="1">
        <v>867</v>
      </c>
      <c r="B3657" s="2">
        <v>10.3</v>
      </c>
      <c r="C3657" s="3">
        <v>77.900000000000006</v>
      </c>
      <c r="D3657">
        <f t="shared" si="168"/>
        <v>1072.4153456616286</v>
      </c>
      <c r="E3657">
        <f t="shared" si="169"/>
        <v>13.766564129160829</v>
      </c>
      <c r="F3657">
        <f t="shared" si="170"/>
        <v>68.38155273321297</v>
      </c>
    </row>
    <row r="3658" spans="1:6">
      <c r="A3658" s="1">
        <v>304</v>
      </c>
      <c r="B3658" s="2">
        <v>66.099999999999994</v>
      </c>
      <c r="C3658" s="3">
        <v>7.08</v>
      </c>
      <c r="D3658">
        <f t="shared" ref="D3658:D3721" si="171">C3658*E3658</f>
        <v>498.12172237026635</v>
      </c>
      <c r="E3658">
        <f t="shared" ref="E3658:E3721" si="172">$P$4/(1+(C3658/$P$5)^$P$6)^(2/$P$6)</f>
        <v>70.356175476026323</v>
      </c>
      <c r="F3658">
        <f t="shared" ref="F3658:F3721" si="173">(E3658-B3658)^2+$M$3*(D3658-A3658)^2</f>
        <v>68.452113577304971</v>
      </c>
    </row>
    <row r="3659" spans="1:6">
      <c r="A3659" s="1">
        <v>1760</v>
      </c>
      <c r="B3659" s="2">
        <v>62</v>
      </c>
      <c r="C3659" s="3">
        <v>31.4</v>
      </c>
      <c r="D3659">
        <f t="shared" si="171"/>
        <v>1629.4368958775997</v>
      </c>
      <c r="E3659">
        <f t="shared" si="172"/>
        <v>51.892894773171967</v>
      </c>
      <c r="F3659">
        <f t="shared" si="173"/>
        <v>124.92450323629207</v>
      </c>
    </row>
    <row r="3660" spans="1:6">
      <c r="A3660" s="1">
        <v>67.2</v>
      </c>
      <c r="B3660" s="2">
        <v>69.5</v>
      </c>
      <c r="C3660" s="3">
        <v>0.84499999999999997</v>
      </c>
      <c r="D3660">
        <f t="shared" si="171"/>
        <v>59.600822807639453</v>
      </c>
      <c r="E3660">
        <f t="shared" si="172"/>
        <v>70.533518115549654</v>
      </c>
      <c r="F3660">
        <f t="shared" si="173"/>
        <v>1.1452985030691298</v>
      </c>
    </row>
    <row r="3661" spans="1:6">
      <c r="A3661" s="1">
        <v>1680</v>
      </c>
      <c r="B3661" s="2">
        <v>60.7</v>
      </c>
      <c r="C3661" s="3">
        <v>23.5</v>
      </c>
      <c r="D3661">
        <f t="shared" si="171"/>
        <v>1450.0013357818962</v>
      </c>
      <c r="E3661">
        <f t="shared" si="172"/>
        <v>61.70218450135728</v>
      </c>
      <c r="F3661">
        <f t="shared" si="173"/>
        <v>71.667103126938215</v>
      </c>
    </row>
    <row r="3662" spans="1:6">
      <c r="A3662" s="1">
        <v>1340</v>
      </c>
      <c r="B3662" s="2">
        <v>64.2</v>
      </c>
      <c r="C3662" s="3">
        <v>15.4</v>
      </c>
      <c r="D3662">
        <f t="shared" si="171"/>
        <v>1049.3020294123066</v>
      </c>
      <c r="E3662">
        <f t="shared" si="172"/>
        <v>68.136495416383539</v>
      </c>
      <c r="F3662">
        <f t="shared" si="173"/>
        <v>128.37775831398451</v>
      </c>
    </row>
    <row r="3663" spans="1:6">
      <c r="A3663" s="1">
        <v>1630</v>
      </c>
      <c r="B3663" s="2">
        <v>63.7</v>
      </c>
      <c r="C3663" s="3">
        <v>22.2</v>
      </c>
      <c r="D3663">
        <f t="shared" si="171"/>
        <v>1399.5091916648078</v>
      </c>
      <c r="E3663">
        <f t="shared" si="172"/>
        <v>63.040954579495846</v>
      </c>
      <c r="F3663">
        <f t="shared" si="173"/>
        <v>71.399797655961621</v>
      </c>
    </row>
    <row r="3664" spans="1:6">
      <c r="A3664" s="1">
        <v>658</v>
      </c>
      <c r="B3664" s="2">
        <v>70.3</v>
      </c>
      <c r="C3664" s="3">
        <v>9.61</v>
      </c>
      <c r="D3664">
        <f t="shared" si="171"/>
        <v>673.03014834683722</v>
      </c>
      <c r="E3664">
        <f t="shared" si="172"/>
        <v>70.034354666684422</v>
      </c>
      <c r="F3664">
        <f t="shared" si="173"/>
        <v>0.37233066969440426</v>
      </c>
    </row>
    <row r="3665" spans="1:6">
      <c r="A3665" s="1">
        <v>1330</v>
      </c>
      <c r="B3665" s="2">
        <v>69.3</v>
      </c>
      <c r="C3665" s="3">
        <v>18</v>
      </c>
      <c r="D3665">
        <f t="shared" si="171"/>
        <v>1198.4684621542278</v>
      </c>
      <c r="E3665">
        <f t="shared" si="172"/>
        <v>66.581581230790434</v>
      </c>
      <c r="F3665">
        <f t="shared" si="173"/>
        <v>30.499780959271042</v>
      </c>
    </row>
    <row r="3666" spans="1:6">
      <c r="A3666" s="1">
        <v>818</v>
      </c>
      <c r="B3666" s="2">
        <v>69.599999999999994</v>
      </c>
      <c r="C3666" s="3">
        <v>9.69</v>
      </c>
      <c r="D3666">
        <f t="shared" si="171"/>
        <v>678.49570582096942</v>
      </c>
      <c r="E3666">
        <f t="shared" si="172"/>
        <v>70.020196679150615</v>
      </c>
      <c r="F3666">
        <f t="shared" si="173"/>
        <v>26.173068335212225</v>
      </c>
    </row>
    <row r="3667" spans="1:6">
      <c r="A3667" s="1">
        <v>904</v>
      </c>
      <c r="B3667" s="2">
        <v>64.900000000000006</v>
      </c>
      <c r="C3667" s="3">
        <v>9.82</v>
      </c>
      <c r="D3667">
        <f t="shared" si="171"/>
        <v>687.36661120560325</v>
      </c>
      <c r="E3667">
        <f t="shared" si="172"/>
        <v>69.996599919104199</v>
      </c>
      <c r="F3667">
        <f t="shared" si="173"/>
        <v>88.664218914599843</v>
      </c>
    </row>
    <row r="3668" spans="1:6">
      <c r="A3668" s="1">
        <v>1570</v>
      </c>
      <c r="B3668" s="2">
        <v>64.599999999999994</v>
      </c>
      <c r="C3668" s="3">
        <v>23.5</v>
      </c>
      <c r="D3668">
        <f t="shared" si="171"/>
        <v>1450.0013357818962</v>
      </c>
      <c r="E3668">
        <f t="shared" si="172"/>
        <v>61.70218450135728</v>
      </c>
      <c r="F3668">
        <f t="shared" si="173"/>
        <v>27.632352968662715</v>
      </c>
    </row>
    <row r="3669" spans="1:6">
      <c r="A3669" s="1">
        <v>1480</v>
      </c>
      <c r="B3669" s="2">
        <v>56.3</v>
      </c>
      <c r="C3669" s="3">
        <v>25.1</v>
      </c>
      <c r="D3669">
        <f t="shared" si="171"/>
        <v>1503.9457883716968</v>
      </c>
      <c r="E3669">
        <f t="shared" si="172"/>
        <v>59.918158899270786</v>
      </c>
      <c r="F3669">
        <f t="shared" si="173"/>
        <v>13.85701965820544</v>
      </c>
    </row>
    <row r="3670" spans="1:6">
      <c r="A3670" s="1">
        <v>396</v>
      </c>
      <c r="B3670" s="2">
        <v>68.3</v>
      </c>
      <c r="C3670" s="3">
        <v>15.5</v>
      </c>
      <c r="D3670">
        <f t="shared" si="171"/>
        <v>1055.3260431401586</v>
      </c>
      <c r="E3670">
        <f t="shared" si="172"/>
        <v>68.08555117033282</v>
      </c>
      <c r="F3670">
        <f t="shared" si="173"/>
        <v>580.73049898294937</v>
      </c>
    </row>
    <row r="3671" spans="1:6">
      <c r="A3671" s="1">
        <v>1510</v>
      </c>
      <c r="B3671" s="2">
        <v>63.7</v>
      </c>
      <c r="C3671" s="3">
        <v>23.9</v>
      </c>
      <c r="D3671">
        <f t="shared" si="171"/>
        <v>1464.3429951255043</v>
      </c>
      <c r="E3671">
        <f t="shared" si="172"/>
        <v>61.269581386004369</v>
      </c>
      <c r="F3671">
        <f t="shared" si="173"/>
        <v>8.6914820506176085</v>
      </c>
    </row>
    <row r="3672" spans="1:6">
      <c r="A3672" s="1">
        <v>1780</v>
      </c>
      <c r="B3672" s="2">
        <v>45.6</v>
      </c>
      <c r="C3672" s="3">
        <v>39.5</v>
      </c>
      <c r="D3672">
        <f t="shared" si="171"/>
        <v>1626.7405245604464</v>
      </c>
      <c r="E3672">
        <f t="shared" si="172"/>
        <v>41.183304419251805</v>
      </c>
      <c r="F3672">
        <f t="shared" si="173"/>
        <v>50.882973999056929</v>
      </c>
    </row>
    <row r="3673" spans="1:6">
      <c r="A3673" s="1">
        <v>1730</v>
      </c>
      <c r="B3673" s="2">
        <v>64.400000000000006</v>
      </c>
      <c r="C3673" s="3">
        <v>25</v>
      </c>
      <c r="D3673">
        <f t="shared" si="171"/>
        <v>1500.8423705908631</v>
      </c>
      <c r="E3673">
        <f t="shared" si="172"/>
        <v>60.033694823634519</v>
      </c>
      <c r="F3673">
        <f t="shared" si="173"/>
        <v>89.211511103833772</v>
      </c>
    </row>
    <row r="3674" spans="1:6">
      <c r="A3674" s="1">
        <v>486</v>
      </c>
      <c r="B3674" s="2">
        <v>70.2</v>
      </c>
      <c r="C3674" s="3">
        <v>6.29</v>
      </c>
      <c r="D3674">
        <f t="shared" si="171"/>
        <v>442.90972680146484</v>
      </c>
      <c r="E3674">
        <f t="shared" si="172"/>
        <v>70.414900922331455</v>
      </c>
      <c r="F3674">
        <f t="shared" si="173"/>
        <v>2.5264484969814025</v>
      </c>
    </row>
    <row r="3675" spans="1:6">
      <c r="A3675" s="1">
        <v>1410</v>
      </c>
      <c r="B3675" s="2">
        <v>67.8</v>
      </c>
      <c r="C3675" s="3">
        <v>19</v>
      </c>
      <c r="D3675">
        <f t="shared" si="171"/>
        <v>1251.2097695684392</v>
      </c>
      <c r="E3675">
        <f t="shared" si="172"/>
        <v>65.853145766759965</v>
      </c>
      <c r="F3675">
        <f t="shared" si="173"/>
        <v>37.471424519203076</v>
      </c>
    </row>
    <row r="3676" spans="1:6">
      <c r="A3676" s="1">
        <v>1080</v>
      </c>
      <c r="B3676" s="2">
        <v>18.100000000000001</v>
      </c>
      <c r="C3676" s="3">
        <v>87.2</v>
      </c>
      <c r="D3676">
        <f t="shared" si="171"/>
        <v>969.32383055375976</v>
      </c>
      <c r="E3676">
        <f t="shared" si="172"/>
        <v>11.116098974240364</v>
      </c>
      <c r="F3676">
        <f t="shared" si="173"/>
        <v>65.137311757624047</v>
      </c>
    </row>
    <row r="3677" spans="1:6">
      <c r="A3677" s="1">
        <v>1120</v>
      </c>
      <c r="B3677" s="2">
        <v>71.3</v>
      </c>
      <c r="C3677" s="3">
        <v>14.6</v>
      </c>
      <c r="D3677">
        <f t="shared" si="171"/>
        <v>1000.3846526235878</v>
      </c>
      <c r="E3677">
        <f t="shared" si="172"/>
        <v>68.519496755040265</v>
      </c>
      <c r="F3677">
        <f t="shared" si="173"/>
        <v>26.84352639478541</v>
      </c>
    </row>
    <row r="3678" spans="1:6">
      <c r="A3678" s="1">
        <v>1130</v>
      </c>
      <c r="B3678" s="2">
        <v>61.1</v>
      </c>
      <c r="C3678" s="3">
        <v>16.600000000000001</v>
      </c>
      <c r="D3678">
        <f t="shared" si="171"/>
        <v>1120.1509533058279</v>
      </c>
      <c r="E3678">
        <f t="shared" si="172"/>
        <v>67.478973090712515</v>
      </c>
      <c r="F3678">
        <f t="shared" si="173"/>
        <v>40.820874767413727</v>
      </c>
    </row>
    <row r="3679" spans="1:6">
      <c r="A3679" s="1">
        <v>844</v>
      </c>
      <c r="B3679" s="2">
        <v>66.400000000000006</v>
      </c>
      <c r="C3679" s="3">
        <v>17.399999999999999</v>
      </c>
      <c r="D3679">
        <f t="shared" si="171"/>
        <v>1165.5145115332964</v>
      </c>
      <c r="E3679">
        <f t="shared" si="172"/>
        <v>66.983592616856114</v>
      </c>
      <c r="F3679">
        <f t="shared" si="173"/>
        <v>138.42381108306208</v>
      </c>
    </row>
    <row r="3680" spans="1:6">
      <c r="A3680" s="1">
        <v>1500</v>
      </c>
      <c r="B3680" s="2">
        <v>62.8</v>
      </c>
      <c r="C3680" s="3">
        <v>21.5</v>
      </c>
      <c r="D3680">
        <f t="shared" si="171"/>
        <v>1369.9108832541122</v>
      </c>
      <c r="E3680">
        <f t="shared" si="172"/>
        <v>63.716785267633128</v>
      </c>
      <c r="F3680">
        <f t="shared" si="173"/>
        <v>23.44639046438051</v>
      </c>
    </row>
    <row r="3681" spans="1:6">
      <c r="A3681" s="1">
        <v>1390</v>
      </c>
      <c r="B3681" s="2">
        <v>41.6</v>
      </c>
      <c r="C3681" s="3">
        <v>24.8</v>
      </c>
      <c r="D3681">
        <f t="shared" si="171"/>
        <v>1494.5280449406591</v>
      </c>
      <c r="E3681">
        <f t="shared" si="172"/>
        <v>60.263227618574966</v>
      </c>
      <c r="F3681">
        <f t="shared" si="173"/>
        <v>362.91111005436323</v>
      </c>
    </row>
    <row r="3682" spans="1:6">
      <c r="A3682" s="1">
        <v>176</v>
      </c>
      <c r="B3682" s="2">
        <v>69.900000000000006</v>
      </c>
      <c r="C3682" s="3">
        <v>2.2799999999999998</v>
      </c>
      <c r="D3682">
        <f t="shared" si="171"/>
        <v>160.80815202470822</v>
      </c>
      <c r="E3682">
        <f t="shared" si="172"/>
        <v>70.529891238907126</v>
      </c>
      <c r="F3682">
        <f t="shared" si="173"/>
        <v>0.70505407625761274</v>
      </c>
    </row>
    <row r="3683" spans="1:6">
      <c r="A3683" s="1">
        <v>1390</v>
      </c>
      <c r="B3683" s="2">
        <v>62.8</v>
      </c>
      <c r="C3683" s="3">
        <v>21.1</v>
      </c>
      <c r="D3683">
        <f t="shared" si="171"/>
        <v>1352.2598441817356</v>
      </c>
      <c r="E3683">
        <f t="shared" si="172"/>
        <v>64.088144274015903</v>
      </c>
      <c r="F3683">
        <f t="shared" si="173"/>
        <v>3.5619142074907959</v>
      </c>
    </row>
    <row r="3684" spans="1:6">
      <c r="A3684" s="1">
        <v>1260</v>
      </c>
      <c r="B3684" s="2">
        <v>62.3</v>
      </c>
      <c r="C3684" s="3">
        <v>20.3</v>
      </c>
      <c r="D3684">
        <f t="shared" si="171"/>
        <v>1315.3907200612571</v>
      </c>
      <c r="E3684">
        <f t="shared" si="172"/>
        <v>64.797572416810695</v>
      </c>
      <c r="F3684">
        <f t="shared" si="173"/>
        <v>10.33626287627348</v>
      </c>
    </row>
    <row r="3685" spans="1:6">
      <c r="A3685" s="1">
        <v>1420</v>
      </c>
      <c r="B3685" s="2">
        <v>25.9</v>
      </c>
      <c r="C3685" s="3">
        <v>60.7</v>
      </c>
      <c r="D3685">
        <f t="shared" si="171"/>
        <v>1313.4290684247283</v>
      </c>
      <c r="E3685">
        <f t="shared" si="172"/>
        <v>21.638040665975751</v>
      </c>
      <c r="F3685">
        <f t="shared" si="173"/>
        <v>33.335405533321648</v>
      </c>
    </row>
    <row r="3686" spans="1:6">
      <c r="A3686" s="1">
        <v>1550</v>
      </c>
      <c r="B3686" s="2">
        <v>70.400000000000006</v>
      </c>
      <c r="C3686" s="3">
        <v>21.1</v>
      </c>
      <c r="D3686">
        <f t="shared" si="171"/>
        <v>1352.2598441817356</v>
      </c>
      <c r="E3686">
        <f t="shared" si="172"/>
        <v>64.088144274015903</v>
      </c>
      <c r="F3686">
        <f t="shared" si="173"/>
        <v>92.070665087456774</v>
      </c>
    </row>
    <row r="3687" spans="1:6">
      <c r="A3687" s="1">
        <v>981</v>
      </c>
      <c r="B3687" s="2">
        <v>11.5</v>
      </c>
      <c r="C3687" s="3">
        <v>91</v>
      </c>
      <c r="D3687">
        <f t="shared" si="171"/>
        <v>932.0329396080017</v>
      </c>
      <c r="E3687">
        <f t="shared" si="172"/>
        <v>10.242120215472546</v>
      </c>
      <c r="F3687">
        <f t="shared" si="173"/>
        <v>4.7851944985799246</v>
      </c>
    </row>
    <row r="3688" spans="1:6">
      <c r="A3688" s="1">
        <v>180</v>
      </c>
      <c r="B3688" s="2">
        <v>65.099999999999994</v>
      </c>
      <c r="C3688" s="3">
        <v>3.44</v>
      </c>
      <c r="D3688">
        <f t="shared" si="171"/>
        <v>242.5833343048466</v>
      </c>
      <c r="E3688">
        <f t="shared" si="172"/>
        <v>70.518411135129824</v>
      </c>
      <c r="F3688">
        <f t="shared" si="173"/>
        <v>34.591052021377003</v>
      </c>
    </row>
    <row r="3689" spans="1:6">
      <c r="A3689" s="1">
        <v>1170</v>
      </c>
      <c r="B3689" s="2">
        <v>26.3</v>
      </c>
      <c r="C3689" s="3">
        <v>51.2</v>
      </c>
      <c r="D3689">
        <f t="shared" si="171"/>
        <v>1468.4503603702669</v>
      </c>
      <c r="E3689">
        <f t="shared" si="172"/>
        <v>28.680671100981776</v>
      </c>
      <c r="F3689">
        <f t="shared" si="173"/>
        <v>124.65034310296521</v>
      </c>
    </row>
    <row r="3690" spans="1:6">
      <c r="A3690" s="1">
        <v>1530</v>
      </c>
      <c r="B3690" s="2">
        <v>64.900000000000006</v>
      </c>
      <c r="C3690" s="3">
        <v>21.5</v>
      </c>
      <c r="D3690">
        <f t="shared" si="171"/>
        <v>1369.9108832541122</v>
      </c>
      <c r="E3690">
        <f t="shared" si="172"/>
        <v>63.716785267633128</v>
      </c>
      <c r="F3690">
        <f t="shared" si="173"/>
        <v>35.634450460792671</v>
      </c>
    </row>
    <row r="3691" spans="1:6">
      <c r="A3691" s="1">
        <v>1420</v>
      </c>
      <c r="B3691" s="2">
        <v>63.9</v>
      </c>
      <c r="C3691" s="3">
        <v>21.9</v>
      </c>
      <c r="D3691">
        <f t="shared" si="171"/>
        <v>1387.0274226258939</v>
      </c>
      <c r="E3691">
        <f t="shared" si="172"/>
        <v>63.334585508031694</v>
      </c>
      <c r="F3691">
        <f t="shared" si="173"/>
        <v>1.7719575506945953</v>
      </c>
    </row>
    <row r="3692" spans="1:6">
      <c r="A3692" s="1">
        <v>1570</v>
      </c>
      <c r="B3692" s="2">
        <v>61.7</v>
      </c>
      <c r="C3692" s="3">
        <v>30</v>
      </c>
      <c r="D3692">
        <f t="shared" si="171"/>
        <v>1612.9471262479415</v>
      </c>
      <c r="E3692">
        <f t="shared" si="172"/>
        <v>53.764904208264717</v>
      </c>
      <c r="F3692">
        <f t="shared" si="173"/>
        <v>65.429559676135881</v>
      </c>
    </row>
    <row r="3693" spans="1:6">
      <c r="A3693" s="1">
        <v>975</v>
      </c>
      <c r="B3693" s="2">
        <v>10.7</v>
      </c>
      <c r="C3693" s="3">
        <v>71.8</v>
      </c>
      <c r="D3693">
        <f t="shared" si="171"/>
        <v>1150.1974318581817</v>
      </c>
      <c r="E3693">
        <f t="shared" si="172"/>
        <v>16.019462839250444</v>
      </c>
      <c r="F3693">
        <f t="shared" si="173"/>
        <v>69.297760703788342</v>
      </c>
    </row>
    <row r="3694" spans="1:6">
      <c r="A3694" s="1">
        <v>1360</v>
      </c>
      <c r="B3694" s="2">
        <v>27.9</v>
      </c>
      <c r="C3694" s="3">
        <v>48.4</v>
      </c>
      <c r="D3694">
        <f t="shared" si="171"/>
        <v>1513.2499483795334</v>
      </c>
      <c r="E3694">
        <f t="shared" si="172"/>
        <v>31.26549480123003</v>
      </c>
      <c r="F3694">
        <f t="shared" si="173"/>
        <v>42.698428703492702</v>
      </c>
    </row>
    <row r="3695" spans="1:6">
      <c r="A3695" s="1">
        <v>1430</v>
      </c>
      <c r="B3695" s="2">
        <v>63.9</v>
      </c>
      <c r="C3695" s="3">
        <v>20</v>
      </c>
      <c r="D3695">
        <f t="shared" si="171"/>
        <v>1301.0391262072574</v>
      </c>
      <c r="E3695">
        <f t="shared" si="172"/>
        <v>65.051956310362868</v>
      </c>
      <c r="F3695">
        <f t="shared" si="173"/>
        <v>23.54248403165457</v>
      </c>
    </row>
    <row r="3696" spans="1:6">
      <c r="A3696" s="1">
        <v>960</v>
      </c>
      <c r="B3696" s="2">
        <v>62.6</v>
      </c>
      <c r="C3696" s="3">
        <v>12.5</v>
      </c>
      <c r="D3696">
        <f t="shared" si="171"/>
        <v>866.59740723724212</v>
      </c>
      <c r="E3696">
        <f t="shared" si="172"/>
        <v>69.32779257897937</v>
      </c>
      <c r="F3696">
        <f t="shared" si="173"/>
        <v>56.916726904344586</v>
      </c>
    </row>
    <row r="3697" spans="1:6">
      <c r="A3697" s="1">
        <v>1350</v>
      </c>
      <c r="B3697" s="2">
        <v>26</v>
      </c>
      <c r="C3697" s="3">
        <v>49.7</v>
      </c>
      <c r="D3697">
        <f t="shared" si="171"/>
        <v>1492.6844820109714</v>
      </c>
      <c r="E3697">
        <f t="shared" si="172"/>
        <v>30.033892998208678</v>
      </c>
      <c r="F3697">
        <f t="shared" si="173"/>
        <v>43.467555931713406</v>
      </c>
    </row>
    <row r="3698" spans="1:6">
      <c r="A3698" s="1">
        <v>276</v>
      </c>
      <c r="B3698" s="2">
        <v>65.900000000000006</v>
      </c>
      <c r="C3698" s="3">
        <v>4.03</v>
      </c>
      <c r="D3698">
        <f t="shared" si="171"/>
        <v>284.14535088860862</v>
      </c>
      <c r="E3698">
        <f t="shared" si="172"/>
        <v>70.507531237868136</v>
      </c>
      <c r="F3698">
        <f t="shared" si="173"/>
        <v>21.317969746236276</v>
      </c>
    </row>
    <row r="3699" spans="1:6">
      <c r="A3699" s="1">
        <v>895</v>
      </c>
      <c r="B3699" s="2">
        <v>71.400000000000006</v>
      </c>
      <c r="C3699" s="3">
        <v>8.89</v>
      </c>
      <c r="D3699">
        <f t="shared" si="171"/>
        <v>623.63192746441905</v>
      </c>
      <c r="E3699">
        <f t="shared" si="172"/>
        <v>70.149823111858154</v>
      </c>
      <c r="F3699">
        <f t="shared" si="173"/>
        <v>99.931721201133669</v>
      </c>
    </row>
    <row r="3700" spans="1:6">
      <c r="A3700" s="1">
        <v>615</v>
      </c>
      <c r="B3700" s="2">
        <v>12.1</v>
      </c>
      <c r="C3700" s="3">
        <v>101</v>
      </c>
      <c r="D3700">
        <f t="shared" si="171"/>
        <v>845.31524915839179</v>
      </c>
      <c r="E3700">
        <f t="shared" si="172"/>
        <v>8.3694579124593247</v>
      </c>
      <c r="F3700">
        <f t="shared" si="173"/>
        <v>84.774336942910608</v>
      </c>
    </row>
    <row r="3701" spans="1:6">
      <c r="A3701" s="1">
        <v>1650</v>
      </c>
      <c r="B3701" s="2">
        <v>53.5</v>
      </c>
      <c r="C3701" s="3">
        <v>33.6</v>
      </c>
      <c r="D3701">
        <f t="shared" si="171"/>
        <v>1643.7957779117176</v>
      </c>
      <c r="E3701">
        <f t="shared" si="172"/>
        <v>48.92249339022969</v>
      </c>
      <c r="F3701">
        <f t="shared" si="173"/>
        <v>21.004984676274777</v>
      </c>
    </row>
    <row r="3702" spans="1:6">
      <c r="A3702" s="1">
        <v>1760</v>
      </c>
      <c r="B3702" s="2">
        <v>55.6</v>
      </c>
      <c r="C3702" s="3">
        <v>25.8</v>
      </c>
      <c r="D3702">
        <f t="shared" si="171"/>
        <v>1524.6667030618428</v>
      </c>
      <c r="E3702">
        <f t="shared" si="172"/>
        <v>59.095608645807857</v>
      </c>
      <c r="F3702">
        <f t="shared" si="173"/>
        <v>86.197953159669979</v>
      </c>
    </row>
    <row r="3703" spans="1:6">
      <c r="A3703" s="1">
        <v>972</v>
      </c>
      <c r="B3703" s="2">
        <v>49.7</v>
      </c>
      <c r="C3703" s="3">
        <v>15.1</v>
      </c>
      <c r="D3703">
        <f t="shared" si="171"/>
        <v>1031.1066124415786</v>
      </c>
      <c r="E3703">
        <f t="shared" si="172"/>
        <v>68.285206121958851</v>
      </c>
      <c r="F3703">
        <f t="shared" si="173"/>
        <v>350.07660847900451</v>
      </c>
    </row>
    <row r="3704" spans="1:6">
      <c r="A3704" s="1">
        <v>1390</v>
      </c>
      <c r="B3704" s="2">
        <v>69.7</v>
      </c>
      <c r="C3704" s="3">
        <v>20.2</v>
      </c>
      <c r="D3704">
        <f t="shared" si="171"/>
        <v>1310.6382117640444</v>
      </c>
      <c r="E3704">
        <f t="shared" si="172"/>
        <v>64.883079790299234</v>
      </c>
      <c r="F3704">
        <f t="shared" si="173"/>
        <v>31.615948543695112</v>
      </c>
    </row>
    <row r="3705" spans="1:6">
      <c r="A3705" s="1">
        <v>142</v>
      </c>
      <c r="B3705" s="2">
        <v>69.400000000000006</v>
      </c>
      <c r="C3705" s="3">
        <v>1.99</v>
      </c>
      <c r="D3705">
        <f t="shared" si="171"/>
        <v>140.35725408428596</v>
      </c>
      <c r="E3705">
        <f t="shared" si="172"/>
        <v>70.531283459440175</v>
      </c>
      <c r="F3705">
        <f t="shared" si="173"/>
        <v>1.2834070606095249</v>
      </c>
    </row>
    <row r="3706" spans="1:6">
      <c r="A3706" s="1">
        <v>1290</v>
      </c>
      <c r="B3706" s="2">
        <v>67.8</v>
      </c>
      <c r="C3706" s="3">
        <v>19.7</v>
      </c>
      <c r="D3706">
        <f t="shared" si="171"/>
        <v>1286.4079915243165</v>
      </c>
      <c r="E3706">
        <f t="shared" si="172"/>
        <v>65.299898046919623</v>
      </c>
      <c r="F3706">
        <f t="shared" si="173"/>
        <v>6.2677449027240506</v>
      </c>
    </row>
    <row r="3707" spans="1:6">
      <c r="A3707" s="1">
        <v>416</v>
      </c>
      <c r="B3707" s="2">
        <v>69.2</v>
      </c>
      <c r="C3707" s="3">
        <v>6.02</v>
      </c>
      <c r="D3707">
        <f t="shared" si="171"/>
        <v>423.9967285708949</v>
      </c>
      <c r="E3707">
        <f t="shared" si="172"/>
        <v>70.431350260946004</v>
      </c>
      <c r="F3707">
        <f t="shared" si="173"/>
        <v>1.6016444336124318</v>
      </c>
    </row>
    <row r="3708" spans="1:6">
      <c r="A3708" s="1">
        <v>190</v>
      </c>
      <c r="B3708" s="2">
        <v>68.900000000000006</v>
      </c>
      <c r="C3708" s="3">
        <v>2.72</v>
      </c>
      <c r="D3708">
        <f t="shared" si="171"/>
        <v>191.83289101217991</v>
      </c>
      <c r="E3708">
        <f t="shared" si="172"/>
        <v>70.526798166242614</v>
      </c>
      <c r="F3708">
        <f t="shared" si="173"/>
        <v>2.650959862576638</v>
      </c>
    </row>
    <row r="3709" spans="1:6">
      <c r="A3709" s="1">
        <v>1720</v>
      </c>
      <c r="B3709" s="2">
        <v>42</v>
      </c>
      <c r="C3709" s="3">
        <v>36.6</v>
      </c>
      <c r="D3709">
        <f t="shared" si="171"/>
        <v>1643.7899148414565</v>
      </c>
      <c r="E3709">
        <f t="shared" si="172"/>
        <v>44.91229275523105</v>
      </c>
      <c r="F3709">
        <f t="shared" si="173"/>
        <v>16.239715247303828</v>
      </c>
    </row>
    <row r="3710" spans="1:6">
      <c r="A3710" s="1">
        <v>1060</v>
      </c>
      <c r="B3710" s="2">
        <v>70.2</v>
      </c>
      <c r="C3710" s="3">
        <v>17</v>
      </c>
      <c r="D3710">
        <f t="shared" si="171"/>
        <v>1143.0300032578664</v>
      </c>
      <c r="E3710">
        <f t="shared" si="172"/>
        <v>67.237059015168612</v>
      </c>
      <c r="F3710">
        <f t="shared" si="173"/>
        <v>17.987964520301592</v>
      </c>
    </row>
    <row r="3711" spans="1:6">
      <c r="A3711" s="1">
        <v>1300</v>
      </c>
      <c r="B3711" s="2">
        <v>34.6</v>
      </c>
      <c r="C3711" s="3">
        <v>29.5</v>
      </c>
      <c r="D3711">
        <f t="shared" si="171"/>
        <v>1605.5644374872973</v>
      </c>
      <c r="E3711">
        <f t="shared" si="172"/>
        <v>54.425913135162617</v>
      </c>
      <c r="F3711">
        <f t="shared" si="173"/>
        <v>517.78950102307238</v>
      </c>
    </row>
    <row r="3712" spans="1:6">
      <c r="A3712" s="1">
        <v>329</v>
      </c>
      <c r="B3712" s="2">
        <v>68.8</v>
      </c>
      <c r="C3712" s="3">
        <v>4.3499999999999996</v>
      </c>
      <c r="D3712">
        <f t="shared" si="171"/>
        <v>306.67401687486733</v>
      </c>
      <c r="E3712">
        <f t="shared" si="172"/>
        <v>70.49977399422238</v>
      </c>
      <c r="F3712">
        <f t="shared" si="173"/>
        <v>3.5550579608608341</v>
      </c>
    </row>
    <row r="3713" spans="1:6">
      <c r="A3713" s="1">
        <v>1240</v>
      </c>
      <c r="B3713" s="2">
        <v>67.3</v>
      </c>
      <c r="C3713" s="3">
        <v>17.600000000000001</v>
      </c>
      <c r="D3713">
        <f t="shared" si="171"/>
        <v>1176.6040651450107</v>
      </c>
      <c r="E3713">
        <f t="shared" si="172"/>
        <v>66.852503701421057</v>
      </c>
      <c r="F3713">
        <f t="shared" si="173"/>
        <v>5.5688721530291705</v>
      </c>
    </row>
    <row r="3714" spans="1:6">
      <c r="A3714" s="1">
        <v>1910</v>
      </c>
      <c r="B3714" s="2">
        <v>61.3</v>
      </c>
      <c r="C3714" s="3">
        <v>27.8</v>
      </c>
      <c r="D3714">
        <f t="shared" si="171"/>
        <v>1574.2714092141566</v>
      </c>
      <c r="E3714">
        <f t="shared" si="172"/>
        <v>56.628467957343759</v>
      </c>
      <c r="F3714">
        <f t="shared" si="173"/>
        <v>172.38557929582592</v>
      </c>
    </row>
    <row r="3715" spans="1:6">
      <c r="A3715" s="1">
        <v>490</v>
      </c>
      <c r="B3715" s="2">
        <v>71.599999999999994</v>
      </c>
      <c r="C3715" s="3">
        <v>6.48</v>
      </c>
      <c r="D3715">
        <f t="shared" si="171"/>
        <v>456.20668528691391</v>
      </c>
      <c r="E3715">
        <f t="shared" si="172"/>
        <v>70.402266247980535</v>
      </c>
      <c r="F3715">
        <f t="shared" si="173"/>
        <v>2.9600280448747012</v>
      </c>
    </row>
    <row r="3716" spans="1:6">
      <c r="A3716" s="1">
        <v>789</v>
      </c>
      <c r="B3716" s="2">
        <v>67.3</v>
      </c>
      <c r="C3716" s="3">
        <v>9.44</v>
      </c>
      <c r="D3716">
        <f t="shared" si="171"/>
        <v>661.39978692819045</v>
      </c>
      <c r="E3716">
        <f t="shared" si="172"/>
        <v>70.063536750867641</v>
      </c>
      <c r="F3716">
        <f t="shared" si="173"/>
        <v>29.386299958601768</v>
      </c>
    </row>
    <row r="3717" spans="1:6">
      <c r="A3717" s="1">
        <v>570</v>
      </c>
      <c r="B3717" s="2">
        <v>82.6</v>
      </c>
      <c r="C3717" s="3">
        <v>9.42</v>
      </c>
      <c r="D3717">
        <f t="shared" si="171"/>
        <v>660.03010464791055</v>
      </c>
      <c r="E3717">
        <f t="shared" si="172"/>
        <v>70.066890090011739</v>
      </c>
      <c r="F3717">
        <f t="shared" si="173"/>
        <v>167.90602236035332</v>
      </c>
    </row>
    <row r="3718" spans="1:6">
      <c r="A3718" s="1">
        <v>1420</v>
      </c>
      <c r="B3718" s="2">
        <v>41.4</v>
      </c>
      <c r="C3718" s="3">
        <v>36</v>
      </c>
      <c r="D3718">
        <f t="shared" si="171"/>
        <v>1645.3860123888919</v>
      </c>
      <c r="E3718">
        <f t="shared" si="172"/>
        <v>45.705167010802555</v>
      </c>
      <c r="F3718">
        <f t="shared" si="173"/>
        <v>86.391313800058896</v>
      </c>
    </row>
    <row r="3719" spans="1:6">
      <c r="A3719" s="1">
        <v>1490</v>
      </c>
      <c r="B3719" s="2">
        <v>27.8</v>
      </c>
      <c r="C3719" s="3">
        <v>53.1</v>
      </c>
      <c r="D3719">
        <f t="shared" si="171"/>
        <v>1437.2975936307907</v>
      </c>
      <c r="E3719">
        <f t="shared" si="172"/>
        <v>27.067751292481933</v>
      </c>
      <c r="F3719">
        <f t="shared" si="173"/>
        <v>4.2464167910583761</v>
      </c>
    </row>
    <row r="3720" spans="1:6">
      <c r="A3720" s="1">
        <v>1340</v>
      </c>
      <c r="B3720" s="2">
        <v>70.7</v>
      </c>
      <c r="C3720" s="3">
        <v>19.7</v>
      </c>
      <c r="D3720">
        <f t="shared" si="171"/>
        <v>1286.4079915243165</v>
      </c>
      <c r="E3720">
        <f t="shared" si="172"/>
        <v>65.299898046919623</v>
      </c>
      <c r="F3720">
        <f t="shared" si="173"/>
        <v>32.997642137166466</v>
      </c>
    </row>
    <row r="3721" spans="1:6">
      <c r="A3721" s="1">
        <v>1580</v>
      </c>
      <c r="B3721" s="2">
        <v>48.9</v>
      </c>
      <c r="C3721" s="3">
        <v>39.9</v>
      </c>
      <c r="D3721">
        <f t="shared" si="171"/>
        <v>1623.3316570782442</v>
      </c>
      <c r="E3721">
        <f t="shared" si="172"/>
        <v>40.685003936798104</v>
      </c>
      <c r="F3721">
        <f t="shared" si="173"/>
        <v>69.994292240454101</v>
      </c>
    </row>
    <row r="3722" spans="1:6">
      <c r="A3722" s="1">
        <v>783</v>
      </c>
      <c r="B3722" s="2">
        <v>66.5</v>
      </c>
      <c r="C3722" s="3">
        <v>10.1</v>
      </c>
      <c r="D3722">
        <f t="shared" ref="D3722:D3785" si="174">C3722*E3722</f>
        <v>706.42675675012276</v>
      </c>
      <c r="E3722">
        <f t="shared" ref="E3722:E3785" si="175">$P$4/(1+(C3722/$P$5)^$P$6)^(2/$P$6)</f>
        <v>69.943243242586419</v>
      </c>
      <c r="F3722">
        <f t="shared" ref="F3722:F3785" si="176">(E3722-B3722)^2+$M$3*(D3722-A3722)^2</f>
        <v>19.68830609738853</v>
      </c>
    </row>
    <row r="3723" spans="1:6">
      <c r="A3723" s="1">
        <v>1540</v>
      </c>
      <c r="B3723" s="2">
        <v>45.8</v>
      </c>
      <c r="C3723" s="3">
        <v>42.4</v>
      </c>
      <c r="D3723">
        <f t="shared" si="174"/>
        <v>1597.4069926638681</v>
      </c>
      <c r="E3723">
        <f t="shared" si="175"/>
        <v>37.674693223204436</v>
      </c>
      <c r="F3723">
        <f t="shared" si="176"/>
        <v>70.422806202628848</v>
      </c>
    </row>
    <row r="3724" spans="1:6">
      <c r="A3724" s="1">
        <v>662</v>
      </c>
      <c r="B3724" s="2">
        <v>71.5</v>
      </c>
      <c r="C3724" s="3">
        <v>8.98</v>
      </c>
      <c r="D3724">
        <f t="shared" si="174"/>
        <v>629.82602923014372</v>
      </c>
      <c r="E3724">
        <f t="shared" si="175"/>
        <v>70.136528867499294</v>
      </c>
      <c r="F3724">
        <f t="shared" si="176"/>
        <v>3.2418208474655379</v>
      </c>
    </row>
    <row r="3725" spans="1:6">
      <c r="A3725" s="1">
        <v>1580</v>
      </c>
      <c r="B3725" s="2">
        <v>25.5</v>
      </c>
      <c r="C3725" s="3">
        <v>69</v>
      </c>
      <c r="D3725">
        <f t="shared" si="174"/>
        <v>1188.7767464543799</v>
      </c>
      <c r="E3725">
        <f t="shared" si="175"/>
        <v>17.228648499338838</v>
      </c>
      <c r="F3725">
        <f t="shared" si="176"/>
        <v>272.86619091726914</v>
      </c>
    </row>
    <row r="3726" spans="1:6">
      <c r="A3726" s="1">
        <v>1700</v>
      </c>
      <c r="B3726" s="2">
        <v>79.2</v>
      </c>
      <c r="C3726" s="3">
        <v>20.2</v>
      </c>
      <c r="D3726">
        <f t="shared" si="174"/>
        <v>1310.6382117640444</v>
      </c>
      <c r="E3726">
        <f t="shared" si="175"/>
        <v>64.883079790299234</v>
      </c>
      <c r="F3726">
        <f t="shared" si="176"/>
        <v>407.48418685881705</v>
      </c>
    </row>
    <row r="3727" spans="1:6">
      <c r="A3727" s="1">
        <v>510</v>
      </c>
      <c r="B3727" s="2">
        <v>67.599999999999994</v>
      </c>
      <c r="C3727" s="3">
        <v>6.59</v>
      </c>
      <c r="D3727">
        <f t="shared" si="174"/>
        <v>463.8999845967445</v>
      </c>
      <c r="E3727">
        <f t="shared" si="175"/>
        <v>70.394534840173677</v>
      </c>
      <c r="F3727">
        <f t="shared" si="176"/>
        <v>10.648271546707001</v>
      </c>
    </row>
    <row r="3728" spans="1:6">
      <c r="A3728" s="1">
        <v>669</v>
      </c>
      <c r="B3728" s="2">
        <v>73.900000000000006</v>
      </c>
      <c r="C3728" s="3">
        <v>9.36</v>
      </c>
      <c r="D3728">
        <f t="shared" si="174"/>
        <v>655.91931936010781</v>
      </c>
      <c r="E3728">
        <f t="shared" si="175"/>
        <v>70.07685035898588</v>
      </c>
      <c r="F3728">
        <f t="shared" si="176"/>
        <v>14.845033303113295</v>
      </c>
    </row>
    <row r="3729" spans="1:6">
      <c r="A3729" s="1">
        <v>1220</v>
      </c>
      <c r="B3729" s="2">
        <v>18.899999999999999</v>
      </c>
      <c r="C3729" s="3">
        <v>68.900000000000006</v>
      </c>
      <c r="D3729">
        <f t="shared" si="174"/>
        <v>1190.1882688992077</v>
      </c>
      <c r="E3729">
        <f t="shared" si="175"/>
        <v>17.274140332354246</v>
      </c>
      <c r="F3729">
        <f t="shared" si="176"/>
        <v>3.8305930970980056</v>
      </c>
    </row>
    <row r="3730" spans="1:6">
      <c r="A3730" s="1">
        <v>594</v>
      </c>
      <c r="B3730" s="2">
        <v>67.599999999999994</v>
      </c>
      <c r="C3730" s="3">
        <v>7.05</v>
      </c>
      <c r="D3730">
        <f t="shared" si="174"/>
        <v>496.02894127766962</v>
      </c>
      <c r="E3730">
        <f t="shared" si="175"/>
        <v>70.358715074846756</v>
      </c>
      <c r="F3730">
        <f t="shared" si="176"/>
        <v>20.431906906509507</v>
      </c>
    </row>
    <row r="3731" spans="1:6">
      <c r="A3731" s="1">
        <v>509</v>
      </c>
      <c r="B3731" s="2">
        <v>69.2</v>
      </c>
      <c r="C3731" s="3">
        <v>6.86</v>
      </c>
      <c r="D3731">
        <f t="shared" si="174"/>
        <v>482.76708235096885</v>
      </c>
      <c r="E3731">
        <f t="shared" si="175"/>
        <v>70.37421025524327</v>
      </c>
      <c r="F3731">
        <f t="shared" si="176"/>
        <v>2.2980183135491243</v>
      </c>
    </row>
    <row r="3732" spans="1:6">
      <c r="A3732" s="1">
        <v>1800</v>
      </c>
      <c r="B3732" s="2">
        <v>68.599999999999994</v>
      </c>
      <c r="C3732" s="3">
        <v>24.8</v>
      </c>
      <c r="D3732">
        <f t="shared" si="174"/>
        <v>1494.5280449406591</v>
      </c>
      <c r="E3732">
        <f t="shared" si="175"/>
        <v>60.263227618574966</v>
      </c>
      <c r="F3732">
        <f t="shared" si="176"/>
        <v>194.14895717750261</v>
      </c>
    </row>
    <row r="3733" spans="1:6">
      <c r="A3733" s="1">
        <v>273</v>
      </c>
      <c r="B3733" s="2">
        <v>68</v>
      </c>
      <c r="C3733" s="3">
        <v>4.4400000000000004</v>
      </c>
      <c r="D3733">
        <f t="shared" si="174"/>
        <v>313.00814039299115</v>
      </c>
      <c r="E3733">
        <f t="shared" si="175"/>
        <v>70.49732891734034</v>
      </c>
      <c r="F3733">
        <f t="shared" si="176"/>
        <v>8.3747935594764957</v>
      </c>
    </row>
    <row r="3734" spans="1:6">
      <c r="A3734" s="1">
        <v>1040</v>
      </c>
      <c r="B3734" s="2">
        <v>25.5</v>
      </c>
      <c r="C3734" s="3">
        <v>56.7</v>
      </c>
      <c r="D3734">
        <f t="shared" si="174"/>
        <v>1378.0152302307979</v>
      </c>
      <c r="E3734">
        <f t="shared" si="175"/>
        <v>24.303619580790084</v>
      </c>
      <c r="F3734">
        <f t="shared" si="176"/>
        <v>154.05163168390084</v>
      </c>
    </row>
    <row r="3735" spans="1:6">
      <c r="A3735" s="1">
        <v>1160</v>
      </c>
      <c r="B3735" s="2">
        <v>47.7</v>
      </c>
      <c r="C3735" s="3">
        <v>40.5</v>
      </c>
      <c r="D3735">
        <f t="shared" si="174"/>
        <v>1617.8056157906087</v>
      </c>
      <c r="E3735">
        <f t="shared" si="175"/>
        <v>39.945817673842193</v>
      </c>
      <c r="F3735">
        <f t="shared" si="176"/>
        <v>340.09122894339555</v>
      </c>
    </row>
    <row r="3736" spans="1:6">
      <c r="A3736" s="1">
        <v>696</v>
      </c>
      <c r="B3736" s="2">
        <v>71.099999999999994</v>
      </c>
      <c r="C3736" s="3">
        <v>10.1</v>
      </c>
      <c r="D3736">
        <f t="shared" si="174"/>
        <v>706.42675675012276</v>
      </c>
      <c r="E3736">
        <f t="shared" si="175"/>
        <v>69.943243242586419</v>
      </c>
      <c r="F3736">
        <f t="shared" si="176"/>
        <v>1.4833101522245633</v>
      </c>
    </row>
    <row r="3737" spans="1:6">
      <c r="A3737" s="1">
        <v>1680</v>
      </c>
      <c r="B3737" s="2">
        <v>62</v>
      </c>
      <c r="C3737" s="3">
        <v>28.2</v>
      </c>
      <c r="D3737">
        <f t="shared" si="174"/>
        <v>1582.5141918045001</v>
      </c>
      <c r="E3737">
        <f t="shared" si="175"/>
        <v>56.117524532074476</v>
      </c>
      <c r="F3737">
        <f t="shared" si="176"/>
        <v>47.298221474359202</v>
      </c>
    </row>
    <row r="3738" spans="1:6">
      <c r="A3738" s="1">
        <v>1530</v>
      </c>
      <c r="B3738" s="2">
        <v>43.9</v>
      </c>
      <c r="C3738" s="3">
        <v>35.4</v>
      </c>
      <c r="D3738">
        <f t="shared" si="174"/>
        <v>1646.2266469799604</v>
      </c>
      <c r="E3738">
        <f t="shared" si="175"/>
        <v>46.50357759830397</v>
      </c>
      <c r="F3738">
        <f t="shared" si="176"/>
        <v>24.823379985794158</v>
      </c>
    </row>
    <row r="3739" spans="1:6">
      <c r="A3739" s="1">
        <v>332</v>
      </c>
      <c r="B3739" s="2">
        <v>68.400000000000006</v>
      </c>
      <c r="C3739" s="3">
        <v>4.82</v>
      </c>
      <c r="D3739">
        <f t="shared" si="174"/>
        <v>339.74068704488934</v>
      </c>
      <c r="E3739">
        <f t="shared" si="175"/>
        <v>70.485619718856711</v>
      </c>
      <c r="F3739">
        <f t="shared" si="176"/>
        <v>4.4298480855749487</v>
      </c>
    </row>
    <row r="3740" spans="1:6">
      <c r="A3740" s="1">
        <v>378</v>
      </c>
      <c r="B3740" s="2">
        <v>70.3</v>
      </c>
      <c r="C3740" s="3">
        <v>4.75</v>
      </c>
      <c r="D3740">
        <f t="shared" si="174"/>
        <v>334.81777172879589</v>
      </c>
      <c r="E3740">
        <f t="shared" si="175"/>
        <v>70.487951942904402</v>
      </c>
      <c r="F3740">
        <f t="shared" si="176"/>
        <v>2.5261891436693897</v>
      </c>
    </row>
    <row r="3741" spans="1:6">
      <c r="A3741" s="1">
        <v>1400</v>
      </c>
      <c r="B3741" s="2">
        <v>68.3</v>
      </c>
      <c r="C3741" s="3">
        <v>20.6</v>
      </c>
      <c r="D3741">
        <f t="shared" si="174"/>
        <v>1329.4580517083657</v>
      </c>
      <c r="E3741">
        <f t="shared" si="175"/>
        <v>64.536798626619685</v>
      </c>
      <c r="F3741">
        <f t="shared" si="176"/>
        <v>20.808822360751311</v>
      </c>
    </row>
    <row r="3742" spans="1:6">
      <c r="A3742" s="1">
        <v>876</v>
      </c>
      <c r="B3742" s="2">
        <v>72.099999999999994</v>
      </c>
      <c r="C3742" s="3">
        <v>14.6</v>
      </c>
      <c r="D3742">
        <f t="shared" si="174"/>
        <v>1000.3846526235878</v>
      </c>
      <c r="E3742">
        <f t="shared" si="175"/>
        <v>68.519496755040265</v>
      </c>
      <c r="F3742">
        <f t="shared" si="176"/>
        <v>33.48681010989845</v>
      </c>
    </row>
    <row r="3743" spans="1:6">
      <c r="A3743" s="1">
        <v>1640</v>
      </c>
      <c r="B3743" s="2">
        <v>65.5</v>
      </c>
      <c r="C3743" s="3">
        <v>24.4</v>
      </c>
      <c r="D3743">
        <f t="shared" si="174"/>
        <v>1481.4697268512728</v>
      </c>
      <c r="E3743">
        <f t="shared" si="175"/>
        <v>60.715972411937415</v>
      </c>
      <c r="F3743">
        <f t="shared" si="176"/>
        <v>56.457913655221759</v>
      </c>
    </row>
    <row r="3744" spans="1:6">
      <c r="A3744" s="1">
        <v>999</v>
      </c>
      <c r="B3744" s="2">
        <v>24.9</v>
      </c>
      <c r="C3744" s="3">
        <v>45.4</v>
      </c>
      <c r="D3744">
        <f t="shared" si="174"/>
        <v>1558.1776108248814</v>
      </c>
      <c r="E3744">
        <f t="shared" si="175"/>
        <v>34.321092749446727</v>
      </c>
      <c r="F3744">
        <f t="shared" si="176"/>
        <v>506.43280380333221</v>
      </c>
    </row>
    <row r="3745" spans="1:6">
      <c r="A3745" s="1">
        <v>1140</v>
      </c>
      <c r="B3745" s="2">
        <v>67.7</v>
      </c>
      <c r="C3745" s="3">
        <v>16.3</v>
      </c>
      <c r="D3745">
        <f t="shared" si="174"/>
        <v>1102.7420267821619</v>
      </c>
      <c r="E3745">
        <f t="shared" si="175"/>
        <v>67.652885078660233</v>
      </c>
      <c r="F3745">
        <f t="shared" si="176"/>
        <v>1.8565122783637218</v>
      </c>
    </row>
    <row r="3746" spans="1:6">
      <c r="A3746" s="1">
        <v>1160</v>
      </c>
      <c r="B3746" s="2">
        <v>29.3</v>
      </c>
      <c r="C3746" s="3">
        <v>47.9</v>
      </c>
      <c r="D3746">
        <f t="shared" si="174"/>
        <v>1521.0153166671168</v>
      </c>
      <c r="E3746">
        <f t="shared" si="175"/>
        <v>31.753973208081771</v>
      </c>
      <c r="F3746">
        <f t="shared" si="176"/>
        <v>180.11888388089631</v>
      </c>
    </row>
    <row r="3747" spans="1:6">
      <c r="A3747" s="1">
        <v>1260</v>
      </c>
      <c r="B3747" s="2">
        <v>63.7</v>
      </c>
      <c r="C3747" s="3">
        <v>19.2</v>
      </c>
      <c r="D3747">
        <f t="shared" si="174"/>
        <v>1261.4151019462911</v>
      </c>
      <c r="E3747">
        <f t="shared" si="175"/>
        <v>65.698703226369332</v>
      </c>
      <c r="F3747">
        <f t="shared" si="176"/>
        <v>3.9974895344416441</v>
      </c>
    </row>
    <row r="3748" spans="1:6">
      <c r="A3748" s="1">
        <v>948</v>
      </c>
      <c r="B3748" s="2">
        <v>79</v>
      </c>
      <c r="C3748" s="3">
        <v>13.1</v>
      </c>
      <c r="D3748">
        <f t="shared" si="174"/>
        <v>905.53267658750008</v>
      </c>
      <c r="E3748">
        <f t="shared" si="175"/>
        <v>69.12463180057253</v>
      </c>
      <c r="F3748">
        <f t="shared" si="176"/>
        <v>99.931967852764629</v>
      </c>
    </row>
    <row r="3749" spans="1:6">
      <c r="A3749" s="1">
        <v>1480</v>
      </c>
      <c r="B3749" s="2">
        <v>57</v>
      </c>
      <c r="C3749" s="3">
        <v>39.200000000000003</v>
      </c>
      <c r="D3749">
        <f t="shared" si="174"/>
        <v>1629.145062772146</v>
      </c>
      <c r="E3749">
        <f t="shared" si="175"/>
        <v>41.559823029901679</v>
      </c>
      <c r="F3749">
        <f t="shared" si="176"/>
        <v>268.11282020876547</v>
      </c>
    </row>
    <row r="3750" spans="1:6">
      <c r="A3750" s="1">
        <v>958</v>
      </c>
      <c r="B3750" s="2">
        <v>70.3</v>
      </c>
      <c r="C3750" s="3">
        <v>15</v>
      </c>
      <c r="D3750">
        <f t="shared" si="174"/>
        <v>1025.001180803403</v>
      </c>
      <c r="E3750">
        <f t="shared" si="175"/>
        <v>68.333412053560195</v>
      </c>
      <c r="F3750">
        <f t="shared" si="176"/>
        <v>9.8640628129608139</v>
      </c>
    </row>
    <row r="3751" spans="1:6">
      <c r="A3751" s="1">
        <v>568</v>
      </c>
      <c r="B3751" s="2">
        <v>71.5</v>
      </c>
      <c r="C3751" s="3">
        <v>8.68</v>
      </c>
      <c r="D3751">
        <f t="shared" si="174"/>
        <v>609.15920244004224</v>
      </c>
      <c r="E3751">
        <f t="shared" si="175"/>
        <v>70.179631617516392</v>
      </c>
      <c r="F3751">
        <f t="shared" si="176"/>
        <v>4.0063160146728825</v>
      </c>
    </row>
    <row r="3752" spans="1:6">
      <c r="A3752" s="1">
        <v>948</v>
      </c>
      <c r="B3752" s="2">
        <v>13.5</v>
      </c>
      <c r="C3752" s="3">
        <v>84.1</v>
      </c>
      <c r="D3752">
        <f t="shared" si="174"/>
        <v>1001.7387400007214</v>
      </c>
      <c r="E3752">
        <f t="shared" si="175"/>
        <v>11.911281093944369</v>
      </c>
      <c r="F3752">
        <f t="shared" si="176"/>
        <v>6.3816059685507387</v>
      </c>
    </row>
    <row r="3753" spans="1:6">
      <c r="A3753" s="1">
        <v>1480</v>
      </c>
      <c r="B3753" s="2">
        <v>68.8</v>
      </c>
      <c r="C3753" s="3">
        <v>17.399999999999999</v>
      </c>
      <c r="D3753">
        <f t="shared" si="174"/>
        <v>1165.5145115332964</v>
      </c>
      <c r="E3753">
        <f t="shared" si="175"/>
        <v>66.983592616856114</v>
      </c>
      <c r="F3753">
        <f t="shared" si="176"/>
        <v>135.41095063539024</v>
      </c>
    </row>
    <row r="3754" spans="1:6">
      <c r="A3754" s="1">
        <v>878</v>
      </c>
      <c r="B3754" s="2">
        <v>71.2</v>
      </c>
      <c r="C3754" s="3">
        <v>13.8</v>
      </c>
      <c r="D3754">
        <f t="shared" si="174"/>
        <v>950.26835997648141</v>
      </c>
      <c r="E3754">
        <f t="shared" si="175"/>
        <v>68.860026085252272</v>
      </c>
      <c r="F3754">
        <f t="shared" si="176"/>
        <v>12.451955116484061</v>
      </c>
    </row>
    <row r="3755" spans="1:6">
      <c r="A3755" s="1">
        <v>1010</v>
      </c>
      <c r="B3755" s="2">
        <v>12.2</v>
      </c>
      <c r="C3755" s="3">
        <v>67.5</v>
      </c>
      <c r="D3755">
        <f t="shared" si="174"/>
        <v>1210.1915394684909</v>
      </c>
      <c r="E3755">
        <f t="shared" si="175"/>
        <v>17.928763547681346</v>
      </c>
      <c r="F3755">
        <f t="shared" si="176"/>
        <v>86.352919718505234</v>
      </c>
    </row>
    <row r="3756" spans="1:6">
      <c r="A3756" s="1">
        <v>1340</v>
      </c>
      <c r="B3756" s="2">
        <v>62.7</v>
      </c>
      <c r="C3756" s="3">
        <v>19.399999999999999</v>
      </c>
      <c r="D3756">
        <f t="shared" si="174"/>
        <v>1271.5022640133329</v>
      </c>
      <c r="E3756">
        <f t="shared" si="175"/>
        <v>65.54135381512026</v>
      </c>
      <c r="F3756">
        <f t="shared" si="176"/>
        <v>14.340760799756865</v>
      </c>
    </row>
    <row r="3757" spans="1:6">
      <c r="A3757" s="1">
        <v>1150</v>
      </c>
      <c r="B3757" s="2">
        <v>69.7</v>
      </c>
      <c r="C3757" s="3">
        <v>13.7</v>
      </c>
      <c r="D3757">
        <f t="shared" si="174"/>
        <v>943.92585242058885</v>
      </c>
      <c r="E3757">
        <f t="shared" si="175"/>
        <v>68.899697256977291</v>
      </c>
      <c r="F3757">
        <f t="shared" si="176"/>
        <v>57.367091081101755</v>
      </c>
    </row>
    <row r="3758" spans="1:6">
      <c r="A3758" s="1">
        <v>1410</v>
      </c>
      <c r="B3758" s="2">
        <v>33.799999999999997</v>
      </c>
      <c r="C3758" s="3">
        <v>34</v>
      </c>
      <c r="D3758">
        <f t="shared" si="174"/>
        <v>1645.014326976132</v>
      </c>
      <c r="E3758">
        <f t="shared" si="175"/>
        <v>48.382774322827409</v>
      </c>
      <c r="F3758">
        <f t="shared" si="176"/>
        <v>286.43557531986551</v>
      </c>
    </row>
    <row r="3759" spans="1:6">
      <c r="A3759" s="1">
        <v>1460</v>
      </c>
      <c r="B3759" s="2">
        <v>64.5</v>
      </c>
      <c r="C3759" s="3">
        <v>22.4</v>
      </c>
      <c r="D3759">
        <f t="shared" si="174"/>
        <v>1407.6592926976048</v>
      </c>
      <c r="E3759">
        <f t="shared" si="175"/>
        <v>62.841932709714506</v>
      </c>
      <c r="F3759">
        <f t="shared" si="176"/>
        <v>6.4086635742185294</v>
      </c>
    </row>
    <row r="3760" spans="1:6">
      <c r="A3760" s="1">
        <v>1190</v>
      </c>
      <c r="B3760" s="2">
        <v>15.9</v>
      </c>
      <c r="C3760" s="3">
        <v>71.5</v>
      </c>
      <c r="D3760">
        <f t="shared" si="174"/>
        <v>1154.2436395815771</v>
      </c>
      <c r="E3760">
        <f t="shared" si="175"/>
        <v>16.143267686455623</v>
      </c>
      <c r="F3760">
        <f t="shared" si="176"/>
        <v>1.7670160683841891</v>
      </c>
    </row>
    <row r="3761" spans="1:6">
      <c r="A3761" s="1">
        <v>891</v>
      </c>
      <c r="B3761" s="2">
        <v>10.199999999999999</v>
      </c>
      <c r="C3761" s="3">
        <v>80.8</v>
      </c>
      <c r="D3761">
        <f t="shared" si="174"/>
        <v>1038.3493714687991</v>
      </c>
      <c r="E3761">
        <f t="shared" si="175"/>
        <v>12.850858557782166</v>
      </c>
      <c r="F3761">
        <f t="shared" si="176"/>
        <v>36.02961256331394</v>
      </c>
    </row>
    <row r="3762" spans="1:6">
      <c r="A3762" s="1">
        <v>1610</v>
      </c>
      <c r="B3762" s="2">
        <v>70</v>
      </c>
      <c r="C3762" s="3">
        <v>21.1</v>
      </c>
      <c r="D3762">
        <f t="shared" si="174"/>
        <v>1352.2598441817356</v>
      </c>
      <c r="E3762">
        <f t="shared" si="175"/>
        <v>64.088144274015903</v>
      </c>
      <c r="F3762">
        <f t="shared" si="176"/>
        <v>123.68687711155187</v>
      </c>
    </row>
    <row r="3763" spans="1:6">
      <c r="A3763" s="1">
        <v>369</v>
      </c>
      <c r="B3763" s="2">
        <v>73.900000000000006</v>
      </c>
      <c r="C3763" s="3">
        <v>5.15</v>
      </c>
      <c r="D3763">
        <f t="shared" si="174"/>
        <v>362.93843703839565</v>
      </c>
      <c r="E3763">
        <f t="shared" si="175"/>
        <v>70.473482920076819</v>
      </c>
      <c r="F3763">
        <f t="shared" si="176"/>
        <v>11.790099803900018</v>
      </c>
    </row>
    <row r="3764" spans="1:6">
      <c r="A3764" s="1">
        <v>1770</v>
      </c>
      <c r="B3764" s="2">
        <v>66.8</v>
      </c>
      <c r="C3764" s="3">
        <v>24.5</v>
      </c>
      <c r="D3764">
        <f t="shared" si="174"/>
        <v>1484.7879745134492</v>
      </c>
      <c r="E3764">
        <f t="shared" si="175"/>
        <v>60.603590796467309</v>
      </c>
      <c r="F3764">
        <f t="shared" si="176"/>
        <v>147.05692457704575</v>
      </c>
    </row>
    <row r="3765" spans="1:6">
      <c r="A3765" s="1">
        <v>160</v>
      </c>
      <c r="B3765" s="2">
        <v>69</v>
      </c>
      <c r="C3765" s="3">
        <v>3.21</v>
      </c>
      <c r="D3765">
        <f t="shared" si="174"/>
        <v>226.37436569356956</v>
      </c>
      <c r="E3765">
        <f t="shared" si="175"/>
        <v>70.521609250333199</v>
      </c>
      <c r="F3765">
        <f t="shared" si="176"/>
        <v>8.2002145041601473</v>
      </c>
    </row>
    <row r="3766" spans="1:6">
      <c r="A3766" s="1">
        <v>1320</v>
      </c>
      <c r="B3766" s="2">
        <v>25.5</v>
      </c>
      <c r="C3766" s="3">
        <v>65.099999999999994</v>
      </c>
      <c r="D3766">
        <f t="shared" si="174"/>
        <v>1245.5158450633576</v>
      </c>
      <c r="E3766">
        <f t="shared" si="175"/>
        <v>19.1323478504356</v>
      </c>
      <c r="F3766">
        <f t="shared" si="176"/>
        <v>47.957836172338105</v>
      </c>
    </row>
    <row r="3767" spans="1:6">
      <c r="A3767" s="1">
        <v>1280</v>
      </c>
      <c r="B3767" s="2">
        <v>65.599999999999994</v>
      </c>
      <c r="C3767" s="3">
        <v>20.7</v>
      </c>
      <c r="D3767">
        <f t="shared" si="174"/>
        <v>1334.0832108500331</v>
      </c>
      <c r="E3767">
        <f t="shared" si="175"/>
        <v>64.448464292272135</v>
      </c>
      <c r="F3767">
        <f t="shared" si="176"/>
        <v>5.2332261438537104</v>
      </c>
    </row>
    <row r="3768" spans="1:6">
      <c r="A3768" s="1">
        <v>1310</v>
      </c>
      <c r="B3768" s="2">
        <v>58.3</v>
      </c>
      <c r="C3768" s="3">
        <v>21.8</v>
      </c>
      <c r="D3768">
        <f t="shared" si="174"/>
        <v>1382.7988519061028</v>
      </c>
      <c r="E3768">
        <f t="shared" si="175"/>
        <v>63.431139995692789</v>
      </c>
      <c r="F3768">
        <f t="shared" si="176"/>
        <v>33.40787359837465</v>
      </c>
    </row>
    <row r="3769" spans="1:6">
      <c r="A3769" s="1">
        <v>1420</v>
      </c>
      <c r="B3769" s="2">
        <v>62.3</v>
      </c>
      <c r="C3769" s="3">
        <v>20.2</v>
      </c>
      <c r="D3769">
        <f t="shared" si="174"/>
        <v>1310.6382117640444</v>
      </c>
      <c r="E3769">
        <f t="shared" si="175"/>
        <v>64.883079790299234</v>
      </c>
      <c r="F3769">
        <f t="shared" si="176"/>
        <v>22.648409161662322</v>
      </c>
    </row>
    <row r="3770" spans="1:6">
      <c r="A3770" s="1">
        <v>354</v>
      </c>
      <c r="B3770" s="2">
        <v>68.099999999999994</v>
      </c>
      <c r="C3770" s="3">
        <v>4.22</v>
      </c>
      <c r="D3770">
        <f t="shared" si="174"/>
        <v>297.52307119420817</v>
      </c>
      <c r="E3770">
        <f t="shared" si="175"/>
        <v>70.503097439385826</v>
      </c>
      <c r="F3770">
        <f t="shared" si="176"/>
        <v>10.035586802275589</v>
      </c>
    </row>
    <row r="3771" spans="1:6">
      <c r="A3771" s="1">
        <v>1110</v>
      </c>
      <c r="B3771" s="2">
        <v>61.3</v>
      </c>
      <c r="C3771" s="3">
        <v>15.4</v>
      </c>
      <c r="D3771">
        <f t="shared" si="174"/>
        <v>1049.3020294123066</v>
      </c>
      <c r="E3771">
        <f t="shared" si="175"/>
        <v>68.136495416383539</v>
      </c>
      <c r="F3771">
        <f t="shared" si="176"/>
        <v>51.65906342942894</v>
      </c>
    </row>
    <row r="3772" spans="1:6">
      <c r="A3772" s="1">
        <v>1230</v>
      </c>
      <c r="B3772" s="2">
        <v>62</v>
      </c>
      <c r="C3772" s="3">
        <v>19.600000000000001</v>
      </c>
      <c r="D3772">
        <f t="shared" si="174"/>
        <v>1281.469675346159</v>
      </c>
      <c r="E3772">
        <f t="shared" si="175"/>
        <v>65.381105885008111</v>
      </c>
      <c r="F3772">
        <f t="shared" si="176"/>
        <v>14.97056797977876</v>
      </c>
    </row>
    <row r="3773" spans="1:6">
      <c r="A3773" s="1">
        <v>1100</v>
      </c>
      <c r="B3773" s="2">
        <v>52.5</v>
      </c>
      <c r="C3773" s="3">
        <v>20</v>
      </c>
      <c r="D3773">
        <f t="shared" si="174"/>
        <v>1301.0391262072574</v>
      </c>
      <c r="E3773">
        <f t="shared" si="175"/>
        <v>65.051956310362868</v>
      </c>
      <c r="F3773">
        <f t="shared" si="176"/>
        <v>211.54006932945609</v>
      </c>
    </row>
    <row r="3774" spans="1:6">
      <c r="A3774" s="1">
        <v>264</v>
      </c>
      <c r="B3774" s="2">
        <v>69.8</v>
      </c>
      <c r="C3774" s="3">
        <v>3.86</v>
      </c>
      <c r="D3774">
        <f t="shared" si="174"/>
        <v>272.17282654982637</v>
      </c>
      <c r="E3774">
        <f t="shared" si="175"/>
        <v>70.511094961094912</v>
      </c>
      <c r="F3774">
        <f t="shared" si="176"/>
        <v>0.59488058926973508</v>
      </c>
    </row>
    <row r="3775" spans="1:6">
      <c r="A3775" s="1">
        <v>713</v>
      </c>
      <c r="B3775" s="2">
        <v>80.8</v>
      </c>
      <c r="C3775" s="3">
        <v>9.8000000000000007</v>
      </c>
      <c r="D3775">
        <f t="shared" si="174"/>
        <v>686.00272560737892</v>
      </c>
      <c r="E3775">
        <f t="shared" si="175"/>
        <v>70.000278123201923</v>
      </c>
      <c r="F3775">
        <f t="shared" si="176"/>
        <v>117.60759050124447</v>
      </c>
    </row>
    <row r="3776" spans="1:6">
      <c r="A3776" s="1">
        <v>88.8</v>
      </c>
      <c r="B3776" s="2">
        <v>70.5</v>
      </c>
      <c r="C3776" s="3">
        <v>1.61</v>
      </c>
      <c r="D3776">
        <f t="shared" si="174"/>
        <v>113.55732160518528</v>
      </c>
      <c r="E3776">
        <f t="shared" si="175"/>
        <v>70.532497891419425</v>
      </c>
      <c r="F3776">
        <f t="shared" si="176"/>
        <v>0.81979816525717275</v>
      </c>
    </row>
    <row r="3777" spans="1:6">
      <c r="A3777" s="1">
        <v>1100</v>
      </c>
      <c r="B3777" s="2">
        <v>73.2</v>
      </c>
      <c r="C3777" s="3">
        <v>16.2</v>
      </c>
      <c r="D3777">
        <f t="shared" si="174"/>
        <v>1096.8928015744584</v>
      </c>
      <c r="E3777">
        <f t="shared" si="175"/>
        <v>67.709432195954221</v>
      </c>
      <c r="F3777">
        <f t="shared" si="176"/>
        <v>30.159231485862794</v>
      </c>
    </row>
    <row r="3778" spans="1:6">
      <c r="A3778" s="1">
        <v>1080</v>
      </c>
      <c r="B3778" s="2">
        <v>13.6</v>
      </c>
      <c r="C3778" s="3">
        <v>84.6</v>
      </c>
      <c r="D3778">
        <f t="shared" si="174"/>
        <v>996.38408930983451</v>
      </c>
      <c r="E3778">
        <f t="shared" si="175"/>
        <v>11.777589708154073</v>
      </c>
      <c r="F3778">
        <f t="shared" si="176"/>
        <v>12.660550296904365</v>
      </c>
    </row>
    <row r="3779" spans="1:6">
      <c r="A3779" s="1">
        <v>1380</v>
      </c>
      <c r="B3779" s="2">
        <v>61.1</v>
      </c>
      <c r="C3779" s="3">
        <v>22.4</v>
      </c>
      <c r="D3779">
        <f t="shared" si="174"/>
        <v>1407.6592926976048</v>
      </c>
      <c r="E3779">
        <f t="shared" si="175"/>
        <v>62.841932709714506</v>
      </c>
      <c r="F3779">
        <f t="shared" si="176"/>
        <v>4.0562613825102396</v>
      </c>
    </row>
    <row r="3780" spans="1:6">
      <c r="A3780" s="1">
        <v>75</v>
      </c>
      <c r="B3780" s="2">
        <v>69</v>
      </c>
      <c r="C3780" s="3">
        <v>1.1200000000000001</v>
      </c>
      <c r="D3780">
        <f t="shared" si="174"/>
        <v>78.99730981388943</v>
      </c>
      <c r="E3780">
        <f t="shared" si="175"/>
        <v>70.533312333829841</v>
      </c>
      <c r="F3780">
        <f t="shared" si="176"/>
        <v>2.3723906928263307</v>
      </c>
    </row>
    <row r="3781" spans="1:6">
      <c r="A3781" s="1">
        <v>522</v>
      </c>
      <c r="B3781" s="2">
        <v>69.2</v>
      </c>
      <c r="C3781" s="3">
        <v>8.0500000000000007</v>
      </c>
      <c r="D3781">
        <f t="shared" si="174"/>
        <v>565.58768550962475</v>
      </c>
      <c r="E3781">
        <f t="shared" si="175"/>
        <v>70.259339814860212</v>
      </c>
      <c r="F3781">
        <f t="shared" si="176"/>
        <v>3.6600593085388411</v>
      </c>
    </row>
    <row r="3782" spans="1:6">
      <c r="A3782" s="1">
        <v>1030</v>
      </c>
      <c r="B3782" s="2">
        <v>49.4</v>
      </c>
      <c r="C3782" s="3">
        <v>16.7</v>
      </c>
      <c r="D3782">
        <f t="shared" si="174"/>
        <v>1125.9068640770411</v>
      </c>
      <c r="E3782">
        <f t="shared" si="175"/>
        <v>67.41957269922402</v>
      </c>
      <c r="F3782">
        <f t="shared" si="176"/>
        <v>336.99181082201079</v>
      </c>
    </row>
    <row r="3783" spans="1:6">
      <c r="A3783" s="1">
        <v>1440</v>
      </c>
      <c r="B3783" s="2">
        <v>55.5</v>
      </c>
      <c r="C3783" s="3">
        <v>21.8</v>
      </c>
      <c r="D3783">
        <f t="shared" si="174"/>
        <v>1382.7988519061028</v>
      </c>
      <c r="E3783">
        <f t="shared" si="175"/>
        <v>63.431139995692789</v>
      </c>
      <c r="F3783">
        <f t="shared" si="176"/>
        <v>67.273664260337853</v>
      </c>
    </row>
    <row r="3784" spans="1:6">
      <c r="A3784" s="1">
        <v>1280</v>
      </c>
      <c r="B3784" s="2">
        <v>64.7</v>
      </c>
      <c r="C3784" s="3">
        <v>20.8</v>
      </c>
      <c r="D3784">
        <f t="shared" si="174"/>
        <v>1338.676125025893</v>
      </c>
      <c r="E3784">
        <f t="shared" si="175"/>
        <v>64.359429087783312</v>
      </c>
      <c r="F3784">
        <f t="shared" si="176"/>
        <v>4.7149803033591233</v>
      </c>
    </row>
    <row r="3785" spans="1:6">
      <c r="A3785" s="1">
        <v>1830</v>
      </c>
      <c r="B3785" s="2">
        <v>58.5</v>
      </c>
      <c r="C3785" s="3">
        <v>24.8</v>
      </c>
      <c r="D3785">
        <f t="shared" si="174"/>
        <v>1494.5280449406591</v>
      </c>
      <c r="E3785">
        <f t="shared" si="175"/>
        <v>60.263227618574966</v>
      </c>
      <c r="F3785">
        <f t="shared" si="176"/>
        <v>153.44124323763776</v>
      </c>
    </row>
    <row r="3786" spans="1:6">
      <c r="A3786" s="1">
        <v>187</v>
      </c>
      <c r="B3786" s="2">
        <v>71</v>
      </c>
      <c r="C3786" s="3">
        <v>2.15</v>
      </c>
      <c r="D3786">
        <f t="shared" ref="D3786:D3849" si="177">C3786*E3786</f>
        <v>151.64072902862094</v>
      </c>
      <c r="E3786">
        <f t="shared" ref="E3786:E3849" si="178">$P$4/(1+(C3786/$P$5)^$P$6)^(2/$P$6)</f>
        <v>70.530571641219041</v>
      </c>
      <c r="F3786">
        <f t="shared" ref="F3786:F3849" si="179">(E3786-B3786)^2+$M$3*(D3786-A3786)^2</f>
        <v>1.8904780166774855</v>
      </c>
    </row>
    <row r="3787" spans="1:6">
      <c r="A3787" s="1">
        <v>118</v>
      </c>
      <c r="B3787" s="2">
        <v>68.3</v>
      </c>
      <c r="C3787" s="3">
        <v>1.54</v>
      </c>
      <c r="D3787">
        <f t="shared" si="177"/>
        <v>108.62029512498036</v>
      </c>
      <c r="E3787">
        <f t="shared" si="178"/>
        <v>70.532659172065166</v>
      </c>
      <c r="F3787">
        <f t="shared" si="179"/>
        <v>5.102288695721275</v>
      </c>
    </row>
    <row r="3788" spans="1:6">
      <c r="A3788" s="1">
        <v>1730</v>
      </c>
      <c r="B3788" s="2">
        <v>64.8</v>
      </c>
      <c r="C3788" s="3">
        <v>30.8</v>
      </c>
      <c r="D3788">
        <f t="shared" si="177"/>
        <v>1623.1083525074762</v>
      </c>
      <c r="E3788">
        <f t="shared" si="178"/>
        <v>52.698323133359615</v>
      </c>
      <c r="F3788">
        <f t="shared" si="179"/>
        <v>161.71314080300093</v>
      </c>
    </row>
    <row r="3789" spans="1:6">
      <c r="A3789" s="1">
        <v>790</v>
      </c>
      <c r="B3789" s="2">
        <v>68.3</v>
      </c>
      <c r="C3789" s="3">
        <v>10.6</v>
      </c>
      <c r="D3789">
        <f t="shared" si="177"/>
        <v>740.29376570082786</v>
      </c>
      <c r="E3789">
        <f t="shared" si="178"/>
        <v>69.8390345000781</v>
      </c>
      <c r="F3789">
        <f t="shared" si="179"/>
        <v>5.6689886435650934</v>
      </c>
    </row>
    <row r="3790" spans="1:6">
      <c r="A3790" s="1">
        <v>1560</v>
      </c>
      <c r="B3790" s="2">
        <v>33.1</v>
      </c>
      <c r="C3790" s="3">
        <v>45.1</v>
      </c>
      <c r="D3790">
        <f t="shared" si="177"/>
        <v>1562.4060862087572</v>
      </c>
      <c r="E3790">
        <f t="shared" si="178"/>
        <v>34.643150470260693</v>
      </c>
      <c r="F3790">
        <f t="shared" si="179"/>
        <v>2.3890466256105376</v>
      </c>
    </row>
    <row r="3791" spans="1:6">
      <c r="A3791" s="1">
        <v>1500</v>
      </c>
      <c r="B3791" s="2">
        <v>63</v>
      </c>
      <c r="C3791" s="3">
        <v>22.9</v>
      </c>
      <c r="D3791">
        <f t="shared" si="177"/>
        <v>1427.4297782499671</v>
      </c>
      <c r="E3791">
        <f t="shared" si="178"/>
        <v>62.333178089518213</v>
      </c>
      <c r="F3791">
        <f t="shared" si="179"/>
        <v>7.4795312526299815</v>
      </c>
    </row>
    <row r="3792" spans="1:6">
      <c r="A3792" s="1">
        <v>1460</v>
      </c>
      <c r="B3792" s="2">
        <v>62.2</v>
      </c>
      <c r="C3792" s="3">
        <v>20.7</v>
      </c>
      <c r="D3792">
        <f t="shared" si="177"/>
        <v>1334.0832108500331</v>
      </c>
      <c r="E3792">
        <f t="shared" si="178"/>
        <v>64.448464292272135</v>
      </c>
      <c r="F3792">
        <f t="shared" si="179"/>
        <v>26.234670272180814</v>
      </c>
    </row>
    <row r="3793" spans="1:6">
      <c r="A3793" s="1">
        <v>1670</v>
      </c>
      <c r="B3793" s="2">
        <v>64.8</v>
      </c>
      <c r="C3793" s="3">
        <v>23.5</v>
      </c>
      <c r="D3793">
        <f t="shared" si="177"/>
        <v>1450.0013357818962</v>
      </c>
      <c r="E3793">
        <f t="shared" si="178"/>
        <v>61.70218450135728</v>
      </c>
      <c r="F3793">
        <f t="shared" si="179"/>
        <v>74.248148858215231</v>
      </c>
    </row>
    <row r="3794" spans="1:6">
      <c r="A3794" s="1">
        <v>231</v>
      </c>
      <c r="B3794" s="2">
        <v>70.599999999999994</v>
      </c>
      <c r="C3794" s="3">
        <v>3.36</v>
      </c>
      <c r="D3794">
        <f t="shared" si="177"/>
        <v>236.94580258938385</v>
      </c>
      <c r="E3794">
        <f t="shared" si="178"/>
        <v>70.519584103983291</v>
      </c>
      <c r="F3794">
        <f t="shared" si="179"/>
        <v>5.3690496899916271E-2</v>
      </c>
    </row>
    <row r="3795" spans="1:6">
      <c r="A3795" s="1">
        <v>1260</v>
      </c>
      <c r="B3795" s="2">
        <v>61.9</v>
      </c>
      <c r="C3795" s="3">
        <v>19.8</v>
      </c>
      <c r="D3795">
        <f t="shared" si="177"/>
        <v>1291.3157956174705</v>
      </c>
      <c r="E3795">
        <f t="shared" si="178"/>
        <v>65.217969475629815</v>
      </c>
      <c r="F3795">
        <f t="shared" si="179"/>
        <v>12.318907520361655</v>
      </c>
    </row>
    <row r="3796" spans="1:6">
      <c r="A3796" s="1">
        <v>1540</v>
      </c>
      <c r="B3796" s="2">
        <v>64</v>
      </c>
      <c r="C3796" s="3">
        <v>23.9</v>
      </c>
      <c r="D3796">
        <f t="shared" si="177"/>
        <v>1464.3429951255043</v>
      </c>
      <c r="E3796">
        <f t="shared" si="178"/>
        <v>61.269581386004369</v>
      </c>
      <c r="F3796">
        <f t="shared" si="179"/>
        <v>15.101252279966696</v>
      </c>
    </row>
    <row r="3797" spans="1:6">
      <c r="A3797" s="1">
        <v>1620</v>
      </c>
      <c r="B3797" s="2">
        <v>62.9</v>
      </c>
      <c r="C3797" s="3">
        <v>22.6</v>
      </c>
      <c r="D3797">
        <f t="shared" si="177"/>
        <v>1415.671546928821</v>
      </c>
      <c r="E3797">
        <f t="shared" si="178"/>
        <v>62.64033393490358</v>
      </c>
      <c r="F3797">
        <f t="shared" si="179"/>
        <v>55.837019419905737</v>
      </c>
    </row>
    <row r="3798" spans="1:6">
      <c r="A3798" s="1">
        <v>1260</v>
      </c>
      <c r="B3798" s="2">
        <v>69.2</v>
      </c>
      <c r="C3798" s="3">
        <v>17.5</v>
      </c>
      <c r="D3798">
        <f t="shared" si="177"/>
        <v>1171.0722088180444</v>
      </c>
      <c r="E3798">
        <f t="shared" si="178"/>
        <v>66.918411932459676</v>
      </c>
      <c r="F3798">
        <f t="shared" si="179"/>
        <v>15.769313269230096</v>
      </c>
    </row>
    <row r="3799" spans="1:6">
      <c r="A3799" s="1">
        <v>228</v>
      </c>
      <c r="B3799" s="2">
        <v>71.5</v>
      </c>
      <c r="C3799" s="3">
        <v>3.17</v>
      </c>
      <c r="D3799">
        <f t="shared" si="177"/>
        <v>223.55509619576267</v>
      </c>
      <c r="E3799">
        <f t="shared" si="178"/>
        <v>70.522112364593909</v>
      </c>
      <c r="F3799">
        <f t="shared" si="179"/>
        <v>0.98265575415058826</v>
      </c>
    </row>
    <row r="3800" spans="1:6">
      <c r="A3800" s="1">
        <v>1410</v>
      </c>
      <c r="B3800" s="2">
        <v>63.7</v>
      </c>
      <c r="C3800" s="3">
        <v>16.600000000000001</v>
      </c>
      <c r="D3800">
        <f t="shared" si="177"/>
        <v>1120.1509533058279</v>
      </c>
      <c r="E3800">
        <f t="shared" si="178"/>
        <v>67.478973090712515</v>
      </c>
      <c r="F3800">
        <f t="shared" si="179"/>
        <v>126.5040663002696</v>
      </c>
    </row>
    <row r="3801" spans="1:6">
      <c r="A3801" s="1">
        <v>79.2</v>
      </c>
      <c r="B3801" s="2">
        <v>68</v>
      </c>
      <c r="C3801" s="3">
        <v>1.5</v>
      </c>
      <c r="D3801">
        <f t="shared" si="177"/>
        <v>105.79911564600897</v>
      </c>
      <c r="E3801">
        <f t="shared" si="178"/>
        <v>70.532743764005986</v>
      </c>
      <c r="F3801">
        <f t="shared" si="179"/>
        <v>7.3598831677016499</v>
      </c>
    </row>
    <row r="3802" spans="1:6">
      <c r="A3802" s="1">
        <v>1070</v>
      </c>
      <c r="B3802" s="2">
        <v>67.3</v>
      </c>
      <c r="C3802" s="3">
        <v>14.9</v>
      </c>
      <c r="D3802">
        <f t="shared" si="177"/>
        <v>1018.8760192629549</v>
      </c>
      <c r="E3802">
        <f t="shared" si="178"/>
        <v>68.3809408901312</v>
      </c>
      <c r="F3802">
        <f t="shared" si="179"/>
        <v>4.6597487815907703</v>
      </c>
    </row>
    <row r="3803" spans="1:6">
      <c r="A3803" s="1">
        <v>1350</v>
      </c>
      <c r="B3803" s="2">
        <v>61.5</v>
      </c>
      <c r="C3803" s="3">
        <v>15.1</v>
      </c>
      <c r="D3803">
        <f t="shared" si="177"/>
        <v>1031.1066124415786</v>
      </c>
      <c r="E3803">
        <f t="shared" si="178"/>
        <v>68.285206121958851</v>
      </c>
      <c r="F3803">
        <f t="shared" si="179"/>
        <v>181.88000290540361</v>
      </c>
    </row>
    <row r="3804" spans="1:6">
      <c r="A3804" s="1">
        <v>1480</v>
      </c>
      <c r="B3804" s="2">
        <v>36.6</v>
      </c>
      <c r="C3804" s="3">
        <v>41.9</v>
      </c>
      <c r="D3804">
        <f t="shared" si="177"/>
        <v>1603.1663723232334</v>
      </c>
      <c r="E3804">
        <f t="shared" si="178"/>
        <v>38.261727263084332</v>
      </c>
      <c r="F3804">
        <f t="shared" si="179"/>
        <v>23.025286361930341</v>
      </c>
    </row>
    <row r="3805" spans="1:6">
      <c r="A3805" s="1">
        <v>1160</v>
      </c>
      <c r="B3805" s="2">
        <v>63.4</v>
      </c>
      <c r="C3805" s="3">
        <v>19</v>
      </c>
      <c r="D3805">
        <f t="shared" si="177"/>
        <v>1251.2097695684392</v>
      </c>
      <c r="E3805">
        <f t="shared" si="178"/>
        <v>65.853145766759965</v>
      </c>
      <c r="F3805">
        <f t="shared" si="179"/>
        <v>17.130698548291939</v>
      </c>
    </row>
    <row r="3806" spans="1:6">
      <c r="A3806" s="1">
        <v>1060</v>
      </c>
      <c r="B3806" s="2">
        <v>77.3</v>
      </c>
      <c r="C3806" s="3">
        <v>15.8</v>
      </c>
      <c r="D3806">
        <f t="shared" si="177"/>
        <v>1073.2712157486289</v>
      </c>
      <c r="E3806">
        <f t="shared" si="178"/>
        <v>67.928557958773979</v>
      </c>
      <c r="F3806">
        <f t="shared" si="179"/>
        <v>88.059193032268595</v>
      </c>
    </row>
    <row r="3807" spans="1:6">
      <c r="A3807" s="1">
        <v>283</v>
      </c>
      <c r="B3807" s="2">
        <v>70.400000000000006</v>
      </c>
      <c r="C3807" s="3">
        <v>4.4400000000000004</v>
      </c>
      <c r="D3807">
        <f t="shared" si="177"/>
        <v>313.00814039299115</v>
      </c>
      <c r="E3807">
        <f t="shared" si="178"/>
        <v>70.49732891734034</v>
      </c>
      <c r="F3807">
        <f t="shared" si="179"/>
        <v>1.2123408492355119</v>
      </c>
    </row>
    <row r="3808" spans="1:6">
      <c r="A3808" s="1">
        <v>1210</v>
      </c>
      <c r="B3808" s="2">
        <v>66.900000000000006</v>
      </c>
      <c r="C3808" s="3">
        <v>16.3</v>
      </c>
      <c r="D3808">
        <f t="shared" si="177"/>
        <v>1102.7420267821619</v>
      </c>
      <c r="E3808">
        <f t="shared" si="178"/>
        <v>67.652885078660233</v>
      </c>
      <c r="F3808">
        <f t="shared" si="179"/>
        <v>15.934184886416732</v>
      </c>
    </row>
    <row r="3809" spans="1:6">
      <c r="A3809" s="1">
        <v>1120</v>
      </c>
      <c r="B3809" s="2">
        <v>25.2</v>
      </c>
      <c r="C3809" s="3">
        <v>75.900000000000006</v>
      </c>
      <c r="D3809">
        <f t="shared" si="177"/>
        <v>1096.9851935508982</v>
      </c>
      <c r="E3809">
        <f t="shared" si="178"/>
        <v>14.453032853108013</v>
      </c>
      <c r="F3809">
        <f t="shared" si="179"/>
        <v>116.20484845608435</v>
      </c>
    </row>
    <row r="3810" spans="1:6">
      <c r="A3810" s="1">
        <v>1530</v>
      </c>
      <c r="B3810" s="2">
        <v>38.799999999999997</v>
      </c>
      <c r="C3810" s="3">
        <v>43.2</v>
      </c>
      <c r="D3810">
        <f t="shared" si="177"/>
        <v>1587.6786714153943</v>
      </c>
      <c r="E3810">
        <f t="shared" si="178"/>
        <v>36.751821097578571</v>
      </c>
      <c r="F3810">
        <f t="shared" si="179"/>
        <v>8.6389982054083561</v>
      </c>
    </row>
    <row r="3811" spans="1:6">
      <c r="A3811" s="1">
        <v>1080</v>
      </c>
      <c r="B3811" s="2">
        <v>77.900000000000006</v>
      </c>
      <c r="C3811" s="3">
        <v>15.7</v>
      </c>
      <c r="D3811">
        <f t="shared" si="177"/>
        <v>1067.3108854462487</v>
      </c>
      <c r="E3811">
        <f t="shared" si="178"/>
        <v>67.981585060270618</v>
      </c>
      <c r="F3811">
        <f t="shared" si="179"/>
        <v>98.590036099764049</v>
      </c>
    </row>
    <row r="3812" spans="1:6">
      <c r="A3812" s="1">
        <v>1180</v>
      </c>
      <c r="B3812" s="2">
        <v>58.9</v>
      </c>
      <c r="C3812" s="3">
        <v>15.2</v>
      </c>
      <c r="D3812">
        <f t="shared" si="177"/>
        <v>1037.1920643187839</v>
      </c>
      <c r="E3812">
        <f t="shared" si="178"/>
        <v>68.236320020972627</v>
      </c>
      <c r="F3812">
        <f t="shared" si="179"/>
        <v>114.40921495187105</v>
      </c>
    </row>
    <row r="3813" spans="1:6">
      <c r="A3813" s="1">
        <v>1140</v>
      </c>
      <c r="B3813" s="2">
        <v>52.7</v>
      </c>
      <c r="C3813" s="3">
        <v>20.6</v>
      </c>
      <c r="D3813">
        <f t="shared" si="177"/>
        <v>1329.4580517083657</v>
      </c>
      <c r="E3813">
        <f t="shared" si="178"/>
        <v>64.536798626619685</v>
      </c>
      <c r="F3813">
        <f t="shared" si="179"/>
        <v>188.05729583418236</v>
      </c>
    </row>
    <row r="3814" spans="1:6">
      <c r="A3814" s="1">
        <v>1430</v>
      </c>
      <c r="B3814" s="2">
        <v>30.5</v>
      </c>
      <c r="C3814" s="3">
        <v>38.5</v>
      </c>
      <c r="D3814">
        <f t="shared" si="177"/>
        <v>1634.2203844383132</v>
      </c>
      <c r="E3814">
        <f t="shared" si="178"/>
        <v>42.44728271268346</v>
      </c>
      <c r="F3814">
        <f t="shared" si="179"/>
        <v>198.44818007087662</v>
      </c>
    </row>
    <row r="3815" spans="1:6">
      <c r="A3815" s="1">
        <v>1240</v>
      </c>
      <c r="B3815" s="2">
        <v>17.2</v>
      </c>
      <c r="C3815" s="3">
        <v>66</v>
      </c>
      <c r="D3815">
        <f t="shared" si="177"/>
        <v>1232.1188486786598</v>
      </c>
      <c r="E3815">
        <f t="shared" si="178"/>
        <v>18.668467404222117</v>
      </c>
      <c r="F3815">
        <f t="shared" si="179"/>
        <v>2.2393661395558735</v>
      </c>
    </row>
    <row r="3816" spans="1:6">
      <c r="A3816" s="1">
        <v>1690</v>
      </c>
      <c r="B3816" s="2">
        <v>48.3</v>
      </c>
      <c r="C3816" s="3">
        <v>33.6</v>
      </c>
      <c r="D3816">
        <f t="shared" si="177"/>
        <v>1643.7957779117176</v>
      </c>
      <c r="E3816">
        <f t="shared" si="178"/>
        <v>48.92249339022969</v>
      </c>
      <c r="F3816">
        <f t="shared" si="179"/>
        <v>3.2391932298840582</v>
      </c>
    </row>
    <row r="3817" spans="1:6">
      <c r="A3817" s="1">
        <v>1680</v>
      </c>
      <c r="B3817" s="2">
        <v>36.6</v>
      </c>
      <c r="C3817" s="3">
        <v>50.7</v>
      </c>
      <c r="D3817">
        <f t="shared" si="177"/>
        <v>1476.5755171994645</v>
      </c>
      <c r="E3817">
        <f t="shared" si="178"/>
        <v>29.123777459555509</v>
      </c>
      <c r="F3817">
        <f t="shared" si="179"/>
        <v>111.17112706193771</v>
      </c>
    </row>
    <row r="3818" spans="1:6">
      <c r="A3818" s="1">
        <v>888</v>
      </c>
      <c r="B3818" s="2">
        <v>67.599999999999994</v>
      </c>
      <c r="C3818" s="3">
        <v>12.8</v>
      </c>
      <c r="D3818">
        <f t="shared" si="177"/>
        <v>886.12958687710272</v>
      </c>
      <c r="E3818">
        <f t="shared" si="178"/>
        <v>69.228873974773649</v>
      </c>
      <c r="F3818">
        <f t="shared" si="179"/>
        <v>2.6579036310137072</v>
      </c>
    </row>
    <row r="3819" spans="1:6">
      <c r="A3819" s="1">
        <v>490</v>
      </c>
      <c r="B3819" s="2">
        <v>73.400000000000006</v>
      </c>
      <c r="C3819" s="3">
        <v>6.65</v>
      </c>
      <c r="D3819">
        <f t="shared" si="177"/>
        <v>468.09473469217005</v>
      </c>
      <c r="E3819">
        <f t="shared" si="178"/>
        <v>70.390185667995496</v>
      </c>
      <c r="F3819">
        <f t="shared" si="179"/>
        <v>9.6999510032087706</v>
      </c>
    </row>
    <row r="3820" spans="1:6">
      <c r="A3820" s="1">
        <v>1290</v>
      </c>
      <c r="B3820" s="2">
        <v>70.2</v>
      </c>
      <c r="C3820" s="3">
        <v>17.600000000000001</v>
      </c>
      <c r="D3820">
        <f t="shared" si="177"/>
        <v>1176.6040651450107</v>
      </c>
      <c r="E3820">
        <f t="shared" si="178"/>
        <v>66.852503701421057</v>
      </c>
      <c r="F3820">
        <f t="shared" si="179"/>
        <v>28.382234569408503</v>
      </c>
    </row>
    <row r="3821" spans="1:6">
      <c r="A3821" s="1">
        <v>1050</v>
      </c>
      <c r="B3821" s="2">
        <v>71.2</v>
      </c>
      <c r="C3821" s="3">
        <v>14.7</v>
      </c>
      <c r="D3821">
        <f t="shared" si="177"/>
        <v>1006.567505569136</v>
      </c>
      <c r="E3821">
        <f t="shared" si="178"/>
        <v>68.473979970689527</v>
      </c>
      <c r="F3821">
        <f t="shared" si="179"/>
        <v>9.9510040817552774</v>
      </c>
    </row>
    <row r="3822" spans="1:6">
      <c r="A3822" s="1">
        <v>204</v>
      </c>
      <c r="B3822" s="2">
        <v>54.4</v>
      </c>
      <c r="C3822" s="3">
        <v>4.82</v>
      </c>
      <c r="D3822">
        <f t="shared" si="177"/>
        <v>339.74068704488934</v>
      </c>
      <c r="E3822">
        <f t="shared" si="178"/>
        <v>70.485619718856711</v>
      </c>
      <c r="F3822">
        <f t="shared" si="179"/>
        <v>283.35989622244375</v>
      </c>
    </row>
    <row r="3823" spans="1:6">
      <c r="A3823" s="1">
        <v>801</v>
      </c>
      <c r="B3823" s="2">
        <v>71.900000000000006</v>
      </c>
      <c r="C3823" s="3">
        <v>13.4</v>
      </c>
      <c r="D3823">
        <f t="shared" si="177"/>
        <v>924.80026379418041</v>
      </c>
      <c r="E3823">
        <f t="shared" si="178"/>
        <v>69.014945059267191</v>
      </c>
      <c r="F3823">
        <f t="shared" si="179"/>
        <v>28.796609626592833</v>
      </c>
    </row>
    <row r="3824" spans="1:6">
      <c r="A3824" s="1">
        <v>228</v>
      </c>
      <c r="B3824" s="2">
        <v>66.2</v>
      </c>
      <c r="C3824" s="3">
        <v>3.06</v>
      </c>
      <c r="D3824">
        <f t="shared" si="177"/>
        <v>215.80166276672995</v>
      </c>
      <c r="E3824">
        <f t="shared" si="178"/>
        <v>70.523419204813706</v>
      </c>
      <c r="F3824">
        <f t="shared" si="179"/>
        <v>18.890719141755813</v>
      </c>
    </row>
    <row r="3825" spans="1:6">
      <c r="A3825" s="1">
        <v>1340</v>
      </c>
      <c r="B3825" s="2">
        <v>64.5</v>
      </c>
      <c r="C3825" s="3">
        <v>18.600000000000001</v>
      </c>
      <c r="D3825">
        <f t="shared" si="177"/>
        <v>1230.4511060638872</v>
      </c>
      <c r="E3825">
        <f t="shared" si="178"/>
        <v>66.153285272251992</v>
      </c>
      <c r="F3825">
        <f t="shared" si="179"/>
        <v>18.76417355633231</v>
      </c>
    </row>
    <row r="3826" spans="1:6">
      <c r="A3826" s="1">
        <v>768</v>
      </c>
      <c r="B3826" s="2">
        <v>69</v>
      </c>
      <c r="C3826" s="3">
        <v>9.48</v>
      </c>
      <c r="D3826">
        <f t="shared" si="177"/>
        <v>664.13827375084452</v>
      </c>
      <c r="E3826">
        <f t="shared" si="178"/>
        <v>70.056779931523678</v>
      </c>
      <c r="F3826">
        <f t="shared" si="179"/>
        <v>15.526348270880888</v>
      </c>
    </row>
    <row r="3827" spans="1:6">
      <c r="A3827" s="1">
        <v>1850</v>
      </c>
      <c r="B3827" s="2">
        <v>56.1</v>
      </c>
      <c r="C3827" s="3">
        <v>27.8</v>
      </c>
      <c r="D3827">
        <f t="shared" si="177"/>
        <v>1574.2714092141566</v>
      </c>
      <c r="E3827">
        <f t="shared" si="178"/>
        <v>56.628467957343759</v>
      </c>
      <c r="F3827">
        <f t="shared" si="179"/>
        <v>101.83476301672722</v>
      </c>
    </row>
    <row r="3828" spans="1:6">
      <c r="A3828" s="1">
        <v>394</v>
      </c>
      <c r="B3828" s="2">
        <v>68.599999999999994</v>
      </c>
      <c r="C3828" s="3">
        <v>6.25</v>
      </c>
      <c r="D3828">
        <f t="shared" si="177"/>
        <v>440.10904681131018</v>
      </c>
      <c r="E3828">
        <f t="shared" si="178"/>
        <v>70.417447489809632</v>
      </c>
      <c r="F3828">
        <f t="shared" si="179"/>
        <v>6.1430743721374128</v>
      </c>
    </row>
    <row r="3829" spans="1:6">
      <c r="A3829" s="1">
        <v>1270</v>
      </c>
      <c r="B3829" s="2">
        <v>19</v>
      </c>
      <c r="C3829" s="3">
        <v>73.2</v>
      </c>
      <c r="D3829">
        <f t="shared" si="177"/>
        <v>1131.5916851803936</v>
      </c>
      <c r="E3829">
        <f t="shared" si="178"/>
        <v>15.45890280301084</v>
      </c>
      <c r="F3829">
        <f t="shared" si="179"/>
        <v>38.129007374110557</v>
      </c>
    </row>
    <row r="3830" spans="1:6">
      <c r="A3830" s="1">
        <v>1220</v>
      </c>
      <c r="B3830" s="2">
        <v>70.099999999999994</v>
      </c>
      <c r="C3830" s="3">
        <v>16.600000000000001</v>
      </c>
      <c r="D3830">
        <f t="shared" si="177"/>
        <v>1120.1509533058279</v>
      </c>
      <c r="E3830">
        <f t="shared" si="178"/>
        <v>67.478973090712515</v>
      </c>
      <c r="F3830">
        <f t="shared" si="179"/>
        <v>20.187432953785532</v>
      </c>
    </row>
    <row r="3831" spans="1:6">
      <c r="A3831" s="1">
        <v>945</v>
      </c>
      <c r="B3831" s="2">
        <v>68.599999999999994</v>
      </c>
      <c r="C3831" s="3">
        <v>12.1</v>
      </c>
      <c r="D3831">
        <f t="shared" si="177"/>
        <v>840.36460033789672</v>
      </c>
      <c r="E3831">
        <f t="shared" si="178"/>
        <v>69.451619862636093</v>
      </c>
      <c r="F3831">
        <f t="shared" si="179"/>
        <v>15.350296153506866</v>
      </c>
    </row>
    <row r="3832" spans="1:6">
      <c r="A3832" s="1">
        <v>993</v>
      </c>
      <c r="B3832" s="2">
        <v>14.2</v>
      </c>
      <c r="C3832" s="3">
        <v>81</v>
      </c>
      <c r="D3832">
        <f t="shared" si="177"/>
        <v>1036.0663916716048</v>
      </c>
      <c r="E3832">
        <f t="shared" si="178"/>
        <v>12.790943107056849</v>
      </c>
      <c r="F3832">
        <f t="shared" si="179"/>
        <v>4.4629589496961444</v>
      </c>
    </row>
    <row r="3833" spans="1:6">
      <c r="A3833" s="1">
        <v>1470</v>
      </c>
      <c r="B3833" s="2">
        <v>29.3</v>
      </c>
      <c r="C3833" s="3">
        <v>46</v>
      </c>
      <c r="D3833">
        <f t="shared" si="177"/>
        <v>1549.5546677086531</v>
      </c>
      <c r="E3833">
        <f t="shared" si="178"/>
        <v>33.685971037144633</v>
      </c>
      <c r="F3833">
        <f t="shared" si="179"/>
        <v>27.690914589928632</v>
      </c>
    </row>
    <row r="3834" spans="1:6">
      <c r="A3834" s="1">
        <v>1160</v>
      </c>
      <c r="B3834" s="2">
        <v>67.900000000000006</v>
      </c>
      <c r="C3834" s="3">
        <v>14.7</v>
      </c>
      <c r="D3834">
        <f t="shared" si="177"/>
        <v>1006.567505569136</v>
      </c>
      <c r="E3834">
        <f t="shared" si="178"/>
        <v>68.473979970689527</v>
      </c>
      <c r="F3834">
        <f t="shared" si="179"/>
        <v>31.776109152530314</v>
      </c>
    </row>
    <row r="3835" spans="1:6">
      <c r="A3835" s="1">
        <v>1250</v>
      </c>
      <c r="B3835" s="2">
        <v>66.5</v>
      </c>
      <c r="C3835" s="3">
        <v>16.399999999999999</v>
      </c>
      <c r="D3835">
        <f t="shared" si="177"/>
        <v>1108.5682905436668</v>
      </c>
      <c r="E3835">
        <f t="shared" si="178"/>
        <v>67.595627472174812</v>
      </c>
      <c r="F3835">
        <f t="shared" si="179"/>
        <v>27.920209326900313</v>
      </c>
    </row>
    <row r="3836" spans="1:6">
      <c r="A3836" s="1">
        <v>1010</v>
      </c>
      <c r="B3836" s="2">
        <v>20</v>
      </c>
      <c r="C3836" s="3">
        <v>35.6</v>
      </c>
      <c r="D3836">
        <f t="shared" si="177"/>
        <v>1646.0329599545441</v>
      </c>
      <c r="E3836">
        <f t="shared" si="178"/>
        <v>46.236880897599555</v>
      </c>
      <c r="F3836">
        <f t="shared" si="179"/>
        <v>1228.7536173197641</v>
      </c>
    </row>
    <row r="3837" spans="1:6">
      <c r="A3837" s="1">
        <v>303</v>
      </c>
      <c r="B3837" s="2">
        <v>71.5</v>
      </c>
      <c r="C3837" s="3">
        <v>3.84</v>
      </c>
      <c r="D3837">
        <f t="shared" si="177"/>
        <v>270.76412263890387</v>
      </c>
      <c r="E3837">
        <f t="shared" si="178"/>
        <v>70.511490270547881</v>
      </c>
      <c r="F3837">
        <f t="shared" si="179"/>
        <v>2.3652451442757343</v>
      </c>
    </row>
    <row r="3838" spans="1:6">
      <c r="A3838" s="1">
        <v>846</v>
      </c>
      <c r="B3838" s="2">
        <v>67.2</v>
      </c>
      <c r="C3838" s="3">
        <v>11</v>
      </c>
      <c r="D3838">
        <f t="shared" si="177"/>
        <v>767.21745708675155</v>
      </c>
      <c r="E3838">
        <f t="shared" si="178"/>
        <v>69.747041553341049</v>
      </c>
      <c r="F3838">
        <f t="shared" si="179"/>
        <v>14.778284269211632</v>
      </c>
    </row>
    <row r="3839" spans="1:6">
      <c r="A3839" s="1">
        <v>290</v>
      </c>
      <c r="B3839" s="2">
        <v>73.8</v>
      </c>
      <c r="C3839" s="3">
        <v>5.89</v>
      </c>
      <c r="D3839">
        <f t="shared" si="177"/>
        <v>414.88374914236499</v>
      </c>
      <c r="E3839">
        <f t="shared" si="178"/>
        <v>70.438667086988971</v>
      </c>
      <c r="F3839">
        <f t="shared" si="179"/>
        <v>32.131550471105683</v>
      </c>
    </row>
    <row r="3840" spans="1:6">
      <c r="A3840" s="1">
        <v>1140</v>
      </c>
      <c r="B3840" s="2">
        <v>62.5</v>
      </c>
      <c r="C3840" s="3">
        <v>18.600000000000001</v>
      </c>
      <c r="D3840">
        <f t="shared" si="177"/>
        <v>1230.4511060638872</v>
      </c>
      <c r="E3840">
        <f t="shared" si="178"/>
        <v>66.153285272251992</v>
      </c>
      <c r="F3840">
        <f t="shared" si="179"/>
        <v>24.275169122057918</v>
      </c>
    </row>
    <row r="3841" spans="1:6">
      <c r="A3841" s="1">
        <v>176</v>
      </c>
      <c r="B3841" s="2">
        <v>71.099999999999994</v>
      </c>
      <c r="C3841" s="3">
        <v>2.5299999999999998</v>
      </c>
      <c r="D3841">
        <f t="shared" si="177"/>
        <v>178.43658557487586</v>
      </c>
      <c r="E3841">
        <f t="shared" si="178"/>
        <v>70.528294693626833</v>
      </c>
      <c r="F3841">
        <f t="shared" si="179"/>
        <v>0.33477750387558619</v>
      </c>
    </row>
    <row r="3842" spans="1:6">
      <c r="A3842" s="1">
        <v>1260</v>
      </c>
      <c r="B3842" s="2">
        <v>67.8</v>
      </c>
      <c r="C3842" s="3">
        <v>18.5</v>
      </c>
      <c r="D3842">
        <f t="shared" si="177"/>
        <v>1225.1901572733093</v>
      </c>
      <c r="E3842">
        <f t="shared" si="178"/>
        <v>66.226494987746449</v>
      </c>
      <c r="F3842">
        <f t="shared" si="179"/>
        <v>4.0945342984761801</v>
      </c>
    </row>
    <row r="3843" spans="1:6">
      <c r="A3843" s="1">
        <v>1380</v>
      </c>
      <c r="B3843" s="2">
        <v>64</v>
      </c>
      <c r="C3843" s="3">
        <v>19.600000000000001</v>
      </c>
      <c r="D3843">
        <f t="shared" si="177"/>
        <v>1281.469675346159</v>
      </c>
      <c r="E3843">
        <f t="shared" si="178"/>
        <v>65.381105885008111</v>
      </c>
      <c r="F3843">
        <f t="shared" si="179"/>
        <v>14.875650731041048</v>
      </c>
    </row>
    <row r="3844" spans="1:6">
      <c r="A3844" s="1">
        <v>367</v>
      </c>
      <c r="B3844" s="2">
        <v>70.5</v>
      </c>
      <c r="C3844" s="3">
        <v>5.64</v>
      </c>
      <c r="D3844">
        <f t="shared" si="177"/>
        <v>397.34752933391445</v>
      </c>
      <c r="E3844">
        <f t="shared" si="178"/>
        <v>70.451689598211786</v>
      </c>
      <c r="F3844">
        <f t="shared" si="179"/>
        <v>1.2325643112627449</v>
      </c>
    </row>
    <row r="3845" spans="1:6">
      <c r="A3845" s="1">
        <v>190</v>
      </c>
      <c r="B3845" s="2">
        <v>68.7</v>
      </c>
      <c r="C3845" s="3">
        <v>3.08</v>
      </c>
      <c r="D3845">
        <f t="shared" si="177"/>
        <v>217.21142460279847</v>
      </c>
      <c r="E3845">
        <f t="shared" si="178"/>
        <v>70.523189806103403</v>
      </c>
      <c r="F3845">
        <f t="shared" si="179"/>
        <v>4.3131259356747149</v>
      </c>
    </row>
    <row r="3846" spans="1:6">
      <c r="A3846" s="1">
        <v>1260</v>
      </c>
      <c r="B3846" s="2">
        <v>62.3</v>
      </c>
      <c r="C3846" s="3">
        <v>18.2</v>
      </c>
      <c r="D3846">
        <f t="shared" si="177"/>
        <v>1209.2396547536007</v>
      </c>
      <c r="E3846">
        <f t="shared" si="178"/>
        <v>66.441739272175866</v>
      </c>
      <c r="F3846">
        <f t="shared" si="179"/>
        <v>20.595830231888971</v>
      </c>
    </row>
    <row r="3847" spans="1:6">
      <c r="A3847" s="1">
        <v>154</v>
      </c>
      <c r="B3847" s="2">
        <v>72.900000000000006</v>
      </c>
      <c r="C3847" s="3">
        <v>2.58</v>
      </c>
      <c r="D3847">
        <f t="shared" si="177"/>
        <v>181.9620488453663</v>
      </c>
      <c r="E3847">
        <f t="shared" si="178"/>
        <v>70.527925909056705</v>
      </c>
      <c r="F3847">
        <f t="shared" si="179"/>
        <v>6.6711616997567234</v>
      </c>
    </row>
    <row r="3848" spans="1:6">
      <c r="A3848" s="1">
        <v>1310</v>
      </c>
      <c r="B3848" s="2">
        <v>22.8</v>
      </c>
      <c r="C3848" s="3">
        <v>59.3</v>
      </c>
      <c r="D3848">
        <f t="shared" si="177"/>
        <v>1335.7829128711712</v>
      </c>
      <c r="E3848">
        <f t="shared" si="178"/>
        <v>22.52585013273476</v>
      </c>
      <c r="F3848">
        <f t="shared" si="179"/>
        <v>0.96313929129712239</v>
      </c>
    </row>
    <row r="3849" spans="1:6">
      <c r="A3849" s="1">
        <v>1360</v>
      </c>
      <c r="B3849" s="2">
        <v>68.400000000000006</v>
      </c>
      <c r="C3849" s="3">
        <v>17.7</v>
      </c>
      <c r="D3849">
        <f t="shared" si="177"/>
        <v>1182.1098484394033</v>
      </c>
      <c r="E3849">
        <f t="shared" si="178"/>
        <v>66.785867143469119</v>
      </c>
      <c r="F3849">
        <f t="shared" si="179"/>
        <v>44.876528913292361</v>
      </c>
    </row>
    <row r="3850" spans="1:6">
      <c r="A3850" s="1">
        <v>701</v>
      </c>
      <c r="B3850" s="2">
        <v>38.5</v>
      </c>
      <c r="C3850" s="3">
        <v>21.4</v>
      </c>
      <c r="D3850">
        <f t="shared" ref="D3850:D3913" si="180">C3850*E3850</f>
        <v>1365.5478995067733</v>
      </c>
      <c r="E3850">
        <f t="shared" ref="E3850:E3913" si="181">$P$4/(1+(C3850/$P$5)^$P$6)^(2/$P$6)</f>
        <v>63.810649509662312</v>
      </c>
      <c r="F3850">
        <f t="shared" ref="F3850:F3913" si="182">(E3850-B3850)^2+$M$3*(D3850-A3850)^2</f>
        <v>1230.5479457153951</v>
      </c>
    </row>
    <row r="3851" spans="1:6">
      <c r="A3851" s="1">
        <v>1660</v>
      </c>
      <c r="B3851" s="2">
        <v>59.9</v>
      </c>
      <c r="C3851" s="3">
        <v>25.6</v>
      </c>
      <c r="D3851">
        <f t="shared" si="180"/>
        <v>1518.9254524492055</v>
      </c>
      <c r="E3851">
        <f t="shared" si="181"/>
        <v>59.333025486297089</v>
      </c>
      <c r="F3851">
        <f t="shared" si="182"/>
        <v>26.906487531087812</v>
      </c>
    </row>
    <row r="3852" spans="1:6">
      <c r="A3852" s="1">
        <v>231</v>
      </c>
      <c r="B3852" s="2">
        <v>69.2</v>
      </c>
      <c r="C3852" s="3">
        <v>2.56</v>
      </c>
      <c r="D3852">
        <f t="shared" si="180"/>
        <v>180.55187329942635</v>
      </c>
      <c r="E3852">
        <f t="shared" si="181"/>
        <v>70.528075507588412</v>
      </c>
      <c r="F3852">
        <f t="shared" si="182"/>
        <v>5.1634005877428892</v>
      </c>
    </row>
    <row r="3853" spans="1:6">
      <c r="A3853" s="1">
        <v>1290</v>
      </c>
      <c r="B3853" s="2">
        <v>58.3</v>
      </c>
      <c r="C3853" s="3">
        <v>22.2</v>
      </c>
      <c r="D3853">
        <f t="shared" si="180"/>
        <v>1399.5091916648078</v>
      </c>
      <c r="E3853">
        <f t="shared" si="181"/>
        <v>63.040954579495846</v>
      </c>
      <c r="F3853">
        <f t="shared" si="182"/>
        <v>38.495854143179187</v>
      </c>
    </row>
    <row r="3854" spans="1:6">
      <c r="A3854" s="1">
        <v>1330</v>
      </c>
      <c r="B3854" s="2">
        <v>62</v>
      </c>
      <c r="C3854" s="3">
        <v>20.3</v>
      </c>
      <c r="D3854">
        <f t="shared" si="180"/>
        <v>1315.3907200612571</v>
      </c>
      <c r="E3854">
        <f t="shared" si="181"/>
        <v>64.797572416810695</v>
      </c>
      <c r="F3854">
        <f t="shared" si="182"/>
        <v>8.1115115489137128</v>
      </c>
    </row>
    <row r="3855" spans="1:6">
      <c r="A3855" s="1">
        <v>1360</v>
      </c>
      <c r="B3855" s="2">
        <v>61.5</v>
      </c>
      <c r="C3855" s="3">
        <v>23.8</v>
      </c>
      <c r="D3855">
        <f t="shared" si="180"/>
        <v>1460.8108007588519</v>
      </c>
      <c r="E3855">
        <f t="shared" si="181"/>
        <v>61.378605073901333</v>
      </c>
      <c r="F3855">
        <f t="shared" si="182"/>
        <v>13.590176567438414</v>
      </c>
    </row>
    <row r="3856" spans="1:6">
      <c r="A3856" s="1">
        <v>1690</v>
      </c>
      <c r="B3856" s="2">
        <v>61.6</v>
      </c>
      <c r="C3856" s="3">
        <v>31.5</v>
      </c>
      <c r="D3856">
        <f t="shared" si="180"/>
        <v>1630.3868182818101</v>
      </c>
      <c r="E3856">
        <f t="shared" si="181"/>
        <v>51.758311691486035</v>
      </c>
      <c r="F3856">
        <f t="shared" si="182"/>
        <v>101.60588508362781</v>
      </c>
    </row>
    <row r="3857" spans="1:6">
      <c r="A3857" s="1">
        <v>996</v>
      </c>
      <c r="B3857" s="2">
        <v>14</v>
      </c>
      <c r="C3857" s="3">
        <v>69.7</v>
      </c>
      <c r="D3857">
        <f t="shared" si="180"/>
        <v>1178.9609789438862</v>
      </c>
      <c r="E3857">
        <f t="shared" si="181"/>
        <v>16.914791663470389</v>
      </c>
      <c r="F3857">
        <f t="shared" si="182"/>
        <v>53.211370407618965</v>
      </c>
    </row>
    <row r="3858" spans="1:6">
      <c r="A3858" s="1">
        <v>1560</v>
      </c>
      <c r="B3858" s="2">
        <v>58.8</v>
      </c>
      <c r="C3858" s="3">
        <v>18.899999999999999</v>
      </c>
      <c r="D3858">
        <f t="shared" si="180"/>
        <v>1246.063293951966</v>
      </c>
      <c r="E3858">
        <f t="shared" si="181"/>
        <v>65.929274812273334</v>
      </c>
      <c r="F3858">
        <f t="shared" si="182"/>
        <v>182.47750255416847</v>
      </c>
    </row>
    <row r="3859" spans="1:6">
      <c r="A3859" s="1">
        <v>130</v>
      </c>
      <c r="B3859" s="2">
        <v>71</v>
      </c>
      <c r="C3859" s="3">
        <v>2.0699999999999998</v>
      </c>
      <c r="D3859">
        <f t="shared" si="180"/>
        <v>145.99905424809705</v>
      </c>
      <c r="E3859">
        <f t="shared" si="181"/>
        <v>70.530944081206314</v>
      </c>
      <c r="F3859">
        <f t="shared" si="182"/>
        <v>0.56193652364242108</v>
      </c>
    </row>
    <row r="3860" spans="1:6">
      <c r="A3860" s="1">
        <v>1380</v>
      </c>
      <c r="B3860" s="2">
        <v>61</v>
      </c>
      <c r="C3860" s="3">
        <v>18.600000000000001</v>
      </c>
      <c r="D3860">
        <f t="shared" si="180"/>
        <v>1230.4511060638872</v>
      </c>
      <c r="E3860">
        <f t="shared" si="181"/>
        <v>66.153285272251992</v>
      </c>
      <c r="F3860">
        <f t="shared" si="182"/>
        <v>56.431230594392431</v>
      </c>
    </row>
    <row r="3861" spans="1:6">
      <c r="A3861" s="1">
        <v>1650</v>
      </c>
      <c r="B3861" s="2">
        <v>54.1</v>
      </c>
      <c r="C3861" s="3">
        <v>38.9</v>
      </c>
      <c r="D3861">
        <f t="shared" si="180"/>
        <v>1631.4140611468749</v>
      </c>
      <c r="E3861">
        <f t="shared" si="181"/>
        <v>41.938664810973648</v>
      </c>
      <c r="F3861">
        <f t="shared" si="182"/>
        <v>148.35950672664956</v>
      </c>
    </row>
    <row r="3862" spans="1:6">
      <c r="A3862" s="1">
        <v>1140</v>
      </c>
      <c r="B3862" s="2">
        <v>30.5</v>
      </c>
      <c r="C3862" s="3">
        <v>27.4</v>
      </c>
      <c r="D3862">
        <f t="shared" si="180"/>
        <v>1565.4756940892153</v>
      </c>
      <c r="E3862">
        <f t="shared" si="181"/>
        <v>57.134149419314433</v>
      </c>
      <c r="F3862">
        <f t="shared" si="182"/>
        <v>951.1962864175407</v>
      </c>
    </row>
    <row r="3863" spans="1:6">
      <c r="A3863" s="1">
        <v>1320</v>
      </c>
      <c r="B3863" s="2">
        <v>23.2</v>
      </c>
      <c r="C3863" s="3">
        <v>67.599999999999994</v>
      </c>
      <c r="D3863">
        <f t="shared" si="180"/>
        <v>1208.747826159173</v>
      </c>
      <c r="E3863">
        <f t="shared" si="181"/>
        <v>17.880885002354631</v>
      </c>
      <c r="F3863">
        <f t="shared" si="182"/>
        <v>44.826179512305274</v>
      </c>
    </row>
    <row r="3864" spans="1:6">
      <c r="A3864" s="1">
        <v>615</v>
      </c>
      <c r="B3864" s="2">
        <v>66.5</v>
      </c>
      <c r="C3864" s="3">
        <v>8.15</v>
      </c>
      <c r="D3864">
        <f t="shared" si="180"/>
        <v>572.51813892028758</v>
      </c>
      <c r="E3864">
        <f t="shared" si="181"/>
        <v>70.24762440739724</v>
      </c>
      <c r="F3864">
        <f t="shared" si="182"/>
        <v>16.455409134661714</v>
      </c>
    </row>
    <row r="3865" spans="1:6">
      <c r="A3865" s="1">
        <v>519</v>
      </c>
      <c r="B3865" s="2">
        <v>68.3</v>
      </c>
      <c r="C3865" s="3">
        <v>6.57</v>
      </c>
      <c r="D3865">
        <f t="shared" si="180"/>
        <v>462.50148166146704</v>
      </c>
      <c r="E3865">
        <f t="shared" si="181"/>
        <v>70.395963723206549</v>
      </c>
      <c r="F3865">
        <f t="shared" si="182"/>
        <v>8.6570315482165388</v>
      </c>
    </row>
    <row r="3866" spans="1:6">
      <c r="A3866" s="1">
        <v>1350</v>
      </c>
      <c r="B3866" s="2">
        <v>62.5</v>
      </c>
      <c r="C3866" s="3">
        <v>19.399999999999999</v>
      </c>
      <c r="D3866">
        <f t="shared" si="180"/>
        <v>1271.5022640133329</v>
      </c>
      <c r="E3866">
        <f t="shared" si="181"/>
        <v>65.54135381512026</v>
      </c>
      <c r="F3866">
        <f t="shared" si="182"/>
        <v>17.480860341763098</v>
      </c>
    </row>
    <row r="3867" spans="1:6">
      <c r="A3867" s="1">
        <v>1310</v>
      </c>
      <c r="B3867" s="2">
        <v>47.7</v>
      </c>
      <c r="C3867" s="3">
        <v>33.799999999999997</v>
      </c>
      <c r="D3867">
        <f t="shared" si="180"/>
        <v>1644.4555735485824</v>
      </c>
      <c r="E3867">
        <f t="shared" si="181"/>
        <v>48.652531761792382</v>
      </c>
      <c r="F3867">
        <f t="shared" si="182"/>
        <v>150.33004300377959</v>
      </c>
    </row>
    <row r="3868" spans="1:6">
      <c r="A3868" s="1">
        <v>980</v>
      </c>
      <c r="B3868" s="2">
        <v>73.599999999999994</v>
      </c>
      <c r="C3868" s="3">
        <v>14.4</v>
      </c>
      <c r="D3868">
        <f t="shared" si="180"/>
        <v>987.96300095364757</v>
      </c>
      <c r="E3868">
        <f t="shared" si="181"/>
        <v>68.608541732892192</v>
      </c>
      <c r="F3868">
        <f t="shared" si="182"/>
        <v>24.999357564207376</v>
      </c>
    </row>
    <row r="3869" spans="1:6">
      <c r="A3869" s="1">
        <v>1360</v>
      </c>
      <c r="B3869" s="2">
        <v>63.9</v>
      </c>
      <c r="C3869" s="3">
        <v>18.899999999999999</v>
      </c>
      <c r="D3869">
        <f t="shared" si="180"/>
        <v>1246.063293951966</v>
      </c>
      <c r="E3869">
        <f t="shared" si="181"/>
        <v>65.929274812273334</v>
      </c>
      <c r="F3869">
        <f t="shared" si="182"/>
        <v>21.458675234455253</v>
      </c>
    </row>
    <row r="3870" spans="1:6">
      <c r="A3870" s="1">
        <v>1320</v>
      </c>
      <c r="B3870" s="2">
        <v>67.5</v>
      </c>
      <c r="C3870" s="3">
        <v>20.100000000000001</v>
      </c>
      <c r="D3870">
        <f t="shared" si="180"/>
        <v>1305.8542888424502</v>
      </c>
      <c r="E3870">
        <f t="shared" si="181"/>
        <v>64.967875066788565</v>
      </c>
      <c r="F3870">
        <f t="shared" si="182"/>
        <v>6.678950764976892</v>
      </c>
    </row>
    <row r="3871" spans="1:6">
      <c r="A3871" s="1">
        <v>1570</v>
      </c>
      <c r="B3871" s="2">
        <v>47.6</v>
      </c>
      <c r="C3871" s="3">
        <v>33.1</v>
      </c>
      <c r="D3871">
        <f t="shared" si="180"/>
        <v>1641.6941617440862</v>
      </c>
      <c r="E3871">
        <f t="shared" si="181"/>
        <v>49.598010928824351</v>
      </c>
      <c r="F3871">
        <f t="shared" si="182"/>
        <v>10.858104018706587</v>
      </c>
    </row>
    <row r="3872" spans="1:6">
      <c r="A3872" s="1">
        <v>1250</v>
      </c>
      <c r="B3872" s="2">
        <v>66.400000000000006</v>
      </c>
      <c r="C3872" s="3">
        <v>17.3</v>
      </c>
      <c r="D3872">
        <f t="shared" si="180"/>
        <v>1159.9312068001097</v>
      </c>
      <c r="E3872">
        <f t="shared" si="181"/>
        <v>67.048046635844486</v>
      </c>
      <c r="F3872">
        <f t="shared" si="182"/>
        <v>11.256450292441832</v>
      </c>
    </row>
    <row r="3873" spans="1:6">
      <c r="A3873" s="1">
        <v>1150</v>
      </c>
      <c r="B3873" s="2">
        <v>61.1</v>
      </c>
      <c r="C3873" s="3">
        <v>18</v>
      </c>
      <c r="D3873">
        <f t="shared" si="180"/>
        <v>1198.4684621542278</v>
      </c>
      <c r="E3873">
        <f t="shared" si="181"/>
        <v>66.581581230790434</v>
      </c>
      <c r="F3873">
        <f t="shared" si="182"/>
        <v>33.185771243810287</v>
      </c>
    </row>
    <row r="3874" spans="1:6">
      <c r="A3874" s="1">
        <v>736</v>
      </c>
      <c r="B3874" s="2">
        <v>70</v>
      </c>
      <c r="C3874" s="3">
        <v>6.53</v>
      </c>
      <c r="D3874">
        <f t="shared" si="180"/>
        <v>459.70410186961925</v>
      </c>
      <c r="E3874">
        <f t="shared" si="181"/>
        <v>70.398790485393448</v>
      </c>
      <c r="F3874">
        <f t="shared" si="182"/>
        <v>102.13284609765542</v>
      </c>
    </row>
    <row r="3875" spans="1:6">
      <c r="A3875" s="1">
        <v>1080</v>
      </c>
      <c r="B3875" s="2">
        <v>67.2</v>
      </c>
      <c r="C3875" s="3">
        <v>14.7</v>
      </c>
      <c r="D3875">
        <f t="shared" si="180"/>
        <v>1006.567505569136</v>
      </c>
      <c r="E3875">
        <f t="shared" si="181"/>
        <v>68.473979970689527</v>
      </c>
      <c r="F3875">
        <f t="shared" si="182"/>
        <v>8.8260735260590479</v>
      </c>
    </row>
    <row r="3876" spans="1:6">
      <c r="A3876" s="1">
        <v>420</v>
      </c>
      <c r="B3876" s="2">
        <v>72.3</v>
      </c>
      <c r="C3876" s="3">
        <v>5.66</v>
      </c>
      <c r="D3876">
        <f t="shared" si="180"/>
        <v>398.75094574377437</v>
      </c>
      <c r="E3876">
        <f t="shared" si="181"/>
        <v>70.45069712787533</v>
      </c>
      <c r="F3876">
        <f t="shared" si="182"/>
        <v>4.0230623069055254</v>
      </c>
    </row>
    <row r="3877" spans="1:6">
      <c r="A3877" s="1">
        <v>127</v>
      </c>
      <c r="B3877" s="2">
        <v>70.8</v>
      </c>
      <c r="C3877" s="3">
        <v>1.35</v>
      </c>
      <c r="D3877">
        <f t="shared" si="180"/>
        <v>95.219571278970548</v>
      </c>
      <c r="E3877">
        <f t="shared" si="181"/>
        <v>70.533015762200407</v>
      </c>
      <c r="F3877">
        <f t="shared" si="182"/>
        <v>1.4204276198143673</v>
      </c>
    </row>
    <row r="3878" spans="1:6">
      <c r="A3878" s="1">
        <v>144</v>
      </c>
      <c r="B3878" s="2">
        <v>71.2</v>
      </c>
      <c r="C3878" s="3">
        <v>2.5299999999999998</v>
      </c>
      <c r="D3878">
        <f t="shared" si="180"/>
        <v>178.43658557487586</v>
      </c>
      <c r="E3878">
        <f t="shared" si="181"/>
        <v>70.528294693626833</v>
      </c>
      <c r="F3878">
        <f t="shared" si="182"/>
        <v>2.0352783706283146</v>
      </c>
    </row>
    <row r="3879" spans="1:6">
      <c r="A3879" s="1">
        <v>1450</v>
      </c>
      <c r="B3879" s="2">
        <v>63.5</v>
      </c>
      <c r="C3879" s="3">
        <v>21</v>
      </c>
      <c r="D3879">
        <f t="shared" si="180"/>
        <v>1347.7645938949167</v>
      </c>
      <c r="E3879">
        <f t="shared" si="181"/>
        <v>64.179266375948416</v>
      </c>
      <c r="F3879">
        <f t="shared" si="182"/>
        <v>14.423235632110947</v>
      </c>
    </row>
    <row r="3880" spans="1:6">
      <c r="A3880" s="1">
        <v>1120</v>
      </c>
      <c r="B3880" s="2">
        <v>63.1</v>
      </c>
      <c r="C3880" s="3">
        <v>17.2</v>
      </c>
      <c r="D3880">
        <f t="shared" si="180"/>
        <v>1154.3225295022544</v>
      </c>
      <c r="E3880">
        <f t="shared" si="181"/>
        <v>67.111774971061308</v>
      </c>
      <c r="F3880">
        <f t="shared" si="182"/>
        <v>17.667952939721797</v>
      </c>
    </row>
    <row r="3881" spans="1:6">
      <c r="A3881" s="1">
        <v>1380</v>
      </c>
      <c r="B3881" s="2">
        <v>67.3</v>
      </c>
      <c r="C3881" s="3">
        <v>22.2</v>
      </c>
      <c r="D3881">
        <f t="shared" si="180"/>
        <v>1399.5091916648078</v>
      </c>
      <c r="E3881">
        <f t="shared" si="181"/>
        <v>63.040954579495846</v>
      </c>
      <c r="F3881">
        <f t="shared" si="182"/>
        <v>18.647882865989178</v>
      </c>
    </row>
    <row r="3882" spans="1:6">
      <c r="A3882" s="1">
        <v>1460</v>
      </c>
      <c r="B3882" s="2">
        <v>30.1</v>
      </c>
      <c r="C3882" s="3">
        <v>46.7</v>
      </c>
      <c r="D3882">
        <f t="shared" si="180"/>
        <v>1539.2403818259133</v>
      </c>
      <c r="E3882">
        <f t="shared" si="181"/>
        <v>32.960179482353603</v>
      </c>
      <c r="F3882">
        <f t="shared" si="182"/>
        <v>16.568133749995802</v>
      </c>
    </row>
    <row r="3883" spans="1:6">
      <c r="A3883" s="1">
        <v>1380</v>
      </c>
      <c r="B3883" s="2">
        <v>68.400000000000006</v>
      </c>
      <c r="C3883" s="3">
        <v>20</v>
      </c>
      <c r="D3883">
        <f t="shared" si="180"/>
        <v>1301.0391262072574</v>
      </c>
      <c r="E3883">
        <f t="shared" si="181"/>
        <v>65.051956310362868</v>
      </c>
      <c r="F3883">
        <f t="shared" si="182"/>
        <v>19.537836750585146</v>
      </c>
    </row>
    <row r="3884" spans="1:6">
      <c r="A3884" s="1">
        <v>1100</v>
      </c>
      <c r="B3884" s="2">
        <v>71.599999999999994</v>
      </c>
      <c r="C3884" s="3">
        <v>15.6</v>
      </c>
      <c r="D3884">
        <f t="shared" si="180"/>
        <v>1061.3290782457602</v>
      </c>
      <c r="E3884">
        <f t="shared" si="181"/>
        <v>68.033915272164123</v>
      </c>
      <c r="F3884">
        <f t="shared" si="182"/>
        <v>14.714561662330894</v>
      </c>
    </row>
    <row r="3885" spans="1:6">
      <c r="A3885" s="1">
        <v>1340</v>
      </c>
      <c r="B3885" s="2">
        <v>34.200000000000003</v>
      </c>
      <c r="C3885" s="3">
        <v>58.1</v>
      </c>
      <c r="D3885">
        <f t="shared" si="180"/>
        <v>1355.1742437414323</v>
      </c>
      <c r="E3885">
        <f t="shared" si="181"/>
        <v>23.324857895721724</v>
      </c>
      <c r="F3885">
        <f t="shared" si="182"/>
        <v>118.57629281339516</v>
      </c>
    </row>
    <row r="3886" spans="1:6">
      <c r="A3886" s="1">
        <v>786</v>
      </c>
      <c r="B3886" s="2">
        <v>67.7</v>
      </c>
      <c r="C3886" s="3">
        <v>11.3</v>
      </c>
      <c r="D3886">
        <f t="shared" si="180"/>
        <v>787.30253608034184</v>
      </c>
      <c r="E3886">
        <f t="shared" si="181"/>
        <v>69.672790803570066</v>
      </c>
      <c r="F3886">
        <f t="shared" si="182"/>
        <v>3.894169864597155</v>
      </c>
    </row>
    <row r="3887" spans="1:6">
      <c r="A3887" s="1">
        <v>1170</v>
      </c>
      <c r="B3887" s="2">
        <v>17</v>
      </c>
      <c r="C3887" s="3">
        <v>63</v>
      </c>
      <c r="D3887">
        <f t="shared" si="180"/>
        <v>1277.449502866122</v>
      </c>
      <c r="E3887">
        <f t="shared" si="181"/>
        <v>20.276976235970189</v>
      </c>
      <c r="F3887">
        <f t="shared" si="182"/>
        <v>26.160853885609306</v>
      </c>
    </row>
    <row r="3888" spans="1:6">
      <c r="A3888" s="1">
        <v>1470</v>
      </c>
      <c r="B3888" s="2">
        <v>63.7</v>
      </c>
      <c r="C3888" s="3">
        <v>21</v>
      </c>
      <c r="D3888">
        <f t="shared" si="180"/>
        <v>1347.7645938949167</v>
      </c>
      <c r="E3888">
        <f t="shared" si="181"/>
        <v>64.179266375948416</v>
      </c>
      <c r="F3888">
        <f t="shared" si="182"/>
        <v>20.188468398935278</v>
      </c>
    </row>
    <row r="3889" spans="1:6">
      <c r="A3889" s="1">
        <v>344</v>
      </c>
      <c r="B3889" s="2">
        <v>70</v>
      </c>
      <c r="C3889" s="3">
        <v>12.2</v>
      </c>
      <c r="D3889">
        <f t="shared" si="180"/>
        <v>846.94245606154436</v>
      </c>
      <c r="E3889">
        <f t="shared" si="181"/>
        <v>69.421512791929871</v>
      </c>
      <c r="F3889">
        <f t="shared" si="182"/>
        <v>338.22545530063059</v>
      </c>
    </row>
    <row r="3890" spans="1:6">
      <c r="A3890" s="1">
        <v>1550</v>
      </c>
      <c r="B3890" s="2">
        <v>35.1</v>
      </c>
      <c r="C3890" s="3">
        <v>46.1</v>
      </c>
      <c r="D3890">
        <f t="shared" si="180"/>
        <v>1548.097238564668</v>
      </c>
      <c r="E3890">
        <f t="shared" si="181"/>
        <v>33.581285001402776</v>
      </c>
      <c r="F3890">
        <f t="shared" si="182"/>
        <v>2.3113314938373324</v>
      </c>
    </row>
    <row r="3891" spans="1:6">
      <c r="A3891" s="1">
        <v>393</v>
      </c>
      <c r="B3891" s="2">
        <v>67.400000000000006</v>
      </c>
      <c r="C3891" s="3">
        <v>4.7300000000000004</v>
      </c>
      <c r="D3891">
        <f t="shared" si="180"/>
        <v>333.41109377455274</v>
      </c>
      <c r="E3891">
        <f t="shared" si="181"/>
        <v>70.488603335000576</v>
      </c>
      <c r="F3891">
        <f t="shared" si="182"/>
        <v>14.282661507097222</v>
      </c>
    </row>
    <row r="3892" spans="1:6">
      <c r="A3892" s="1">
        <v>271</v>
      </c>
      <c r="B3892" s="2">
        <v>70.099999999999994</v>
      </c>
      <c r="C3892" s="3">
        <v>4.46</v>
      </c>
      <c r="D3892">
        <f t="shared" si="180"/>
        <v>314.41559030998684</v>
      </c>
      <c r="E3892">
        <f t="shared" si="181"/>
        <v>70.496769127799737</v>
      </c>
      <c r="F3892">
        <f t="shared" si="182"/>
        <v>2.6752835544976707</v>
      </c>
    </row>
    <row r="3893" spans="1:6">
      <c r="A3893" s="1">
        <v>1440</v>
      </c>
      <c r="B3893" s="2">
        <v>22.7</v>
      </c>
      <c r="C3893" s="3">
        <v>75.2</v>
      </c>
      <c r="D3893">
        <f t="shared" si="180"/>
        <v>1105.797232108901</v>
      </c>
      <c r="E3893">
        <f t="shared" si="181"/>
        <v>14.704750426980066</v>
      </c>
      <c r="F3893">
        <f t="shared" si="182"/>
        <v>213.12093839472863</v>
      </c>
    </row>
    <row r="3894" spans="1:6">
      <c r="A3894" s="1">
        <v>783</v>
      </c>
      <c r="B3894" s="2">
        <v>9.6999999999999993</v>
      </c>
      <c r="C3894" s="3">
        <v>80.2</v>
      </c>
      <c r="D3894">
        <f t="shared" si="180"/>
        <v>1045.2490934318432</v>
      </c>
      <c r="E3894">
        <f t="shared" si="181"/>
        <v>13.033031090172608</v>
      </c>
      <c r="F3894">
        <f t="shared" si="182"/>
        <v>102.97783873149331</v>
      </c>
    </row>
    <row r="3895" spans="1:6">
      <c r="A3895" s="1">
        <v>1090</v>
      </c>
      <c r="B3895" s="2">
        <v>37.799999999999997</v>
      </c>
      <c r="C3895" s="3">
        <v>45.7</v>
      </c>
      <c r="D3895">
        <f t="shared" si="180"/>
        <v>1553.8928346727434</v>
      </c>
      <c r="E3895">
        <f t="shared" si="181"/>
        <v>34.00203139327666</v>
      </c>
      <c r="F3895">
        <f t="shared" si="182"/>
        <v>301.88303535881812</v>
      </c>
    </row>
    <row r="3896" spans="1:6">
      <c r="A3896" s="1">
        <v>1180</v>
      </c>
      <c r="B3896" s="2">
        <v>65.2</v>
      </c>
      <c r="C3896" s="3">
        <v>18.399999999999999</v>
      </c>
      <c r="D3896">
        <f t="shared" si="180"/>
        <v>1219.9011211303523</v>
      </c>
      <c r="E3896">
        <f t="shared" si="181"/>
        <v>66.298973974475672</v>
      </c>
      <c r="F3896">
        <f t="shared" si="182"/>
        <v>3.3344621434494819</v>
      </c>
    </row>
    <row r="3897" spans="1:6">
      <c r="A3897" s="1">
        <v>336</v>
      </c>
      <c r="B3897" s="2">
        <v>72.7</v>
      </c>
      <c r="C3897" s="3">
        <v>4.75</v>
      </c>
      <c r="D3897">
        <f t="shared" si="180"/>
        <v>334.81777172879589</v>
      </c>
      <c r="E3897">
        <f t="shared" si="181"/>
        <v>70.487951942904402</v>
      </c>
      <c r="F3897">
        <f t="shared" si="182"/>
        <v>4.8950235989212727</v>
      </c>
    </row>
    <row r="3898" spans="1:6">
      <c r="A3898" s="1">
        <v>555</v>
      </c>
      <c r="B3898" s="2">
        <v>69.5</v>
      </c>
      <c r="C3898" s="3">
        <v>6.55</v>
      </c>
      <c r="D3898">
        <f t="shared" si="180"/>
        <v>461.10285378539641</v>
      </c>
      <c r="E3898">
        <f t="shared" si="181"/>
        <v>70.397382257312429</v>
      </c>
      <c r="F3898">
        <f t="shared" si="182"/>
        <v>12.582563158377742</v>
      </c>
    </row>
    <row r="3899" spans="1:6">
      <c r="A3899" s="1">
        <v>141</v>
      </c>
      <c r="B3899" s="2">
        <v>67.2</v>
      </c>
      <c r="C3899" s="3">
        <v>2.96</v>
      </c>
      <c r="D3899">
        <f t="shared" si="180"/>
        <v>208.7525590646915</v>
      </c>
      <c r="E3899">
        <f t="shared" si="181"/>
        <v>70.524513197530908</v>
      </c>
      <c r="F3899">
        <f t="shared" si="182"/>
        <v>17.184233272819867</v>
      </c>
    </row>
    <row r="3900" spans="1:6">
      <c r="A3900" s="1">
        <v>785</v>
      </c>
      <c r="B3900" s="2">
        <v>71.3</v>
      </c>
      <c r="C3900" s="3">
        <v>9.4</v>
      </c>
      <c r="D3900">
        <f t="shared" si="180"/>
        <v>658.6601316827107</v>
      </c>
      <c r="E3900">
        <f t="shared" si="181"/>
        <v>70.070226774756449</v>
      </c>
      <c r="F3900">
        <f t="shared" si="182"/>
        <v>22.833982875631992</v>
      </c>
    </row>
    <row r="3901" spans="1:6">
      <c r="A3901" s="1">
        <v>1110</v>
      </c>
      <c r="B3901" s="2">
        <v>70.2</v>
      </c>
      <c r="C3901" s="3">
        <v>14.7</v>
      </c>
      <c r="D3901">
        <f t="shared" si="180"/>
        <v>1006.567505569136</v>
      </c>
      <c r="E3901">
        <f t="shared" si="181"/>
        <v>68.473979970689527</v>
      </c>
      <c r="F3901">
        <f t="shared" si="182"/>
        <v>17.269854198391926</v>
      </c>
    </row>
    <row r="3902" spans="1:6">
      <c r="A3902" s="1">
        <v>1360</v>
      </c>
      <c r="B3902" s="2">
        <v>65.8</v>
      </c>
      <c r="C3902" s="3">
        <v>16</v>
      </c>
      <c r="D3902">
        <f t="shared" si="180"/>
        <v>1085.126451490725</v>
      </c>
      <c r="E3902">
        <f t="shared" si="181"/>
        <v>67.820403218170313</v>
      </c>
      <c r="F3902">
        <f t="shared" si="182"/>
        <v>105.00863744752176</v>
      </c>
    </row>
    <row r="3903" spans="1:6">
      <c r="A3903" s="1">
        <v>1670</v>
      </c>
      <c r="B3903" s="2">
        <v>36.1</v>
      </c>
      <c r="C3903" s="3">
        <v>47.6</v>
      </c>
      <c r="D3903">
        <f t="shared" si="180"/>
        <v>1525.6292371126124</v>
      </c>
      <c r="E3903">
        <f t="shared" si="181"/>
        <v>32.051034393122109</v>
      </c>
      <c r="F3903">
        <f t="shared" si="182"/>
        <v>44.23598492458413</v>
      </c>
    </row>
    <row r="3904" spans="1:6">
      <c r="A3904" s="1">
        <v>1460</v>
      </c>
      <c r="B3904" s="2">
        <v>68.2</v>
      </c>
      <c r="C3904" s="3">
        <v>19.2</v>
      </c>
      <c r="D3904">
        <f t="shared" si="180"/>
        <v>1261.4151019462911</v>
      </c>
      <c r="E3904">
        <f t="shared" si="181"/>
        <v>65.698703226369332</v>
      </c>
      <c r="F3904">
        <f t="shared" si="182"/>
        <v>58.934842061210965</v>
      </c>
    </row>
    <row r="3905" spans="1:6">
      <c r="A3905" s="1">
        <v>1620</v>
      </c>
      <c r="B3905" s="2">
        <v>53.3</v>
      </c>
      <c r="C3905" s="3">
        <v>26.9</v>
      </c>
      <c r="D3905">
        <f t="shared" si="180"/>
        <v>1553.6952630865696</v>
      </c>
      <c r="E3905">
        <f t="shared" si="181"/>
        <v>57.758188218831592</v>
      </c>
      <c r="F3905">
        <f t="shared" si="182"/>
        <v>25.748021535263209</v>
      </c>
    </row>
    <row r="3906" spans="1:6">
      <c r="A3906" s="1">
        <v>981</v>
      </c>
      <c r="B3906" s="2">
        <v>11.2</v>
      </c>
      <c r="C3906" s="3">
        <v>75.2</v>
      </c>
      <c r="D3906">
        <f t="shared" si="180"/>
        <v>1105.797232108901</v>
      </c>
      <c r="E3906">
        <f t="shared" si="181"/>
        <v>14.704750426980066</v>
      </c>
      <c r="F3906">
        <f t="shared" si="182"/>
        <v>33.087411690124796</v>
      </c>
    </row>
    <row r="3907" spans="1:6">
      <c r="A3907" s="1">
        <v>1610</v>
      </c>
      <c r="B3907" s="2">
        <v>55.4</v>
      </c>
      <c r="C3907" s="3">
        <v>23.9</v>
      </c>
      <c r="D3907">
        <f t="shared" si="180"/>
        <v>1464.3429951255043</v>
      </c>
      <c r="E3907">
        <f t="shared" si="181"/>
        <v>61.269581386004369</v>
      </c>
      <c r="F3907">
        <f t="shared" si="182"/>
        <v>62.792160885783161</v>
      </c>
    </row>
    <row r="3908" spans="1:6">
      <c r="A3908" s="1">
        <v>1260</v>
      </c>
      <c r="B3908" s="2">
        <v>20.100000000000001</v>
      </c>
      <c r="C3908" s="3">
        <v>61.1</v>
      </c>
      <c r="D3908">
        <f t="shared" si="180"/>
        <v>1307.1019516606075</v>
      </c>
      <c r="E3908">
        <f t="shared" si="181"/>
        <v>21.392830632743166</v>
      </c>
      <c r="F3908">
        <f t="shared" si="182"/>
        <v>4.6349973924221413</v>
      </c>
    </row>
    <row r="3909" spans="1:6">
      <c r="A3909" s="1">
        <v>1450</v>
      </c>
      <c r="B3909" s="2">
        <v>61</v>
      </c>
      <c r="C3909" s="3">
        <v>23.8</v>
      </c>
      <c r="D3909">
        <f t="shared" si="180"/>
        <v>1460.8108007588519</v>
      </c>
      <c r="E3909">
        <f t="shared" si="181"/>
        <v>61.378605073901333</v>
      </c>
      <c r="F3909">
        <f t="shared" si="182"/>
        <v>0.29946071092792348</v>
      </c>
    </row>
    <row r="3910" spans="1:6">
      <c r="A3910" s="1">
        <v>1680</v>
      </c>
      <c r="B3910" s="2">
        <v>39.700000000000003</v>
      </c>
      <c r="C3910" s="3">
        <v>33.200000000000003</v>
      </c>
      <c r="D3910">
        <f t="shared" si="180"/>
        <v>1642.1669195581821</v>
      </c>
      <c r="E3910">
        <f t="shared" si="181"/>
        <v>49.46285902283681</v>
      </c>
      <c r="F3910">
        <f t="shared" si="182"/>
        <v>97.225395609261938</v>
      </c>
    </row>
    <row r="3911" spans="1:6">
      <c r="A3911" s="1">
        <v>264</v>
      </c>
      <c r="B3911" s="2">
        <v>63.9</v>
      </c>
      <c r="C3911" s="3">
        <v>3.78</v>
      </c>
      <c r="D3911">
        <f t="shared" si="180"/>
        <v>266.53780506442632</v>
      </c>
      <c r="E3911">
        <f t="shared" si="181"/>
        <v>70.51264684244083</v>
      </c>
      <c r="F3911">
        <f t="shared" si="182"/>
        <v>43.735701389169343</v>
      </c>
    </row>
    <row r="3912" spans="1:6">
      <c r="A3912" s="1">
        <v>1080</v>
      </c>
      <c r="B3912" s="2">
        <v>65.8</v>
      </c>
      <c r="C3912" s="3">
        <v>14.8</v>
      </c>
      <c r="D3912">
        <f t="shared" si="180"/>
        <v>1012.7313776220287</v>
      </c>
      <c r="E3912">
        <f t="shared" si="181"/>
        <v>68.42779578527221</v>
      </c>
      <c r="F3912">
        <f t="shared" si="182"/>
        <v>12.949872847570186</v>
      </c>
    </row>
    <row r="3913" spans="1:6">
      <c r="A3913" s="1">
        <v>504</v>
      </c>
      <c r="B3913" s="2">
        <v>71.5</v>
      </c>
      <c r="C3913" s="3">
        <v>6.95</v>
      </c>
      <c r="D3913">
        <f t="shared" si="180"/>
        <v>489.05062343714559</v>
      </c>
      <c r="E3913">
        <f t="shared" si="181"/>
        <v>70.366996178006559</v>
      </c>
      <c r="F3913">
        <f t="shared" si="182"/>
        <v>1.5822262602740702</v>
      </c>
    </row>
    <row r="3914" spans="1:6">
      <c r="A3914" s="1">
        <v>470</v>
      </c>
      <c r="B3914" s="2">
        <v>70.099999999999994</v>
      </c>
      <c r="C3914" s="3">
        <v>6.72</v>
      </c>
      <c r="D3914">
        <f t="shared" ref="D3914:D3977" si="183">C3914*E3914</f>
        <v>472.98714541374733</v>
      </c>
      <c r="E3914">
        <f t="shared" ref="E3914:E3977" si="184">$P$4/(1+(C3914/$P$5)^$P$6)^(2/$P$6)</f>
        <v>70.384991877045735</v>
      </c>
      <c r="F3914">
        <f t="shared" ref="F3914:F3977" si="185">(E3914-B3914)^2+$M$3*(D3914-A3914)^2</f>
        <v>9.3139718253285514E-2</v>
      </c>
    </row>
    <row r="3915" spans="1:6">
      <c r="A3915" s="1">
        <v>1360</v>
      </c>
      <c r="B3915" s="2">
        <v>52.6</v>
      </c>
      <c r="C3915" s="3">
        <v>21.9</v>
      </c>
      <c r="D3915">
        <f t="shared" si="183"/>
        <v>1387.0274226258939</v>
      </c>
      <c r="E3915">
        <f t="shared" si="184"/>
        <v>63.334585508031694</v>
      </c>
      <c r="F3915">
        <f t="shared" si="185"/>
        <v>116.20709958912776</v>
      </c>
    </row>
    <row r="3916" spans="1:6">
      <c r="A3916" s="1">
        <v>1350</v>
      </c>
      <c r="B3916" s="2">
        <v>19.899999999999999</v>
      </c>
      <c r="C3916" s="3">
        <v>72.3</v>
      </c>
      <c r="D3916">
        <f t="shared" si="183"/>
        <v>1143.5002802168333</v>
      </c>
      <c r="E3916">
        <f t="shared" si="184"/>
        <v>15.816048135779161</v>
      </c>
      <c r="F3916">
        <f t="shared" si="185"/>
        <v>73.63980825805416</v>
      </c>
    </row>
    <row r="3917" spans="1:6">
      <c r="A3917" s="1">
        <v>1460</v>
      </c>
      <c r="B3917" s="2">
        <v>68.8</v>
      </c>
      <c r="C3917" s="3">
        <v>19.7</v>
      </c>
      <c r="D3917">
        <f t="shared" si="183"/>
        <v>1286.4079915243165</v>
      </c>
      <c r="E3917">
        <f t="shared" si="184"/>
        <v>65.299898046919623</v>
      </c>
      <c r="F3917">
        <f t="shared" si="185"/>
        <v>52.503804824978175</v>
      </c>
    </row>
    <row r="3918" spans="1:6">
      <c r="A3918" s="1">
        <v>1700</v>
      </c>
      <c r="B3918" s="2">
        <v>60.1</v>
      </c>
      <c r="C3918" s="3">
        <v>35.9</v>
      </c>
      <c r="D3918">
        <f t="shared" si="183"/>
        <v>1645.5797103027867</v>
      </c>
      <c r="E3918">
        <f t="shared" si="184"/>
        <v>45.83787493879629</v>
      </c>
      <c r="F3918">
        <f t="shared" si="185"/>
        <v>207.36425859547271</v>
      </c>
    </row>
    <row r="3919" spans="1:6">
      <c r="A3919" s="1">
        <v>1080</v>
      </c>
      <c r="B3919" s="2">
        <v>69.5</v>
      </c>
      <c r="C3919" s="3">
        <v>17.2</v>
      </c>
      <c r="D3919">
        <f t="shared" si="183"/>
        <v>1154.3225295022544</v>
      </c>
      <c r="E3919">
        <f t="shared" si="184"/>
        <v>67.111774971061308</v>
      </c>
      <c r="F3919">
        <f t="shared" si="185"/>
        <v>13.082333933678584</v>
      </c>
    </row>
    <row r="3920" spans="1:6">
      <c r="A3920" s="1">
        <v>960</v>
      </c>
      <c r="B3920" s="2">
        <v>26.1</v>
      </c>
      <c r="C3920" s="3">
        <v>26.3</v>
      </c>
      <c r="D3920">
        <f t="shared" si="183"/>
        <v>1538.3948025074424</v>
      </c>
      <c r="E3920">
        <f t="shared" si="184"/>
        <v>58.494098954655605</v>
      </c>
      <c r="F3920">
        <f t="shared" si="185"/>
        <v>1496.2552039373268</v>
      </c>
    </row>
    <row r="3921" spans="1:6">
      <c r="A3921" s="1">
        <v>88.8</v>
      </c>
      <c r="B3921" s="2">
        <v>70.3</v>
      </c>
      <c r="C3921" s="3">
        <v>1.44</v>
      </c>
      <c r="D3921">
        <f t="shared" si="183"/>
        <v>101.56731963518628</v>
      </c>
      <c r="E3921">
        <f t="shared" si="184"/>
        <v>70.532860857768256</v>
      </c>
      <c r="F3921">
        <f t="shared" si="185"/>
        <v>0.27196469274899382</v>
      </c>
    </row>
    <row r="3922" spans="1:6">
      <c r="A3922" s="1">
        <v>132</v>
      </c>
      <c r="B3922" s="2">
        <v>69.8</v>
      </c>
      <c r="C3922" s="3">
        <v>1.84</v>
      </c>
      <c r="D3922">
        <f t="shared" si="183"/>
        <v>129.77857982296436</v>
      </c>
      <c r="E3922">
        <f t="shared" si="184"/>
        <v>70.531836860306711</v>
      </c>
      <c r="F3922">
        <f t="shared" si="185"/>
        <v>0.54217694734623545</v>
      </c>
    </row>
    <row r="3923" spans="1:6">
      <c r="A3923" s="1">
        <v>1530</v>
      </c>
      <c r="B3923" s="2">
        <v>63.4</v>
      </c>
      <c r="C3923" s="3">
        <v>24.6</v>
      </c>
      <c r="D3923">
        <f t="shared" si="183"/>
        <v>1488.070456632649</v>
      </c>
      <c r="E3923">
        <f t="shared" si="184"/>
        <v>60.490668968806865</v>
      </c>
      <c r="F3923">
        <f t="shared" si="185"/>
        <v>10.81265017018136</v>
      </c>
    </row>
    <row r="3924" spans="1:6">
      <c r="A3924" s="1">
        <v>573</v>
      </c>
      <c r="B3924" s="2">
        <v>67.5</v>
      </c>
      <c r="C3924" s="3">
        <v>7.58</v>
      </c>
      <c r="D3924">
        <f t="shared" si="183"/>
        <v>532.94935432117063</v>
      </c>
      <c r="E3924">
        <f t="shared" si="184"/>
        <v>70.309941203320662</v>
      </c>
      <c r="F3924">
        <f t="shared" si="185"/>
        <v>10.038457009506478</v>
      </c>
    </row>
    <row r="3925" spans="1:6">
      <c r="A3925" s="1">
        <v>1100</v>
      </c>
      <c r="B3925" s="2">
        <v>68.2</v>
      </c>
      <c r="C3925" s="3">
        <v>14.2</v>
      </c>
      <c r="D3925">
        <f t="shared" si="183"/>
        <v>975.4684132887661</v>
      </c>
      <c r="E3925">
        <f t="shared" si="184"/>
        <v>68.694958682307472</v>
      </c>
      <c r="F3925">
        <f t="shared" si="185"/>
        <v>20.960646457274827</v>
      </c>
    </row>
    <row r="3926" spans="1:6">
      <c r="A3926" s="1">
        <v>194</v>
      </c>
      <c r="B3926" s="2">
        <v>70.8</v>
      </c>
      <c r="C3926" s="3">
        <v>3</v>
      </c>
      <c r="D3926">
        <f t="shared" si="183"/>
        <v>211.57225821012321</v>
      </c>
      <c r="E3926">
        <f t="shared" si="184"/>
        <v>70.524086070041065</v>
      </c>
      <c r="F3926">
        <f t="shared" si="185"/>
        <v>0.48860093419030581</v>
      </c>
    </row>
    <row r="3927" spans="1:6">
      <c r="A3927" s="1">
        <v>945</v>
      </c>
      <c r="B3927" s="2">
        <v>24.6</v>
      </c>
      <c r="C3927" s="3">
        <v>79.5</v>
      </c>
      <c r="D3927">
        <f t="shared" si="183"/>
        <v>1053.3958274649135</v>
      </c>
      <c r="E3927">
        <f t="shared" si="184"/>
        <v>13.250261980690736</v>
      </c>
      <c r="F3927">
        <f t="shared" si="185"/>
        <v>144.51168286767043</v>
      </c>
    </row>
    <row r="3928" spans="1:6">
      <c r="A3928" s="1">
        <v>1160</v>
      </c>
      <c r="B3928" s="2">
        <v>53.2</v>
      </c>
      <c r="C3928" s="3">
        <v>15.7</v>
      </c>
      <c r="D3928">
        <f t="shared" si="183"/>
        <v>1067.3108854462487</v>
      </c>
      <c r="E3928">
        <f t="shared" si="184"/>
        <v>67.981585060270618</v>
      </c>
      <c r="F3928">
        <f t="shared" si="185"/>
        <v>229.97143414730485</v>
      </c>
    </row>
    <row r="3929" spans="1:6">
      <c r="A3929" s="1">
        <v>1410</v>
      </c>
      <c r="B3929" s="2">
        <v>67.599999999999994</v>
      </c>
      <c r="C3929" s="3">
        <v>18.5</v>
      </c>
      <c r="D3929">
        <f t="shared" si="183"/>
        <v>1225.1901572733093</v>
      </c>
      <c r="E3929">
        <f t="shared" si="184"/>
        <v>66.226494987746449</v>
      </c>
      <c r="F3929">
        <f t="shared" si="185"/>
        <v>47.510160616394352</v>
      </c>
    </row>
    <row r="3930" spans="1:6">
      <c r="A3930" s="1">
        <v>1330</v>
      </c>
      <c r="B3930" s="2">
        <v>59.6</v>
      </c>
      <c r="C3930" s="3">
        <v>20.8</v>
      </c>
      <c r="D3930">
        <f t="shared" si="183"/>
        <v>1338.676125025893</v>
      </c>
      <c r="E3930">
        <f t="shared" si="184"/>
        <v>64.359429087783312</v>
      </c>
      <c r="F3930">
        <f t="shared" si="185"/>
        <v>22.752717396949762</v>
      </c>
    </row>
    <row r="3931" spans="1:6">
      <c r="A3931" s="1">
        <v>1260</v>
      </c>
      <c r="B3931" s="2">
        <v>67.099999999999994</v>
      </c>
      <c r="C3931" s="3">
        <v>20.6</v>
      </c>
      <c r="D3931">
        <f t="shared" si="183"/>
        <v>1329.4580517083657</v>
      </c>
      <c r="E3931">
        <f t="shared" si="184"/>
        <v>64.536798626619685</v>
      </c>
      <c r="F3931">
        <f t="shared" si="185"/>
        <v>13.014438170905855</v>
      </c>
    </row>
    <row r="3932" spans="1:6">
      <c r="A3932" s="1">
        <v>72</v>
      </c>
      <c r="B3932" s="2">
        <v>67.599999999999994</v>
      </c>
      <c r="C3932" s="3">
        <v>1.1000000000000001</v>
      </c>
      <c r="D3932">
        <f t="shared" si="183"/>
        <v>77.586665406263691</v>
      </c>
      <c r="E3932">
        <f t="shared" si="184"/>
        <v>70.533332187512443</v>
      </c>
      <c r="F3932">
        <f t="shared" si="185"/>
        <v>8.6461289902780951</v>
      </c>
    </row>
    <row r="3933" spans="1:6">
      <c r="A3933" s="1">
        <v>250</v>
      </c>
      <c r="B3933" s="2">
        <v>70.900000000000006</v>
      </c>
      <c r="C3933" s="3">
        <v>3.76</v>
      </c>
      <c r="D3933">
        <f t="shared" si="183"/>
        <v>265.12896535185126</v>
      </c>
      <c r="E3933">
        <f t="shared" si="184"/>
        <v>70.513022699960445</v>
      </c>
      <c r="F3933">
        <f t="shared" si="185"/>
        <v>0.45549563775316682</v>
      </c>
    </row>
    <row r="3934" spans="1:6">
      <c r="A3934" s="1">
        <v>151</v>
      </c>
      <c r="B3934" s="2">
        <v>72.3</v>
      </c>
      <c r="C3934" s="3">
        <v>1.94</v>
      </c>
      <c r="D3934">
        <f t="shared" si="183"/>
        <v>136.83107037391906</v>
      </c>
      <c r="E3934">
        <f t="shared" si="184"/>
        <v>70.531479574185084</v>
      </c>
      <c r="F3934">
        <f t="shared" si="185"/>
        <v>3.39583676586048</v>
      </c>
    </row>
    <row r="3935" spans="1:6">
      <c r="A3935" s="1">
        <v>1490</v>
      </c>
      <c r="B3935" s="2">
        <v>31.3</v>
      </c>
      <c r="C3935" s="3">
        <v>46.7</v>
      </c>
      <c r="D3935">
        <f t="shared" si="183"/>
        <v>1539.2403818259133</v>
      </c>
      <c r="E3935">
        <f t="shared" si="184"/>
        <v>32.960179482353603</v>
      </c>
      <c r="F3935">
        <f t="shared" si="185"/>
        <v>5.9949845322833841</v>
      </c>
    </row>
    <row r="3936" spans="1:6">
      <c r="A3936" s="1">
        <v>1390</v>
      </c>
      <c r="B3936" s="2">
        <v>63.1</v>
      </c>
      <c r="C3936" s="3">
        <v>21.8</v>
      </c>
      <c r="D3936">
        <f t="shared" si="183"/>
        <v>1382.7988519061028</v>
      </c>
      <c r="E3936">
        <f t="shared" si="184"/>
        <v>63.431139995692789</v>
      </c>
      <c r="F3936">
        <f t="shared" si="185"/>
        <v>0.17892339015619599</v>
      </c>
    </row>
    <row r="3937" spans="1:6">
      <c r="A3937" s="1">
        <v>1630</v>
      </c>
      <c r="B3937" s="2">
        <v>54.7</v>
      </c>
      <c r="C3937" s="3">
        <v>23.8</v>
      </c>
      <c r="D3937">
        <f t="shared" si="183"/>
        <v>1460.8108007588519</v>
      </c>
      <c r="E3937">
        <f t="shared" si="184"/>
        <v>61.378605073901333</v>
      </c>
      <c r="F3937">
        <f t="shared" si="185"/>
        <v>82.840874858687044</v>
      </c>
    </row>
    <row r="3938" spans="1:6">
      <c r="A3938" s="1">
        <v>1300</v>
      </c>
      <c r="B3938" s="2">
        <v>70.900000000000006</v>
      </c>
      <c r="C3938" s="3">
        <v>17.600000000000001</v>
      </c>
      <c r="D3938">
        <f t="shared" si="183"/>
        <v>1176.6040651450107</v>
      </c>
      <c r="E3938">
        <f t="shared" si="184"/>
        <v>66.852503701421057</v>
      </c>
      <c r="F3938">
        <f t="shared" si="185"/>
        <v>36.721783103570822</v>
      </c>
    </row>
    <row r="3939" spans="1:6">
      <c r="A3939" s="1">
        <v>492</v>
      </c>
      <c r="B3939" s="2">
        <v>71.3</v>
      </c>
      <c r="C3939" s="3">
        <v>7.73</v>
      </c>
      <c r="D3939">
        <f t="shared" si="183"/>
        <v>543.37704499295148</v>
      </c>
      <c r="E3939">
        <f t="shared" si="184"/>
        <v>70.294572444107558</v>
      </c>
      <c r="F3939">
        <f t="shared" si="185"/>
        <v>4.5368497895845676</v>
      </c>
    </row>
    <row r="3940" spans="1:6">
      <c r="A3940" s="1">
        <v>807</v>
      </c>
      <c r="B3940" s="2">
        <v>68.2</v>
      </c>
      <c r="C3940" s="3">
        <v>9.99</v>
      </c>
      <c r="D3940">
        <f t="shared" si="183"/>
        <v>698.9465790572159</v>
      </c>
      <c r="E3940">
        <f t="shared" si="184"/>
        <v>69.964622528249834</v>
      </c>
      <c r="F3940">
        <f t="shared" si="185"/>
        <v>18.71002181321348</v>
      </c>
    </row>
    <row r="3941" spans="1:6">
      <c r="A3941" s="1">
        <v>1480</v>
      </c>
      <c r="B3941" s="2">
        <v>64.099999999999994</v>
      </c>
      <c r="C3941" s="3">
        <v>21.3</v>
      </c>
      <c r="D3941">
        <f t="shared" si="183"/>
        <v>1361.151639495062</v>
      </c>
      <c r="E3941">
        <f t="shared" si="184"/>
        <v>63.90383284014375</v>
      </c>
      <c r="F3941">
        <f t="shared" si="185"/>
        <v>18.906494726438428</v>
      </c>
    </row>
    <row r="3942" spans="1:6">
      <c r="A3942" s="1">
        <v>1080</v>
      </c>
      <c r="B3942" s="2">
        <v>78.599999999999994</v>
      </c>
      <c r="C3942" s="3">
        <v>14.9</v>
      </c>
      <c r="D3942">
        <f t="shared" si="183"/>
        <v>1018.8760192629549</v>
      </c>
      <c r="E3942">
        <f t="shared" si="184"/>
        <v>68.3809408901312</v>
      </c>
      <c r="F3942">
        <f t="shared" si="185"/>
        <v>109.41988720790518</v>
      </c>
    </row>
    <row r="3943" spans="1:6">
      <c r="A3943" s="1">
        <v>1200</v>
      </c>
      <c r="B3943" s="2">
        <v>67.400000000000006</v>
      </c>
      <c r="C3943" s="3">
        <v>15.5</v>
      </c>
      <c r="D3943">
        <f t="shared" si="183"/>
        <v>1055.3260431401586</v>
      </c>
      <c r="E3943">
        <f t="shared" si="184"/>
        <v>68.08555117033282</v>
      </c>
      <c r="F3943">
        <f t="shared" si="185"/>
        <v>28.428907391706538</v>
      </c>
    </row>
    <row r="3944" spans="1:6">
      <c r="A3944" s="1">
        <v>87</v>
      </c>
      <c r="B3944" s="2">
        <v>69.099999999999994</v>
      </c>
      <c r="C3944" s="3">
        <v>1.39</v>
      </c>
      <c r="D3944">
        <f t="shared" si="183"/>
        <v>98.0408003296305</v>
      </c>
      <c r="E3944">
        <f t="shared" si="184"/>
        <v>70.532949877432017</v>
      </c>
      <c r="F3944">
        <f t="shared" si="185"/>
        <v>2.2161777768183049</v>
      </c>
    </row>
    <row r="3945" spans="1:6">
      <c r="A3945" s="1">
        <v>125</v>
      </c>
      <c r="B3945" s="2">
        <v>70.5</v>
      </c>
      <c r="C3945" s="3">
        <v>1.65</v>
      </c>
      <c r="D3945">
        <f t="shared" si="183"/>
        <v>116.37845639851106</v>
      </c>
      <c r="E3945">
        <f t="shared" si="184"/>
        <v>70.532397817279431</v>
      </c>
      <c r="F3945">
        <f t="shared" si="185"/>
        <v>0.10034060797847451</v>
      </c>
    </row>
    <row r="3946" spans="1:6">
      <c r="A3946" s="1">
        <v>1710</v>
      </c>
      <c r="B3946" s="2">
        <v>64</v>
      </c>
      <c r="C3946" s="3">
        <v>25.6</v>
      </c>
      <c r="D3946">
        <f t="shared" si="183"/>
        <v>1518.9254524492055</v>
      </c>
      <c r="E3946">
        <f t="shared" si="184"/>
        <v>59.333025486297089</v>
      </c>
      <c r="F3946">
        <f t="shared" si="185"/>
        <v>70.549831885884942</v>
      </c>
    </row>
    <row r="3947" spans="1:6">
      <c r="A3947" s="1">
        <v>408</v>
      </c>
      <c r="B3947" s="2">
        <v>65.3</v>
      </c>
      <c r="C3947" s="3">
        <v>5.96</v>
      </c>
      <c r="D3947">
        <f t="shared" si="183"/>
        <v>419.79125762123016</v>
      </c>
      <c r="E3947">
        <f t="shared" si="184"/>
        <v>70.434774768662777</v>
      </c>
      <c r="F3947">
        <f t="shared" si="185"/>
        <v>26.55163250729721</v>
      </c>
    </row>
    <row r="3948" spans="1:6">
      <c r="A3948" s="1">
        <v>1310</v>
      </c>
      <c r="B3948" s="2">
        <v>26.1</v>
      </c>
      <c r="C3948" s="3">
        <v>64.400000000000006</v>
      </c>
      <c r="D3948">
        <f t="shared" si="183"/>
        <v>1256.057398404874</v>
      </c>
      <c r="E3948">
        <f t="shared" si="184"/>
        <v>19.503996869640901</v>
      </c>
      <c r="F3948">
        <f t="shared" si="185"/>
        <v>47.394158991617722</v>
      </c>
    </row>
    <row r="3949" spans="1:6">
      <c r="A3949" s="1">
        <v>788</v>
      </c>
      <c r="B3949" s="2">
        <v>70.3</v>
      </c>
      <c r="C3949" s="3">
        <v>22.5</v>
      </c>
      <c r="D3949">
        <f t="shared" si="183"/>
        <v>1411.6827006886799</v>
      </c>
      <c r="E3949">
        <f t="shared" si="184"/>
        <v>62.741453363941332</v>
      </c>
      <c r="F3949">
        <f t="shared" si="185"/>
        <v>576.7292754086584</v>
      </c>
    </row>
    <row r="3950" spans="1:6">
      <c r="A3950" s="1">
        <v>1340</v>
      </c>
      <c r="B3950" s="2">
        <v>63.3</v>
      </c>
      <c r="C3950" s="3">
        <v>19.5</v>
      </c>
      <c r="D3950">
        <f t="shared" si="183"/>
        <v>1276.5010357508486</v>
      </c>
      <c r="E3950">
        <f t="shared" si="184"/>
        <v>65.461591576966597</v>
      </c>
      <c r="F3950">
        <f t="shared" si="185"/>
        <v>10.058561416440437</v>
      </c>
    </row>
    <row r="3951" spans="1:6">
      <c r="A3951" s="1">
        <v>1290</v>
      </c>
      <c r="B3951" s="2">
        <v>61.9</v>
      </c>
      <c r="C3951" s="3">
        <v>19.3</v>
      </c>
      <c r="D3951">
        <f t="shared" si="183"/>
        <v>1266.4735539656704</v>
      </c>
      <c r="E3951">
        <f t="shared" si="184"/>
        <v>65.620391397184989</v>
      </c>
      <c r="F3951">
        <f t="shared" si="185"/>
        <v>14.580666159761476</v>
      </c>
    </row>
    <row r="3952" spans="1:6">
      <c r="A3952" s="1">
        <v>902</v>
      </c>
      <c r="B3952" s="2">
        <v>70.8</v>
      </c>
      <c r="C3952" s="3">
        <v>12.7</v>
      </c>
      <c r="D3952">
        <f t="shared" si="183"/>
        <v>879.63288959907391</v>
      </c>
      <c r="E3952">
        <f t="shared" si="184"/>
        <v>69.262432251895589</v>
      </c>
      <c r="F3952">
        <f t="shared" si="185"/>
        <v>3.032396240964407</v>
      </c>
    </row>
    <row r="3953" spans="1:6">
      <c r="A3953" s="1">
        <v>1510</v>
      </c>
      <c r="B3953" s="2">
        <v>35.299999999999997</v>
      </c>
      <c r="C3953" s="3">
        <v>39.299999999999997</v>
      </c>
      <c r="D3953">
        <f t="shared" si="183"/>
        <v>1628.3583789709212</v>
      </c>
      <c r="E3953">
        <f t="shared" si="184"/>
        <v>41.434055444552705</v>
      </c>
      <c r="F3953">
        <f t="shared" si="185"/>
        <v>56.339394039061538</v>
      </c>
    </row>
    <row r="3954" spans="1:6">
      <c r="A3954" s="1">
        <v>1770</v>
      </c>
      <c r="B3954" s="2">
        <v>58.3</v>
      </c>
      <c r="C3954" s="3">
        <v>38.1</v>
      </c>
      <c r="D3954">
        <f t="shared" si="183"/>
        <v>1636.7659714341039</v>
      </c>
      <c r="E3954">
        <f t="shared" si="184"/>
        <v>42.959736783047347</v>
      </c>
      <c r="F3954">
        <f t="shared" si="185"/>
        <v>259.0357800571108</v>
      </c>
    </row>
    <row r="3955" spans="1:6">
      <c r="A3955" s="1">
        <v>1550</v>
      </c>
      <c r="B3955" s="2">
        <v>66.900000000000006</v>
      </c>
      <c r="C3955" s="3">
        <v>29.2</v>
      </c>
      <c r="D3955">
        <f t="shared" si="183"/>
        <v>1600.7445891411578</v>
      </c>
      <c r="E3955">
        <f t="shared" si="184"/>
        <v>54.820020176067047</v>
      </c>
      <c r="F3955">
        <f t="shared" si="185"/>
        <v>149.36560221309071</v>
      </c>
    </row>
    <row r="3956" spans="1:6">
      <c r="A3956" s="1">
        <v>219</v>
      </c>
      <c r="B3956" s="2">
        <v>67.2</v>
      </c>
      <c r="C3956" s="3">
        <v>3.06</v>
      </c>
      <c r="D3956">
        <f t="shared" si="183"/>
        <v>215.80166276672995</v>
      </c>
      <c r="E3956">
        <f t="shared" si="184"/>
        <v>70.523419204813706</v>
      </c>
      <c r="F3956">
        <f t="shared" si="185"/>
        <v>11.05877953924254</v>
      </c>
    </row>
    <row r="3957" spans="1:6">
      <c r="A3957" s="1">
        <v>1040</v>
      </c>
      <c r="B3957" s="2">
        <v>73.099999999999994</v>
      </c>
      <c r="C3957" s="3">
        <v>13.8</v>
      </c>
      <c r="D3957">
        <f t="shared" si="183"/>
        <v>950.26835997648141</v>
      </c>
      <c r="E3957">
        <f t="shared" si="184"/>
        <v>68.860026085252272</v>
      </c>
      <c r="F3957">
        <f t="shared" si="185"/>
        <v>28.732888377587731</v>
      </c>
    </row>
    <row r="3958" spans="1:6">
      <c r="A3958" s="1">
        <v>1260</v>
      </c>
      <c r="B3958" s="2">
        <v>20.100000000000001</v>
      </c>
      <c r="C3958" s="3">
        <v>64.900000000000006</v>
      </c>
      <c r="D3958">
        <f t="shared" si="183"/>
        <v>1248.5169695932939</v>
      </c>
      <c r="E3958">
        <f t="shared" si="184"/>
        <v>19.237549608525327</v>
      </c>
      <c r="F3958">
        <f t="shared" si="185"/>
        <v>0.91995857616295162</v>
      </c>
    </row>
    <row r="3959" spans="1:6">
      <c r="A3959" s="1">
        <v>459</v>
      </c>
      <c r="B3959" s="2">
        <v>71</v>
      </c>
      <c r="C3959" s="3">
        <v>7.01</v>
      </c>
      <c r="D3959">
        <f t="shared" si="183"/>
        <v>493.23805023544003</v>
      </c>
      <c r="E3959">
        <f t="shared" si="184"/>
        <v>70.362061374527826</v>
      </c>
      <c r="F3959">
        <f t="shared" si="185"/>
        <v>1.9728433572215653</v>
      </c>
    </row>
    <row r="3960" spans="1:6">
      <c r="A3960" s="1">
        <v>1150</v>
      </c>
      <c r="B3960" s="2">
        <v>68.5</v>
      </c>
      <c r="C3960" s="3">
        <v>16.2</v>
      </c>
      <c r="D3960">
        <f t="shared" si="183"/>
        <v>1096.8928015744584</v>
      </c>
      <c r="E3960">
        <f t="shared" si="184"/>
        <v>67.709432195954221</v>
      </c>
      <c r="F3960">
        <f t="shared" si="185"/>
        <v>4.3924393552262035</v>
      </c>
    </row>
    <row r="3961" spans="1:6">
      <c r="A3961" s="1">
        <v>1050</v>
      </c>
      <c r="B3961" s="2">
        <v>69.599999999999994</v>
      </c>
      <c r="C3961" s="3">
        <v>14.4</v>
      </c>
      <c r="D3961">
        <f t="shared" si="183"/>
        <v>987.96300095364757</v>
      </c>
      <c r="E3961">
        <f t="shared" si="184"/>
        <v>68.608541732892192</v>
      </c>
      <c r="F3961">
        <f t="shared" si="185"/>
        <v>6.1239153837105658</v>
      </c>
    </row>
    <row r="3962" spans="1:6">
      <c r="A3962" s="1">
        <v>1060</v>
      </c>
      <c r="B3962" s="2">
        <v>61</v>
      </c>
      <c r="C3962" s="3">
        <v>13.8</v>
      </c>
      <c r="D3962">
        <f t="shared" si="183"/>
        <v>950.26835997648141</v>
      </c>
      <c r="E3962">
        <f t="shared" si="184"/>
        <v>68.860026085252272</v>
      </c>
      <c r="F3962">
        <f t="shared" si="185"/>
        <v>77.864360280038539</v>
      </c>
    </row>
    <row r="3963" spans="1:6">
      <c r="A3963" s="1">
        <v>1560</v>
      </c>
      <c r="B3963" s="2">
        <v>66.599999999999994</v>
      </c>
      <c r="C3963" s="3">
        <v>22.4</v>
      </c>
      <c r="D3963">
        <f t="shared" si="183"/>
        <v>1407.6592926976048</v>
      </c>
      <c r="E3963">
        <f t="shared" si="184"/>
        <v>62.841932709714506</v>
      </c>
      <c r="F3963">
        <f t="shared" si="185"/>
        <v>45.123785142450664</v>
      </c>
    </row>
    <row r="3964" spans="1:6">
      <c r="A3964" s="1">
        <v>1720</v>
      </c>
      <c r="B3964" s="2">
        <v>64.5</v>
      </c>
      <c r="C3964" s="3">
        <v>27.9</v>
      </c>
      <c r="D3964">
        <f t="shared" si="183"/>
        <v>1576.3837124134361</v>
      </c>
      <c r="E3964">
        <f t="shared" si="184"/>
        <v>56.501208330230689</v>
      </c>
      <c r="F3964">
        <f t="shared" si="185"/>
        <v>91.532290279804528</v>
      </c>
    </row>
    <row r="3965" spans="1:6">
      <c r="A3965" s="1">
        <v>1190</v>
      </c>
      <c r="B3965" s="2">
        <v>69.7</v>
      </c>
      <c r="C3965" s="3">
        <v>17.600000000000001</v>
      </c>
      <c r="D3965">
        <f t="shared" si="183"/>
        <v>1176.6040651450107</v>
      </c>
      <c r="E3965">
        <f t="shared" si="184"/>
        <v>66.852503701421057</v>
      </c>
      <c r="F3965">
        <f t="shared" si="185"/>
        <v>8.347944995149021</v>
      </c>
    </row>
    <row r="3966" spans="1:6">
      <c r="A3966" s="1">
        <v>773</v>
      </c>
      <c r="B3966" s="2">
        <v>75.400000000000006</v>
      </c>
      <c r="C3966" s="3">
        <v>9.61</v>
      </c>
      <c r="D3966">
        <f t="shared" si="183"/>
        <v>673.03014834683722</v>
      </c>
      <c r="E3966">
        <f t="shared" si="184"/>
        <v>70.034354666684422</v>
      </c>
      <c r="F3966">
        <f t="shared" si="185"/>
        <v>42.140045642608506</v>
      </c>
    </row>
    <row r="3967" spans="1:6">
      <c r="A3967" s="1">
        <v>576</v>
      </c>
      <c r="B3967" s="2">
        <v>66.599999999999994</v>
      </c>
      <c r="C3967" s="3">
        <v>8.11</v>
      </c>
      <c r="D3967">
        <f t="shared" si="183"/>
        <v>569.74657240243857</v>
      </c>
      <c r="E3967">
        <f t="shared" si="184"/>
        <v>70.252351714234109</v>
      </c>
      <c r="F3967">
        <f t="shared" si="185"/>
        <v>13.391909780485037</v>
      </c>
    </row>
    <row r="3968" spans="1:6">
      <c r="A3968" s="1">
        <v>1110</v>
      </c>
      <c r="B3968" s="2">
        <v>16.600000000000001</v>
      </c>
      <c r="C3968" s="3">
        <v>68.900000000000006</v>
      </c>
      <c r="D3968">
        <f t="shared" si="183"/>
        <v>1190.1882688992077</v>
      </c>
      <c r="E3968">
        <f t="shared" si="184"/>
        <v>17.274140332354246</v>
      </c>
      <c r="F3968">
        <f t="shared" si="185"/>
        <v>9.0438380685786655</v>
      </c>
    </row>
    <row r="3969" spans="1:6">
      <c r="A3969" s="1">
        <v>240</v>
      </c>
      <c r="B3969" s="2">
        <v>68.099999999999994</v>
      </c>
      <c r="C3969" s="3">
        <v>3.86</v>
      </c>
      <c r="D3969">
        <f t="shared" si="183"/>
        <v>272.17282654982637</v>
      </c>
      <c r="E3969">
        <f t="shared" si="184"/>
        <v>70.511094961094912</v>
      </c>
      <c r="F3969">
        <f t="shared" si="185"/>
        <v>7.1960478792901963</v>
      </c>
    </row>
    <row r="3970" spans="1:6">
      <c r="A3970" s="1">
        <v>951</v>
      </c>
      <c r="B3970" s="2">
        <v>10.4</v>
      </c>
      <c r="C3970" s="3">
        <v>75.7</v>
      </c>
      <c r="D3970">
        <f t="shared" si="183"/>
        <v>1099.4915777988049</v>
      </c>
      <c r="E3970">
        <f t="shared" si="184"/>
        <v>14.524327315704159</v>
      </c>
      <c r="F3970">
        <f t="shared" si="185"/>
        <v>46.464017607930565</v>
      </c>
    </row>
    <row r="3971" spans="1:6">
      <c r="A3971" s="1">
        <v>762</v>
      </c>
      <c r="B3971" s="2">
        <v>70.7</v>
      </c>
      <c r="C3971" s="3">
        <v>9.82</v>
      </c>
      <c r="D3971">
        <f t="shared" si="183"/>
        <v>687.36661120560325</v>
      </c>
      <c r="E3971">
        <f t="shared" si="184"/>
        <v>69.996599919104199</v>
      </c>
      <c r="F3971">
        <f t="shared" si="185"/>
        <v>7.9353399082019651</v>
      </c>
    </row>
    <row r="3972" spans="1:6">
      <c r="A3972" s="1">
        <v>1320</v>
      </c>
      <c r="B3972" s="2">
        <v>62.1</v>
      </c>
      <c r="C3972" s="3">
        <v>20.5</v>
      </c>
      <c r="D3972">
        <f t="shared" si="183"/>
        <v>1324.8008076322342</v>
      </c>
      <c r="E3972">
        <f t="shared" si="184"/>
        <v>64.624429640596787</v>
      </c>
      <c r="F3972">
        <f t="shared" si="185"/>
        <v>6.4035320824390292</v>
      </c>
    </row>
    <row r="3973" spans="1:6">
      <c r="A3973" s="1">
        <v>840</v>
      </c>
      <c r="B3973" s="2">
        <v>10</v>
      </c>
      <c r="C3973" s="3">
        <v>96.6</v>
      </c>
      <c r="D3973">
        <f t="shared" si="183"/>
        <v>881.57105032462107</v>
      </c>
      <c r="E3973">
        <f t="shared" si="184"/>
        <v>9.1259943097786866</v>
      </c>
      <c r="F3973">
        <f t="shared" si="185"/>
        <v>3.0723428730159683</v>
      </c>
    </row>
    <row r="3974" spans="1:6">
      <c r="A3974" s="1">
        <v>1350</v>
      </c>
      <c r="B3974" s="2">
        <v>21.5</v>
      </c>
      <c r="C3974" s="3">
        <v>65.900000000000006</v>
      </c>
      <c r="D3974">
        <f t="shared" si="183"/>
        <v>1233.5985950792858</v>
      </c>
      <c r="E3974">
        <f t="shared" si="184"/>
        <v>18.719250304693258</v>
      </c>
      <c r="F3974">
        <f t="shared" si="185"/>
        <v>25.831637413927332</v>
      </c>
    </row>
    <row r="3975" spans="1:6">
      <c r="A3975" s="1">
        <v>510</v>
      </c>
      <c r="B3975" s="2">
        <v>66.3</v>
      </c>
      <c r="C3975" s="3">
        <v>6.34</v>
      </c>
      <c r="D3975">
        <f t="shared" si="183"/>
        <v>446.40994228685952</v>
      </c>
      <c r="E3975">
        <f t="shared" si="184"/>
        <v>70.411662821271221</v>
      </c>
      <c r="F3975">
        <f t="shared" si="185"/>
        <v>22.307318896470207</v>
      </c>
    </row>
    <row r="3976" spans="1:6">
      <c r="A3976" s="1">
        <v>1520</v>
      </c>
      <c r="B3976" s="2">
        <v>58.5</v>
      </c>
      <c r="C3976" s="3">
        <v>24.1</v>
      </c>
      <c r="D3976">
        <f t="shared" si="183"/>
        <v>1471.3006545685641</v>
      </c>
      <c r="E3976">
        <f t="shared" si="184"/>
        <v>61.049819691641659</v>
      </c>
      <c r="F3976">
        <f t="shared" si="185"/>
        <v>9.6695867002086988</v>
      </c>
    </row>
    <row r="3977" spans="1:6">
      <c r="A3977" s="1">
        <v>432</v>
      </c>
      <c r="B3977" s="2">
        <v>67.599999999999994</v>
      </c>
      <c r="C3977" s="3">
        <v>6.38</v>
      </c>
      <c r="D3977">
        <f t="shared" si="183"/>
        <v>449.20959872257026</v>
      </c>
      <c r="E3977">
        <f t="shared" si="184"/>
        <v>70.409028012942045</v>
      </c>
      <c r="F3977">
        <f t="shared" si="185"/>
        <v>8.2862611376100972</v>
      </c>
    </row>
    <row r="3978" spans="1:6">
      <c r="A3978" s="1">
        <v>1270</v>
      </c>
      <c r="B3978" s="2">
        <v>68.5</v>
      </c>
      <c r="C3978" s="3">
        <v>16</v>
      </c>
      <c r="D3978">
        <f t="shared" ref="D3978:D4041" si="186">C3978*E3978</f>
        <v>1085.126451490725</v>
      </c>
      <c r="E3978">
        <f t="shared" ref="E3978:E4041" si="187">$P$4/(1+(C3978/$P$5)^$P$6)^(2/$P$6)</f>
        <v>67.820403218170313</v>
      </c>
      <c r="F3978">
        <f t="shared" ref="F3978:F4041" si="188">(E3978-B3978)^2+$M$3*(D3978-A3978)^2</f>
        <v>46.116955648829915</v>
      </c>
    </row>
    <row r="3979" spans="1:6">
      <c r="A3979" s="1">
        <v>1940</v>
      </c>
      <c r="B3979" s="2">
        <v>54.5</v>
      </c>
      <c r="C3979" s="3">
        <v>33</v>
      </c>
      <c r="D3979">
        <f t="shared" si="186"/>
        <v>1641.194807554363</v>
      </c>
      <c r="E3979">
        <f t="shared" si="187"/>
        <v>49.733175986495851</v>
      </c>
      <c r="F3979">
        <f t="shared" si="188"/>
        <v>141.98844829237271</v>
      </c>
    </row>
    <row r="3980" spans="1:6">
      <c r="A3980" s="1">
        <v>310</v>
      </c>
      <c r="B3980" s="2">
        <v>71.7</v>
      </c>
      <c r="C3980" s="3">
        <v>3.93</v>
      </c>
      <c r="D3980">
        <f t="shared" si="186"/>
        <v>277.1030115163328</v>
      </c>
      <c r="E3980">
        <f t="shared" si="187"/>
        <v>70.5096721415605</v>
      </c>
      <c r="F3980">
        <f t="shared" si="188"/>
        <v>2.8624934808625864</v>
      </c>
    </row>
    <row r="3981" spans="1:6">
      <c r="A3981" s="1">
        <v>1040</v>
      </c>
      <c r="B3981" s="2">
        <v>13.6</v>
      </c>
      <c r="C3981" s="3">
        <v>83</v>
      </c>
      <c r="D3981">
        <f t="shared" si="186"/>
        <v>1013.6948151407325</v>
      </c>
      <c r="E3981">
        <f t="shared" si="187"/>
        <v>12.213190543864247</v>
      </c>
      <c r="F3981">
        <f t="shared" si="188"/>
        <v>2.847560779818088</v>
      </c>
    </row>
    <row r="3982" spans="1:6">
      <c r="A3982" s="1">
        <v>1330</v>
      </c>
      <c r="B3982" s="2">
        <v>65.5</v>
      </c>
      <c r="C3982" s="3">
        <v>16.7</v>
      </c>
      <c r="D3982">
        <f t="shared" si="186"/>
        <v>1125.9068640770411</v>
      </c>
      <c r="E3982">
        <f t="shared" si="187"/>
        <v>67.41957269922402</v>
      </c>
      <c r="F3982">
        <f t="shared" si="188"/>
        <v>59.325970919746574</v>
      </c>
    </row>
    <row r="3983" spans="1:6">
      <c r="A3983" s="1">
        <v>194</v>
      </c>
      <c r="B3983" s="2">
        <v>69.400000000000006</v>
      </c>
      <c r="C3983" s="3">
        <v>2.5299999999999998</v>
      </c>
      <c r="D3983">
        <f t="shared" si="186"/>
        <v>178.43658557487586</v>
      </c>
      <c r="E3983">
        <f t="shared" si="187"/>
        <v>70.528294693626833</v>
      </c>
      <c r="F3983">
        <f t="shared" si="188"/>
        <v>1.596604980466612</v>
      </c>
    </row>
    <row r="3984" spans="1:6">
      <c r="A3984" s="1">
        <v>775</v>
      </c>
      <c r="B3984" s="2">
        <v>70.8</v>
      </c>
      <c r="C3984" s="3">
        <v>11.4</v>
      </c>
      <c r="D3984">
        <f t="shared" si="186"/>
        <v>793.97592978892078</v>
      </c>
      <c r="E3984">
        <f t="shared" si="187"/>
        <v>69.64701138499305</v>
      </c>
      <c r="F3984">
        <f t="shared" si="188"/>
        <v>1.8103836698206104</v>
      </c>
    </row>
    <row r="3985" spans="1:6">
      <c r="A3985" s="1">
        <v>1640</v>
      </c>
      <c r="B3985" s="2">
        <v>33.700000000000003</v>
      </c>
      <c r="C3985" s="3">
        <v>43</v>
      </c>
      <c r="D3985">
        <f t="shared" si="186"/>
        <v>1590.1669273897762</v>
      </c>
      <c r="E3985">
        <f t="shared" si="187"/>
        <v>36.980626218366886</v>
      </c>
      <c r="F3985">
        <f t="shared" si="188"/>
        <v>14.079734777441049</v>
      </c>
    </row>
    <row r="3986" spans="1:6">
      <c r="A3986" s="1">
        <v>504</v>
      </c>
      <c r="B3986" s="2">
        <v>6.5</v>
      </c>
      <c r="C3986" s="3">
        <v>129</v>
      </c>
      <c r="D3986">
        <f t="shared" si="186"/>
        <v>667.73454183928402</v>
      </c>
      <c r="E3986">
        <f t="shared" si="187"/>
        <v>5.1762367584440625</v>
      </c>
      <c r="F3986">
        <f t="shared" si="188"/>
        <v>37.563674814841889</v>
      </c>
    </row>
    <row r="3987" spans="1:6">
      <c r="A3987" s="1">
        <v>1560</v>
      </c>
      <c r="B3987" s="2">
        <v>68.400000000000006</v>
      </c>
      <c r="C3987" s="3">
        <v>20.6</v>
      </c>
      <c r="D3987">
        <f t="shared" si="186"/>
        <v>1329.4580517083657</v>
      </c>
      <c r="E3987">
        <f t="shared" si="187"/>
        <v>64.536798626619685</v>
      </c>
      <c r="F3987">
        <f t="shared" si="188"/>
        <v>85.921275937891892</v>
      </c>
    </row>
    <row r="3988" spans="1:6">
      <c r="A3988" s="1">
        <v>918</v>
      </c>
      <c r="B3988" s="2">
        <v>72.3</v>
      </c>
      <c r="C3988" s="3">
        <v>12.9</v>
      </c>
      <c r="D3988">
        <f t="shared" si="186"/>
        <v>892.61194160538173</v>
      </c>
      <c r="E3988">
        <f t="shared" si="187"/>
        <v>69.194724155455944</v>
      </c>
      <c r="F3988">
        <f t="shared" si="188"/>
        <v>10.503729360043053</v>
      </c>
    </row>
    <row r="3989" spans="1:6">
      <c r="A3989" s="1">
        <v>451</v>
      </c>
      <c r="B3989" s="2">
        <v>68.5</v>
      </c>
      <c r="C3989" s="3">
        <v>6.76</v>
      </c>
      <c r="D3989">
        <f t="shared" si="186"/>
        <v>475.78208624296428</v>
      </c>
      <c r="E3989">
        <f t="shared" si="187"/>
        <v>70.381965420556853</v>
      </c>
      <c r="F3989">
        <f t="shared" si="188"/>
        <v>4.362174683714878</v>
      </c>
    </row>
    <row r="3990" spans="1:6">
      <c r="A3990" s="1">
        <v>170</v>
      </c>
      <c r="B3990" s="2">
        <v>71.3</v>
      </c>
      <c r="C3990" s="3">
        <v>2.2599999999999998</v>
      </c>
      <c r="D3990">
        <f t="shared" si="186"/>
        <v>159.39780502869698</v>
      </c>
      <c r="E3990">
        <f t="shared" si="187"/>
        <v>70.530002225087159</v>
      </c>
      <c r="F3990">
        <f t="shared" si="188"/>
        <v>0.74304865369293061</v>
      </c>
    </row>
    <row r="3991" spans="1:6">
      <c r="A3991" s="1">
        <v>535</v>
      </c>
      <c r="B3991" s="2">
        <v>72.099999999999994</v>
      </c>
      <c r="C3991" s="3">
        <v>7.6</v>
      </c>
      <c r="D3991">
        <f t="shared" si="186"/>
        <v>534.34029260871296</v>
      </c>
      <c r="E3991">
        <f t="shared" si="187"/>
        <v>70.30793323798855</v>
      </c>
      <c r="F3991">
        <f t="shared" si="188"/>
        <v>3.2120846359363338</v>
      </c>
    </row>
    <row r="3992" spans="1:6">
      <c r="A3992" s="1">
        <v>365</v>
      </c>
      <c r="B3992" s="2">
        <v>70.7</v>
      </c>
      <c r="C3992" s="3">
        <v>3.63</v>
      </c>
      <c r="D3992">
        <f t="shared" si="186"/>
        <v>255.97072410495005</v>
      </c>
      <c r="E3992">
        <f t="shared" si="187"/>
        <v>70.51535099309919</v>
      </c>
      <c r="F3992">
        <f t="shared" si="188"/>
        <v>15.913200829128092</v>
      </c>
    </row>
    <row r="3993" spans="1:6">
      <c r="A3993" s="1">
        <v>1500</v>
      </c>
      <c r="B3993" s="2">
        <v>60.8</v>
      </c>
      <c r="C3993" s="3">
        <v>23</v>
      </c>
      <c r="D3993">
        <f t="shared" si="186"/>
        <v>1431.2794589074008</v>
      </c>
      <c r="E3993">
        <f t="shared" si="187"/>
        <v>62.229541691626117</v>
      </c>
      <c r="F3993">
        <f t="shared" si="188"/>
        <v>8.351897912775808</v>
      </c>
    </row>
    <row r="3994" spans="1:6">
      <c r="A3994" s="1">
        <v>1220</v>
      </c>
      <c r="B3994" s="2">
        <v>14.1</v>
      </c>
      <c r="C3994" s="3">
        <v>69</v>
      </c>
      <c r="D3994">
        <f t="shared" si="186"/>
        <v>1188.7767464543799</v>
      </c>
      <c r="E3994">
        <f t="shared" si="187"/>
        <v>17.228648499338838</v>
      </c>
      <c r="F3994">
        <f t="shared" si="188"/>
        <v>11.090696607697971</v>
      </c>
    </row>
    <row r="3995" spans="1:6">
      <c r="A3995" s="1">
        <v>990</v>
      </c>
      <c r="B3995" s="2">
        <v>67.099999999999994</v>
      </c>
      <c r="C3995" s="3">
        <v>13.4</v>
      </c>
      <c r="D3995">
        <f t="shared" si="186"/>
        <v>924.80026379418041</v>
      </c>
      <c r="E3995">
        <f t="shared" si="187"/>
        <v>69.014945059267191</v>
      </c>
      <c r="F3995">
        <f t="shared" si="188"/>
        <v>9.3454861766378254</v>
      </c>
    </row>
    <row r="3996" spans="1:6">
      <c r="A3996" s="1">
        <v>1320</v>
      </c>
      <c r="B3996" s="2">
        <v>21.7</v>
      </c>
      <c r="C3996" s="3">
        <v>55.8</v>
      </c>
      <c r="D3996">
        <f t="shared" si="186"/>
        <v>1392.7916530594896</v>
      </c>
      <c r="E3996">
        <f t="shared" si="187"/>
        <v>24.960423889955013</v>
      </c>
      <c r="F3996">
        <f t="shared" si="188"/>
        <v>17.708239860287787</v>
      </c>
    </row>
    <row r="3997" spans="1:6">
      <c r="A3997" s="1">
        <v>1600</v>
      </c>
      <c r="B3997" s="2">
        <v>62.9</v>
      </c>
      <c r="C3997" s="3">
        <v>21.6</v>
      </c>
      <c r="D3997">
        <f t="shared" si="186"/>
        <v>1374.2404565422919</v>
      </c>
      <c r="E3997">
        <f t="shared" si="187"/>
        <v>63.622243358439434</v>
      </c>
      <c r="F3997">
        <f t="shared" si="188"/>
        <v>68.603590268843945</v>
      </c>
    </row>
    <row r="3998" spans="1:6">
      <c r="A3998" s="1">
        <v>1530</v>
      </c>
      <c r="B3998" s="2">
        <v>69.099999999999994</v>
      </c>
      <c r="C3998" s="3">
        <v>18.5</v>
      </c>
      <c r="D3998">
        <f t="shared" si="186"/>
        <v>1225.1901572733093</v>
      </c>
      <c r="E3998">
        <f t="shared" si="187"/>
        <v>66.226494987746449</v>
      </c>
      <c r="F3998">
        <f t="shared" si="188"/>
        <v>132.36445302969469</v>
      </c>
    </row>
    <row r="3999" spans="1:6">
      <c r="A3999" s="1">
        <v>1520</v>
      </c>
      <c r="B3999" s="2">
        <v>28.4</v>
      </c>
      <c r="C3999" s="3">
        <v>43.6</v>
      </c>
      <c r="D3999">
        <f t="shared" si="186"/>
        <v>1582.5962488852515</v>
      </c>
      <c r="E3999">
        <f t="shared" si="187"/>
        <v>36.298079102872741</v>
      </c>
      <c r="F3999">
        <f t="shared" si="188"/>
        <v>67.613685809172182</v>
      </c>
    </row>
    <row r="4000" spans="1:6">
      <c r="A4000" s="1">
        <v>999</v>
      </c>
      <c r="B4000" s="2">
        <v>67.900000000000006</v>
      </c>
      <c r="C4000" s="3">
        <v>13.5</v>
      </c>
      <c r="D4000">
        <f t="shared" si="186"/>
        <v>931.19156060972512</v>
      </c>
      <c r="E4000">
        <f t="shared" si="187"/>
        <v>68.977152637757413</v>
      </c>
      <c r="F4000">
        <f t="shared" si="188"/>
        <v>7.3022219810960403</v>
      </c>
    </row>
    <row r="4001" spans="1:6">
      <c r="A4001" s="1">
        <v>187</v>
      </c>
      <c r="B4001" s="2">
        <v>70.3</v>
      </c>
      <c r="C4001" s="3">
        <v>2.58</v>
      </c>
      <c r="D4001">
        <f t="shared" si="186"/>
        <v>181.9620488453663</v>
      </c>
      <c r="E4001">
        <f t="shared" si="187"/>
        <v>70.527925909056705</v>
      </c>
      <c r="F4001">
        <f t="shared" si="188"/>
        <v>8.5853966006957022E-2</v>
      </c>
    </row>
    <row r="4002" spans="1:6">
      <c r="A4002" s="1">
        <v>1340</v>
      </c>
      <c r="B4002" s="2">
        <v>64.099999999999994</v>
      </c>
      <c r="C4002" s="3">
        <v>19.7</v>
      </c>
      <c r="D4002">
        <f t="shared" si="186"/>
        <v>1286.4079915243165</v>
      </c>
      <c r="E4002">
        <f t="shared" si="187"/>
        <v>65.299898046919623</v>
      </c>
      <c r="F4002">
        <f t="shared" si="188"/>
        <v>5.2762963565054628</v>
      </c>
    </row>
    <row r="4003" spans="1:6">
      <c r="A4003" s="1">
        <v>918</v>
      </c>
      <c r="B4003" s="2">
        <v>64.2</v>
      </c>
      <c r="C4003" s="3">
        <v>13.4</v>
      </c>
      <c r="D4003">
        <f t="shared" si="186"/>
        <v>924.80026379418041</v>
      </c>
      <c r="E4003">
        <f t="shared" si="187"/>
        <v>69.014945059267191</v>
      </c>
      <c r="F4003">
        <f t="shared" si="188"/>
        <v>23.245467872269845</v>
      </c>
    </row>
    <row r="4004" spans="1:6">
      <c r="A4004" s="1">
        <v>1120</v>
      </c>
      <c r="B4004" s="2">
        <v>71.400000000000006</v>
      </c>
      <c r="C4004" s="3">
        <v>14.2</v>
      </c>
      <c r="D4004">
        <f t="shared" si="186"/>
        <v>975.4684132887661</v>
      </c>
      <c r="E4004">
        <f t="shared" si="187"/>
        <v>68.694958682307472</v>
      </c>
      <c r="F4004">
        <f t="shared" si="188"/>
        <v>35.221175180289457</v>
      </c>
    </row>
    <row r="4005" spans="1:6">
      <c r="A4005" s="1">
        <v>1290</v>
      </c>
      <c r="B4005" s="2">
        <v>64.900000000000006</v>
      </c>
      <c r="C4005" s="3">
        <v>17.5</v>
      </c>
      <c r="D4005">
        <f t="shared" si="186"/>
        <v>1171.0722088180444</v>
      </c>
      <c r="E4005">
        <f t="shared" si="187"/>
        <v>66.918411932459676</v>
      </c>
      <c r="F4005">
        <f t="shared" si="188"/>
        <v>22.967228686101947</v>
      </c>
    </row>
    <row r="4006" spans="1:6">
      <c r="A4006" s="1">
        <v>543</v>
      </c>
      <c r="B4006" s="2">
        <v>67.5</v>
      </c>
      <c r="C4006" s="3">
        <v>7.08</v>
      </c>
      <c r="D4006">
        <f t="shared" si="186"/>
        <v>498.12172237026635</v>
      </c>
      <c r="E4006">
        <f t="shared" si="187"/>
        <v>70.356175476026323</v>
      </c>
      <c r="F4006">
        <f t="shared" si="188"/>
        <v>10.84810916041873</v>
      </c>
    </row>
    <row r="4007" spans="1:6">
      <c r="A4007" s="1">
        <v>1580</v>
      </c>
      <c r="B4007" s="2">
        <v>51.2</v>
      </c>
      <c r="C4007" s="3">
        <v>28.7</v>
      </c>
      <c r="D4007">
        <f t="shared" si="186"/>
        <v>1592.0496388789072</v>
      </c>
      <c r="E4007">
        <f t="shared" si="187"/>
        <v>55.472112852923601</v>
      </c>
      <c r="F4007">
        <f t="shared" si="188"/>
        <v>18.444897361622008</v>
      </c>
    </row>
    <row r="4008" spans="1:6">
      <c r="A4008" s="1">
        <v>273</v>
      </c>
      <c r="B4008" s="2">
        <v>69.5</v>
      </c>
      <c r="C4008" s="3">
        <v>4.18</v>
      </c>
      <c r="D4008">
        <f t="shared" si="186"/>
        <v>294.70702046162114</v>
      </c>
      <c r="E4008">
        <f t="shared" si="187"/>
        <v>70.50407188077061</v>
      </c>
      <c r="F4008">
        <f t="shared" si="188"/>
        <v>1.6375798681681029</v>
      </c>
    </row>
    <row r="4009" spans="1:6">
      <c r="A4009" s="1">
        <v>135</v>
      </c>
      <c r="B4009" s="2">
        <v>68.599999999999994</v>
      </c>
      <c r="C4009" s="3">
        <v>2.1800000000000002</v>
      </c>
      <c r="D4009">
        <f t="shared" si="186"/>
        <v>153.75632232348849</v>
      </c>
      <c r="E4009">
        <f t="shared" si="187"/>
        <v>70.53042308416903</v>
      </c>
      <c r="F4009">
        <f t="shared" si="188"/>
        <v>4.1964654311452829</v>
      </c>
    </row>
    <row r="4010" spans="1:6">
      <c r="A4010" s="1">
        <v>720</v>
      </c>
      <c r="B4010" s="2">
        <v>7.8</v>
      </c>
      <c r="C4010" s="3">
        <v>99.2</v>
      </c>
      <c r="D4010">
        <f t="shared" si="186"/>
        <v>859.80813612385396</v>
      </c>
      <c r="E4010">
        <f t="shared" si="187"/>
        <v>8.6674207270549797</v>
      </c>
      <c r="F4010">
        <f t="shared" si="188"/>
        <v>26.862286485071944</v>
      </c>
    </row>
    <row r="4011" spans="1:6">
      <c r="A4011" s="1">
        <v>924</v>
      </c>
      <c r="B4011" s="2">
        <v>15.4</v>
      </c>
      <c r="C4011" s="3">
        <v>57.4</v>
      </c>
      <c r="D4011">
        <f t="shared" si="186"/>
        <v>1366.5691584742665</v>
      </c>
      <c r="E4011">
        <f t="shared" si="187"/>
        <v>23.807825060527293</v>
      </c>
      <c r="F4011">
        <f t="shared" si="188"/>
        <v>332.33027618377361</v>
      </c>
    </row>
    <row r="4012" spans="1:6">
      <c r="A4012" s="1">
        <v>590</v>
      </c>
      <c r="B4012" s="2">
        <v>70.099999999999994</v>
      </c>
      <c r="C4012" s="3">
        <v>9.59</v>
      </c>
      <c r="D4012">
        <f t="shared" si="186"/>
        <v>671.66299456311936</v>
      </c>
      <c r="E4012">
        <f t="shared" si="187"/>
        <v>70.037851362160524</v>
      </c>
      <c r="F4012">
        <f t="shared" si="188"/>
        <v>8.912071158392342</v>
      </c>
    </row>
    <row r="4013" spans="1:6">
      <c r="A4013" s="1">
        <v>1070</v>
      </c>
      <c r="B4013" s="2">
        <v>71</v>
      </c>
      <c r="C4013" s="3">
        <v>13.6</v>
      </c>
      <c r="D4013">
        <f t="shared" si="186"/>
        <v>937.56683792552064</v>
      </c>
      <c r="E4013">
        <f t="shared" si="187"/>
        <v>68.938738082758874</v>
      </c>
      <c r="F4013">
        <f t="shared" si="188"/>
        <v>27.676696183009959</v>
      </c>
    </row>
    <row r="4014" spans="1:6">
      <c r="A4014" s="1">
        <v>1400</v>
      </c>
      <c r="B4014" s="2">
        <v>65.2</v>
      </c>
      <c r="C4014" s="3">
        <v>20.7</v>
      </c>
      <c r="D4014">
        <f t="shared" si="186"/>
        <v>1334.0832108500331</v>
      </c>
      <c r="E4014">
        <f t="shared" si="187"/>
        <v>64.448464292272135</v>
      </c>
      <c r="F4014">
        <f t="shared" si="188"/>
        <v>6.3688656008593787</v>
      </c>
    </row>
    <row r="4015" spans="1:6">
      <c r="A4015" s="1">
        <v>1430</v>
      </c>
      <c r="B4015" s="2">
        <v>57.6</v>
      </c>
      <c r="C4015" s="3">
        <v>20.2</v>
      </c>
      <c r="D4015">
        <f t="shared" si="186"/>
        <v>1310.6382117640444</v>
      </c>
      <c r="E4015">
        <f t="shared" si="187"/>
        <v>64.883079790299234</v>
      </c>
      <c r="F4015">
        <f t="shared" si="188"/>
        <v>72.074637057139597</v>
      </c>
    </row>
    <row r="4016" spans="1:6">
      <c r="A4016" s="1">
        <v>1460</v>
      </c>
      <c r="B4016" s="2">
        <v>32.299999999999997</v>
      </c>
      <c r="C4016" s="3">
        <v>46.7</v>
      </c>
      <c r="D4016">
        <f t="shared" si="186"/>
        <v>1539.2403818259133</v>
      </c>
      <c r="E4016">
        <f t="shared" si="187"/>
        <v>32.960179482353603</v>
      </c>
      <c r="F4016">
        <f t="shared" si="188"/>
        <v>8.8233440276399602</v>
      </c>
    </row>
    <row r="4017" spans="1:6">
      <c r="A4017" s="1">
        <v>1500</v>
      </c>
      <c r="B4017" s="2">
        <v>79.099999999999994</v>
      </c>
      <c r="C4017" s="3">
        <v>27.1</v>
      </c>
      <c r="D4017">
        <f t="shared" si="186"/>
        <v>1558.5127381719219</v>
      </c>
      <c r="E4017">
        <f t="shared" si="187"/>
        <v>57.509695135495271</v>
      </c>
      <c r="F4017">
        <f t="shared" si="188"/>
        <v>470.71467927457599</v>
      </c>
    </row>
    <row r="4018" spans="1:6">
      <c r="A4018" s="1">
        <v>650</v>
      </c>
      <c r="B4018" s="2">
        <v>70.3</v>
      </c>
      <c r="C4018" s="3">
        <v>12.5</v>
      </c>
      <c r="D4018">
        <f t="shared" si="186"/>
        <v>866.59740723724212</v>
      </c>
      <c r="E4018">
        <f t="shared" si="187"/>
        <v>69.32779257897937</v>
      </c>
      <c r="F4018">
        <f t="shared" si="188"/>
        <v>63.613252652144304</v>
      </c>
    </row>
    <row r="4019" spans="1:6">
      <c r="A4019" s="1">
        <v>1550</v>
      </c>
      <c r="B4019" s="2">
        <v>63.8</v>
      </c>
      <c r="C4019" s="3">
        <v>16.8</v>
      </c>
      <c r="D4019">
        <f t="shared" si="186"/>
        <v>1131.6388370643904</v>
      </c>
      <c r="E4019">
        <f t="shared" si="187"/>
        <v>67.359454587166084</v>
      </c>
      <c r="F4019">
        <f t="shared" si="188"/>
        <v>246.46863859148471</v>
      </c>
    </row>
    <row r="4020" spans="1:6">
      <c r="A4020" s="1">
        <v>264</v>
      </c>
      <c r="B4020" s="2">
        <v>68.2</v>
      </c>
      <c r="C4020" s="3">
        <v>4.08</v>
      </c>
      <c r="D4020">
        <f t="shared" si="186"/>
        <v>287.6661599689146</v>
      </c>
      <c r="E4020">
        <f t="shared" si="187"/>
        <v>70.506411757086909</v>
      </c>
      <c r="F4020">
        <f t="shared" si="188"/>
        <v>6.0676967212104991</v>
      </c>
    </row>
    <row r="4021" spans="1:6">
      <c r="A4021" s="1">
        <v>790</v>
      </c>
      <c r="B4021" s="2">
        <v>71.900000000000006</v>
      </c>
      <c r="C4021" s="3">
        <v>10.9</v>
      </c>
      <c r="D4021">
        <f t="shared" si="186"/>
        <v>760.5015028187695</v>
      </c>
      <c r="E4021">
        <f t="shared" si="187"/>
        <v>69.770780075116463</v>
      </c>
      <c r="F4021">
        <f t="shared" si="188"/>
        <v>5.6959345621413391</v>
      </c>
    </row>
    <row r="4022" spans="1:6">
      <c r="A4022" s="1">
        <v>206</v>
      </c>
      <c r="B4022" s="2">
        <v>67.7</v>
      </c>
      <c r="C4022" s="3">
        <v>3.19</v>
      </c>
      <c r="D4022">
        <f t="shared" si="186"/>
        <v>224.96474202386119</v>
      </c>
      <c r="E4022">
        <f t="shared" si="187"/>
        <v>70.521862703404764</v>
      </c>
      <c r="F4022">
        <f t="shared" si="188"/>
        <v>8.4433430337246307</v>
      </c>
    </row>
    <row r="4023" spans="1:6">
      <c r="A4023" s="1">
        <v>510</v>
      </c>
      <c r="B4023" s="2">
        <v>69.3</v>
      </c>
      <c r="C4023" s="3">
        <v>7.62</v>
      </c>
      <c r="D4023">
        <f t="shared" si="186"/>
        <v>535.73105459184887</v>
      </c>
      <c r="E4023">
        <f t="shared" si="187"/>
        <v>70.305912676095645</v>
      </c>
      <c r="F4023">
        <f t="shared" si="188"/>
        <v>1.896272976664831</v>
      </c>
    </row>
    <row r="4024" spans="1:6">
      <c r="A4024" s="1">
        <v>108</v>
      </c>
      <c r="B4024" s="2">
        <v>66.7</v>
      </c>
      <c r="C4024" s="3">
        <v>2.0499999999999998</v>
      </c>
      <c r="D4024">
        <f t="shared" si="186"/>
        <v>144.58861550826916</v>
      </c>
      <c r="E4024">
        <f t="shared" si="187"/>
        <v>70.531031955253255</v>
      </c>
      <c r="F4024">
        <f t="shared" si="188"/>
        <v>16.465070252093106</v>
      </c>
    </row>
    <row r="4025" spans="1:6">
      <c r="A4025" s="1">
        <v>1140</v>
      </c>
      <c r="B4025" s="2">
        <v>63.8</v>
      </c>
      <c r="C4025" s="3">
        <v>16.2</v>
      </c>
      <c r="D4025">
        <f t="shared" si="186"/>
        <v>1096.8928015744584</v>
      </c>
      <c r="E4025">
        <f t="shared" si="187"/>
        <v>67.709432195954221</v>
      </c>
      <c r="F4025">
        <f t="shared" si="188"/>
        <v>17.765874992232167</v>
      </c>
    </row>
    <row r="4026" spans="1:6">
      <c r="A4026" s="1">
        <v>917</v>
      </c>
      <c r="B4026" s="2">
        <v>71</v>
      </c>
      <c r="C4026" s="3">
        <v>12.9</v>
      </c>
      <c r="D4026">
        <f t="shared" si="186"/>
        <v>892.61194160538173</v>
      </c>
      <c r="E4026">
        <f t="shared" si="187"/>
        <v>69.194724155455944</v>
      </c>
      <c r="F4026">
        <f t="shared" si="188"/>
        <v>4.053521481343747</v>
      </c>
    </row>
    <row r="4027" spans="1:6">
      <c r="A4027" s="1">
        <v>978</v>
      </c>
      <c r="B4027" s="2">
        <v>13.2</v>
      </c>
      <c r="C4027" s="3">
        <v>71.2</v>
      </c>
      <c r="D4027">
        <f t="shared" si="186"/>
        <v>1158.3108012634857</v>
      </c>
      <c r="E4027">
        <f t="shared" si="187"/>
        <v>16.268410130105135</v>
      </c>
      <c r="F4027">
        <f t="shared" si="188"/>
        <v>52.844484506383814</v>
      </c>
    </row>
    <row r="4028" spans="1:6">
      <c r="A4028" s="1">
        <v>462</v>
      </c>
      <c r="B4028" s="2">
        <v>68.5</v>
      </c>
      <c r="C4028" s="3">
        <v>5.7</v>
      </c>
      <c r="D4028">
        <f t="shared" si="186"/>
        <v>401.55751499657936</v>
      </c>
      <c r="E4028">
        <f t="shared" si="187"/>
        <v>70.44868684150515</v>
      </c>
      <c r="F4028">
        <f t="shared" si="188"/>
        <v>8.677431886120889</v>
      </c>
    </row>
    <row r="4029" spans="1:6">
      <c r="A4029" s="1">
        <v>996</v>
      </c>
      <c r="B4029" s="2">
        <v>12</v>
      </c>
      <c r="C4029" s="3">
        <v>74.7</v>
      </c>
      <c r="D4029">
        <f t="shared" si="186"/>
        <v>1112.1598186196727</v>
      </c>
      <c r="E4029">
        <f t="shared" si="187"/>
        <v>14.888350985537787</v>
      </c>
      <c r="F4029">
        <f t="shared" si="188"/>
        <v>26.366590187669349</v>
      </c>
    </row>
    <row r="4030" spans="1:6">
      <c r="A4030" s="1">
        <v>1320</v>
      </c>
      <c r="B4030" s="2">
        <v>65.3</v>
      </c>
      <c r="C4030" s="3">
        <v>21.2</v>
      </c>
      <c r="D4030">
        <f t="shared" si="186"/>
        <v>1356.7222407650925</v>
      </c>
      <c r="E4030">
        <f t="shared" si="187"/>
        <v>63.996332111560967</v>
      </c>
      <c r="F4030">
        <f t="shared" si="188"/>
        <v>3.5009000632077054</v>
      </c>
    </row>
    <row r="4031" spans="1:6">
      <c r="A4031" s="1">
        <v>1040</v>
      </c>
      <c r="B4031" s="2">
        <v>71.400000000000006</v>
      </c>
      <c r="C4031" s="3">
        <v>14.3</v>
      </c>
      <c r="D4031">
        <f t="shared" si="186"/>
        <v>981.7246999254686</v>
      </c>
      <c r="E4031">
        <f t="shared" si="187"/>
        <v>68.652076917864932</v>
      </c>
      <c r="F4031">
        <f t="shared" si="188"/>
        <v>12.087454899150092</v>
      </c>
    </row>
    <row r="4032" spans="1:6">
      <c r="A4032" s="1">
        <v>1360</v>
      </c>
      <c r="B4032" s="2">
        <v>66.8</v>
      </c>
      <c r="C4032" s="3">
        <v>16.600000000000001</v>
      </c>
      <c r="D4032">
        <f t="shared" si="186"/>
        <v>1120.1509533058279</v>
      </c>
      <c r="E4032">
        <f t="shared" si="187"/>
        <v>67.478973090712515</v>
      </c>
      <c r="F4032">
        <f t="shared" si="188"/>
        <v>77.306032587558477</v>
      </c>
    </row>
    <row r="4033" spans="1:6">
      <c r="A4033" s="1">
        <v>1090</v>
      </c>
      <c r="B4033" s="2">
        <v>66.099999999999994</v>
      </c>
      <c r="C4033" s="3">
        <v>16.3</v>
      </c>
      <c r="D4033">
        <f t="shared" si="186"/>
        <v>1102.7420267821619</v>
      </c>
      <c r="E4033">
        <f t="shared" si="187"/>
        <v>67.652885078660233</v>
      </c>
      <c r="F4033">
        <f t="shared" si="188"/>
        <v>2.628330720782269</v>
      </c>
    </row>
    <row r="4034" spans="1:6">
      <c r="A4034" s="1">
        <v>1320</v>
      </c>
      <c r="B4034" s="2">
        <v>29</v>
      </c>
      <c r="C4034" s="3">
        <v>37.5</v>
      </c>
      <c r="D4034">
        <f t="shared" si="186"/>
        <v>1640.0700858100186</v>
      </c>
      <c r="E4034">
        <f t="shared" si="187"/>
        <v>43.73520228826716</v>
      </c>
      <c r="F4034">
        <f t="shared" si="188"/>
        <v>353.9715076369597</v>
      </c>
    </row>
    <row r="4035" spans="1:6">
      <c r="A4035" s="1">
        <v>230</v>
      </c>
      <c r="B4035" s="2">
        <v>72.5</v>
      </c>
      <c r="C4035" s="3">
        <v>3.7</v>
      </c>
      <c r="D4035">
        <f t="shared" si="186"/>
        <v>260.90225055326414</v>
      </c>
      <c r="E4035">
        <f t="shared" si="187"/>
        <v>70.51412177115246</v>
      </c>
      <c r="F4035">
        <f t="shared" si="188"/>
        <v>5.2193284617698783</v>
      </c>
    </row>
    <row r="4036" spans="1:6">
      <c r="A4036" s="1">
        <v>1620</v>
      </c>
      <c r="B4036" s="2">
        <v>64.400000000000006</v>
      </c>
      <c r="C4036" s="3">
        <v>30</v>
      </c>
      <c r="D4036">
        <f t="shared" si="186"/>
        <v>1612.9471262479415</v>
      </c>
      <c r="E4036">
        <f t="shared" si="187"/>
        <v>53.764904208264717</v>
      </c>
      <c r="F4036">
        <f t="shared" si="188"/>
        <v>113.17170898265159</v>
      </c>
    </row>
    <row r="4037" spans="1:6">
      <c r="A4037" s="1">
        <v>324</v>
      </c>
      <c r="B4037" s="2">
        <v>67.7</v>
      </c>
      <c r="C4037" s="3">
        <v>4.92</v>
      </c>
      <c r="D4037">
        <f t="shared" si="186"/>
        <v>346.77214889808465</v>
      </c>
      <c r="E4037">
        <f t="shared" si="187"/>
        <v>70.482144084976554</v>
      </c>
      <c r="F4037">
        <f t="shared" si="188"/>
        <v>8.4330298926615583</v>
      </c>
    </row>
    <row r="4038" spans="1:6">
      <c r="A4038" s="1">
        <v>663</v>
      </c>
      <c r="B4038" s="2">
        <v>67.2</v>
      </c>
      <c r="C4038" s="3">
        <v>8.6199999999999992</v>
      </c>
      <c r="D4038">
        <f t="shared" si="186"/>
        <v>605.01920031420093</v>
      </c>
      <c r="E4038">
        <f t="shared" si="187"/>
        <v>70.187842263828415</v>
      </c>
      <c r="F4038">
        <f t="shared" si="188"/>
        <v>13.417840794147045</v>
      </c>
    </row>
    <row r="4039" spans="1:6">
      <c r="A4039" s="1">
        <v>682</v>
      </c>
      <c r="B4039" s="2">
        <v>68.599999999999994</v>
      </c>
      <c r="C4039" s="3">
        <v>9.19</v>
      </c>
      <c r="D4039">
        <f t="shared" si="186"/>
        <v>644.25821972598339</v>
      </c>
      <c r="E4039">
        <f t="shared" si="187"/>
        <v>70.104267652446509</v>
      </c>
      <c r="F4039">
        <f t="shared" si="188"/>
        <v>4.1655834982580684</v>
      </c>
    </row>
    <row r="4040" spans="1:6">
      <c r="A4040" s="1">
        <v>1100</v>
      </c>
      <c r="B4040" s="2">
        <v>65.599999999999994</v>
      </c>
      <c r="C4040" s="3">
        <v>16.2</v>
      </c>
      <c r="D4040">
        <f t="shared" si="186"/>
        <v>1096.8928015744584</v>
      </c>
      <c r="E4040">
        <f t="shared" si="187"/>
        <v>67.709432195954221</v>
      </c>
      <c r="F4040">
        <f t="shared" si="188"/>
        <v>4.4626008643669515</v>
      </c>
    </row>
    <row r="4041" spans="1:6">
      <c r="A4041" s="1">
        <v>141</v>
      </c>
      <c r="B4041" s="2">
        <v>69.2</v>
      </c>
      <c r="C4041" s="3">
        <v>1.71</v>
      </c>
      <c r="D4041">
        <f t="shared" si="186"/>
        <v>120.61012419906913</v>
      </c>
      <c r="E4041">
        <f t="shared" si="187"/>
        <v>70.532236373724643</v>
      </c>
      <c r="F4041">
        <f t="shared" si="188"/>
        <v>2.3302065242197663</v>
      </c>
    </row>
    <row r="4042" spans="1:6">
      <c r="A4042" s="1">
        <v>840</v>
      </c>
      <c r="B4042" s="2">
        <v>78.599999999999994</v>
      </c>
      <c r="C4042" s="3">
        <v>11.6</v>
      </c>
      <c r="D4042">
        <f t="shared" ref="D4042:D4105" si="189">C4042*E4042</f>
        <v>807.28898163245196</v>
      </c>
      <c r="E4042">
        <f t="shared" ref="E4042:E4105" si="190">$P$4/(1+(C4042/$P$5)^$P$6)^(2/$P$6)</f>
        <v>69.593877726935517</v>
      </c>
      <c r="F4042">
        <f t="shared" ref="F4042:F4105" si="191">(E4042-B4042)^2+$M$3*(D4042-A4042)^2</f>
        <v>82.539553262260966</v>
      </c>
    </row>
    <row r="4043" spans="1:6">
      <c r="A4043" s="1">
        <v>1320</v>
      </c>
      <c r="B4043" s="2">
        <v>68.5</v>
      </c>
      <c r="C4043" s="3">
        <v>17.8</v>
      </c>
      <c r="D4043">
        <f t="shared" si="189"/>
        <v>1187.5893281209046</v>
      </c>
      <c r="E4043">
        <f t="shared" si="190"/>
        <v>66.718501579826096</v>
      </c>
      <c r="F4043">
        <f t="shared" si="191"/>
        <v>26.593675597818685</v>
      </c>
    </row>
    <row r="4044" spans="1:6">
      <c r="A4044" s="1">
        <v>1010</v>
      </c>
      <c r="B4044" s="2">
        <v>64.8</v>
      </c>
      <c r="C4044" s="3">
        <v>14.3</v>
      </c>
      <c r="D4044">
        <f t="shared" si="189"/>
        <v>981.7246999254686</v>
      </c>
      <c r="E4044">
        <f t="shared" si="190"/>
        <v>68.652076917864932</v>
      </c>
      <c r="F4044">
        <f t="shared" si="191"/>
        <v>15.906454710178558</v>
      </c>
    </row>
    <row r="4045" spans="1:6">
      <c r="A4045" s="1">
        <v>1550</v>
      </c>
      <c r="B4045" s="2">
        <v>61.8</v>
      </c>
      <c r="C4045" s="3">
        <v>21.3</v>
      </c>
      <c r="D4045">
        <f t="shared" si="189"/>
        <v>1361.151639495062</v>
      </c>
      <c r="E4045">
        <f t="shared" si="190"/>
        <v>63.90383284014375</v>
      </c>
      <c r="F4045">
        <f t="shared" si="191"/>
        <v>52.065505510387929</v>
      </c>
    </row>
    <row r="4046" spans="1:6">
      <c r="A4046" s="1">
        <v>175</v>
      </c>
      <c r="B4046" s="2">
        <v>71.400000000000006</v>
      </c>
      <c r="C4046" s="3">
        <v>2.4500000000000002</v>
      </c>
      <c r="D4046">
        <f t="shared" si="189"/>
        <v>172.79568087971879</v>
      </c>
      <c r="E4046">
        <f t="shared" si="190"/>
        <v>70.52884933866072</v>
      </c>
      <c r="F4046">
        <f t="shared" si="191"/>
        <v>0.76539413259951949</v>
      </c>
    </row>
    <row r="4047" spans="1:6">
      <c r="A4047" s="1">
        <v>906</v>
      </c>
      <c r="B4047" s="2">
        <v>60.5</v>
      </c>
      <c r="C4047" s="3">
        <v>14.4</v>
      </c>
      <c r="D4047">
        <f t="shared" si="189"/>
        <v>987.96300095364757</v>
      </c>
      <c r="E4047">
        <f t="shared" si="190"/>
        <v>68.608541732892192</v>
      </c>
      <c r="F4047">
        <f t="shared" si="191"/>
        <v>74.722230367076449</v>
      </c>
    </row>
    <row r="4048" spans="1:6">
      <c r="A4048" s="1">
        <v>1680</v>
      </c>
      <c r="B4048" s="2">
        <v>61.4</v>
      </c>
      <c r="C4048" s="3">
        <v>19.399999999999999</v>
      </c>
      <c r="D4048">
        <f t="shared" si="189"/>
        <v>1271.5022640133329</v>
      </c>
      <c r="E4048">
        <f t="shared" si="190"/>
        <v>65.54135381512026</v>
      </c>
      <c r="F4048">
        <f t="shared" si="191"/>
        <v>240.05544089718452</v>
      </c>
    </row>
    <row r="4049" spans="1:6">
      <c r="A4049" s="1">
        <v>1460</v>
      </c>
      <c r="B4049" s="2">
        <v>55.7</v>
      </c>
      <c r="C4049" s="3">
        <v>26.2</v>
      </c>
      <c r="D4049">
        <f t="shared" si="189"/>
        <v>1535.7204886805268</v>
      </c>
      <c r="E4049">
        <f t="shared" si="190"/>
        <v>58.615285827501026</v>
      </c>
      <c r="F4049">
        <f t="shared" si="191"/>
        <v>16.157794943283449</v>
      </c>
    </row>
    <row r="4050" spans="1:6">
      <c r="A4050" s="1">
        <v>785</v>
      </c>
      <c r="B4050" s="2">
        <v>81</v>
      </c>
      <c r="C4050" s="3">
        <v>9.2899999999999991</v>
      </c>
      <c r="D4050">
        <f t="shared" si="189"/>
        <v>651.12014750800415</v>
      </c>
      <c r="E4050">
        <f t="shared" si="190"/>
        <v>70.088282831862671</v>
      </c>
      <c r="F4050">
        <f t="shared" si="191"/>
        <v>143.00811207068898</v>
      </c>
    </row>
    <row r="4051" spans="1:6">
      <c r="A4051" s="1">
        <v>1390</v>
      </c>
      <c r="B4051" s="2">
        <v>47.4</v>
      </c>
      <c r="C4051" s="3">
        <v>38.299999999999997</v>
      </c>
      <c r="D4051">
        <f t="shared" si="189"/>
        <v>1635.5264891950465</v>
      </c>
      <c r="E4051">
        <f t="shared" si="190"/>
        <v>42.70304149334325</v>
      </c>
      <c r="F4051">
        <f t="shared" si="191"/>
        <v>102.58748625330006</v>
      </c>
    </row>
    <row r="4052" spans="1:6">
      <c r="A4052" s="1">
        <v>576</v>
      </c>
      <c r="B4052" s="2">
        <v>70.5</v>
      </c>
      <c r="C4052" s="3">
        <v>7.5</v>
      </c>
      <c r="D4052">
        <f t="shared" si="189"/>
        <v>527.38385987480774</v>
      </c>
      <c r="E4052">
        <f t="shared" si="190"/>
        <v>70.317847983307701</v>
      </c>
      <c r="F4052">
        <f t="shared" si="191"/>
        <v>3.1903694461057412</v>
      </c>
    </row>
    <row r="4053" spans="1:6">
      <c r="A4053" s="1">
        <v>206</v>
      </c>
      <c r="B4053" s="2">
        <v>71.099999999999994</v>
      </c>
      <c r="C4053" s="3">
        <v>2.6</v>
      </c>
      <c r="D4053">
        <f t="shared" si="189"/>
        <v>183.37221108762756</v>
      </c>
      <c r="E4053">
        <f t="shared" si="190"/>
        <v>70.527773495241362</v>
      </c>
      <c r="F4053">
        <f t="shared" si="191"/>
        <v>1.0113926437370067</v>
      </c>
    </row>
    <row r="4054" spans="1:6">
      <c r="A4054" s="1">
        <v>1360</v>
      </c>
      <c r="B4054" s="2">
        <v>38</v>
      </c>
      <c r="C4054" s="3">
        <v>41.1</v>
      </c>
      <c r="D4054">
        <f t="shared" si="189"/>
        <v>1611.8156976914495</v>
      </c>
      <c r="E4054">
        <f t="shared" si="190"/>
        <v>39.216926951130155</v>
      </c>
      <c r="F4054">
        <f t="shared" si="191"/>
        <v>86.185196023498662</v>
      </c>
    </row>
    <row r="4055" spans="1:6">
      <c r="A4055" s="1">
        <v>1290</v>
      </c>
      <c r="B4055" s="2">
        <v>48.6</v>
      </c>
      <c r="C4055" s="3">
        <v>31.5</v>
      </c>
      <c r="D4055">
        <f t="shared" si="189"/>
        <v>1630.3868182818101</v>
      </c>
      <c r="E4055">
        <f t="shared" si="190"/>
        <v>51.758311691486035</v>
      </c>
      <c r="F4055">
        <f t="shared" si="191"/>
        <v>164.74438562811775</v>
      </c>
    </row>
    <row r="4056" spans="1:6">
      <c r="A4056" s="1">
        <v>1200</v>
      </c>
      <c r="B4056" s="2">
        <v>69.3</v>
      </c>
      <c r="C4056" s="3">
        <v>18.600000000000001</v>
      </c>
      <c r="D4056">
        <f t="shared" si="189"/>
        <v>1230.4511060638872</v>
      </c>
      <c r="E4056">
        <f t="shared" si="190"/>
        <v>66.153285272251992</v>
      </c>
      <c r="F4056">
        <f t="shared" si="191"/>
        <v>11.140455927230771</v>
      </c>
    </row>
    <row r="4057" spans="1:6">
      <c r="A4057" s="1">
        <v>696</v>
      </c>
      <c r="B4057" s="2">
        <v>70.900000000000006</v>
      </c>
      <c r="C4057" s="3">
        <v>23.1</v>
      </c>
      <c r="D4057">
        <f t="shared" si="189"/>
        <v>1435.0941368937131</v>
      </c>
      <c r="E4057">
        <f t="shared" si="190"/>
        <v>62.125287311416145</v>
      </c>
      <c r="F4057">
        <f t="shared" si="191"/>
        <v>806.68709541122496</v>
      </c>
    </row>
    <row r="4058" spans="1:6">
      <c r="A4058" s="1">
        <v>1850</v>
      </c>
      <c r="B4058" s="2">
        <v>48.9</v>
      </c>
      <c r="C4058" s="3">
        <v>32.700000000000003</v>
      </c>
      <c r="D4058">
        <f t="shared" si="189"/>
        <v>1639.5352866027433</v>
      </c>
      <c r="E4058">
        <f t="shared" si="190"/>
        <v>50.1386937799004</v>
      </c>
      <c r="F4058">
        <f t="shared" si="191"/>
        <v>60.703925739777929</v>
      </c>
    </row>
    <row r="4059" spans="1:6">
      <c r="A4059" s="1">
        <v>1110</v>
      </c>
      <c r="B4059" s="2">
        <v>69.7</v>
      </c>
      <c r="C4059" s="3">
        <v>15</v>
      </c>
      <c r="D4059">
        <f t="shared" si="189"/>
        <v>1025.001180803403</v>
      </c>
      <c r="E4059">
        <f t="shared" si="190"/>
        <v>68.333412053560195</v>
      </c>
      <c r="F4059">
        <f t="shared" si="191"/>
        <v>11.518412617517091</v>
      </c>
    </row>
    <row r="4060" spans="1:6">
      <c r="A4060" s="1">
        <v>948</v>
      </c>
      <c r="B4060" s="2">
        <v>64.900000000000006</v>
      </c>
      <c r="C4060" s="3">
        <v>11.7</v>
      </c>
      <c r="D4060">
        <f t="shared" si="189"/>
        <v>813.92820499140817</v>
      </c>
      <c r="E4060">
        <f t="shared" si="190"/>
        <v>69.56651324712891</v>
      </c>
      <c r="F4060">
        <f t="shared" si="191"/>
        <v>45.787588085166163</v>
      </c>
    </row>
    <row r="4061" spans="1:6">
      <c r="A4061" s="1">
        <v>1030</v>
      </c>
      <c r="B4061" s="2">
        <v>25.5</v>
      </c>
      <c r="C4061" s="3">
        <v>51.4</v>
      </c>
      <c r="D4061">
        <f t="shared" si="189"/>
        <v>1465.1895645518891</v>
      </c>
      <c r="E4061">
        <f t="shared" si="190"/>
        <v>28.505633551593174</v>
      </c>
      <c r="F4061">
        <f t="shared" si="191"/>
        <v>262.01997160115388</v>
      </c>
    </row>
    <row r="4062" spans="1:6">
      <c r="A4062" s="1">
        <v>378</v>
      </c>
      <c r="B4062" s="2">
        <v>68.400000000000006</v>
      </c>
      <c r="C4062" s="3">
        <v>5.05</v>
      </c>
      <c r="D4062">
        <f t="shared" si="189"/>
        <v>355.91069515581216</v>
      </c>
      <c r="E4062">
        <f t="shared" si="190"/>
        <v>70.477365377388551</v>
      </c>
      <c r="F4062">
        <f t="shared" si="191"/>
        <v>4.9672311856213174</v>
      </c>
    </row>
    <row r="4063" spans="1:6">
      <c r="A4063" s="1">
        <v>1600</v>
      </c>
      <c r="B4063" s="2">
        <v>53.6</v>
      </c>
      <c r="C4063" s="3">
        <v>33.9</v>
      </c>
      <c r="D4063">
        <f t="shared" si="189"/>
        <v>1644.7474841959117</v>
      </c>
      <c r="E4063">
        <f t="shared" si="190"/>
        <v>48.517624902534273</v>
      </c>
      <c r="F4063">
        <f t="shared" si="191"/>
        <v>28.505248638102351</v>
      </c>
    </row>
    <row r="4064" spans="1:6">
      <c r="A4064" s="1">
        <v>1690</v>
      </c>
      <c r="B4064" s="2">
        <v>39.700000000000003</v>
      </c>
      <c r="C4064" s="3">
        <v>32</v>
      </c>
      <c r="D4064">
        <f t="shared" si="189"/>
        <v>1634.6974139679537</v>
      </c>
      <c r="E4064">
        <f t="shared" si="190"/>
        <v>51.084294186498553</v>
      </c>
      <c r="F4064">
        <f t="shared" si="191"/>
        <v>133.68751721305225</v>
      </c>
    </row>
    <row r="4065" spans="1:6">
      <c r="A4065" s="1">
        <v>1420</v>
      </c>
      <c r="B4065" s="2">
        <v>66.099999999999994</v>
      </c>
      <c r="C4065" s="3">
        <v>21.2</v>
      </c>
      <c r="D4065">
        <f t="shared" si="189"/>
        <v>1356.7222407650925</v>
      </c>
      <c r="E4065">
        <f t="shared" si="190"/>
        <v>63.996332111560967</v>
      </c>
      <c r="F4065">
        <f t="shared" si="191"/>
        <v>9.7740412951745128</v>
      </c>
    </row>
    <row r="4066" spans="1:6">
      <c r="A4066" s="1">
        <v>386</v>
      </c>
      <c r="B4066" s="2">
        <v>67.599999999999994</v>
      </c>
      <c r="C4066" s="3">
        <v>6.44</v>
      </c>
      <c r="D4066">
        <f t="shared" si="189"/>
        <v>453.4082072342116</v>
      </c>
      <c r="E4066">
        <f t="shared" si="190"/>
        <v>70.40500112332478</v>
      </c>
      <c r="F4066">
        <f t="shared" si="191"/>
        <v>13.937704862784422</v>
      </c>
    </row>
    <row r="4067" spans="1:6">
      <c r="A4067" s="1">
        <v>270</v>
      </c>
      <c r="B4067" s="2">
        <v>69.5</v>
      </c>
      <c r="C4067" s="3">
        <v>3.65</v>
      </c>
      <c r="D4067">
        <f t="shared" si="189"/>
        <v>257.37977019638237</v>
      </c>
      <c r="E4067">
        <f t="shared" si="190"/>
        <v>70.515005533255447</v>
      </c>
      <c r="F4067">
        <f t="shared" si="191"/>
        <v>1.2429885536116436</v>
      </c>
    </row>
    <row r="4068" spans="1:6">
      <c r="A4068" s="1">
        <v>1340</v>
      </c>
      <c r="B4068" s="2">
        <v>17.8</v>
      </c>
      <c r="C4068" s="3">
        <v>65.900000000000006</v>
      </c>
      <c r="D4068">
        <f t="shared" si="189"/>
        <v>1233.5985950792858</v>
      </c>
      <c r="E4068">
        <f t="shared" si="190"/>
        <v>18.719250304693258</v>
      </c>
      <c r="F4068">
        <f t="shared" si="191"/>
        <v>15.967901100607595</v>
      </c>
    </row>
    <row r="4069" spans="1:6">
      <c r="A4069" s="1">
        <v>399</v>
      </c>
      <c r="B4069" s="2">
        <v>66.900000000000006</v>
      </c>
      <c r="C4069" s="3">
        <v>5.58</v>
      </c>
      <c r="D4069">
        <f t="shared" si="189"/>
        <v>393.1367618046034</v>
      </c>
      <c r="E4069">
        <f t="shared" si="190"/>
        <v>70.454616810860827</v>
      </c>
      <c r="F4069">
        <f t="shared" si="191"/>
        <v>12.68122204418574</v>
      </c>
    </row>
    <row r="4070" spans="1:6">
      <c r="A4070" s="1">
        <v>1340</v>
      </c>
      <c r="B4070" s="2">
        <v>35.700000000000003</v>
      </c>
      <c r="C4070" s="3">
        <v>60.6</v>
      </c>
      <c r="D4070">
        <f t="shared" si="189"/>
        <v>1315.0151667288947</v>
      </c>
      <c r="E4070">
        <f t="shared" si="190"/>
        <v>21.699920243051068</v>
      </c>
      <c r="F4070">
        <f t="shared" si="191"/>
        <v>196.83609233794473</v>
      </c>
    </row>
    <row r="4071" spans="1:6">
      <c r="A4071" s="1">
        <v>1300</v>
      </c>
      <c r="B4071" s="2">
        <v>22.2</v>
      </c>
      <c r="C4071" s="3">
        <v>53.3</v>
      </c>
      <c r="D4071">
        <f t="shared" si="189"/>
        <v>1434.0024594941669</v>
      </c>
      <c r="E4071">
        <f t="shared" si="190"/>
        <v>26.904361341353976</v>
      </c>
      <c r="F4071">
        <f t="shared" si="191"/>
        <v>46.117429321163371</v>
      </c>
    </row>
    <row r="4072" spans="1:6">
      <c r="A4072" s="1">
        <v>1210</v>
      </c>
      <c r="B4072" s="2">
        <v>22.9</v>
      </c>
      <c r="C4072" s="3">
        <v>56.6</v>
      </c>
      <c r="D4072">
        <f t="shared" si="189"/>
        <v>1379.6540275081982</v>
      </c>
      <c r="E4072">
        <f t="shared" si="190"/>
        <v>24.375512853501736</v>
      </c>
      <c r="F4072">
        <f t="shared" si="191"/>
        <v>40.624640225755684</v>
      </c>
    </row>
    <row r="4073" spans="1:6">
      <c r="A4073" s="1">
        <v>1220</v>
      </c>
      <c r="B4073" s="2">
        <v>46.2</v>
      </c>
      <c r="C4073" s="3">
        <v>17.5</v>
      </c>
      <c r="D4073">
        <f t="shared" si="189"/>
        <v>1171.0722088180444</v>
      </c>
      <c r="E4073">
        <f t="shared" si="190"/>
        <v>66.918411932459676</v>
      </c>
      <c r="F4073">
        <f t="shared" si="191"/>
        <v>432.45039081514511</v>
      </c>
    </row>
    <row r="4074" spans="1:6">
      <c r="A4074" s="1">
        <v>450</v>
      </c>
      <c r="B4074" s="2">
        <v>61.7</v>
      </c>
      <c r="C4074" s="3">
        <v>11.7</v>
      </c>
      <c r="D4074">
        <f t="shared" si="189"/>
        <v>813.92820499140817</v>
      </c>
      <c r="E4074">
        <f t="shared" si="190"/>
        <v>69.56651324712891</v>
      </c>
      <c r="F4074">
        <f t="shared" si="191"/>
        <v>238.79970077271236</v>
      </c>
    </row>
    <row r="4075" spans="1:6">
      <c r="A4075" s="1">
        <v>204</v>
      </c>
      <c r="B4075" s="2">
        <v>69.099999999999994</v>
      </c>
      <c r="C4075" s="3">
        <v>3.63</v>
      </c>
      <c r="D4075">
        <f t="shared" si="189"/>
        <v>255.97072410495005</v>
      </c>
      <c r="E4075">
        <f t="shared" si="190"/>
        <v>70.51535099309919</v>
      </c>
      <c r="F4075">
        <f t="shared" si="191"/>
        <v>5.6111418991745108</v>
      </c>
    </row>
    <row r="4076" spans="1:6">
      <c r="A4076" s="1">
        <v>487</v>
      </c>
      <c r="B4076" s="2">
        <v>72.2</v>
      </c>
      <c r="C4076" s="3">
        <v>7.22</v>
      </c>
      <c r="D4076">
        <f t="shared" si="189"/>
        <v>507.88354205299362</v>
      </c>
      <c r="E4076">
        <f t="shared" si="190"/>
        <v>70.343980893766428</v>
      </c>
      <c r="F4076">
        <f t="shared" si="191"/>
        <v>4.0273769045682926</v>
      </c>
    </row>
    <row r="4077" spans="1:6">
      <c r="A4077" s="1">
        <v>663</v>
      </c>
      <c r="B4077" s="2">
        <v>68.900000000000006</v>
      </c>
      <c r="C4077" s="3">
        <v>9.84</v>
      </c>
      <c r="D4077">
        <f t="shared" si="189"/>
        <v>688.7301770750779</v>
      </c>
      <c r="E4077">
        <f t="shared" si="190"/>
        <v>69.992904174296541</v>
      </c>
      <c r="F4077">
        <f t="shared" si="191"/>
        <v>2.0787918769783253</v>
      </c>
    </row>
    <row r="4078" spans="1:6">
      <c r="A4078" s="1">
        <v>819</v>
      </c>
      <c r="B4078" s="2">
        <v>63.8</v>
      </c>
      <c r="C4078" s="3">
        <v>11.8</v>
      </c>
      <c r="D4078">
        <f t="shared" si="189"/>
        <v>820.55560073556023</v>
      </c>
      <c r="E4078">
        <f t="shared" si="190"/>
        <v>69.538610231827136</v>
      </c>
      <c r="F4078">
        <f t="shared" si="191"/>
        <v>32.934879874422187</v>
      </c>
    </row>
    <row r="4079" spans="1:6">
      <c r="A4079" s="1">
        <v>802</v>
      </c>
      <c r="B4079" s="2">
        <v>70.5</v>
      </c>
      <c r="C4079" s="3">
        <v>11.3</v>
      </c>
      <c r="D4079">
        <f t="shared" si="189"/>
        <v>787.30253608034184</v>
      </c>
      <c r="E4079">
        <f t="shared" si="190"/>
        <v>69.672790803570066</v>
      </c>
      <c r="F4079">
        <f t="shared" si="191"/>
        <v>0.97282738502688004</v>
      </c>
    </row>
    <row r="4080" spans="1:6">
      <c r="A4080" s="1">
        <v>1210</v>
      </c>
      <c r="B4080" s="2">
        <v>74.099999999999994</v>
      </c>
      <c r="C4080" s="3">
        <v>17.2</v>
      </c>
      <c r="D4080">
        <f t="shared" si="189"/>
        <v>1154.3225295022544</v>
      </c>
      <c r="E4080">
        <f t="shared" si="190"/>
        <v>67.111774971061308</v>
      </c>
      <c r="F4080">
        <f t="shared" si="191"/>
        <v>52.976227488340413</v>
      </c>
    </row>
    <row r="4081" spans="1:6">
      <c r="A4081" s="1">
        <v>753</v>
      </c>
      <c r="B4081" s="2">
        <v>66</v>
      </c>
      <c r="C4081" s="3">
        <v>10.6</v>
      </c>
      <c r="D4081">
        <f t="shared" si="189"/>
        <v>740.29376570082786</v>
      </c>
      <c r="E4081">
        <f t="shared" si="190"/>
        <v>69.8390345000781</v>
      </c>
      <c r="F4081">
        <f t="shared" si="191"/>
        <v>14.953847828644685</v>
      </c>
    </row>
    <row r="4082" spans="1:6">
      <c r="A4082" s="1">
        <v>213</v>
      </c>
      <c r="B4082" s="2">
        <v>68.7</v>
      </c>
      <c r="C4082" s="3">
        <v>3.72</v>
      </c>
      <c r="D4082">
        <f t="shared" si="189"/>
        <v>262.3111876793439</v>
      </c>
      <c r="E4082">
        <f t="shared" si="190"/>
        <v>70.513760128855878</v>
      </c>
      <c r="F4082">
        <f t="shared" si="191"/>
        <v>6.5378356378692182</v>
      </c>
    </row>
    <row r="4083" spans="1:6">
      <c r="A4083" s="1">
        <v>496</v>
      </c>
      <c r="B4083" s="2">
        <v>63.4</v>
      </c>
      <c r="C4083" s="3">
        <v>9.86</v>
      </c>
      <c r="D4083">
        <f t="shared" si="189"/>
        <v>690.09342172833021</v>
      </c>
      <c r="E4083">
        <f t="shared" si="190"/>
        <v>69.989190844658239</v>
      </c>
      <c r="F4083">
        <f t="shared" si="191"/>
        <v>93.739843853615213</v>
      </c>
    </row>
    <row r="4084" spans="1:6">
      <c r="A4084" s="1">
        <v>828</v>
      </c>
      <c r="B4084" s="2">
        <v>70.400000000000006</v>
      </c>
      <c r="C4084" s="3">
        <v>11.5</v>
      </c>
      <c r="D4084">
        <f t="shared" si="189"/>
        <v>800.63815049345817</v>
      </c>
      <c r="E4084">
        <f t="shared" si="190"/>
        <v>69.620708738561575</v>
      </c>
      <c r="F4084">
        <f t="shared" si="191"/>
        <v>1.6073655168548648</v>
      </c>
    </row>
    <row r="4085" spans="1:6">
      <c r="A4085" s="1">
        <v>1020</v>
      </c>
      <c r="B4085" s="2">
        <v>49.9</v>
      </c>
      <c r="C4085" s="3">
        <v>12.8</v>
      </c>
      <c r="D4085">
        <f t="shared" si="189"/>
        <v>886.12958687710272</v>
      </c>
      <c r="E4085">
        <f t="shared" si="190"/>
        <v>69.228873974773649</v>
      </c>
      <c r="F4085">
        <f t="shared" si="191"/>
        <v>397.54453356649248</v>
      </c>
    </row>
    <row r="4086" spans="1:6">
      <c r="A4086" s="1">
        <v>1600</v>
      </c>
      <c r="B4086" s="2">
        <v>70.3</v>
      </c>
      <c r="C4086" s="3">
        <v>20.8</v>
      </c>
      <c r="D4086">
        <f t="shared" si="189"/>
        <v>1338.676125025893</v>
      </c>
      <c r="E4086">
        <f t="shared" si="190"/>
        <v>64.359429087783312</v>
      </c>
      <c r="F4086">
        <f t="shared" si="191"/>
        <v>126.51204031742895</v>
      </c>
    </row>
    <row r="4087" spans="1:6">
      <c r="A4087" s="1">
        <v>927</v>
      </c>
      <c r="B4087" s="2">
        <v>13.1</v>
      </c>
      <c r="C4087" s="3">
        <v>89.4</v>
      </c>
      <c r="D4087">
        <f t="shared" si="189"/>
        <v>947.41817615411878</v>
      </c>
      <c r="E4087">
        <f t="shared" si="190"/>
        <v>10.597518748927502</v>
      </c>
      <c r="F4087">
        <f t="shared" si="191"/>
        <v>6.8193078665767217</v>
      </c>
    </row>
    <row r="4088" spans="1:6">
      <c r="A4088" s="1">
        <v>480</v>
      </c>
      <c r="B4088" s="2">
        <v>67.7</v>
      </c>
      <c r="C4088" s="3">
        <v>6.8</v>
      </c>
      <c r="D4088">
        <f t="shared" si="189"/>
        <v>478.57649233484585</v>
      </c>
      <c r="E4088">
        <f t="shared" si="190"/>
        <v>70.378895931594982</v>
      </c>
      <c r="F4088">
        <f t="shared" si="191"/>
        <v>7.1791902324653991</v>
      </c>
    </row>
    <row r="4089" spans="1:6">
      <c r="A4089" s="1">
        <v>218</v>
      </c>
      <c r="B4089" s="2">
        <v>71.2</v>
      </c>
      <c r="C4089" s="3">
        <v>3.42</v>
      </c>
      <c r="D4089">
        <f t="shared" si="189"/>
        <v>241.17399029981152</v>
      </c>
      <c r="E4089">
        <f t="shared" si="190"/>
        <v>70.518710613979977</v>
      </c>
      <c r="F4089">
        <f t="shared" si="191"/>
        <v>1.1815222732657522</v>
      </c>
    </row>
    <row r="4090" spans="1:6">
      <c r="A4090" s="1">
        <v>1490</v>
      </c>
      <c r="B4090" s="2">
        <v>28.9</v>
      </c>
      <c r="C4090" s="3">
        <v>76.900000000000006</v>
      </c>
      <c r="D4090">
        <f t="shared" si="189"/>
        <v>1084.5885301492635</v>
      </c>
      <c r="E4090">
        <f t="shared" si="190"/>
        <v>14.103882056557392</v>
      </c>
      <c r="F4090">
        <f t="shared" si="191"/>
        <v>438.47429847293523</v>
      </c>
    </row>
    <row r="4091" spans="1:6">
      <c r="A4091" s="1">
        <v>633</v>
      </c>
      <c r="B4091" s="2">
        <v>69.400000000000006</v>
      </c>
      <c r="C4091" s="3">
        <v>7.86</v>
      </c>
      <c r="D4091">
        <f t="shared" si="189"/>
        <v>552.40604481860157</v>
      </c>
      <c r="E4091">
        <f t="shared" si="190"/>
        <v>70.280667279720305</v>
      </c>
      <c r="F4091">
        <f t="shared" si="191"/>
        <v>9.4520778229577296</v>
      </c>
    </row>
    <row r="4092" spans="1:6">
      <c r="A4092" s="1">
        <v>1160</v>
      </c>
      <c r="B4092" s="2">
        <v>66.599999999999994</v>
      </c>
      <c r="C4092" s="3">
        <v>17</v>
      </c>
      <c r="D4092">
        <f t="shared" si="189"/>
        <v>1143.0300032578664</v>
      </c>
      <c r="E4092">
        <f t="shared" si="190"/>
        <v>67.237059015168612</v>
      </c>
      <c r="F4092">
        <f t="shared" si="191"/>
        <v>0.79052745825275494</v>
      </c>
    </row>
    <row r="4093" spans="1:6">
      <c r="A4093" s="1">
        <v>1460</v>
      </c>
      <c r="B4093" s="2">
        <v>56.9</v>
      </c>
      <c r="C4093" s="3">
        <v>30</v>
      </c>
      <c r="D4093">
        <f t="shared" si="189"/>
        <v>1612.9471262479415</v>
      </c>
      <c r="E4093">
        <f t="shared" si="190"/>
        <v>53.764904208264717</v>
      </c>
      <c r="F4093">
        <f t="shared" si="191"/>
        <v>41.076839824297323</v>
      </c>
    </row>
    <row r="4094" spans="1:6">
      <c r="A4094" s="1">
        <v>1190</v>
      </c>
      <c r="B4094" s="2">
        <v>71.099999999999994</v>
      </c>
      <c r="C4094" s="3">
        <v>16.7</v>
      </c>
      <c r="D4094">
        <f t="shared" si="189"/>
        <v>1125.9068640770411</v>
      </c>
      <c r="E4094">
        <f t="shared" si="190"/>
        <v>67.41957269922402</v>
      </c>
      <c r="F4094">
        <f t="shared" si="191"/>
        <v>19.032897151328541</v>
      </c>
    </row>
    <row r="4095" spans="1:6">
      <c r="A4095" s="1">
        <v>1100</v>
      </c>
      <c r="B4095" s="2">
        <v>13.8</v>
      </c>
      <c r="C4095" s="3">
        <v>73.900000000000006</v>
      </c>
      <c r="D4095">
        <f t="shared" si="189"/>
        <v>1122.4590257419209</v>
      </c>
      <c r="E4095">
        <f t="shared" si="190"/>
        <v>15.188890740756708</v>
      </c>
      <c r="F4095">
        <f t="shared" si="191"/>
        <v>2.602802905663939</v>
      </c>
    </row>
    <row r="4096" spans="1:6">
      <c r="A4096" s="1">
        <v>1570</v>
      </c>
      <c r="B4096" s="2">
        <v>64.400000000000006</v>
      </c>
      <c r="C4096" s="3">
        <v>26.6</v>
      </c>
      <c r="D4096">
        <f t="shared" si="189"/>
        <v>1546.2044684271223</v>
      </c>
      <c r="E4096">
        <f t="shared" si="190"/>
        <v>58.127987534854221</v>
      </c>
      <c r="F4096">
        <f t="shared" si="191"/>
        <v>40.094503932299816</v>
      </c>
    </row>
    <row r="4097" spans="1:6">
      <c r="A4097" s="1">
        <v>546</v>
      </c>
      <c r="B4097" s="2">
        <v>70.599999999999994</v>
      </c>
      <c r="C4097" s="3">
        <v>7.29</v>
      </c>
      <c r="D4097">
        <f t="shared" si="189"/>
        <v>512.76160305756218</v>
      </c>
      <c r="E4097">
        <f t="shared" si="190"/>
        <v>70.337668457827462</v>
      </c>
      <c r="F4097">
        <f t="shared" si="191"/>
        <v>1.5445920617765341</v>
      </c>
    </row>
    <row r="4098" spans="1:6">
      <c r="A4098" s="1">
        <v>1500</v>
      </c>
      <c r="B4098" s="2">
        <v>63.4</v>
      </c>
      <c r="C4098" s="3">
        <v>21.2</v>
      </c>
      <c r="D4098">
        <f t="shared" si="189"/>
        <v>1356.7222407650925</v>
      </c>
      <c r="E4098">
        <f t="shared" si="190"/>
        <v>63.996332111560967</v>
      </c>
      <c r="F4098">
        <f t="shared" si="191"/>
        <v>27.777499327434821</v>
      </c>
    </row>
    <row r="4099" spans="1:6">
      <c r="A4099" s="1">
        <v>1140</v>
      </c>
      <c r="B4099" s="2">
        <v>66.099999999999994</v>
      </c>
      <c r="C4099" s="3">
        <v>17</v>
      </c>
      <c r="D4099">
        <f t="shared" si="189"/>
        <v>1143.0300032578664</v>
      </c>
      <c r="E4099">
        <f t="shared" si="190"/>
        <v>67.237059015168612</v>
      </c>
      <c r="F4099">
        <f t="shared" si="191"/>
        <v>1.3051670297339875</v>
      </c>
    </row>
    <row r="4100" spans="1:6">
      <c r="A4100" s="1">
        <v>1490</v>
      </c>
      <c r="B4100" s="2">
        <v>29.9</v>
      </c>
      <c r="C4100" s="3">
        <v>47.2</v>
      </c>
      <c r="D4100">
        <f t="shared" si="189"/>
        <v>1531.7234466445245</v>
      </c>
      <c r="E4100">
        <f t="shared" si="190"/>
        <v>32.451767937383991</v>
      </c>
      <c r="F4100">
        <f t="shared" si="191"/>
        <v>8.8369328123693602</v>
      </c>
    </row>
    <row r="4101" spans="1:6">
      <c r="A4101" s="1">
        <v>1260</v>
      </c>
      <c r="B4101" s="2">
        <v>62.7</v>
      </c>
      <c r="C4101" s="3">
        <v>18.899999999999999</v>
      </c>
      <c r="D4101">
        <f t="shared" si="189"/>
        <v>1246.063293951966</v>
      </c>
      <c r="E4101">
        <f t="shared" si="190"/>
        <v>65.929274812273334</v>
      </c>
      <c r="F4101">
        <f t="shared" si="191"/>
        <v>10.687669628022729</v>
      </c>
    </row>
    <row r="4102" spans="1:6">
      <c r="A4102" s="1">
        <v>1290</v>
      </c>
      <c r="B4102" s="2">
        <v>68.900000000000006</v>
      </c>
      <c r="C4102" s="3">
        <v>13.9</v>
      </c>
      <c r="D4102">
        <f t="shared" si="189"/>
        <v>956.59411572625004</v>
      </c>
      <c r="E4102">
        <f t="shared" si="190"/>
        <v>68.819720555845322</v>
      </c>
      <c r="F4102">
        <f t="shared" si="191"/>
        <v>148.49271601686266</v>
      </c>
    </row>
    <row r="4103" spans="1:6">
      <c r="A4103" s="1">
        <v>264</v>
      </c>
      <c r="B4103" s="2">
        <v>70.099999999999994</v>
      </c>
      <c r="C4103" s="3">
        <v>3.74</v>
      </c>
      <c r="D4103">
        <f t="shared" si="189"/>
        <v>263.72009275066353</v>
      </c>
      <c r="E4103">
        <f t="shared" si="190"/>
        <v>70.513393783599867</v>
      </c>
      <c r="F4103">
        <f t="shared" si="191"/>
        <v>0.17099907726888505</v>
      </c>
    </row>
    <row r="4104" spans="1:6">
      <c r="A4104" s="1">
        <v>1540</v>
      </c>
      <c r="B4104" s="2">
        <v>49.3</v>
      </c>
      <c r="C4104" s="3">
        <v>39.1</v>
      </c>
      <c r="D4104">
        <f t="shared" si="189"/>
        <v>1629.9166871834123</v>
      </c>
      <c r="E4104">
        <f t="shared" si="190"/>
        <v>41.685848777069367</v>
      </c>
      <c r="F4104">
        <f t="shared" si="191"/>
        <v>68.775214806642197</v>
      </c>
    </row>
    <row r="4105" spans="1:6">
      <c r="A4105" s="1">
        <v>1380</v>
      </c>
      <c r="B4105" s="2">
        <v>63.6</v>
      </c>
      <c r="C4105" s="3">
        <v>19.5</v>
      </c>
      <c r="D4105">
        <f t="shared" si="189"/>
        <v>1276.5010357508486</v>
      </c>
      <c r="E4105">
        <f t="shared" si="190"/>
        <v>65.461591576966597</v>
      </c>
      <c r="F4105">
        <f t="shared" si="191"/>
        <v>17.774605709603769</v>
      </c>
    </row>
    <row r="4106" spans="1:6">
      <c r="A4106" s="1">
        <v>1300</v>
      </c>
      <c r="B4106" s="2">
        <v>47.4</v>
      </c>
      <c r="C4106" s="3">
        <v>63.7</v>
      </c>
      <c r="D4106">
        <f t="shared" ref="D4106:D4169" si="192">C4106*E4106</f>
        <v>1266.702868312409</v>
      </c>
      <c r="E4106">
        <f t="shared" ref="E4106:E4169" si="193">$P$4/(1+(C4106/$P$5)^$P$6)^(2/$P$6)</f>
        <v>19.885445342424003</v>
      </c>
      <c r="F4106">
        <f t="shared" ref="F4106:F4169" si="194">(E4106-B4106)^2+$M$3*(D4106-A4106)^2</f>
        <v>758.53171244458633</v>
      </c>
    </row>
    <row r="4107" spans="1:6">
      <c r="A4107" s="1">
        <v>966</v>
      </c>
      <c r="B4107" s="2">
        <v>70.8</v>
      </c>
      <c r="C4107" s="3">
        <v>22.5</v>
      </c>
      <c r="D4107">
        <f t="shared" si="192"/>
        <v>1411.6827006886799</v>
      </c>
      <c r="E4107">
        <f t="shared" si="193"/>
        <v>62.741453363941332</v>
      </c>
      <c r="F4107">
        <f t="shared" si="194"/>
        <v>330.27321509724788</v>
      </c>
    </row>
    <row r="4108" spans="1:6">
      <c r="A4108" s="1">
        <v>1790</v>
      </c>
      <c r="B4108" s="2">
        <v>59.5</v>
      </c>
      <c r="C4108" s="3">
        <v>25.3</v>
      </c>
      <c r="D4108">
        <f t="shared" si="192"/>
        <v>1510.0451232260148</v>
      </c>
      <c r="E4108">
        <f t="shared" si="193"/>
        <v>59.685577993123111</v>
      </c>
      <c r="F4108">
        <f t="shared" si="194"/>
        <v>104.72700776033915</v>
      </c>
    </row>
    <row r="4109" spans="1:6">
      <c r="A4109" s="1">
        <v>1730</v>
      </c>
      <c r="B4109" s="2">
        <v>62.3</v>
      </c>
      <c r="C4109" s="3">
        <v>27.8</v>
      </c>
      <c r="D4109">
        <f t="shared" si="192"/>
        <v>1574.2714092141566</v>
      </c>
      <c r="E4109">
        <f t="shared" si="193"/>
        <v>56.628467957343759</v>
      </c>
      <c r="F4109">
        <f t="shared" si="194"/>
        <v>64.561164086906331</v>
      </c>
    </row>
    <row r="4110" spans="1:6">
      <c r="A4110" s="1">
        <v>396</v>
      </c>
      <c r="B4110" s="2">
        <v>70.900000000000006</v>
      </c>
      <c r="C4110" s="3">
        <v>6.36</v>
      </c>
      <c r="D4110">
        <f t="shared" si="192"/>
        <v>447.80982833531272</v>
      </c>
      <c r="E4110">
        <f t="shared" si="193"/>
        <v>70.410350367187533</v>
      </c>
      <c r="F4110">
        <f t="shared" si="194"/>
        <v>3.8253753230892946</v>
      </c>
    </row>
    <row r="4111" spans="1:6">
      <c r="A4111" s="1">
        <v>1520</v>
      </c>
      <c r="B4111" s="2">
        <v>20.8</v>
      </c>
      <c r="C4111" s="3">
        <v>75.2</v>
      </c>
      <c r="D4111">
        <f t="shared" si="192"/>
        <v>1105.797232108901</v>
      </c>
      <c r="E4111">
        <f t="shared" si="193"/>
        <v>14.704750426980066</v>
      </c>
      <c r="F4111">
        <f t="shared" si="194"/>
        <v>266.32629376653546</v>
      </c>
    </row>
    <row r="4112" spans="1:6">
      <c r="A4112" s="1">
        <v>722</v>
      </c>
      <c r="B4112" s="2">
        <v>72.8</v>
      </c>
      <c r="C4112" s="3">
        <v>9.4600000000000009</v>
      </c>
      <c r="D4112">
        <f t="shared" si="192"/>
        <v>662.76917710362079</v>
      </c>
      <c r="E4112">
        <f t="shared" si="193"/>
        <v>70.060166712856315</v>
      </c>
      <c r="F4112">
        <f t="shared" si="194"/>
        <v>12.193042835458655</v>
      </c>
    </row>
    <row r="4113" spans="1:6">
      <c r="A4113" s="1">
        <v>1030</v>
      </c>
      <c r="B4113" s="2">
        <v>13.7</v>
      </c>
      <c r="C4113" s="3">
        <v>80.099999999999994</v>
      </c>
      <c r="D4113">
        <f t="shared" si="192"/>
        <v>1046.4064892456659</v>
      </c>
      <c r="E4113">
        <f t="shared" si="193"/>
        <v>13.063751426287963</v>
      </c>
      <c r="F4113">
        <f t="shared" si="194"/>
        <v>0.76437202004027016</v>
      </c>
    </row>
    <row r="4114" spans="1:6">
      <c r="A4114" s="1">
        <v>1280</v>
      </c>
      <c r="B4114" s="2">
        <v>29.3</v>
      </c>
      <c r="C4114" s="3">
        <v>47.4</v>
      </c>
      <c r="D4114">
        <f t="shared" si="192"/>
        <v>1528.6848778155561</v>
      </c>
      <c r="E4114">
        <f t="shared" si="193"/>
        <v>32.250735818893588</v>
      </c>
      <c r="F4114">
        <f t="shared" si="194"/>
        <v>91.317966609053855</v>
      </c>
    </row>
    <row r="4115" spans="1:6">
      <c r="A4115" s="1">
        <v>1390</v>
      </c>
      <c r="B4115" s="2">
        <v>54</v>
      </c>
      <c r="C4115" s="3">
        <v>20.2</v>
      </c>
      <c r="D4115">
        <f t="shared" si="192"/>
        <v>1310.6382117640444</v>
      </c>
      <c r="E4115">
        <f t="shared" si="193"/>
        <v>64.883079790299234</v>
      </c>
      <c r="F4115">
        <f t="shared" si="194"/>
        <v>126.85465395909105</v>
      </c>
    </row>
    <row r="4116" spans="1:6">
      <c r="A4116" s="1">
        <v>1100</v>
      </c>
      <c r="B4116" s="2">
        <v>69.2</v>
      </c>
      <c r="C4116" s="3">
        <v>16</v>
      </c>
      <c r="D4116">
        <f t="shared" si="192"/>
        <v>1085.126451490725</v>
      </c>
      <c r="E4116">
        <f t="shared" si="193"/>
        <v>67.820403218170313</v>
      </c>
      <c r="F4116">
        <f t="shared" si="194"/>
        <v>2.1987950942908472</v>
      </c>
    </row>
    <row r="4117" spans="1:6">
      <c r="A4117" s="1">
        <v>951</v>
      </c>
      <c r="B4117" s="2">
        <v>51.5</v>
      </c>
      <c r="C4117" s="3">
        <v>16.2</v>
      </c>
      <c r="D4117">
        <f t="shared" si="192"/>
        <v>1096.8928015744584</v>
      </c>
      <c r="E4117">
        <f t="shared" si="193"/>
        <v>67.709432195954221</v>
      </c>
      <c r="F4117">
        <f t="shared" si="194"/>
        <v>291.17769855436603</v>
      </c>
    </row>
    <row r="4118" spans="1:6">
      <c r="A4118" s="1">
        <v>852</v>
      </c>
      <c r="B4118" s="2">
        <v>70.400000000000006</v>
      </c>
      <c r="C4118" s="3">
        <v>12</v>
      </c>
      <c r="D4118">
        <f t="shared" si="192"/>
        <v>833.77402214118206</v>
      </c>
      <c r="E4118">
        <f t="shared" si="193"/>
        <v>69.481168511765176</v>
      </c>
      <c r="F4118">
        <f t="shared" si="194"/>
        <v>1.2879840272043008</v>
      </c>
    </row>
    <row r="4119" spans="1:6">
      <c r="A4119" s="1">
        <v>136</v>
      </c>
      <c r="B4119" s="2">
        <v>69.8</v>
      </c>
      <c r="C4119" s="3">
        <v>1.99</v>
      </c>
      <c r="D4119">
        <f t="shared" si="192"/>
        <v>140.35725408428596</v>
      </c>
      <c r="E4119">
        <f t="shared" si="193"/>
        <v>70.531283459440175</v>
      </c>
      <c r="F4119">
        <f t="shared" si="194"/>
        <v>0.56013645004195201</v>
      </c>
    </row>
    <row r="4120" spans="1:6">
      <c r="A4120" s="1">
        <v>1560</v>
      </c>
      <c r="B4120" s="2">
        <v>26</v>
      </c>
      <c r="C4120" s="3">
        <v>47.3</v>
      </c>
      <c r="D4120">
        <f t="shared" si="192"/>
        <v>1530.2063412024884</v>
      </c>
      <c r="E4120">
        <f t="shared" si="193"/>
        <v>32.351085437684745</v>
      </c>
      <c r="F4120">
        <f t="shared" si="194"/>
        <v>41.522020747799523</v>
      </c>
    </row>
    <row r="4121" spans="1:6">
      <c r="A4121" s="1">
        <v>1070</v>
      </c>
      <c r="B4121" s="2">
        <v>63.9</v>
      </c>
      <c r="C4121" s="3">
        <v>13.1</v>
      </c>
      <c r="D4121">
        <f t="shared" si="192"/>
        <v>905.53267658750008</v>
      </c>
      <c r="E4121">
        <f t="shared" si="193"/>
        <v>69.12463180057253</v>
      </c>
      <c r="F4121">
        <f t="shared" si="194"/>
        <v>63.429362192730608</v>
      </c>
    </row>
    <row r="4122" spans="1:6">
      <c r="A4122" s="1">
        <v>365</v>
      </c>
      <c r="B4122" s="2">
        <v>71.2</v>
      </c>
      <c r="C4122" s="3">
        <v>4.92</v>
      </c>
      <c r="D4122">
        <f t="shared" si="192"/>
        <v>346.77214889808465</v>
      </c>
      <c r="E4122">
        <f t="shared" si="193"/>
        <v>70.482144084976554</v>
      </c>
      <c r="F4122">
        <f t="shared" si="194"/>
        <v>0.95914105543721728</v>
      </c>
    </row>
    <row r="4123" spans="1:6">
      <c r="A4123" s="1">
        <v>1390</v>
      </c>
      <c r="B4123" s="2">
        <v>63.9</v>
      </c>
      <c r="C4123" s="3">
        <v>19.8</v>
      </c>
      <c r="D4123">
        <f t="shared" si="192"/>
        <v>1291.3157956174705</v>
      </c>
      <c r="E4123">
        <f t="shared" si="193"/>
        <v>65.217969475629815</v>
      </c>
      <c r="F4123">
        <f t="shared" si="194"/>
        <v>14.745778596998885</v>
      </c>
    </row>
    <row r="4124" spans="1:6">
      <c r="A4124" s="1">
        <v>1100</v>
      </c>
      <c r="B4124" s="2">
        <v>34.4</v>
      </c>
      <c r="C4124" s="3">
        <v>35</v>
      </c>
      <c r="D4124">
        <f t="shared" si="192"/>
        <v>1646.346661536651</v>
      </c>
      <c r="E4124">
        <f t="shared" si="193"/>
        <v>47.038476043904318</v>
      </c>
      <c r="F4124">
        <f t="shared" si="194"/>
        <v>558.45874029878553</v>
      </c>
    </row>
    <row r="4125" spans="1:6">
      <c r="A4125" s="1">
        <v>1000</v>
      </c>
      <c r="B4125" s="2">
        <v>70.099999999999994</v>
      </c>
      <c r="C4125" s="3">
        <v>14.4</v>
      </c>
      <c r="D4125">
        <f t="shared" si="192"/>
        <v>987.96300095364757</v>
      </c>
      <c r="E4125">
        <f t="shared" si="193"/>
        <v>68.608541732892192</v>
      </c>
      <c r="F4125">
        <f t="shared" si="194"/>
        <v>2.4179902118447498</v>
      </c>
    </row>
    <row r="4126" spans="1:6">
      <c r="A4126" s="1">
        <v>1120</v>
      </c>
      <c r="B4126" s="2">
        <v>68.900000000000006</v>
      </c>
      <c r="C4126" s="3">
        <v>14.1</v>
      </c>
      <c r="D4126">
        <f t="shared" si="192"/>
        <v>969.19438889559717</v>
      </c>
      <c r="E4126">
        <f t="shared" si="193"/>
        <v>68.737190701815408</v>
      </c>
      <c r="F4126">
        <f t="shared" si="194"/>
        <v>30.40559839293557</v>
      </c>
    </row>
    <row r="4127" spans="1:6">
      <c r="A4127" s="1">
        <v>1030</v>
      </c>
      <c r="B4127" s="2">
        <v>27.1</v>
      </c>
      <c r="C4127" s="3">
        <v>40.5</v>
      </c>
      <c r="D4127">
        <f t="shared" si="192"/>
        <v>1617.8056157906087</v>
      </c>
      <c r="E4127">
        <f t="shared" si="193"/>
        <v>39.945817673842193</v>
      </c>
      <c r="F4127">
        <f t="shared" si="194"/>
        <v>626.55279649943861</v>
      </c>
    </row>
    <row r="4128" spans="1:6">
      <c r="A4128" s="1">
        <v>936</v>
      </c>
      <c r="B4128" s="2">
        <v>70.599999999999994</v>
      </c>
      <c r="C4128" s="3">
        <v>12.4</v>
      </c>
      <c r="D4128">
        <f t="shared" si="192"/>
        <v>860.05908901806833</v>
      </c>
      <c r="E4128">
        <f t="shared" si="193"/>
        <v>69.359603953070021</v>
      </c>
      <c r="F4128">
        <f t="shared" si="194"/>
        <v>9.2421408691930687</v>
      </c>
    </row>
    <row r="4129" spans="1:6">
      <c r="A4129" s="1">
        <v>190</v>
      </c>
      <c r="B4129" s="2">
        <v>70.3</v>
      </c>
      <c r="C4129" s="3">
        <v>2.6</v>
      </c>
      <c r="D4129">
        <f t="shared" si="192"/>
        <v>183.37221108762756</v>
      </c>
      <c r="E4129">
        <f t="shared" si="193"/>
        <v>70.527773495241362</v>
      </c>
      <c r="F4129">
        <f t="shared" si="194"/>
        <v>0.11055901024831676</v>
      </c>
    </row>
    <row r="4130" spans="1:6">
      <c r="A4130" s="1">
        <v>770</v>
      </c>
      <c r="B4130" s="2">
        <v>70.900000000000006</v>
      </c>
      <c r="C4130" s="3">
        <v>11.9</v>
      </c>
      <c r="D4130">
        <f t="shared" si="192"/>
        <v>827.17094744342398</v>
      </c>
      <c r="E4130">
        <f t="shared" si="193"/>
        <v>69.510163650707895</v>
      </c>
      <c r="F4130">
        <f t="shared" si="194"/>
        <v>6.2977137221103154</v>
      </c>
    </row>
    <row r="4131" spans="1:6">
      <c r="A4131" s="1">
        <v>1330</v>
      </c>
      <c r="B4131" s="2">
        <v>25</v>
      </c>
      <c r="C4131" s="3">
        <v>63.9</v>
      </c>
      <c r="D4131">
        <f t="shared" si="192"/>
        <v>1263.6508542782808</v>
      </c>
      <c r="E4131">
        <f t="shared" si="193"/>
        <v>19.775443728924582</v>
      </c>
      <c r="F4131">
        <f t="shared" si="194"/>
        <v>33.176436739241872</v>
      </c>
    </row>
    <row r="4132" spans="1:6">
      <c r="A4132" s="1">
        <v>230</v>
      </c>
      <c r="B4132" s="2">
        <v>68.5</v>
      </c>
      <c r="C4132" s="3">
        <v>3.78</v>
      </c>
      <c r="D4132">
        <f t="shared" si="192"/>
        <v>266.53780506442632</v>
      </c>
      <c r="E4132">
        <f t="shared" si="193"/>
        <v>70.51264684244083</v>
      </c>
      <c r="F4132">
        <f t="shared" si="194"/>
        <v>5.8340484616364359</v>
      </c>
    </row>
    <row r="4133" spans="1:6">
      <c r="A4133" s="1">
        <v>1310</v>
      </c>
      <c r="B4133" s="2">
        <v>74</v>
      </c>
      <c r="C4133" s="3">
        <v>17.5</v>
      </c>
      <c r="D4133">
        <f t="shared" si="192"/>
        <v>1171.0722088180444</v>
      </c>
      <c r="E4133">
        <f t="shared" si="193"/>
        <v>66.918411932459676</v>
      </c>
      <c r="F4133">
        <f t="shared" si="194"/>
        <v>75.930974945860768</v>
      </c>
    </row>
    <row r="4134" spans="1:6">
      <c r="A4134" s="1">
        <v>1870</v>
      </c>
      <c r="B4134" s="2">
        <v>66.900000000000006</v>
      </c>
      <c r="C4134" s="3">
        <v>33.9</v>
      </c>
      <c r="D4134">
        <f t="shared" si="192"/>
        <v>1644.7474841959117</v>
      </c>
      <c r="E4134">
        <f t="shared" si="193"/>
        <v>48.517624902534273</v>
      </c>
      <c r="F4134">
        <f t="shared" si="194"/>
        <v>405.68820534250739</v>
      </c>
    </row>
    <row r="4135" spans="1:6">
      <c r="A4135" s="1">
        <v>906</v>
      </c>
      <c r="B4135" s="2">
        <v>79.2</v>
      </c>
      <c r="C4135" s="3">
        <v>13.4</v>
      </c>
      <c r="D4135">
        <f t="shared" si="192"/>
        <v>924.80026379418041</v>
      </c>
      <c r="E4135">
        <f t="shared" si="193"/>
        <v>69.014945059267191</v>
      </c>
      <c r="F4135">
        <f t="shared" si="194"/>
        <v>104.20748074413676</v>
      </c>
    </row>
    <row r="4136" spans="1:6">
      <c r="A4136" s="1">
        <v>1600</v>
      </c>
      <c r="B4136" s="2">
        <v>63.3</v>
      </c>
      <c r="C4136" s="3">
        <v>21.9</v>
      </c>
      <c r="D4136">
        <f t="shared" si="192"/>
        <v>1387.0274226258939</v>
      </c>
      <c r="E4136">
        <f t="shared" si="193"/>
        <v>63.334585508031694</v>
      </c>
      <c r="F4136">
        <f t="shared" si="194"/>
        <v>60.589271113960557</v>
      </c>
    </row>
    <row r="4137" spans="1:6">
      <c r="A4137" s="1">
        <v>1460</v>
      </c>
      <c r="B4137" s="2">
        <v>56.6</v>
      </c>
      <c r="C4137" s="3">
        <v>20.6</v>
      </c>
      <c r="D4137">
        <f t="shared" si="192"/>
        <v>1329.4580517083657</v>
      </c>
      <c r="E4137">
        <f t="shared" si="193"/>
        <v>64.536798626619685</v>
      </c>
      <c r="F4137">
        <f t="shared" si="194"/>
        <v>85.756320819801289</v>
      </c>
    </row>
    <row r="4138" spans="1:6">
      <c r="A4138" s="1">
        <v>504</v>
      </c>
      <c r="B4138" s="2">
        <v>73</v>
      </c>
      <c r="C4138" s="3">
        <v>5.7</v>
      </c>
      <c r="D4138">
        <f t="shared" si="192"/>
        <v>401.55751499657936</v>
      </c>
      <c r="E4138">
        <f t="shared" si="193"/>
        <v>70.44868684150515</v>
      </c>
      <c r="F4138">
        <f t="shared" si="194"/>
        <v>20.527648617081567</v>
      </c>
    </row>
    <row r="4139" spans="1:6">
      <c r="A4139" s="1">
        <v>1410</v>
      </c>
      <c r="B4139" s="2">
        <v>64.2</v>
      </c>
      <c r="C4139" s="3">
        <v>21.6</v>
      </c>
      <c r="D4139">
        <f t="shared" si="192"/>
        <v>1374.2404565422919</v>
      </c>
      <c r="E4139">
        <f t="shared" si="193"/>
        <v>63.622243358439434</v>
      </c>
      <c r="F4139">
        <f t="shared" si="194"/>
        <v>2.0419437155657905</v>
      </c>
    </row>
    <row r="4140" spans="1:6">
      <c r="A4140" s="1">
        <v>1390</v>
      </c>
      <c r="B4140" s="2">
        <v>58.6</v>
      </c>
      <c r="C4140" s="3">
        <v>19.8</v>
      </c>
      <c r="D4140">
        <f t="shared" si="192"/>
        <v>1291.3157956174705</v>
      </c>
      <c r="E4140">
        <f t="shared" si="193"/>
        <v>65.217969475629815</v>
      </c>
      <c r="F4140">
        <f t="shared" si="194"/>
        <v>56.806255038674898</v>
      </c>
    </row>
    <row r="4141" spans="1:6">
      <c r="A4141" s="1">
        <v>207</v>
      </c>
      <c r="B4141" s="2">
        <v>68.099999999999994</v>
      </c>
      <c r="C4141" s="3">
        <v>2.77</v>
      </c>
      <c r="D4141">
        <f t="shared" si="192"/>
        <v>195.3580170592237</v>
      </c>
      <c r="E4141">
        <f t="shared" si="193"/>
        <v>70.526359949178229</v>
      </c>
      <c r="F4141">
        <f t="shared" si="194"/>
        <v>6.0682705888518127</v>
      </c>
    </row>
    <row r="4142" spans="1:6">
      <c r="A4142" s="1">
        <v>1350</v>
      </c>
      <c r="B4142" s="2">
        <v>66.099999999999994</v>
      </c>
      <c r="C4142" s="3">
        <v>20</v>
      </c>
      <c r="D4142">
        <f t="shared" si="192"/>
        <v>1301.0391262072574</v>
      </c>
      <c r="E4142">
        <f t="shared" si="193"/>
        <v>65.051956310362868</v>
      </c>
      <c r="F4142">
        <f t="shared" si="194"/>
        <v>4.3005192424820287</v>
      </c>
    </row>
    <row r="4143" spans="1:6">
      <c r="A4143" s="1">
        <v>1380</v>
      </c>
      <c r="B4143" s="2">
        <v>66.599999999999994</v>
      </c>
      <c r="C4143" s="3">
        <v>31.4</v>
      </c>
      <c r="D4143">
        <f t="shared" si="192"/>
        <v>1629.4368958775997</v>
      </c>
      <c r="E4143">
        <f t="shared" si="193"/>
        <v>51.892894773171967</v>
      </c>
      <c r="F4143">
        <f t="shared" si="194"/>
        <v>299.41045307764722</v>
      </c>
    </row>
    <row r="4144" spans="1:6">
      <c r="A4144" s="1">
        <v>1230</v>
      </c>
      <c r="B4144" s="2">
        <v>19.100000000000001</v>
      </c>
      <c r="C4144" s="3">
        <v>55.7</v>
      </c>
      <c r="D4144">
        <f t="shared" si="192"/>
        <v>1394.4368015936611</v>
      </c>
      <c r="E4144">
        <f t="shared" si="193"/>
        <v>25.034772021430179</v>
      </c>
      <c r="F4144">
        <f t="shared" si="194"/>
        <v>71.340693973657579</v>
      </c>
    </row>
    <row r="4145" spans="1:6">
      <c r="A4145" s="1">
        <v>1460</v>
      </c>
      <c r="B4145" s="2">
        <v>57.6</v>
      </c>
      <c r="C4145" s="3">
        <v>25.7</v>
      </c>
      <c r="D4145">
        <f t="shared" si="192"/>
        <v>1521.81396263956</v>
      </c>
      <c r="E4145">
        <f t="shared" si="193"/>
        <v>59.214551075469267</v>
      </c>
      <c r="F4145">
        <f t="shared" si="194"/>
        <v>7.7108020358032032</v>
      </c>
    </row>
    <row r="4146" spans="1:6">
      <c r="A4146" s="1">
        <v>1170</v>
      </c>
      <c r="B4146" s="2">
        <v>67</v>
      </c>
      <c r="C4146" s="3">
        <v>17.2</v>
      </c>
      <c r="D4146">
        <f t="shared" si="192"/>
        <v>1154.3225295022544</v>
      </c>
      <c r="E4146">
        <f t="shared" si="193"/>
        <v>67.111774971061308</v>
      </c>
      <c r="F4146">
        <f t="shared" si="194"/>
        <v>0.34080943022281351</v>
      </c>
    </row>
    <row r="4147" spans="1:6">
      <c r="A4147" s="1">
        <v>1330</v>
      </c>
      <c r="B4147" s="2">
        <v>47.4</v>
      </c>
      <c r="C4147" s="3">
        <v>34.4</v>
      </c>
      <c r="D4147">
        <f t="shared" si="192"/>
        <v>1645.8348877660917</v>
      </c>
      <c r="E4147">
        <f t="shared" si="193"/>
        <v>47.844037435060805</v>
      </c>
      <c r="F4147">
        <f t="shared" si="194"/>
        <v>133.44494962366028</v>
      </c>
    </row>
    <row r="4148" spans="1:6">
      <c r="A4148" s="1">
        <v>1480</v>
      </c>
      <c r="B4148" s="2">
        <v>58.5</v>
      </c>
      <c r="C4148" s="3">
        <v>25.6</v>
      </c>
      <c r="D4148">
        <f t="shared" si="192"/>
        <v>1518.9254524492055</v>
      </c>
      <c r="E4148">
        <f t="shared" si="193"/>
        <v>59.333025486297089</v>
      </c>
      <c r="F4148">
        <f t="shared" si="194"/>
        <v>2.7179156666561264</v>
      </c>
    </row>
    <row r="4149" spans="1:6">
      <c r="A4149" s="1">
        <v>1260</v>
      </c>
      <c r="B4149" s="2">
        <v>63.4</v>
      </c>
      <c r="C4149" s="3">
        <v>19.8</v>
      </c>
      <c r="D4149">
        <f t="shared" si="192"/>
        <v>1291.3157956174705</v>
      </c>
      <c r="E4149">
        <f t="shared" si="193"/>
        <v>65.217969475629815</v>
      </c>
      <c r="F4149">
        <f t="shared" si="194"/>
        <v>4.6149990934722078</v>
      </c>
    </row>
    <row r="4150" spans="1:6">
      <c r="A4150" s="1">
        <v>621</v>
      </c>
      <c r="B4150" s="2">
        <v>68.900000000000006</v>
      </c>
      <c r="C4150" s="3">
        <v>9.6300000000000008</v>
      </c>
      <c r="D4150">
        <f t="shared" si="192"/>
        <v>674.39699781845002</v>
      </c>
      <c r="E4150">
        <f t="shared" si="193"/>
        <v>70.030840894958459</v>
      </c>
      <c r="F4150">
        <f t="shared" si="194"/>
        <v>5.0874721432108263</v>
      </c>
    </row>
    <row r="4151" spans="1:6">
      <c r="A4151" s="1">
        <v>111</v>
      </c>
      <c r="B4151" s="2">
        <v>69</v>
      </c>
      <c r="C4151" s="3">
        <v>1.73</v>
      </c>
      <c r="D4151">
        <f t="shared" si="192"/>
        <v>122.02067042125192</v>
      </c>
      <c r="E4151">
        <f t="shared" si="193"/>
        <v>70.53217943424967</v>
      </c>
      <c r="F4151">
        <f t="shared" si="194"/>
        <v>2.5098130239737881</v>
      </c>
    </row>
    <row r="4152" spans="1:6">
      <c r="A4152" s="1">
        <v>1580</v>
      </c>
      <c r="B4152" s="2">
        <v>65.099999999999994</v>
      </c>
      <c r="C4152" s="3">
        <v>23.3</v>
      </c>
      <c r="D4152">
        <f t="shared" si="192"/>
        <v>1442.618180128708</v>
      </c>
      <c r="E4152">
        <f t="shared" si="193"/>
        <v>61.91494335316343</v>
      </c>
      <c r="F4152">
        <f t="shared" si="194"/>
        <v>35.356064090186294</v>
      </c>
    </row>
    <row r="4153" spans="1:6">
      <c r="A4153" s="1">
        <v>894</v>
      </c>
      <c r="B4153" s="2">
        <v>71</v>
      </c>
      <c r="C4153" s="3">
        <v>11.4</v>
      </c>
      <c r="D4153">
        <f t="shared" si="192"/>
        <v>793.97592978892078</v>
      </c>
      <c r="E4153">
        <f t="shared" si="193"/>
        <v>69.64701138499305</v>
      </c>
      <c r="F4153">
        <f t="shared" si="194"/>
        <v>15.194958526423482</v>
      </c>
    </row>
    <row r="4154" spans="1:6">
      <c r="A4154" s="1">
        <v>1590</v>
      </c>
      <c r="B4154" s="2">
        <v>59.7</v>
      </c>
      <c r="C4154" s="3">
        <v>25.4</v>
      </c>
      <c r="D4154">
        <f t="shared" si="192"/>
        <v>1513.0410471260598</v>
      </c>
      <c r="E4154">
        <f t="shared" si="193"/>
        <v>59.5685451624433</v>
      </c>
      <c r="F4154">
        <f t="shared" si="194"/>
        <v>7.9287666760134377</v>
      </c>
    </row>
    <row r="4155" spans="1:6">
      <c r="A4155" s="1">
        <v>1400</v>
      </c>
      <c r="B4155" s="2">
        <v>59.2</v>
      </c>
      <c r="C4155" s="3">
        <v>21.2</v>
      </c>
      <c r="D4155">
        <f t="shared" si="192"/>
        <v>1356.7222407650925</v>
      </c>
      <c r="E4155">
        <f t="shared" si="193"/>
        <v>63.996332111560967</v>
      </c>
      <c r="F4155">
        <f t="shared" si="194"/>
        <v>25.506698074683033</v>
      </c>
    </row>
    <row r="4156" spans="1:6">
      <c r="A4156" s="1">
        <v>1140</v>
      </c>
      <c r="B4156" s="2">
        <v>64.599999999999994</v>
      </c>
      <c r="C4156" s="3">
        <v>16.3</v>
      </c>
      <c r="D4156">
        <f t="shared" si="192"/>
        <v>1102.7420267821619</v>
      </c>
      <c r="E4156">
        <f t="shared" si="193"/>
        <v>67.652885078660233</v>
      </c>
      <c r="F4156">
        <f t="shared" si="194"/>
        <v>11.174399766057205</v>
      </c>
    </row>
    <row r="4157" spans="1:6">
      <c r="A4157" s="1">
        <v>823</v>
      </c>
      <c r="B4157" s="2">
        <v>72.099999999999994</v>
      </c>
      <c r="C4157" s="3">
        <v>10.4</v>
      </c>
      <c r="D4157">
        <f t="shared" si="192"/>
        <v>726.77408233915094</v>
      </c>
      <c r="E4157">
        <f t="shared" si="193"/>
        <v>69.882123301841432</v>
      </c>
      <c r="F4157">
        <f t="shared" si="194"/>
        <v>17.287672706630591</v>
      </c>
    </row>
    <row r="4158" spans="1:6">
      <c r="A4158" s="1">
        <v>90</v>
      </c>
      <c r="B4158" s="2">
        <v>69.900000000000006</v>
      </c>
      <c r="C4158" s="3">
        <v>1.58</v>
      </c>
      <c r="D4158">
        <f t="shared" si="192"/>
        <v>111.44145921879372</v>
      </c>
      <c r="E4158">
        <f t="shared" si="193"/>
        <v>70.53256912581881</v>
      </c>
      <c r="F4158">
        <f t="shared" si="194"/>
        <v>1.014256934162147</v>
      </c>
    </row>
    <row r="4159" spans="1:6">
      <c r="A4159" s="1">
        <v>1320</v>
      </c>
      <c r="B4159" s="2">
        <v>61.7</v>
      </c>
      <c r="C4159" s="3">
        <v>21</v>
      </c>
      <c r="D4159">
        <f t="shared" si="192"/>
        <v>1347.7645938949167</v>
      </c>
      <c r="E4159">
        <f t="shared" si="193"/>
        <v>64.179266375948416</v>
      </c>
      <c r="F4159">
        <f t="shared" si="194"/>
        <v>7.1764895485943168</v>
      </c>
    </row>
    <row r="4160" spans="1:6">
      <c r="A4160" s="1">
        <v>547</v>
      </c>
      <c r="B4160" s="2">
        <v>72.900000000000006</v>
      </c>
      <c r="C4160" s="3">
        <v>7.35</v>
      </c>
      <c r="D4160">
        <f t="shared" si="192"/>
        <v>516.94124161000923</v>
      </c>
      <c r="E4160">
        <f t="shared" si="193"/>
        <v>70.332141715647523</v>
      </c>
      <c r="F4160">
        <f t="shared" si="194"/>
        <v>7.8008255387118028</v>
      </c>
    </row>
    <row r="4161" spans="1:6">
      <c r="A4161" s="1">
        <v>1620</v>
      </c>
      <c r="B4161" s="2">
        <v>58.7</v>
      </c>
      <c r="C4161" s="3">
        <v>24.6</v>
      </c>
      <c r="D4161">
        <f t="shared" si="192"/>
        <v>1488.070456632649</v>
      </c>
      <c r="E4161">
        <f t="shared" si="193"/>
        <v>60.490668968806865</v>
      </c>
      <c r="F4161">
        <f t="shared" si="194"/>
        <v>26.456545780918024</v>
      </c>
    </row>
    <row r="4162" spans="1:6">
      <c r="A4162" s="1">
        <v>1160</v>
      </c>
      <c r="B4162" s="2">
        <v>66.7</v>
      </c>
      <c r="C4162" s="3">
        <v>17.100000000000001</v>
      </c>
      <c r="D4162">
        <f t="shared" si="192"/>
        <v>1148.6887158376383</v>
      </c>
      <c r="E4162">
        <f t="shared" si="193"/>
        <v>67.174778703955454</v>
      </c>
      <c r="F4162">
        <f t="shared" si="194"/>
        <v>0.39632329561540752</v>
      </c>
    </row>
    <row r="4163" spans="1:6">
      <c r="A4163" s="1">
        <v>1130</v>
      </c>
      <c r="B4163" s="2">
        <v>69.7</v>
      </c>
      <c r="C4163" s="3">
        <v>17.8</v>
      </c>
      <c r="D4163">
        <f t="shared" si="192"/>
        <v>1187.5893281209046</v>
      </c>
      <c r="E4163">
        <f t="shared" si="193"/>
        <v>66.718501579826096</v>
      </c>
      <c r="F4163">
        <f t="shared" si="194"/>
        <v>13.319537637905441</v>
      </c>
    </row>
    <row r="4164" spans="1:6">
      <c r="A4164" s="1">
        <v>294</v>
      </c>
      <c r="B4164" s="2">
        <v>69.099999999999994</v>
      </c>
      <c r="C4164" s="3">
        <v>4.5999999999999996</v>
      </c>
      <c r="D4164">
        <f t="shared" si="192"/>
        <v>324.26632248008428</v>
      </c>
      <c r="E4164">
        <f t="shared" si="193"/>
        <v>70.492678800018325</v>
      </c>
      <c r="F4164">
        <f t="shared" si="194"/>
        <v>3.1632095262912077</v>
      </c>
    </row>
    <row r="4165" spans="1:6">
      <c r="A4165" s="1">
        <v>1880</v>
      </c>
      <c r="B4165" s="2">
        <v>69.7</v>
      </c>
      <c r="C4165" s="3">
        <v>32.799999999999997</v>
      </c>
      <c r="D4165">
        <f t="shared" si="192"/>
        <v>1640.1155572524301</v>
      </c>
      <c r="E4165">
        <f t="shared" si="193"/>
        <v>50.003523086964336</v>
      </c>
      <c r="F4165">
        <f t="shared" si="194"/>
        <v>464.81891361070728</v>
      </c>
    </row>
    <row r="4166" spans="1:6">
      <c r="A4166" s="1">
        <v>1140</v>
      </c>
      <c r="B4166" s="2">
        <v>65</v>
      </c>
      <c r="C4166" s="3">
        <v>15.9</v>
      </c>
      <c r="D4166">
        <f t="shared" si="192"/>
        <v>1079.2098205087766</v>
      </c>
      <c r="E4166">
        <f t="shared" si="193"/>
        <v>67.874831478539406</v>
      </c>
      <c r="F4166">
        <f t="shared" si="194"/>
        <v>13.201013841844755</v>
      </c>
    </row>
    <row r="4167" spans="1:6">
      <c r="A4167" s="1">
        <v>1470</v>
      </c>
      <c r="B4167" s="2">
        <v>32.6</v>
      </c>
      <c r="C4167" s="3">
        <v>56.4</v>
      </c>
      <c r="D4167">
        <f t="shared" si="192"/>
        <v>1382.9340723688044</v>
      </c>
      <c r="E4167">
        <f t="shared" si="193"/>
        <v>24.520107666113553</v>
      </c>
      <c r="F4167">
        <f t="shared" si="194"/>
        <v>75.410620969578559</v>
      </c>
    </row>
    <row r="4168" spans="1:6">
      <c r="A4168" s="1">
        <v>1420</v>
      </c>
      <c r="B4168" s="2">
        <v>61.9</v>
      </c>
      <c r="C4168" s="3">
        <v>21.2</v>
      </c>
      <c r="D4168">
        <f t="shared" si="192"/>
        <v>1356.7222407650925</v>
      </c>
      <c r="E4168">
        <f t="shared" si="193"/>
        <v>63.996332111560967</v>
      </c>
      <c r="F4168">
        <f t="shared" si="194"/>
        <v>9.7432310322866691</v>
      </c>
    </row>
    <row r="4169" spans="1:6">
      <c r="A4169" s="1">
        <v>660</v>
      </c>
      <c r="B4169" s="2">
        <v>70.099999999999994</v>
      </c>
      <c r="C4169" s="3">
        <v>8.0500000000000007</v>
      </c>
      <c r="D4169">
        <f t="shared" si="192"/>
        <v>565.58768550962475</v>
      </c>
      <c r="E4169">
        <f t="shared" si="193"/>
        <v>70.259339814860212</v>
      </c>
      <c r="F4169">
        <f t="shared" si="194"/>
        <v>11.93224429854925</v>
      </c>
    </row>
    <row r="4170" spans="1:6">
      <c r="A4170" s="1">
        <v>252</v>
      </c>
      <c r="B4170" s="2">
        <v>68.3</v>
      </c>
      <c r="C4170" s="3">
        <v>3.89</v>
      </c>
      <c r="D4170">
        <f t="shared" ref="D4170:D4233" si="195">C4170*E4170</f>
        <v>274.28581660244242</v>
      </c>
      <c r="E4170">
        <f t="shared" ref="E4170:E4233" si="196">$P$4/(1+(C4170/$P$5)^$P$6)^(2/$P$6)</f>
        <v>70.510492699856655</v>
      </c>
      <c r="F4170">
        <f t="shared" ref="F4170:F4233" si="197">(E4170-B4170)^2+$M$3*(D4170-A4170)^2</f>
        <v>5.5497106935098834</v>
      </c>
    </row>
    <row r="4171" spans="1:6">
      <c r="A4171" s="1">
        <v>837</v>
      </c>
      <c r="B4171" s="2">
        <v>8.8000000000000007</v>
      </c>
      <c r="C4171" s="3">
        <v>80.8</v>
      </c>
      <c r="D4171">
        <f t="shared" si="195"/>
        <v>1038.3493714687991</v>
      </c>
      <c r="E4171">
        <f t="shared" si="196"/>
        <v>12.850858557782166</v>
      </c>
      <c r="F4171">
        <f t="shared" si="197"/>
        <v>70.564676633292677</v>
      </c>
    </row>
    <row r="4172" spans="1:6">
      <c r="A4172" s="1">
        <v>1340</v>
      </c>
      <c r="B4172" s="2">
        <v>68.2</v>
      </c>
      <c r="C4172" s="3">
        <v>19.600000000000001</v>
      </c>
      <c r="D4172">
        <f t="shared" si="195"/>
        <v>1281.469675346159</v>
      </c>
      <c r="E4172">
        <f t="shared" si="196"/>
        <v>65.381105885008111</v>
      </c>
      <c r="F4172">
        <f t="shared" si="197"/>
        <v>12.522328731626139</v>
      </c>
    </row>
    <row r="4173" spans="1:6">
      <c r="A4173" s="1">
        <v>621</v>
      </c>
      <c r="B4173" s="2">
        <v>76.900000000000006</v>
      </c>
      <c r="C4173" s="3">
        <v>6.93</v>
      </c>
      <c r="D4173">
        <f t="shared" si="195"/>
        <v>487.65452769078314</v>
      </c>
      <c r="E4173">
        <f t="shared" si="196"/>
        <v>70.368618714398721</v>
      </c>
      <c r="F4173">
        <f t="shared" si="197"/>
        <v>66.410730609287398</v>
      </c>
    </row>
    <row r="4174" spans="1:6">
      <c r="A4174" s="1">
        <v>835</v>
      </c>
      <c r="B4174" s="2">
        <v>70.900000000000006</v>
      </c>
      <c r="C4174" s="3">
        <v>10.6</v>
      </c>
      <c r="D4174">
        <f t="shared" si="195"/>
        <v>740.29376570082786</v>
      </c>
      <c r="E4174">
        <f t="shared" si="196"/>
        <v>69.8390345000781</v>
      </c>
      <c r="F4174">
        <f t="shared" si="197"/>
        <v>13.106753992045409</v>
      </c>
    </row>
    <row r="4175" spans="1:6">
      <c r="A4175" s="1">
        <v>1430</v>
      </c>
      <c r="B4175" s="2">
        <v>71.8</v>
      </c>
      <c r="C4175" s="3">
        <v>20.399999999999999</v>
      </c>
      <c r="D4175">
        <f t="shared" si="195"/>
        <v>1320.1116417130677</v>
      </c>
      <c r="E4175">
        <f t="shared" si="196"/>
        <v>64.71135498593469</v>
      </c>
      <c r="F4175">
        <f t="shared" si="197"/>
        <v>66.379214364254722</v>
      </c>
    </row>
    <row r="4176" spans="1:6">
      <c r="A4176" s="1">
        <v>249</v>
      </c>
      <c r="B4176" s="2">
        <v>68.7</v>
      </c>
      <c r="C4176" s="3">
        <v>3.23</v>
      </c>
      <c r="D4176">
        <f t="shared" si="195"/>
        <v>227.78396686957598</v>
      </c>
      <c r="E4176">
        <f t="shared" si="196"/>
        <v>70.52135197200495</v>
      </c>
      <c r="F4176">
        <f t="shared" si="197"/>
        <v>3.9185910882752042</v>
      </c>
    </row>
    <row r="4177" spans="1:6">
      <c r="A4177" s="1">
        <v>1490</v>
      </c>
      <c r="B4177" s="2">
        <v>21.4</v>
      </c>
      <c r="C4177" s="3">
        <v>60.1</v>
      </c>
      <c r="D4177">
        <f t="shared" si="195"/>
        <v>1322.9707992399447</v>
      </c>
      <c r="E4177">
        <f t="shared" si="196"/>
        <v>22.012825278534851</v>
      </c>
      <c r="F4177">
        <f t="shared" si="197"/>
        <v>37.642567970805864</v>
      </c>
    </row>
    <row r="4178" spans="1:6">
      <c r="A4178" s="1">
        <v>1320</v>
      </c>
      <c r="B4178" s="2">
        <v>64.3</v>
      </c>
      <c r="C4178" s="3">
        <v>19.899999999999999</v>
      </c>
      <c r="D4178">
        <f t="shared" si="195"/>
        <v>1296.1929016140682</v>
      </c>
      <c r="E4178">
        <f t="shared" si="196"/>
        <v>65.135321689149166</v>
      </c>
      <c r="F4178">
        <f t="shared" si="197"/>
        <v>1.4548613967118382</v>
      </c>
    </row>
    <row r="4179" spans="1:6">
      <c r="A4179" s="1">
        <v>1400</v>
      </c>
      <c r="B4179" s="2">
        <v>62.2</v>
      </c>
      <c r="C4179" s="3">
        <v>20.100000000000001</v>
      </c>
      <c r="D4179">
        <f t="shared" si="195"/>
        <v>1305.8542888424502</v>
      </c>
      <c r="E4179">
        <f t="shared" si="196"/>
        <v>64.967875066788565</v>
      </c>
      <c r="F4179">
        <f t="shared" si="197"/>
        <v>19.500836833161891</v>
      </c>
    </row>
    <row r="4180" spans="1:6">
      <c r="A4180" s="1">
        <v>1610</v>
      </c>
      <c r="B4180" s="2">
        <v>61</v>
      </c>
      <c r="C4180" s="3">
        <v>25.3</v>
      </c>
      <c r="D4180">
        <f t="shared" si="195"/>
        <v>1510.0451232260148</v>
      </c>
      <c r="E4180">
        <f t="shared" si="196"/>
        <v>59.685577993123111</v>
      </c>
      <c r="F4180">
        <f t="shared" si="197"/>
        <v>15.073601844081544</v>
      </c>
    </row>
    <row r="4181" spans="1:6">
      <c r="A4181" s="1">
        <v>1940</v>
      </c>
      <c r="B4181" s="2">
        <v>59.1</v>
      </c>
      <c r="C4181" s="3">
        <v>28.1</v>
      </c>
      <c r="D4181">
        <f t="shared" si="195"/>
        <v>1580.5050066061531</v>
      </c>
      <c r="E4181">
        <f t="shared" si="196"/>
        <v>56.245729772460962</v>
      </c>
      <c r="F4181">
        <f t="shared" si="197"/>
        <v>180.78051669617153</v>
      </c>
    </row>
    <row r="4182" spans="1:6">
      <c r="A4182" s="1">
        <v>900</v>
      </c>
      <c r="B4182" s="2">
        <v>11.6</v>
      </c>
      <c r="C4182" s="3">
        <v>76.5</v>
      </c>
      <c r="D4182">
        <f t="shared" si="195"/>
        <v>1089.5202258219358</v>
      </c>
      <c r="E4182">
        <f t="shared" si="196"/>
        <v>14.242094455188703</v>
      </c>
      <c r="F4182">
        <f t="shared" si="197"/>
        <v>54.959632069441106</v>
      </c>
    </row>
    <row r="4183" spans="1:6">
      <c r="A4183" s="1">
        <v>525</v>
      </c>
      <c r="B4183" s="2">
        <v>70.2</v>
      </c>
      <c r="C4183" s="3">
        <v>6.67</v>
      </c>
      <c r="D4183">
        <f t="shared" si="195"/>
        <v>469.49272878035822</v>
      </c>
      <c r="E4183">
        <f t="shared" si="196"/>
        <v>70.388714959573946</v>
      </c>
      <c r="F4183">
        <f t="shared" si="197"/>
        <v>4.1512737706000484</v>
      </c>
    </row>
    <row r="4184" spans="1:6">
      <c r="A4184" s="1">
        <v>1400</v>
      </c>
      <c r="B4184" s="2">
        <v>64.7</v>
      </c>
      <c r="C4184" s="3">
        <v>21.3</v>
      </c>
      <c r="D4184">
        <f t="shared" si="195"/>
        <v>1361.151639495062</v>
      </c>
      <c r="E4184">
        <f t="shared" si="196"/>
        <v>63.90383284014375</v>
      </c>
      <c r="F4184">
        <f t="shared" si="197"/>
        <v>2.6498572807718657</v>
      </c>
    </row>
    <row r="4185" spans="1:6">
      <c r="A4185" s="1">
        <v>477</v>
      </c>
      <c r="B4185" s="2">
        <v>66.900000000000006</v>
      </c>
      <c r="C4185" s="3">
        <v>6.74</v>
      </c>
      <c r="D4185">
        <f t="shared" si="195"/>
        <v>474.38468220215105</v>
      </c>
      <c r="E4185">
        <f t="shared" si="196"/>
        <v>70.383484006253866</v>
      </c>
      <c r="F4185">
        <f t="shared" si="197"/>
        <v>12.143797508234261</v>
      </c>
    </row>
    <row r="4186" spans="1:6">
      <c r="A4186" s="1">
        <v>1300</v>
      </c>
      <c r="B4186" s="2">
        <v>62.5</v>
      </c>
      <c r="C4186" s="3">
        <v>18.8</v>
      </c>
      <c r="D4186">
        <f t="shared" si="195"/>
        <v>1240.8878857414204</v>
      </c>
      <c r="E4186">
        <f t="shared" si="196"/>
        <v>66.004674773479806</v>
      </c>
      <c r="F4186">
        <f t="shared" si="197"/>
        <v>16.950335975953372</v>
      </c>
    </row>
    <row r="4187" spans="1:6">
      <c r="A4187" s="1">
        <v>519</v>
      </c>
      <c r="B4187" s="2">
        <v>66.8</v>
      </c>
      <c r="C4187" s="3">
        <v>7.86</v>
      </c>
      <c r="D4187">
        <f t="shared" si="195"/>
        <v>552.40604481860157</v>
      </c>
      <c r="E4187">
        <f t="shared" si="196"/>
        <v>70.280667279720305</v>
      </c>
      <c r="F4187">
        <f t="shared" si="197"/>
        <v>13.60574350394146</v>
      </c>
    </row>
    <row r="4188" spans="1:6">
      <c r="A4188" s="1">
        <v>1330</v>
      </c>
      <c r="B4188" s="2">
        <v>62.9</v>
      </c>
      <c r="C4188" s="3">
        <v>22.5</v>
      </c>
      <c r="D4188">
        <f t="shared" si="195"/>
        <v>1411.6827006886799</v>
      </c>
      <c r="E4188">
        <f t="shared" si="196"/>
        <v>62.741453363941332</v>
      </c>
      <c r="F4188">
        <f t="shared" si="197"/>
        <v>8.9376455456124404</v>
      </c>
    </row>
    <row r="4189" spans="1:6">
      <c r="A4189" s="1">
        <v>1400</v>
      </c>
      <c r="B4189" s="2">
        <v>62.2</v>
      </c>
      <c r="C4189" s="3">
        <v>24.3</v>
      </c>
      <c r="D4189">
        <f t="shared" si="195"/>
        <v>1478.1157381620358</v>
      </c>
      <c r="E4189">
        <f t="shared" si="196"/>
        <v>60.827808154816289</v>
      </c>
      <c r="F4189">
        <f t="shared" si="197"/>
        <v>10.03402249880201</v>
      </c>
    </row>
    <row r="4190" spans="1:6">
      <c r="A4190" s="1">
        <v>909</v>
      </c>
      <c r="B4190" s="2">
        <v>39.1</v>
      </c>
      <c r="C4190" s="3">
        <v>38.6</v>
      </c>
      <c r="D4190">
        <f t="shared" si="195"/>
        <v>1633.5427996177725</v>
      </c>
      <c r="E4190">
        <f t="shared" si="196"/>
        <v>42.319761648128818</v>
      </c>
      <c r="F4190">
        <f t="shared" si="197"/>
        <v>711.60878532014544</v>
      </c>
    </row>
    <row r="4191" spans="1:6">
      <c r="A4191" s="1">
        <v>387</v>
      </c>
      <c r="B4191" s="2">
        <v>66.900000000000006</v>
      </c>
      <c r="C4191" s="3">
        <v>4.9000000000000004</v>
      </c>
      <c r="D4191">
        <f t="shared" si="195"/>
        <v>345.36597945048874</v>
      </c>
      <c r="E4191">
        <f t="shared" si="196"/>
        <v>70.48285294907933</v>
      </c>
      <c r="F4191">
        <f t="shared" si="197"/>
        <v>15.152291001132172</v>
      </c>
    </row>
    <row r="4192" spans="1:6">
      <c r="A4192" s="1">
        <v>996</v>
      </c>
      <c r="B4192" s="2">
        <v>69.2</v>
      </c>
      <c r="C4192" s="3">
        <v>11.7</v>
      </c>
      <c r="D4192">
        <f t="shared" si="195"/>
        <v>813.92820499140817</v>
      </c>
      <c r="E4192">
        <f t="shared" si="196"/>
        <v>69.56651324712891</v>
      </c>
      <c r="F4192">
        <f t="shared" si="197"/>
        <v>44.41611791052641</v>
      </c>
    </row>
    <row r="4193" spans="1:6">
      <c r="A4193" s="1">
        <v>124</v>
      </c>
      <c r="B4193" s="2">
        <v>70.099999999999994</v>
      </c>
      <c r="C4193" s="3">
        <v>1.88</v>
      </c>
      <c r="D4193">
        <f t="shared" si="195"/>
        <v>132.5995948482755</v>
      </c>
      <c r="E4193">
        <f t="shared" si="196"/>
        <v>70.531699387380584</v>
      </c>
      <c r="F4193">
        <f t="shared" si="197"/>
        <v>0.28515044335958201</v>
      </c>
    </row>
    <row r="4194" spans="1:6">
      <c r="A4194" s="1">
        <v>651</v>
      </c>
      <c r="B4194" s="2">
        <v>5.7</v>
      </c>
      <c r="C4194" s="3">
        <v>113</v>
      </c>
      <c r="D4194">
        <f t="shared" si="195"/>
        <v>759.31157589808993</v>
      </c>
      <c r="E4194">
        <f t="shared" si="196"/>
        <v>6.7195714681246894</v>
      </c>
      <c r="F4194">
        <f t="shared" si="197"/>
        <v>16.710266878520581</v>
      </c>
    </row>
    <row r="4195" spans="1:6">
      <c r="A4195" s="1">
        <v>1310</v>
      </c>
      <c r="B4195" s="2">
        <v>17.3</v>
      </c>
      <c r="C4195" s="3">
        <v>82.5</v>
      </c>
      <c r="D4195">
        <f t="shared" si="195"/>
        <v>1019.2103700257888</v>
      </c>
      <c r="E4195">
        <f t="shared" si="196"/>
        <v>12.354065091221683</v>
      </c>
      <c r="F4195">
        <f t="shared" si="197"/>
        <v>137.41523053343431</v>
      </c>
    </row>
    <row r="4196" spans="1:6">
      <c r="A4196" s="1">
        <v>969</v>
      </c>
      <c r="B4196" s="2">
        <v>69.599999999999994</v>
      </c>
      <c r="C4196" s="3">
        <v>12.4</v>
      </c>
      <c r="D4196">
        <f t="shared" si="195"/>
        <v>860.05908901806833</v>
      </c>
      <c r="E4196">
        <f t="shared" si="196"/>
        <v>69.359603953070021</v>
      </c>
      <c r="F4196">
        <f t="shared" si="197"/>
        <v>15.911167198584979</v>
      </c>
    </row>
    <row r="4197" spans="1:6">
      <c r="A4197" s="1">
        <v>103</v>
      </c>
      <c r="B4197" s="2">
        <v>72.3</v>
      </c>
      <c r="C4197" s="3">
        <v>1.58</v>
      </c>
      <c r="D4197">
        <f t="shared" si="195"/>
        <v>111.44145921879372</v>
      </c>
      <c r="E4197">
        <f t="shared" si="196"/>
        <v>70.53256912581881</v>
      </c>
      <c r="F4197">
        <f t="shared" si="197"/>
        <v>3.218998280133444</v>
      </c>
    </row>
    <row r="4198" spans="1:6">
      <c r="A4198" s="1">
        <v>1460</v>
      </c>
      <c r="B4198" s="2">
        <v>33.1</v>
      </c>
      <c r="C4198" s="3">
        <v>37.1</v>
      </c>
      <c r="D4198">
        <f t="shared" si="195"/>
        <v>1641.9127583593968</v>
      </c>
      <c r="E4198">
        <f t="shared" si="196"/>
        <v>44.256408581115814</v>
      </c>
      <c r="F4198">
        <f t="shared" si="197"/>
        <v>168.66991337501588</v>
      </c>
    </row>
    <row r="4199" spans="1:6">
      <c r="A4199" s="1">
        <v>874</v>
      </c>
      <c r="B4199" s="2">
        <v>72.8</v>
      </c>
      <c r="C4199" s="3">
        <v>11.3</v>
      </c>
      <c r="D4199">
        <f t="shared" si="195"/>
        <v>787.30253608034184</v>
      </c>
      <c r="E4199">
        <f t="shared" si="196"/>
        <v>69.672790803570066</v>
      </c>
      <c r="F4199">
        <f t="shared" si="197"/>
        <v>19.819873258746149</v>
      </c>
    </row>
    <row r="4200" spans="1:6">
      <c r="A4200" s="1">
        <v>1430</v>
      </c>
      <c r="B4200" s="2">
        <v>41.4</v>
      </c>
      <c r="C4200" s="3">
        <v>41.1</v>
      </c>
      <c r="D4200">
        <f t="shared" si="195"/>
        <v>1611.8156976914495</v>
      </c>
      <c r="E4200">
        <f t="shared" si="196"/>
        <v>39.216926951130155</v>
      </c>
      <c r="F4200">
        <f t="shared" si="197"/>
        <v>48.923110344630359</v>
      </c>
    </row>
    <row r="4201" spans="1:6">
      <c r="A4201" s="1">
        <v>1170</v>
      </c>
      <c r="B4201" s="2">
        <v>63.2</v>
      </c>
      <c r="C4201" s="3">
        <v>19.7</v>
      </c>
      <c r="D4201">
        <f t="shared" si="195"/>
        <v>1286.4079915243165</v>
      </c>
      <c r="E4201">
        <f t="shared" si="196"/>
        <v>65.299898046919623</v>
      </c>
      <c r="F4201">
        <f t="shared" si="197"/>
        <v>22.510688692336132</v>
      </c>
    </row>
    <row r="4202" spans="1:6">
      <c r="A4202" s="1">
        <v>300</v>
      </c>
      <c r="B4202" s="2">
        <v>69.099999999999994</v>
      </c>
      <c r="C4202" s="3">
        <v>3.67</v>
      </c>
      <c r="D4202">
        <f t="shared" si="195"/>
        <v>258.78878566245982</v>
      </c>
      <c r="E4202">
        <f t="shared" si="196"/>
        <v>70.514655493858257</v>
      </c>
      <c r="F4202">
        <f t="shared" si="197"/>
        <v>4.2699163836872485</v>
      </c>
    </row>
    <row r="4203" spans="1:6">
      <c r="A4203" s="1">
        <v>1540</v>
      </c>
      <c r="B4203" s="2">
        <v>29.9</v>
      </c>
      <c r="C4203" s="3">
        <v>57.1</v>
      </c>
      <c r="D4203">
        <f t="shared" si="195"/>
        <v>1371.4688758165298</v>
      </c>
      <c r="E4203">
        <f t="shared" si="196"/>
        <v>24.018719366314006</v>
      </c>
      <c r="F4203">
        <f t="shared" si="197"/>
        <v>72.529696851238839</v>
      </c>
    </row>
    <row r="4204" spans="1:6">
      <c r="A4204" s="1">
        <v>1020</v>
      </c>
      <c r="B4204" s="2">
        <v>66.2</v>
      </c>
      <c r="C4204" s="3">
        <v>15.5</v>
      </c>
      <c r="D4204">
        <f t="shared" si="195"/>
        <v>1055.3260431401586</v>
      </c>
      <c r="E4204">
        <f t="shared" si="196"/>
        <v>68.08555117033282</v>
      </c>
      <c r="F4204">
        <f t="shared" si="197"/>
        <v>5.2222808408166754</v>
      </c>
    </row>
    <row r="4205" spans="1:6">
      <c r="A4205" s="1">
        <v>1410</v>
      </c>
      <c r="B4205" s="2">
        <v>26.7</v>
      </c>
      <c r="C4205" s="3">
        <v>56.8</v>
      </c>
      <c r="D4205">
        <f t="shared" si="195"/>
        <v>1376.3772882473484</v>
      </c>
      <c r="E4205">
        <f t="shared" si="196"/>
        <v>24.23199451139698</v>
      </c>
      <c r="F4205">
        <f t="shared" si="197"/>
        <v>7.6011495196117043</v>
      </c>
    </row>
    <row r="4206" spans="1:6">
      <c r="A4206" s="1">
        <v>1280</v>
      </c>
      <c r="B4206" s="2">
        <v>59.6</v>
      </c>
      <c r="C4206" s="3">
        <v>22</v>
      </c>
      <c r="D4206">
        <f t="shared" si="195"/>
        <v>1391.2220802318766</v>
      </c>
      <c r="E4206">
        <f t="shared" si="196"/>
        <v>63.237367283267119</v>
      </c>
      <c r="F4206">
        <f t="shared" si="197"/>
        <v>29.754692689595423</v>
      </c>
    </row>
    <row r="4207" spans="1:6">
      <c r="A4207" s="1">
        <v>1130</v>
      </c>
      <c r="B4207" s="2">
        <v>15.4</v>
      </c>
      <c r="C4207" s="3">
        <v>72.5</v>
      </c>
      <c r="D4207">
        <f t="shared" si="195"/>
        <v>1140.8376880653025</v>
      </c>
      <c r="E4207">
        <f t="shared" si="196"/>
        <v>15.735692249176587</v>
      </c>
      <c r="F4207">
        <f t="shared" si="197"/>
        <v>0.26958572064119501</v>
      </c>
    </row>
    <row r="4208" spans="1:6">
      <c r="A4208" s="1">
        <v>1150</v>
      </c>
      <c r="B4208" s="2">
        <v>63</v>
      </c>
      <c r="C4208" s="3">
        <v>17.5</v>
      </c>
      <c r="D4208">
        <f t="shared" si="195"/>
        <v>1171.0722088180444</v>
      </c>
      <c r="E4208">
        <f t="shared" si="196"/>
        <v>66.918411932459676</v>
      </c>
      <c r="F4208">
        <f t="shared" si="197"/>
        <v>15.947095746933661</v>
      </c>
    </row>
    <row r="4209" spans="1:6">
      <c r="A4209" s="1">
        <v>1710</v>
      </c>
      <c r="B4209" s="2">
        <v>63.4</v>
      </c>
      <c r="C4209" s="3">
        <v>24.6</v>
      </c>
      <c r="D4209">
        <f t="shared" si="195"/>
        <v>1488.070456632649</v>
      </c>
      <c r="E4209">
        <f t="shared" si="196"/>
        <v>60.490668968806865</v>
      </c>
      <c r="F4209">
        <f t="shared" si="197"/>
        <v>74.255742137227642</v>
      </c>
    </row>
    <row r="4210" spans="1:6">
      <c r="A4210" s="1">
        <v>786</v>
      </c>
      <c r="B4210" s="2">
        <v>71.900000000000006</v>
      </c>
      <c r="C4210" s="3">
        <v>9.5</v>
      </c>
      <c r="D4210">
        <f t="shared" si="195"/>
        <v>665.50707544308341</v>
      </c>
      <c r="E4210">
        <f t="shared" si="196"/>
        <v>70.05337636242983</v>
      </c>
      <c r="F4210">
        <f t="shared" si="197"/>
        <v>22.803817030607821</v>
      </c>
    </row>
    <row r="4211" spans="1:6">
      <c r="A4211" s="1">
        <v>1610</v>
      </c>
      <c r="B4211" s="2">
        <v>57.9</v>
      </c>
      <c r="C4211" s="3">
        <v>40.9</v>
      </c>
      <c r="D4211">
        <f t="shared" si="195"/>
        <v>1613.8617440729593</v>
      </c>
      <c r="E4211">
        <f t="shared" si="196"/>
        <v>39.45872234897211</v>
      </c>
      <c r="F4211">
        <f t="shared" si="197"/>
        <v>340.10064220150423</v>
      </c>
    </row>
    <row r="4212" spans="1:6">
      <c r="A4212" s="1">
        <v>1160</v>
      </c>
      <c r="B4212" s="2">
        <v>61.7</v>
      </c>
      <c r="C4212" s="3">
        <v>17.2</v>
      </c>
      <c r="D4212">
        <f t="shared" si="195"/>
        <v>1154.3225295022544</v>
      </c>
      <c r="E4212">
        <f t="shared" si="196"/>
        <v>67.111774971061308</v>
      </c>
      <c r="F4212">
        <f t="shared" si="197"/>
        <v>29.330365911031823</v>
      </c>
    </row>
    <row r="4213" spans="1:6">
      <c r="A4213" s="1">
        <v>610</v>
      </c>
      <c r="B4213" s="2">
        <v>73.2</v>
      </c>
      <c r="C4213" s="3">
        <v>8.1300000000000008</v>
      </c>
      <c r="D4213">
        <f t="shared" si="195"/>
        <v>571.13245892600196</v>
      </c>
      <c r="E4213">
        <f t="shared" si="196"/>
        <v>70.249994947847711</v>
      </c>
      <c r="F4213">
        <f t="shared" si="197"/>
        <v>10.720496124981448</v>
      </c>
    </row>
    <row r="4214" spans="1:6">
      <c r="A4214" s="1">
        <v>1370</v>
      </c>
      <c r="B4214" s="2">
        <v>66.599999999999994</v>
      </c>
      <c r="C4214" s="3">
        <v>19.8</v>
      </c>
      <c r="D4214">
        <f t="shared" si="195"/>
        <v>1291.3157956174705</v>
      </c>
      <c r="E4214">
        <f t="shared" si="196"/>
        <v>65.217969475629815</v>
      </c>
      <c r="F4214">
        <f t="shared" si="197"/>
        <v>10.18018711617559</v>
      </c>
    </row>
    <row r="4215" spans="1:6">
      <c r="A4215" s="1">
        <v>1310</v>
      </c>
      <c r="B4215" s="2">
        <v>62.2</v>
      </c>
      <c r="C4215" s="3">
        <v>27.4</v>
      </c>
      <c r="D4215">
        <f t="shared" si="195"/>
        <v>1565.4756940892153</v>
      </c>
      <c r="E4215">
        <f t="shared" si="196"/>
        <v>57.134149419314433</v>
      </c>
      <c r="F4215">
        <f t="shared" si="197"/>
        <v>112.84727683101892</v>
      </c>
    </row>
    <row r="4216" spans="1:6">
      <c r="A4216" s="1">
        <v>1560</v>
      </c>
      <c r="B4216" s="2">
        <v>62.5</v>
      </c>
      <c r="C4216" s="3">
        <v>25.2</v>
      </c>
      <c r="D4216">
        <f t="shared" si="195"/>
        <v>1507.0133720590436</v>
      </c>
      <c r="E4216">
        <f t="shared" si="196"/>
        <v>59.802117938850934</v>
      </c>
      <c r="F4216">
        <f t="shared" si="197"/>
        <v>11.02892231841426</v>
      </c>
    </row>
    <row r="4217" spans="1:6">
      <c r="A4217" s="1">
        <v>75</v>
      </c>
      <c r="B4217" s="2">
        <v>67.099999999999994</v>
      </c>
      <c r="C4217" s="3">
        <v>1.46</v>
      </c>
      <c r="D4217">
        <f t="shared" si="195"/>
        <v>102.97792172556277</v>
      </c>
      <c r="E4217">
        <f t="shared" si="196"/>
        <v>70.532823099700522</v>
      </c>
      <c r="F4217">
        <f t="shared" si="197"/>
        <v>12.829886730965134</v>
      </c>
    </row>
    <row r="4218" spans="1:6">
      <c r="A4218" s="1">
        <v>1130</v>
      </c>
      <c r="B4218" s="2">
        <v>21.8</v>
      </c>
      <c r="C4218" s="3">
        <v>53.9</v>
      </c>
      <c r="D4218">
        <f t="shared" si="195"/>
        <v>1424.1092374405719</v>
      </c>
      <c r="E4218">
        <f t="shared" si="196"/>
        <v>26.421321659379814</v>
      </c>
      <c r="F4218">
        <f t="shared" si="197"/>
        <v>136.90319794809017</v>
      </c>
    </row>
    <row r="4219" spans="1:6">
      <c r="A4219" s="1">
        <v>1480</v>
      </c>
      <c r="B4219" s="2">
        <v>34.6</v>
      </c>
      <c r="C4219" s="3">
        <v>44.5</v>
      </c>
      <c r="D4219">
        <f t="shared" si="195"/>
        <v>1570.6820792834355</v>
      </c>
      <c r="E4219">
        <f t="shared" si="196"/>
        <v>35.296226500751359</v>
      </c>
      <c r="F4219">
        <f t="shared" si="197"/>
        <v>11.469292719570207</v>
      </c>
    </row>
    <row r="4220" spans="1:6">
      <c r="A4220" s="1">
        <v>1560</v>
      </c>
      <c r="B4220" s="2">
        <v>36</v>
      </c>
      <c r="C4220" s="3">
        <v>36.9</v>
      </c>
      <c r="D4220">
        <f t="shared" si="195"/>
        <v>1642.7215814918618</v>
      </c>
      <c r="E4220">
        <f t="shared" si="196"/>
        <v>44.518200040429861</v>
      </c>
      <c r="F4220">
        <f t="shared" si="197"/>
        <v>81.70038946884543</v>
      </c>
    </row>
    <row r="4221" spans="1:6">
      <c r="A4221" s="1">
        <v>1570</v>
      </c>
      <c r="B4221" s="2">
        <v>61.2</v>
      </c>
      <c r="C4221" s="3">
        <v>24</v>
      </c>
      <c r="D4221">
        <f t="shared" si="195"/>
        <v>1467.8396275110947</v>
      </c>
      <c r="E4221">
        <f t="shared" si="196"/>
        <v>61.159984479628946</v>
      </c>
      <c r="F4221">
        <f t="shared" si="197"/>
        <v>13.942947573356852</v>
      </c>
    </row>
    <row r="4222" spans="1:6">
      <c r="A4222" s="1">
        <v>1020</v>
      </c>
      <c r="B4222" s="2">
        <v>68.099999999999994</v>
      </c>
      <c r="C4222" s="3">
        <v>14.8</v>
      </c>
      <c r="D4222">
        <f t="shared" si="195"/>
        <v>1012.7313776220287</v>
      </c>
      <c r="E4222">
        <f t="shared" si="196"/>
        <v>68.42779578527221</v>
      </c>
      <c r="F4222">
        <f t="shared" si="197"/>
        <v>0.17802395677376187</v>
      </c>
    </row>
    <row r="4223" spans="1:6">
      <c r="A4223" s="1">
        <v>218</v>
      </c>
      <c r="B4223" s="2">
        <v>69.7</v>
      </c>
      <c r="C4223" s="3">
        <v>2.98</v>
      </c>
      <c r="D4223">
        <f t="shared" si="195"/>
        <v>210.16241804394468</v>
      </c>
      <c r="E4223">
        <f t="shared" si="196"/>
        <v>70.524301357028421</v>
      </c>
      <c r="F4223">
        <f t="shared" si="197"/>
        <v>0.76152752336668639</v>
      </c>
    </row>
    <row r="4224" spans="1:6">
      <c r="A4224" s="1">
        <v>262</v>
      </c>
      <c r="B4224" s="2">
        <v>69.7</v>
      </c>
      <c r="C4224" s="3">
        <v>3.4</v>
      </c>
      <c r="D4224">
        <f t="shared" si="195"/>
        <v>239.76462010173603</v>
      </c>
      <c r="E4224">
        <f t="shared" si="196"/>
        <v>70.519005912275304</v>
      </c>
      <c r="F4224">
        <f t="shared" si="197"/>
        <v>1.3312038710577581</v>
      </c>
    </row>
    <row r="4225" spans="1:6">
      <c r="A4225" s="1">
        <v>1490</v>
      </c>
      <c r="B4225" s="2">
        <v>67.3</v>
      </c>
      <c r="C4225" s="3">
        <v>23.2</v>
      </c>
      <c r="D4225">
        <f t="shared" si="195"/>
        <v>1438.8737350974968</v>
      </c>
      <c r="E4225">
        <f t="shared" si="196"/>
        <v>62.020419616271418</v>
      </c>
      <c r="F4225">
        <f t="shared" si="197"/>
        <v>31.365596585438173</v>
      </c>
    </row>
    <row r="4226" spans="1:6">
      <c r="A4226" s="1">
        <v>1350</v>
      </c>
      <c r="B4226" s="2">
        <v>18.3</v>
      </c>
      <c r="C4226" s="3">
        <v>66.900000000000006</v>
      </c>
      <c r="D4226">
        <f t="shared" si="195"/>
        <v>1218.9015837223044</v>
      </c>
      <c r="E4226">
        <f t="shared" si="196"/>
        <v>18.219754614683172</v>
      </c>
      <c r="F4226">
        <f t="shared" si="197"/>
        <v>22.964472074827462</v>
      </c>
    </row>
    <row r="4227" spans="1:6">
      <c r="A4227" s="1">
        <v>1020</v>
      </c>
      <c r="B4227" s="2">
        <v>36.4</v>
      </c>
      <c r="C4227" s="3">
        <v>38.200000000000003</v>
      </c>
      <c r="D4227">
        <f t="shared" si="195"/>
        <v>1636.1546487161761</v>
      </c>
      <c r="E4227">
        <f t="shared" si="196"/>
        <v>42.831273526601464</v>
      </c>
      <c r="F4227">
        <f t="shared" si="197"/>
        <v>548.49120549328529</v>
      </c>
    </row>
    <row r="4228" spans="1:6">
      <c r="A4228" s="1">
        <v>1420</v>
      </c>
      <c r="B4228" s="2">
        <v>21.3</v>
      </c>
      <c r="C4228" s="3">
        <v>69.5</v>
      </c>
      <c r="D4228">
        <f t="shared" si="195"/>
        <v>1181.7538832593536</v>
      </c>
      <c r="E4228">
        <f t="shared" si="196"/>
        <v>17.003652996537461</v>
      </c>
      <c r="F4228">
        <f t="shared" si="197"/>
        <v>94.279935198178336</v>
      </c>
    </row>
    <row r="4229" spans="1:6">
      <c r="A4229" s="1">
        <v>1580</v>
      </c>
      <c r="B4229" s="2">
        <v>57.8</v>
      </c>
      <c r="C4229" s="3">
        <v>36.1</v>
      </c>
      <c r="D4229">
        <f t="shared" si="195"/>
        <v>1645.1713302272037</v>
      </c>
      <c r="E4229">
        <f t="shared" si="196"/>
        <v>45.572613025684312</v>
      </c>
      <c r="F4229">
        <f t="shared" si="197"/>
        <v>155.18251694336521</v>
      </c>
    </row>
    <row r="4230" spans="1:6">
      <c r="A4230" s="1">
        <v>1460</v>
      </c>
      <c r="B4230" s="2">
        <v>52.3</v>
      </c>
      <c r="C4230" s="3">
        <v>30.7</v>
      </c>
      <c r="D4230">
        <f t="shared" si="195"/>
        <v>1621.9472065048653</v>
      </c>
      <c r="E4230">
        <f t="shared" si="196"/>
        <v>52.832156563676399</v>
      </c>
      <c r="F4230">
        <f t="shared" si="197"/>
        <v>35.316946757937366</v>
      </c>
    </row>
    <row r="4231" spans="1:6">
      <c r="A4231" s="1">
        <v>534</v>
      </c>
      <c r="B4231" s="2">
        <v>73.8</v>
      </c>
      <c r="C4231" s="3">
        <v>6.7</v>
      </c>
      <c r="D4231">
        <f t="shared" si="195"/>
        <v>471.58947680991906</v>
      </c>
      <c r="E4231">
        <f t="shared" si="196"/>
        <v>70.386489076107324</v>
      </c>
      <c r="F4231">
        <f t="shared" si="197"/>
        <v>16.855076011856713</v>
      </c>
    </row>
    <row r="4232" spans="1:6">
      <c r="A4232" s="1">
        <v>1290</v>
      </c>
      <c r="B4232" s="2">
        <v>72.599999999999994</v>
      </c>
      <c r="C4232" s="3">
        <v>18.899999999999999</v>
      </c>
      <c r="D4232">
        <f t="shared" si="195"/>
        <v>1246.063293951966</v>
      </c>
      <c r="E4232">
        <f t="shared" si="196"/>
        <v>65.929274812273334</v>
      </c>
      <c r="F4232">
        <f t="shared" si="197"/>
        <v>47.077238604481018</v>
      </c>
    </row>
    <row r="4233" spans="1:6">
      <c r="A4233" s="1">
        <v>102</v>
      </c>
      <c r="B4233" s="2">
        <v>68.2</v>
      </c>
      <c r="C4233" s="3">
        <v>2.13</v>
      </c>
      <c r="D4233">
        <f t="shared" si="195"/>
        <v>150.23032273181258</v>
      </c>
      <c r="E4233">
        <f t="shared" si="196"/>
        <v>70.530667949207782</v>
      </c>
      <c r="F4233">
        <f t="shared" si="197"/>
        <v>8.539291135395235</v>
      </c>
    </row>
    <row r="4234" spans="1:6">
      <c r="A4234" s="1">
        <v>1350</v>
      </c>
      <c r="B4234" s="2">
        <v>67.8</v>
      </c>
      <c r="C4234" s="3">
        <v>18</v>
      </c>
      <c r="D4234">
        <f t="shared" ref="D4234:D4297" si="198">C4234*E4234</f>
        <v>1198.4684621542278</v>
      </c>
      <c r="E4234">
        <f t="shared" ref="E4234:E4297" si="199">$P$4/(1+(C4234/$P$5)^$P$6)^(2/$P$6)</f>
        <v>66.581581230790434</v>
      </c>
      <c r="F4234">
        <f t="shared" ref="F4234:F4297" si="200">(E4234-B4234)^2+$M$3*(D4234-A4234)^2</f>
        <v>32.156808902094888</v>
      </c>
    </row>
    <row r="4235" spans="1:6">
      <c r="A4235" s="1">
        <v>1430</v>
      </c>
      <c r="B4235" s="2">
        <v>61.7</v>
      </c>
      <c r="C4235" s="3">
        <v>22.7</v>
      </c>
      <c r="D4235">
        <f t="shared" si="198"/>
        <v>1419.6257359021226</v>
      </c>
      <c r="E4235">
        <f t="shared" si="199"/>
        <v>62.538578674102325</v>
      </c>
      <c r="F4235">
        <f t="shared" si="200"/>
        <v>0.84697959360507979</v>
      </c>
    </row>
    <row r="4236" spans="1:6">
      <c r="A4236" s="1">
        <v>426</v>
      </c>
      <c r="B4236" s="2">
        <v>69.2</v>
      </c>
      <c r="C4236" s="3">
        <v>5.51</v>
      </c>
      <c r="D4236">
        <f t="shared" si="198"/>
        <v>388.22323777289569</v>
      </c>
      <c r="E4236">
        <f t="shared" si="199"/>
        <v>70.457937889817728</v>
      </c>
      <c r="F4236">
        <f t="shared" si="200"/>
        <v>3.4886989471107892</v>
      </c>
    </row>
    <row r="4237" spans="1:6">
      <c r="A4237" s="1">
        <v>1330</v>
      </c>
      <c r="B4237" s="2">
        <v>65.8</v>
      </c>
      <c r="C4237" s="3">
        <v>19.100000000000001</v>
      </c>
      <c r="D4237">
        <f t="shared" si="198"/>
        <v>1256.3271067485271</v>
      </c>
      <c r="E4237">
        <f t="shared" si="199"/>
        <v>65.776288311441206</v>
      </c>
      <c r="F4237">
        <f t="shared" si="200"/>
        <v>7.2508498041578076</v>
      </c>
    </row>
    <row r="4238" spans="1:6">
      <c r="A4238" s="1">
        <v>1620</v>
      </c>
      <c r="B4238" s="2">
        <v>62.9</v>
      </c>
      <c r="C4238" s="3">
        <v>30.7</v>
      </c>
      <c r="D4238">
        <f t="shared" si="198"/>
        <v>1621.9472065048653</v>
      </c>
      <c r="E4238">
        <f t="shared" si="199"/>
        <v>52.832156563676399</v>
      </c>
      <c r="F4238">
        <f t="shared" si="200"/>
        <v>101.36653627585801</v>
      </c>
    </row>
    <row r="4239" spans="1:6">
      <c r="A4239" s="1">
        <v>1520</v>
      </c>
      <c r="B4239" s="2">
        <v>60</v>
      </c>
      <c r="C4239" s="3">
        <v>31</v>
      </c>
      <c r="D4239">
        <f t="shared" si="198"/>
        <v>1625.3387959409818</v>
      </c>
      <c r="E4239">
        <f t="shared" si="199"/>
        <v>52.430283740031669</v>
      </c>
      <c r="F4239">
        <f t="shared" si="200"/>
        <v>72.122934337695426</v>
      </c>
    </row>
    <row r="4240" spans="1:6">
      <c r="A4240" s="1">
        <v>655</v>
      </c>
      <c r="B4240" s="2">
        <v>72.5</v>
      </c>
      <c r="C4240" s="3">
        <v>9.5500000000000007</v>
      </c>
      <c r="D4240">
        <f t="shared" si="198"/>
        <v>668.92777985156897</v>
      </c>
      <c r="E4240">
        <f t="shared" si="199"/>
        <v>70.04479370173496</v>
      </c>
      <c r="F4240">
        <f t="shared" si="200"/>
        <v>6.2871595377959562</v>
      </c>
    </row>
    <row r="4241" spans="1:6">
      <c r="A4241" s="1">
        <v>1500</v>
      </c>
      <c r="B4241" s="2">
        <v>65.400000000000006</v>
      </c>
      <c r="C4241" s="3">
        <v>16.3</v>
      </c>
      <c r="D4241">
        <f t="shared" si="198"/>
        <v>1102.7420267821619</v>
      </c>
      <c r="E4241">
        <f t="shared" si="199"/>
        <v>67.652885078660233</v>
      </c>
      <c r="F4241">
        <f t="shared" si="200"/>
        <v>215.88249011707961</v>
      </c>
    </row>
    <row r="4242" spans="1:6">
      <c r="A4242" s="1">
        <v>1460</v>
      </c>
      <c r="B4242" s="2">
        <v>63.8</v>
      </c>
      <c r="C4242" s="3">
        <v>21.8</v>
      </c>
      <c r="D4242">
        <f t="shared" si="198"/>
        <v>1382.7988519061028</v>
      </c>
      <c r="E4242">
        <f t="shared" si="199"/>
        <v>63.431139995692789</v>
      </c>
      <c r="F4242">
        <f t="shared" si="200"/>
        <v>8.0974183642955264</v>
      </c>
    </row>
    <row r="4243" spans="1:6">
      <c r="A4243" s="1">
        <v>1070</v>
      </c>
      <c r="B4243" s="2">
        <v>65.2</v>
      </c>
      <c r="C4243" s="3">
        <v>15.4</v>
      </c>
      <c r="D4243">
        <f t="shared" si="198"/>
        <v>1049.3020294123066</v>
      </c>
      <c r="E4243">
        <f t="shared" si="199"/>
        <v>68.136495416383539</v>
      </c>
      <c r="F4243">
        <f t="shared" si="200"/>
        <v>9.1952678617180013</v>
      </c>
    </row>
    <row r="4244" spans="1:6">
      <c r="A4244" s="1">
        <v>651</v>
      </c>
      <c r="B4244" s="2">
        <v>71.599999999999994</v>
      </c>
      <c r="C4244" s="3">
        <v>8.3800000000000008</v>
      </c>
      <c r="D4244">
        <f t="shared" si="198"/>
        <v>588.43822631901924</v>
      </c>
      <c r="E4244">
        <f t="shared" si="199"/>
        <v>70.2193587492863</v>
      </c>
      <c r="F4244">
        <f t="shared" si="200"/>
        <v>7.1344388046358089</v>
      </c>
    </row>
    <row r="4245" spans="1:6">
      <c r="A4245" s="1">
        <v>158</v>
      </c>
      <c r="B4245" s="2">
        <v>72.099999999999994</v>
      </c>
      <c r="C4245" s="3">
        <v>2.15</v>
      </c>
      <c r="D4245">
        <f t="shared" si="198"/>
        <v>151.64072902862094</v>
      </c>
      <c r="E4245">
        <f t="shared" si="199"/>
        <v>70.530571641219041</v>
      </c>
      <c r="F4245">
        <f t="shared" si="200"/>
        <v>2.5171253562386822</v>
      </c>
    </row>
    <row r="4246" spans="1:6">
      <c r="A4246" s="1">
        <v>1360</v>
      </c>
      <c r="B4246" s="2">
        <v>65</v>
      </c>
      <c r="C4246" s="3">
        <v>18.5</v>
      </c>
      <c r="D4246">
        <f t="shared" si="198"/>
        <v>1225.1901572733093</v>
      </c>
      <c r="E4246">
        <f t="shared" si="199"/>
        <v>66.226494987746449</v>
      </c>
      <c r="F4246">
        <f t="shared" si="200"/>
        <v>25.780617284840361</v>
      </c>
    </row>
    <row r="4247" spans="1:6">
      <c r="A4247" s="1">
        <v>1070</v>
      </c>
      <c r="B4247" s="2">
        <v>74.5</v>
      </c>
      <c r="C4247" s="3">
        <v>11.7</v>
      </c>
      <c r="D4247">
        <f t="shared" si="198"/>
        <v>813.92820499140817</v>
      </c>
      <c r="E4247">
        <f t="shared" si="199"/>
        <v>69.56651324712891</v>
      </c>
      <c r="F4247">
        <f t="shared" si="200"/>
        <v>111.93105545215056</v>
      </c>
    </row>
    <row r="4248" spans="1:6">
      <c r="A4248" s="1">
        <v>540</v>
      </c>
      <c r="B4248" s="2">
        <v>73.2</v>
      </c>
      <c r="C4248" s="3">
        <v>7.52</v>
      </c>
      <c r="D4248">
        <f t="shared" si="198"/>
        <v>528.77549251522726</v>
      </c>
      <c r="E4248">
        <f t="shared" si="199"/>
        <v>70.315889962131294</v>
      </c>
      <c r="F4248">
        <f t="shared" si="200"/>
        <v>8.4863869331287383</v>
      </c>
    </row>
    <row r="4249" spans="1:6">
      <c r="A4249" s="1">
        <v>1900</v>
      </c>
      <c r="B4249" s="2">
        <v>60.1</v>
      </c>
      <c r="C4249" s="3">
        <v>27.7</v>
      </c>
      <c r="D4249">
        <f t="shared" si="198"/>
        <v>1572.1245440129485</v>
      </c>
      <c r="E4249">
        <f t="shared" si="199"/>
        <v>56.755398700828465</v>
      </c>
      <c r="F4249">
        <f t="shared" si="200"/>
        <v>154.78740134460088</v>
      </c>
    </row>
    <row r="4250" spans="1:6">
      <c r="A4250" s="1">
        <v>154</v>
      </c>
      <c r="B4250" s="2">
        <v>70.7</v>
      </c>
      <c r="C4250" s="3">
        <v>2.58</v>
      </c>
      <c r="D4250">
        <f t="shared" si="198"/>
        <v>181.9620488453663</v>
      </c>
      <c r="E4250">
        <f t="shared" si="199"/>
        <v>70.527925909056705</v>
      </c>
      <c r="F4250">
        <f t="shared" si="200"/>
        <v>1.0740356996062002</v>
      </c>
    </row>
    <row r="4251" spans="1:6">
      <c r="A4251" s="1">
        <v>1060</v>
      </c>
      <c r="B4251" s="2">
        <v>68.8</v>
      </c>
      <c r="C4251" s="3">
        <v>13</v>
      </c>
      <c r="D4251">
        <f t="shared" si="198"/>
        <v>899.07971735774959</v>
      </c>
      <c r="E4251">
        <f t="shared" si="199"/>
        <v>69.159978258288433</v>
      </c>
      <c r="F4251">
        <f t="shared" si="200"/>
        <v>34.720443899929748</v>
      </c>
    </row>
    <row r="4252" spans="1:6">
      <c r="A4252" s="1">
        <v>1480</v>
      </c>
      <c r="B4252" s="2">
        <v>21</v>
      </c>
      <c r="C4252" s="3">
        <v>52.6</v>
      </c>
      <c r="D4252">
        <f t="shared" si="198"/>
        <v>1445.5262557221752</v>
      </c>
      <c r="E4252">
        <f t="shared" si="199"/>
        <v>27.48148775137215</v>
      </c>
      <c r="F4252">
        <f t="shared" si="200"/>
        <v>43.597194284304926</v>
      </c>
    </row>
    <row r="4253" spans="1:6">
      <c r="A4253" s="1">
        <v>984</v>
      </c>
      <c r="B4253" s="2">
        <v>44.3</v>
      </c>
      <c r="C4253" s="3">
        <v>15.4</v>
      </c>
      <c r="D4253">
        <f t="shared" si="198"/>
        <v>1049.3020294123066</v>
      </c>
      <c r="E4253">
        <f t="shared" si="199"/>
        <v>68.136495416383539</v>
      </c>
      <c r="F4253">
        <f t="shared" si="200"/>
        <v>573.87481745117191</v>
      </c>
    </row>
    <row r="4254" spans="1:6">
      <c r="A4254" s="1">
        <v>1630</v>
      </c>
      <c r="B4254" s="2">
        <v>27.9</v>
      </c>
      <c r="C4254" s="3">
        <v>52.3</v>
      </c>
      <c r="D4254">
        <f t="shared" si="198"/>
        <v>1450.4552365484324</v>
      </c>
      <c r="E4254">
        <f t="shared" si="199"/>
        <v>27.733369723679395</v>
      </c>
      <c r="F4254">
        <f t="shared" si="200"/>
        <v>43.088880240549074</v>
      </c>
    </row>
    <row r="4255" spans="1:6">
      <c r="A4255" s="1">
        <v>1220</v>
      </c>
      <c r="B4255" s="2">
        <v>65.2</v>
      </c>
      <c r="C4255" s="3">
        <v>16.899999999999999</v>
      </c>
      <c r="D4255">
        <f t="shared" si="198"/>
        <v>1137.3466304076942</v>
      </c>
      <c r="E4255">
        <f t="shared" si="199"/>
        <v>67.298617183887231</v>
      </c>
      <c r="F4255">
        <f t="shared" si="200"/>
        <v>13.52978313738406</v>
      </c>
    </row>
    <row r="4256" spans="1:6">
      <c r="A4256" s="1">
        <v>912</v>
      </c>
      <c r="B4256" s="2">
        <v>75.3</v>
      </c>
      <c r="C4256" s="3">
        <v>11.8</v>
      </c>
      <c r="D4256">
        <f t="shared" si="198"/>
        <v>820.55560073556023</v>
      </c>
      <c r="E4256">
        <f t="shared" si="199"/>
        <v>69.538610231827136</v>
      </c>
      <c r="F4256">
        <f t="shared" si="200"/>
        <v>44.363633405341133</v>
      </c>
    </row>
    <row r="4257" spans="1:6">
      <c r="A4257" s="1">
        <v>1370</v>
      </c>
      <c r="B4257" s="2">
        <v>74.8</v>
      </c>
      <c r="C4257" s="3">
        <v>21.4</v>
      </c>
      <c r="D4257">
        <f t="shared" si="198"/>
        <v>1365.5478995067733</v>
      </c>
      <c r="E4257">
        <f t="shared" si="199"/>
        <v>63.810649509662312</v>
      </c>
      <c r="F4257">
        <f t="shared" si="200"/>
        <v>120.79230125573092</v>
      </c>
    </row>
    <row r="4258" spans="1:6">
      <c r="A4258" s="1">
        <v>1790</v>
      </c>
      <c r="B4258" s="2">
        <v>63.7</v>
      </c>
      <c r="C4258" s="3">
        <v>29.6</v>
      </c>
      <c r="D4258">
        <f t="shared" si="198"/>
        <v>1607.1056473706856</v>
      </c>
      <c r="E4258">
        <f t="shared" si="199"/>
        <v>54.294109708469108</v>
      </c>
      <c r="F4258">
        <f t="shared" si="200"/>
        <v>133.15357135050439</v>
      </c>
    </row>
    <row r="4259" spans="1:6">
      <c r="A4259" s="1">
        <v>1620</v>
      </c>
      <c r="B4259" s="2">
        <v>64.2</v>
      </c>
      <c r="C4259" s="3">
        <v>21.5</v>
      </c>
      <c r="D4259">
        <f t="shared" si="198"/>
        <v>1369.9108832541122</v>
      </c>
      <c r="E4259">
        <f t="shared" si="199"/>
        <v>63.716785267633128</v>
      </c>
      <c r="F4259">
        <f t="shared" si="200"/>
        <v>83.780209102987598</v>
      </c>
    </row>
    <row r="4260" spans="1:6">
      <c r="A4260" s="1">
        <v>1450</v>
      </c>
      <c r="B4260" s="2">
        <v>35.299999999999997</v>
      </c>
      <c r="C4260" s="3">
        <v>47.9</v>
      </c>
      <c r="D4260">
        <f t="shared" si="198"/>
        <v>1521.0153166671168</v>
      </c>
      <c r="E4260">
        <f t="shared" si="199"/>
        <v>31.753973208081771</v>
      </c>
      <c r="F4260">
        <f t="shared" si="200"/>
        <v>19.310953716252897</v>
      </c>
    </row>
    <row r="4261" spans="1:6">
      <c r="A4261" s="1">
        <v>674</v>
      </c>
      <c r="B4261" s="2">
        <v>71.3</v>
      </c>
      <c r="C4261" s="3">
        <v>9.67</v>
      </c>
      <c r="D4261">
        <f t="shared" si="198"/>
        <v>677.12977801286092</v>
      </c>
      <c r="E4261">
        <f t="shared" si="199"/>
        <v>70.023761945487166</v>
      </c>
      <c r="F4261">
        <f t="shared" si="200"/>
        <v>1.6418683646223748</v>
      </c>
    </row>
    <row r="4262" spans="1:6">
      <c r="A4262" s="1">
        <v>1010</v>
      </c>
      <c r="B4262" s="2">
        <v>15</v>
      </c>
      <c r="C4262" s="3">
        <v>68.599999999999994</v>
      </c>
      <c r="D4262">
        <f t="shared" si="198"/>
        <v>1194.4367075069031</v>
      </c>
      <c r="E4262">
        <f t="shared" si="199"/>
        <v>17.411613812053982</v>
      </c>
      <c r="F4262">
        <f t="shared" si="200"/>
        <v>51.255481434209784</v>
      </c>
    </row>
    <row r="4263" spans="1:6">
      <c r="A4263" s="1">
        <v>1630</v>
      </c>
      <c r="B4263" s="2">
        <v>73.900000000000006</v>
      </c>
      <c r="C4263" s="3">
        <v>21.1</v>
      </c>
      <c r="D4263">
        <f t="shared" si="198"/>
        <v>1352.2598441817356</v>
      </c>
      <c r="E4263">
        <f t="shared" si="199"/>
        <v>64.088144274015903</v>
      </c>
      <c r="F4263">
        <f t="shared" si="200"/>
        <v>199.31518914712871</v>
      </c>
    </row>
    <row r="4264" spans="1:6">
      <c r="A4264" s="1">
        <v>1250</v>
      </c>
      <c r="B4264" s="2">
        <v>64.400000000000006</v>
      </c>
      <c r="C4264" s="3">
        <v>17.899999999999999</v>
      </c>
      <c r="D4264">
        <f t="shared" si="198"/>
        <v>1193.0422751633621</v>
      </c>
      <c r="E4264">
        <f t="shared" si="199"/>
        <v>66.650406433707388</v>
      </c>
      <c r="F4264">
        <f t="shared" si="200"/>
        <v>9.3978914420849371</v>
      </c>
    </row>
    <row r="4265" spans="1:6">
      <c r="A4265" s="1">
        <v>141</v>
      </c>
      <c r="B4265" s="2">
        <v>68.2</v>
      </c>
      <c r="C4265" s="3">
        <v>2.5099999999999998</v>
      </c>
      <c r="D4265">
        <f t="shared" si="198"/>
        <v>177.02637784284619</v>
      </c>
      <c r="E4265">
        <f t="shared" si="199"/>
        <v>70.528437387588127</v>
      </c>
      <c r="F4265">
        <f t="shared" si="200"/>
        <v>7.1553487340128292</v>
      </c>
    </row>
    <row r="4266" spans="1:6">
      <c r="A4266" s="1">
        <v>749</v>
      </c>
      <c r="B4266" s="2">
        <v>71.8</v>
      </c>
      <c r="C4266" s="3">
        <v>9.23</v>
      </c>
      <c r="D4266">
        <f t="shared" si="198"/>
        <v>647.00382433162565</v>
      </c>
      <c r="E4266">
        <f t="shared" si="199"/>
        <v>70.09792246279801</v>
      </c>
      <c r="F4266">
        <f t="shared" si="200"/>
        <v>16.793635949762788</v>
      </c>
    </row>
    <row r="4267" spans="1:6">
      <c r="A4267" s="1">
        <v>1260</v>
      </c>
      <c r="B4267" s="2">
        <v>63.8</v>
      </c>
      <c r="C4267" s="3">
        <v>19</v>
      </c>
      <c r="D4267">
        <f t="shared" si="198"/>
        <v>1251.2097695684392</v>
      </c>
      <c r="E4267">
        <f t="shared" si="199"/>
        <v>65.853145766759965</v>
      </c>
      <c r="F4267">
        <f t="shared" si="200"/>
        <v>4.3186219415564704</v>
      </c>
    </row>
    <row r="4268" spans="1:6">
      <c r="A4268" s="1">
        <v>410</v>
      </c>
      <c r="B4268" s="2">
        <v>72.7</v>
      </c>
      <c r="C4268" s="3">
        <v>6.04</v>
      </c>
      <c r="D4268">
        <f t="shared" si="198"/>
        <v>425.39835031709214</v>
      </c>
      <c r="E4268">
        <f t="shared" si="199"/>
        <v>70.43019044984969</v>
      </c>
      <c r="F4268">
        <f t="shared" si="200"/>
        <v>5.4687646437167254</v>
      </c>
    </row>
    <row r="4269" spans="1:6">
      <c r="A4269" s="1">
        <v>1190</v>
      </c>
      <c r="B4269" s="2">
        <v>61.9</v>
      </c>
      <c r="C4269" s="3">
        <v>17.899999999999999</v>
      </c>
      <c r="D4269">
        <f t="shared" si="198"/>
        <v>1193.0422751633621</v>
      </c>
      <c r="E4269">
        <f t="shared" si="199"/>
        <v>66.650406433707388</v>
      </c>
      <c r="F4269">
        <f t="shared" si="200"/>
        <v>22.578724652500874</v>
      </c>
    </row>
    <row r="4270" spans="1:6">
      <c r="A4270" s="1">
        <v>1050</v>
      </c>
      <c r="B4270" s="2">
        <v>45</v>
      </c>
      <c r="C4270" s="3">
        <v>14.5</v>
      </c>
      <c r="D4270">
        <f t="shared" si="198"/>
        <v>994.18306808005809</v>
      </c>
      <c r="E4270">
        <f t="shared" si="199"/>
        <v>68.564349522762626</v>
      </c>
      <c r="F4270">
        <f t="shared" si="200"/>
        <v>559.44027736337614</v>
      </c>
    </row>
    <row r="4271" spans="1:6">
      <c r="A4271" s="1">
        <v>374</v>
      </c>
      <c r="B4271" s="2">
        <v>71.7</v>
      </c>
      <c r="C4271" s="3">
        <v>4.67</v>
      </c>
      <c r="D4271">
        <f t="shared" si="198"/>
        <v>329.19072001876913</v>
      </c>
      <c r="E4271">
        <f t="shared" si="199"/>
        <v>70.490518205303886</v>
      </c>
      <c r="F4271">
        <f t="shared" si="200"/>
        <v>4.1449508154315851</v>
      </c>
    </row>
    <row r="4272" spans="1:6">
      <c r="A4272" s="1">
        <v>1450</v>
      </c>
      <c r="B4272" s="2">
        <v>23.8</v>
      </c>
      <c r="C4272" s="3">
        <v>66.400000000000006</v>
      </c>
      <c r="D4272">
        <f t="shared" si="198"/>
        <v>1226.2221096711103</v>
      </c>
      <c r="E4272">
        <f t="shared" si="199"/>
        <v>18.467200446854068</v>
      </c>
      <c r="F4272">
        <f t="shared" si="200"/>
        <v>95.330743361607858</v>
      </c>
    </row>
    <row r="4273" spans="1:6">
      <c r="A4273" s="1">
        <v>338</v>
      </c>
      <c r="B4273" s="2">
        <v>70.7</v>
      </c>
      <c r="C4273" s="3">
        <v>5.03</v>
      </c>
      <c r="D4273">
        <f t="shared" si="198"/>
        <v>354.50494410530291</v>
      </c>
      <c r="E4273">
        <f t="shared" si="199"/>
        <v>70.478120100457829</v>
      </c>
      <c r="F4273">
        <f t="shared" si="200"/>
        <v>0.41311882589891891</v>
      </c>
    </row>
    <row r="4274" spans="1:6">
      <c r="A4274" s="1">
        <v>267</v>
      </c>
      <c r="B4274" s="2">
        <v>68.8</v>
      </c>
      <c r="C4274" s="3">
        <v>3.55</v>
      </c>
      <c r="D4274">
        <f t="shared" si="198"/>
        <v>250.33424146872102</v>
      </c>
      <c r="E4274">
        <f t="shared" si="199"/>
        <v>70.516687737667894</v>
      </c>
      <c r="F4274">
        <f t="shared" si="200"/>
        <v>3.3180304922049331</v>
      </c>
    </row>
    <row r="4275" spans="1:6">
      <c r="A4275" s="1">
        <v>521</v>
      </c>
      <c r="B4275" s="2">
        <v>63</v>
      </c>
      <c r="C4275" s="3">
        <v>6.25</v>
      </c>
      <c r="D4275">
        <f t="shared" si="198"/>
        <v>440.10904681131018</v>
      </c>
      <c r="E4275">
        <f t="shared" si="199"/>
        <v>70.417447489809632</v>
      </c>
      <c r="F4275">
        <f t="shared" si="200"/>
        <v>63.759095882517869</v>
      </c>
    </row>
    <row r="4276" spans="1:6">
      <c r="A4276" s="1">
        <v>1070</v>
      </c>
      <c r="B4276" s="2">
        <v>68</v>
      </c>
      <c r="C4276" s="3">
        <v>14.5</v>
      </c>
      <c r="D4276">
        <f t="shared" si="198"/>
        <v>994.18306808005809</v>
      </c>
      <c r="E4276">
        <f t="shared" si="199"/>
        <v>68.564349522762626</v>
      </c>
      <c r="F4276">
        <f t="shared" si="200"/>
        <v>7.9969161925978653</v>
      </c>
    </row>
    <row r="4277" spans="1:6">
      <c r="A4277" s="1">
        <v>339</v>
      </c>
      <c r="B4277" s="2">
        <v>67.599999999999994</v>
      </c>
      <c r="C4277" s="3">
        <v>4.5199999999999996</v>
      </c>
      <c r="D4277">
        <f t="shared" si="198"/>
        <v>318.6376406849156</v>
      </c>
      <c r="E4277">
        <f t="shared" si="199"/>
        <v>70.495053248875138</v>
      </c>
      <c r="F4277">
        <f t="shared" si="200"/>
        <v>8.935188177869497</v>
      </c>
    </row>
    <row r="4278" spans="1:6">
      <c r="A4278" s="1">
        <v>1230</v>
      </c>
      <c r="B4278" s="2">
        <v>24.4</v>
      </c>
      <c r="C4278" s="3">
        <v>52.1</v>
      </c>
      <c r="D4278">
        <f t="shared" si="198"/>
        <v>1453.736966935513</v>
      </c>
      <c r="E4278">
        <f t="shared" si="199"/>
        <v>27.902820862485854</v>
      </c>
      <c r="F4278">
        <f t="shared" si="200"/>
        <v>79.13728276616483</v>
      </c>
    </row>
    <row r="4279" spans="1:6">
      <c r="A4279" s="1">
        <v>1130</v>
      </c>
      <c r="B4279" s="2">
        <v>67.099999999999994</v>
      </c>
      <c r="C4279" s="3">
        <v>15.9</v>
      </c>
      <c r="D4279">
        <f t="shared" si="198"/>
        <v>1079.2098205087766</v>
      </c>
      <c r="E4279">
        <f t="shared" si="199"/>
        <v>67.874831478539406</v>
      </c>
      <c r="F4279">
        <f t="shared" si="200"/>
        <v>4.0462368887266766</v>
      </c>
    </row>
    <row r="4280" spans="1:6">
      <c r="A4280" s="1">
        <v>954</v>
      </c>
      <c r="B4280" s="2">
        <v>62.9</v>
      </c>
      <c r="C4280" s="3">
        <v>16.7</v>
      </c>
      <c r="D4280">
        <f t="shared" si="198"/>
        <v>1125.9068640770411</v>
      </c>
      <c r="E4280">
        <f t="shared" si="199"/>
        <v>67.41957269922402</v>
      </c>
      <c r="F4280">
        <f t="shared" si="200"/>
        <v>59.901908045339937</v>
      </c>
    </row>
    <row r="4281" spans="1:6">
      <c r="A4281" s="1">
        <v>197</v>
      </c>
      <c r="B4281" s="2">
        <v>68.2</v>
      </c>
      <c r="C4281" s="3">
        <v>3.13</v>
      </c>
      <c r="D4281">
        <f t="shared" si="198"/>
        <v>220.73573939100538</v>
      </c>
      <c r="E4281">
        <f t="shared" si="199"/>
        <v>70.522600444410671</v>
      </c>
      <c r="F4281">
        <f t="shared" si="200"/>
        <v>6.1470400667700131</v>
      </c>
    </row>
    <row r="4282" spans="1:6">
      <c r="A4282" s="1">
        <v>1200</v>
      </c>
      <c r="B4282" s="2">
        <v>27.5</v>
      </c>
      <c r="C4282" s="3">
        <v>36.5</v>
      </c>
      <c r="D4282">
        <f t="shared" si="198"/>
        <v>1644.1066231858965</v>
      </c>
      <c r="E4282">
        <f t="shared" si="199"/>
        <v>45.044017073586204</v>
      </c>
      <c r="F4282">
        <f t="shared" si="200"/>
        <v>571.25228833338588</v>
      </c>
    </row>
    <row r="4283" spans="1:6">
      <c r="A4283" s="1">
        <v>1620</v>
      </c>
      <c r="B4283" s="2">
        <v>53.8</v>
      </c>
      <c r="C4283" s="3">
        <v>27.1</v>
      </c>
      <c r="D4283">
        <f t="shared" si="198"/>
        <v>1558.5127381719219</v>
      </c>
      <c r="E4283">
        <f t="shared" si="199"/>
        <v>57.509695135495271</v>
      </c>
      <c r="F4283">
        <f t="shared" si="200"/>
        <v>18.812055553756103</v>
      </c>
    </row>
    <row r="4284" spans="1:6">
      <c r="A4284" s="1">
        <v>450</v>
      </c>
      <c r="B4284" s="2">
        <v>69.3</v>
      </c>
      <c r="C4284" s="3">
        <v>5.74</v>
      </c>
      <c r="D4284">
        <f t="shared" si="198"/>
        <v>404.36372787167448</v>
      </c>
      <c r="E4284">
        <f t="shared" si="199"/>
        <v>70.446642486354435</v>
      </c>
      <c r="F4284">
        <f t="shared" si="200"/>
        <v>4.0968080632687247</v>
      </c>
    </row>
    <row r="4285" spans="1:6">
      <c r="A4285" s="1">
        <v>1390</v>
      </c>
      <c r="B4285" s="2">
        <v>57.3</v>
      </c>
      <c r="C4285" s="3">
        <v>20.100000000000001</v>
      </c>
      <c r="D4285">
        <f t="shared" si="198"/>
        <v>1305.8542888424502</v>
      </c>
      <c r="E4285">
        <f t="shared" si="199"/>
        <v>64.967875066788565</v>
      </c>
      <c r="F4285">
        <f t="shared" si="200"/>
        <v>68.254404763562889</v>
      </c>
    </row>
    <row r="4286" spans="1:6">
      <c r="A4286" s="1">
        <v>480</v>
      </c>
      <c r="B4286" s="2">
        <v>72.2</v>
      </c>
      <c r="C4286" s="3">
        <v>7.05</v>
      </c>
      <c r="D4286">
        <f t="shared" si="198"/>
        <v>496.02894127766962</v>
      </c>
      <c r="E4286">
        <f t="shared" si="199"/>
        <v>70.358715074846756</v>
      </c>
      <c r="F4286">
        <f t="shared" si="200"/>
        <v>3.7335318960798722</v>
      </c>
    </row>
    <row r="4287" spans="1:6">
      <c r="A4287" s="1">
        <v>1350</v>
      </c>
      <c r="B4287" s="2">
        <v>63.8</v>
      </c>
      <c r="C4287" s="3">
        <v>22.5</v>
      </c>
      <c r="D4287">
        <f t="shared" si="198"/>
        <v>1411.6827006886799</v>
      </c>
      <c r="E4287">
        <f t="shared" si="199"/>
        <v>62.741453363941332</v>
      </c>
      <c r="F4287">
        <f t="shared" si="200"/>
        <v>6.2028940542831794</v>
      </c>
    </row>
    <row r="4288" spans="1:6">
      <c r="A4288" s="1">
        <v>540</v>
      </c>
      <c r="B4288" s="2">
        <v>69.2</v>
      </c>
      <c r="C4288" s="3">
        <v>6.74</v>
      </c>
      <c r="D4288">
        <f t="shared" si="198"/>
        <v>474.38468220215105</v>
      </c>
      <c r="E4288">
        <f t="shared" si="199"/>
        <v>70.383484006253866</v>
      </c>
      <c r="F4288">
        <f t="shared" si="200"/>
        <v>7.1517255822389982</v>
      </c>
    </row>
    <row r="4289" spans="1:6">
      <c r="A4289" s="1">
        <v>1300</v>
      </c>
      <c r="B4289" s="2">
        <v>66.7</v>
      </c>
      <c r="C4289" s="3">
        <v>18.2</v>
      </c>
      <c r="D4289">
        <f t="shared" si="198"/>
        <v>1209.2396547536007</v>
      </c>
      <c r="E4289">
        <f t="shared" si="199"/>
        <v>66.441739272175866</v>
      </c>
      <c r="F4289">
        <f t="shared" si="200"/>
        <v>11.070229293643195</v>
      </c>
    </row>
    <row r="4290" spans="1:6">
      <c r="A4290" s="1">
        <v>388</v>
      </c>
      <c r="B4290" s="2">
        <v>65.900000000000006</v>
      </c>
      <c r="C4290" s="3">
        <v>8.7200000000000006</v>
      </c>
      <c r="D4290">
        <f t="shared" si="198"/>
        <v>611.91800301092496</v>
      </c>
      <c r="E4290">
        <f t="shared" si="199"/>
        <v>70.1740829140969</v>
      </c>
      <c r="F4290">
        <f t="shared" si="200"/>
        <v>85.2435686160443</v>
      </c>
    </row>
    <row r="4291" spans="1:6">
      <c r="A4291" s="1">
        <v>1420</v>
      </c>
      <c r="B4291" s="2">
        <v>70.5</v>
      </c>
      <c r="C4291" s="3">
        <v>36.299999999999997</v>
      </c>
      <c r="D4291">
        <f t="shared" si="198"/>
        <v>1644.6797866338102</v>
      </c>
      <c r="E4291">
        <f t="shared" si="199"/>
        <v>45.307983102859787</v>
      </c>
      <c r="F4291">
        <f t="shared" si="200"/>
        <v>702.06998633950866</v>
      </c>
    </row>
    <row r="4292" spans="1:6">
      <c r="A4292" s="1">
        <v>783</v>
      </c>
      <c r="B4292" s="2">
        <v>72.099999999999994</v>
      </c>
      <c r="C4292" s="3">
        <v>12.9</v>
      </c>
      <c r="D4292">
        <f t="shared" si="198"/>
        <v>892.61194160538173</v>
      </c>
      <c r="E4292">
        <f t="shared" si="199"/>
        <v>69.194724155455944</v>
      </c>
      <c r="F4292">
        <f t="shared" si="200"/>
        <v>24.489906550488918</v>
      </c>
    </row>
    <row r="4293" spans="1:6">
      <c r="A4293" s="1">
        <v>1300</v>
      </c>
      <c r="B4293" s="2">
        <v>65.900000000000006</v>
      </c>
      <c r="C4293" s="3">
        <v>21.1</v>
      </c>
      <c r="D4293">
        <f t="shared" si="198"/>
        <v>1352.2598441817356</v>
      </c>
      <c r="E4293">
        <f t="shared" si="199"/>
        <v>64.088144274015903</v>
      </c>
      <c r="F4293">
        <f t="shared" si="200"/>
        <v>6.9309990168059814</v>
      </c>
    </row>
    <row r="4294" spans="1:6">
      <c r="A4294" s="1">
        <v>984</v>
      </c>
      <c r="B4294" s="2">
        <v>64.2</v>
      </c>
      <c r="C4294" s="3">
        <v>14</v>
      </c>
      <c r="D4294">
        <f t="shared" si="198"/>
        <v>962.90287410408291</v>
      </c>
      <c r="E4294">
        <f t="shared" si="199"/>
        <v>68.778776721720206</v>
      </c>
      <c r="F4294">
        <f t="shared" si="200"/>
        <v>21.559743510444136</v>
      </c>
    </row>
    <row r="4295" spans="1:6">
      <c r="A4295" s="1">
        <v>1390</v>
      </c>
      <c r="B4295" s="2">
        <v>30.7</v>
      </c>
      <c r="C4295" s="3">
        <v>43.5</v>
      </c>
      <c r="D4295">
        <f t="shared" si="198"/>
        <v>1583.8797652989267</v>
      </c>
      <c r="E4295">
        <f t="shared" si="199"/>
        <v>36.411029087331649</v>
      </c>
      <c r="F4295">
        <f t="shared" si="200"/>
        <v>82.82753310172113</v>
      </c>
    </row>
    <row r="4296" spans="1:6">
      <c r="A4296" s="1">
        <v>1370</v>
      </c>
      <c r="B4296" s="2">
        <v>32.799999999999997</v>
      </c>
      <c r="C4296" s="3">
        <v>38</v>
      </c>
      <c r="D4296">
        <f t="shared" si="198"/>
        <v>1637.3602752320303</v>
      </c>
      <c r="E4296">
        <f t="shared" si="199"/>
        <v>43.088428295579746</v>
      </c>
      <c r="F4296">
        <f t="shared" si="200"/>
        <v>201.3364022497498</v>
      </c>
    </row>
    <row r="4297" spans="1:6">
      <c r="A4297" s="1">
        <v>54</v>
      </c>
      <c r="B4297" s="2">
        <v>70.2</v>
      </c>
      <c r="C4297" s="3">
        <v>0.84499999999999997</v>
      </c>
      <c r="D4297">
        <f t="shared" si="198"/>
        <v>59.600822807639453</v>
      </c>
      <c r="E4297">
        <f t="shared" si="199"/>
        <v>70.533518115549654</v>
      </c>
      <c r="F4297">
        <f t="shared" si="200"/>
        <v>0.15313717227293427</v>
      </c>
    </row>
    <row r="4298" spans="1:6">
      <c r="A4298" s="1">
        <v>927</v>
      </c>
      <c r="B4298" s="2">
        <v>70.599999999999994</v>
      </c>
      <c r="C4298" s="3">
        <v>12</v>
      </c>
      <c r="D4298">
        <f t="shared" ref="D4298:D4361" si="201">C4298*E4298</f>
        <v>833.77402214118206</v>
      </c>
      <c r="E4298">
        <f t="shared" ref="E4298:E4361" si="202">$P$4/(1+(C4298/$P$5)^$P$6)^(2/$P$6)</f>
        <v>69.481168511765176</v>
      </c>
      <c r="F4298">
        <f t="shared" ref="F4298:F4361" si="203">(E4298-B4298)^2+$M$3*(D4298-A4298)^2</f>
        <v>12.861288164934161</v>
      </c>
    </row>
    <row r="4299" spans="1:6">
      <c r="A4299" s="1">
        <v>1590</v>
      </c>
      <c r="B4299" s="2">
        <v>63.9</v>
      </c>
      <c r="C4299" s="3">
        <v>23.4</v>
      </c>
      <c r="D4299">
        <f t="shared" si="201"/>
        <v>1446.3274023291833</v>
      </c>
      <c r="E4299">
        <f t="shared" si="202"/>
        <v>61.808863347401001</v>
      </c>
      <c r="F4299">
        <f t="shared" si="203"/>
        <v>31.946084106441301</v>
      </c>
    </row>
    <row r="4300" spans="1:6">
      <c r="A4300" s="1">
        <v>790</v>
      </c>
      <c r="B4300" s="2">
        <v>71.900000000000006</v>
      </c>
      <c r="C4300" s="3">
        <v>13.8</v>
      </c>
      <c r="D4300">
        <f t="shared" si="201"/>
        <v>950.26835997648141</v>
      </c>
      <c r="E4300">
        <f t="shared" si="202"/>
        <v>68.860026085252272</v>
      </c>
      <c r="F4300">
        <f t="shared" si="203"/>
        <v>43.552598653462709</v>
      </c>
    </row>
    <row r="4301" spans="1:6">
      <c r="A4301" s="1">
        <v>1490</v>
      </c>
      <c r="B4301" s="2">
        <v>67.5</v>
      </c>
      <c r="C4301" s="3">
        <v>18.899999999999999</v>
      </c>
      <c r="D4301">
        <f t="shared" si="201"/>
        <v>1246.063293951966</v>
      </c>
      <c r="E4301">
        <f t="shared" si="202"/>
        <v>65.929274812273334</v>
      </c>
      <c r="F4301">
        <f t="shared" si="203"/>
        <v>81.953808760245124</v>
      </c>
    </row>
    <row r="4302" spans="1:6">
      <c r="A4302" s="1">
        <v>1340</v>
      </c>
      <c r="B4302" s="2">
        <v>64.2</v>
      </c>
      <c r="C4302" s="3">
        <v>18.8</v>
      </c>
      <c r="D4302">
        <f t="shared" si="201"/>
        <v>1240.8878857414204</v>
      </c>
      <c r="E4302">
        <f t="shared" si="202"/>
        <v>66.004674773479806</v>
      </c>
      <c r="F4302">
        <f t="shared" si="203"/>
        <v>16.378646438359514</v>
      </c>
    </row>
    <row r="4303" spans="1:6">
      <c r="A4303" s="1">
        <v>132</v>
      </c>
      <c r="B4303" s="2">
        <v>69.8</v>
      </c>
      <c r="C4303" s="3">
        <v>1.92</v>
      </c>
      <c r="D4303">
        <f t="shared" si="201"/>
        <v>135.42058501474469</v>
      </c>
      <c r="E4303">
        <f t="shared" si="202"/>
        <v>70.531554695179523</v>
      </c>
      <c r="F4303">
        <f t="shared" si="203"/>
        <v>0.55080160913410192</v>
      </c>
    </row>
    <row r="4304" spans="1:6">
      <c r="A4304" s="1">
        <v>1320</v>
      </c>
      <c r="B4304" s="2">
        <v>23</v>
      </c>
      <c r="C4304" s="3">
        <v>58.3</v>
      </c>
      <c r="D4304">
        <f t="shared" si="201"/>
        <v>1351.9291489032219</v>
      </c>
      <c r="E4304">
        <f t="shared" si="202"/>
        <v>23.189179226470358</v>
      </c>
      <c r="F4304">
        <f t="shared" si="203"/>
        <v>1.3975923393835592</v>
      </c>
    </row>
    <row r="4305" spans="1:6">
      <c r="A4305" s="1">
        <v>1340</v>
      </c>
      <c r="B4305" s="2">
        <v>36.1</v>
      </c>
      <c r="C4305" s="3">
        <v>50.4</v>
      </c>
      <c r="D4305">
        <f t="shared" si="201"/>
        <v>1481.4297828408578</v>
      </c>
      <c r="E4305">
        <f t="shared" si="202"/>
        <v>29.393448072239241</v>
      </c>
      <c r="F4305">
        <f t="shared" si="203"/>
        <v>71.696920566961978</v>
      </c>
    </row>
    <row r="4306" spans="1:6">
      <c r="A4306" s="1">
        <v>1590</v>
      </c>
      <c r="B4306" s="2">
        <v>33</v>
      </c>
      <c r="C4306" s="3">
        <v>65.7</v>
      </c>
      <c r="D4306">
        <f t="shared" si="201"/>
        <v>1236.5647270336021</v>
      </c>
      <c r="E4306">
        <f t="shared" si="202"/>
        <v>18.821380928974158</v>
      </c>
      <c r="F4306">
        <f t="shared" si="203"/>
        <v>367.89605177612623</v>
      </c>
    </row>
    <row r="4307" spans="1:6">
      <c r="A4307" s="1">
        <v>643</v>
      </c>
      <c r="B4307" s="2">
        <v>69.8</v>
      </c>
      <c r="C4307" s="3">
        <v>8.17</v>
      </c>
      <c r="D4307">
        <f t="shared" si="201"/>
        <v>573.90361119447618</v>
      </c>
      <c r="E4307">
        <f t="shared" si="202"/>
        <v>70.245240048283506</v>
      </c>
      <c r="F4307">
        <f t="shared" si="203"/>
        <v>6.5757389070814734</v>
      </c>
    </row>
    <row r="4308" spans="1:6">
      <c r="A4308" s="1">
        <v>1480</v>
      </c>
      <c r="B4308" s="2">
        <v>31.8</v>
      </c>
      <c r="C4308" s="3">
        <v>38.799999999999997</v>
      </c>
      <c r="D4308">
        <f t="shared" si="201"/>
        <v>1632.1394601761126</v>
      </c>
      <c r="E4308">
        <f t="shared" si="202"/>
        <v>42.065450004538988</v>
      </c>
      <c r="F4308">
        <f t="shared" si="203"/>
        <v>136.29832733392007</v>
      </c>
    </row>
    <row r="4309" spans="1:6">
      <c r="A4309" s="1">
        <v>837</v>
      </c>
      <c r="B4309" s="2">
        <v>79.7</v>
      </c>
      <c r="C4309" s="3">
        <v>9.74</v>
      </c>
      <c r="D4309">
        <f t="shared" si="201"/>
        <v>681.90916526502826</v>
      </c>
      <c r="E4309">
        <f t="shared" si="202"/>
        <v>70.011207932754445</v>
      </c>
      <c r="F4309">
        <f t="shared" si="203"/>
        <v>126.00278952389957</v>
      </c>
    </row>
    <row r="4310" spans="1:6">
      <c r="A4310" s="1">
        <v>262</v>
      </c>
      <c r="B4310" s="2">
        <v>71.3</v>
      </c>
      <c r="C4310" s="3">
        <v>3.32</v>
      </c>
      <c r="D4310">
        <f t="shared" si="201"/>
        <v>234.12688466366362</v>
      </c>
      <c r="E4310">
        <f t="shared" si="202"/>
        <v>70.520145983031213</v>
      </c>
      <c r="F4310">
        <f t="shared" si="203"/>
        <v>1.6459654486529143</v>
      </c>
    </row>
    <row r="4311" spans="1:6">
      <c r="A4311" s="1">
        <v>1350</v>
      </c>
      <c r="B4311" s="2">
        <v>62.6</v>
      </c>
      <c r="C4311" s="3">
        <v>23.2</v>
      </c>
      <c r="D4311">
        <f t="shared" si="201"/>
        <v>1438.8737350974968</v>
      </c>
      <c r="E4311">
        <f t="shared" si="202"/>
        <v>62.020419616271418</v>
      </c>
      <c r="F4311">
        <f t="shared" si="203"/>
        <v>10.886743915997823</v>
      </c>
    </row>
    <row r="4312" spans="1:6">
      <c r="A4312" s="1">
        <v>1350</v>
      </c>
      <c r="B4312" s="2">
        <v>28.4</v>
      </c>
      <c r="C4312" s="3">
        <v>56.2</v>
      </c>
      <c r="D4312">
        <f t="shared" si="201"/>
        <v>1386.21718749244</v>
      </c>
      <c r="E4312">
        <f t="shared" si="202"/>
        <v>24.665786254313879</v>
      </c>
      <c r="F4312">
        <f t="shared" si="203"/>
        <v>15.696493989192902</v>
      </c>
    </row>
    <row r="4313" spans="1:6">
      <c r="A4313" s="1">
        <v>1540</v>
      </c>
      <c r="B4313" s="2">
        <v>68</v>
      </c>
      <c r="C4313" s="3">
        <v>52.4</v>
      </c>
      <c r="D4313">
        <f t="shared" si="201"/>
        <v>1448.8130432130222</v>
      </c>
      <c r="E4313">
        <f t="shared" si="202"/>
        <v>27.649103878111113</v>
      </c>
      <c r="F4313">
        <f t="shared" si="203"/>
        <v>1639.3020340233943</v>
      </c>
    </row>
    <row r="4314" spans="1:6">
      <c r="A4314" s="1">
        <v>1200</v>
      </c>
      <c r="B4314" s="2">
        <v>46.6</v>
      </c>
      <c r="C4314" s="3">
        <v>54.8</v>
      </c>
      <c r="D4314">
        <f t="shared" si="201"/>
        <v>1409.2637284430803</v>
      </c>
      <c r="E4314">
        <f t="shared" si="202"/>
        <v>25.716491394946722</v>
      </c>
      <c r="F4314">
        <f t="shared" si="203"/>
        <v>494.61713754764969</v>
      </c>
    </row>
    <row r="4315" spans="1:6">
      <c r="A4315" s="1">
        <v>1310</v>
      </c>
      <c r="B4315" s="2">
        <v>63</v>
      </c>
      <c r="C4315" s="3">
        <v>17.5</v>
      </c>
      <c r="D4315">
        <f t="shared" si="201"/>
        <v>1171.0722088180444</v>
      </c>
      <c r="E4315">
        <f t="shared" si="202"/>
        <v>66.918411932459676</v>
      </c>
      <c r="F4315">
        <f t="shared" si="203"/>
        <v>41.13603745997365</v>
      </c>
    </row>
    <row r="4316" spans="1:6">
      <c r="A4316" s="1">
        <v>1150</v>
      </c>
      <c r="B4316" s="2">
        <v>69.900000000000006</v>
      </c>
      <c r="C4316" s="3">
        <v>20.3</v>
      </c>
      <c r="D4316">
        <f t="shared" si="201"/>
        <v>1315.3907200612571</v>
      </c>
      <c r="E4316">
        <f t="shared" si="202"/>
        <v>64.797572416810695</v>
      </c>
      <c r="F4316">
        <f t="shared" si="203"/>
        <v>62.574221499816119</v>
      </c>
    </row>
    <row r="4317" spans="1:6">
      <c r="A4317" s="1">
        <v>871</v>
      </c>
      <c r="B4317" s="2">
        <v>74.8</v>
      </c>
      <c r="C4317" s="3">
        <v>15</v>
      </c>
      <c r="D4317">
        <f t="shared" si="201"/>
        <v>1025.001180803403</v>
      </c>
      <c r="E4317">
        <f t="shared" si="202"/>
        <v>68.333412053560195</v>
      </c>
      <c r="F4317">
        <f t="shared" si="203"/>
        <v>73.496957300605885</v>
      </c>
    </row>
    <row r="4318" spans="1:6">
      <c r="A4318" s="1">
        <v>146</v>
      </c>
      <c r="B4318" s="2">
        <v>70.5</v>
      </c>
      <c r="C4318" s="3">
        <v>1.65</v>
      </c>
      <c r="D4318">
        <f t="shared" si="201"/>
        <v>116.37845639851106</v>
      </c>
      <c r="E4318">
        <f t="shared" si="202"/>
        <v>70.532397817279431</v>
      </c>
      <c r="F4318">
        <f t="shared" si="203"/>
        <v>1.1731239447103079</v>
      </c>
    </row>
    <row r="4319" spans="1:6">
      <c r="A4319" s="1">
        <v>1280</v>
      </c>
      <c r="B4319" s="2">
        <v>69.5</v>
      </c>
      <c r="C4319" s="3">
        <v>15.4</v>
      </c>
      <c r="D4319">
        <f t="shared" si="201"/>
        <v>1049.3020294123066</v>
      </c>
      <c r="E4319">
        <f t="shared" si="202"/>
        <v>68.136495416383539</v>
      </c>
      <c r="F4319">
        <f t="shared" si="203"/>
        <v>72.952224594430916</v>
      </c>
    </row>
    <row r="4320" spans="1:6">
      <c r="A4320" s="1">
        <v>345</v>
      </c>
      <c r="B4320" s="2">
        <v>70.8</v>
      </c>
      <c r="C4320" s="3">
        <v>4.16</v>
      </c>
      <c r="D4320">
        <f t="shared" si="201"/>
        <v>293.29893124304942</v>
      </c>
      <c r="E4320">
        <f t="shared" si="202"/>
        <v>70.504550779579191</v>
      </c>
      <c r="F4320">
        <f t="shared" si="203"/>
        <v>3.6578706881771703</v>
      </c>
    </row>
    <row r="4321" spans="1:6">
      <c r="A4321" s="1">
        <v>342</v>
      </c>
      <c r="B4321" s="2">
        <v>70.7</v>
      </c>
      <c r="C4321" s="3">
        <v>5.89</v>
      </c>
      <c r="D4321">
        <f t="shared" si="201"/>
        <v>414.88374914236499</v>
      </c>
      <c r="E4321">
        <f t="shared" si="202"/>
        <v>70.438667086988971</v>
      </c>
      <c r="F4321">
        <f t="shared" si="203"/>
        <v>7.1640920127641188</v>
      </c>
    </row>
    <row r="4322" spans="1:6">
      <c r="A4322" s="1">
        <v>1410</v>
      </c>
      <c r="B4322" s="2">
        <v>66.2</v>
      </c>
      <c r="C4322" s="3">
        <v>17.8</v>
      </c>
      <c r="D4322">
        <f t="shared" si="201"/>
        <v>1187.5893281209046</v>
      </c>
      <c r="E4322">
        <f t="shared" si="202"/>
        <v>66.718501579826096</v>
      </c>
      <c r="F4322">
        <f t="shared" si="203"/>
        <v>66.345951550203253</v>
      </c>
    </row>
    <row r="4323" spans="1:6">
      <c r="A4323" s="1">
        <v>979</v>
      </c>
      <c r="B4323" s="2">
        <v>71.099999999999994</v>
      </c>
      <c r="C4323" s="3">
        <v>13.6</v>
      </c>
      <c r="D4323">
        <f t="shared" si="201"/>
        <v>937.56683792552064</v>
      </c>
      <c r="E4323">
        <f t="shared" si="202"/>
        <v>68.938738082758874</v>
      </c>
      <c r="F4323">
        <f t="shared" si="203"/>
        <v>6.9642214205560009</v>
      </c>
    </row>
    <row r="4324" spans="1:6">
      <c r="A4324" s="1">
        <v>1070</v>
      </c>
      <c r="B4324" s="2">
        <v>72.2</v>
      </c>
      <c r="C4324" s="3">
        <v>14.1</v>
      </c>
      <c r="D4324">
        <f t="shared" si="201"/>
        <v>969.19438889559717</v>
      </c>
      <c r="E4324">
        <f t="shared" si="202"/>
        <v>68.737190701815408</v>
      </c>
      <c r="F4324">
        <f t="shared" si="203"/>
        <v>25.56509040668729</v>
      </c>
    </row>
    <row r="4325" spans="1:6">
      <c r="A4325" s="1">
        <v>1020</v>
      </c>
      <c r="B4325" s="2">
        <v>12.8</v>
      </c>
      <c r="C4325" s="3">
        <v>67.5</v>
      </c>
      <c r="D4325">
        <f t="shared" si="201"/>
        <v>1210.1915394684909</v>
      </c>
      <c r="E4325">
        <f t="shared" si="202"/>
        <v>17.928763547681346</v>
      </c>
      <c r="F4325">
        <f t="shared" si="203"/>
        <v>74.623686207410728</v>
      </c>
    </row>
    <row r="4326" spans="1:6">
      <c r="A4326" s="1">
        <v>1470</v>
      </c>
      <c r="B4326" s="2">
        <v>67.5</v>
      </c>
      <c r="C4326" s="3">
        <v>20.3</v>
      </c>
      <c r="D4326">
        <f t="shared" si="201"/>
        <v>1315.3907200612571</v>
      </c>
      <c r="E4326">
        <f t="shared" si="202"/>
        <v>64.797572416810695</v>
      </c>
      <c r="F4326">
        <f t="shared" si="203"/>
        <v>39.233995431250328</v>
      </c>
    </row>
    <row r="4327" spans="1:6">
      <c r="A4327" s="1">
        <v>1370</v>
      </c>
      <c r="B4327" s="2">
        <v>60.1</v>
      </c>
      <c r="C4327" s="3">
        <v>23.3</v>
      </c>
      <c r="D4327">
        <f t="shared" si="201"/>
        <v>1442.618180128708</v>
      </c>
      <c r="E4327">
        <f t="shared" si="202"/>
        <v>61.91494335316343</v>
      </c>
      <c r="F4327">
        <f t="shared" si="203"/>
        <v>10.338200307879493</v>
      </c>
    </row>
    <row r="4328" spans="1:6">
      <c r="A4328" s="1">
        <v>162</v>
      </c>
      <c r="B4328" s="2">
        <v>70.599999999999994</v>
      </c>
      <c r="C4328" s="3">
        <v>2.4700000000000002</v>
      </c>
      <c r="D4328">
        <f t="shared" si="201"/>
        <v>174.20592525934313</v>
      </c>
      <c r="E4328">
        <f t="shared" si="202"/>
        <v>70.528714679895998</v>
      </c>
      <c r="F4328">
        <f t="shared" si="203"/>
        <v>0.20409448080609338</v>
      </c>
    </row>
    <row r="4329" spans="1:6">
      <c r="A4329" s="1">
        <v>858</v>
      </c>
      <c r="B4329" s="2">
        <v>69.900000000000006</v>
      </c>
      <c r="C4329" s="3">
        <v>10.6</v>
      </c>
      <c r="D4329">
        <f t="shared" si="201"/>
        <v>740.29376570082786</v>
      </c>
      <c r="E4329">
        <f t="shared" si="202"/>
        <v>69.8390345000781</v>
      </c>
      <c r="F4329">
        <f t="shared" si="203"/>
        <v>18.510831307663189</v>
      </c>
    </row>
    <row r="4330" spans="1:6">
      <c r="A4330" s="1">
        <v>927</v>
      </c>
      <c r="B4330" s="2">
        <v>66.900000000000006</v>
      </c>
      <c r="C4330" s="3">
        <v>13.3</v>
      </c>
      <c r="D4330">
        <f t="shared" si="201"/>
        <v>918.39318995410076</v>
      </c>
      <c r="E4330">
        <f t="shared" si="202"/>
        <v>69.052119545421107</v>
      </c>
      <c r="F4330">
        <f t="shared" si="203"/>
        <v>4.7305704558247355</v>
      </c>
    </row>
    <row r="4331" spans="1:6">
      <c r="A4331" s="1">
        <v>1270</v>
      </c>
      <c r="B4331" s="2">
        <v>18.100000000000001</v>
      </c>
      <c r="C4331" s="3">
        <v>80.7</v>
      </c>
      <c r="D4331">
        <f t="shared" si="201"/>
        <v>1039.4940265715518</v>
      </c>
      <c r="E4331">
        <f t="shared" si="202"/>
        <v>12.880966872014271</v>
      </c>
      <c r="F4331">
        <f t="shared" si="203"/>
        <v>98.213102201884084</v>
      </c>
    </row>
    <row r="4332" spans="1:6">
      <c r="A4332" s="1">
        <v>1200</v>
      </c>
      <c r="B4332" s="2">
        <v>64.7</v>
      </c>
      <c r="C4332" s="3">
        <v>16.3</v>
      </c>
      <c r="D4332">
        <f t="shared" si="201"/>
        <v>1102.7420267821619</v>
      </c>
      <c r="E4332">
        <f t="shared" si="202"/>
        <v>67.652885078660233</v>
      </c>
      <c r="F4332">
        <f t="shared" si="203"/>
        <v>21.354965652980464</v>
      </c>
    </row>
    <row r="4333" spans="1:6">
      <c r="A4333" s="1">
        <v>729</v>
      </c>
      <c r="B4333" s="2">
        <v>68</v>
      </c>
      <c r="C4333" s="3">
        <v>11.8</v>
      </c>
      <c r="D4333">
        <f t="shared" si="201"/>
        <v>820.55560073556023</v>
      </c>
      <c r="E4333">
        <f t="shared" si="202"/>
        <v>69.538610231827136</v>
      </c>
      <c r="F4333">
        <f t="shared" si="203"/>
        <v>13.564526041504264</v>
      </c>
    </row>
    <row r="4334" spans="1:6">
      <c r="A4334" s="1">
        <v>1020</v>
      </c>
      <c r="B4334" s="2">
        <v>59</v>
      </c>
      <c r="C4334" s="3">
        <v>12.6</v>
      </c>
      <c r="D4334">
        <f t="shared" si="201"/>
        <v>873.12208503370925</v>
      </c>
      <c r="E4334">
        <f t="shared" si="202"/>
        <v>69.295403574103915</v>
      </c>
      <c r="F4334">
        <f t="shared" si="203"/>
        <v>134.81260094346575</v>
      </c>
    </row>
    <row r="4335" spans="1:6">
      <c r="A4335" s="1">
        <v>1200</v>
      </c>
      <c r="B4335" s="2">
        <v>55.5</v>
      </c>
      <c r="C4335" s="3">
        <v>27.6</v>
      </c>
      <c r="D4335">
        <f t="shared" si="201"/>
        <v>1569.943027069206</v>
      </c>
      <c r="E4335">
        <f t="shared" si="202"/>
        <v>56.881993734391521</v>
      </c>
      <c r="F4335">
        <f t="shared" si="203"/>
        <v>184.72391558027465</v>
      </c>
    </row>
    <row r="4336" spans="1:6">
      <c r="A4336" s="1">
        <v>1190</v>
      </c>
      <c r="B4336" s="2">
        <v>65.7</v>
      </c>
      <c r="C4336" s="3">
        <v>16.2</v>
      </c>
      <c r="D4336">
        <f t="shared" si="201"/>
        <v>1096.8928015744584</v>
      </c>
      <c r="E4336">
        <f t="shared" si="202"/>
        <v>67.709432195954221</v>
      </c>
      <c r="F4336">
        <f t="shared" si="203"/>
        <v>15.617757469849728</v>
      </c>
    </row>
    <row r="4337" spans="1:6">
      <c r="A4337" s="1">
        <v>1270</v>
      </c>
      <c r="B4337" s="2">
        <v>79.900000000000006</v>
      </c>
      <c r="C4337" s="3">
        <v>19.399999999999999</v>
      </c>
      <c r="D4337">
        <f t="shared" si="201"/>
        <v>1271.5022640133329</v>
      </c>
      <c r="E4337">
        <f t="shared" si="202"/>
        <v>65.54135381512026</v>
      </c>
      <c r="F4337">
        <f t="shared" si="203"/>
        <v>206.17373488070311</v>
      </c>
    </row>
    <row r="4338" spans="1:6">
      <c r="A4338" s="1">
        <v>1050</v>
      </c>
      <c r="B4338" s="2">
        <v>67.3</v>
      </c>
      <c r="C4338" s="3">
        <v>13.8</v>
      </c>
      <c r="D4338">
        <f t="shared" si="201"/>
        <v>950.26835997648141</v>
      </c>
      <c r="E4338">
        <f t="shared" si="202"/>
        <v>68.860026085252272</v>
      </c>
      <c r="F4338">
        <f t="shared" si="203"/>
        <v>15.720031796315785</v>
      </c>
    </row>
    <row r="4339" spans="1:6">
      <c r="A4339" s="1">
        <v>893</v>
      </c>
      <c r="B4339" s="2">
        <v>72.900000000000006</v>
      </c>
      <c r="C4339" s="3">
        <v>11.7</v>
      </c>
      <c r="D4339">
        <f t="shared" si="201"/>
        <v>813.92820499140817</v>
      </c>
      <c r="E4339">
        <f t="shared" si="202"/>
        <v>69.56651324712891</v>
      </c>
      <c r="F4339">
        <f t="shared" si="203"/>
        <v>19.463989518001817</v>
      </c>
    </row>
    <row r="4340" spans="1:6">
      <c r="A4340" s="1">
        <v>1700</v>
      </c>
      <c r="B4340" s="2">
        <v>64.400000000000006</v>
      </c>
      <c r="C4340" s="3">
        <v>27.7</v>
      </c>
      <c r="D4340">
        <f t="shared" si="201"/>
        <v>1572.1245440129485</v>
      </c>
      <c r="E4340">
        <f t="shared" si="202"/>
        <v>56.755398700828465</v>
      </c>
      <c r="F4340">
        <f t="shared" si="203"/>
        <v>80.283023857763638</v>
      </c>
    </row>
    <row r="4341" spans="1:6">
      <c r="A4341" s="1">
        <v>1040</v>
      </c>
      <c r="B4341" s="2">
        <v>66.900000000000006</v>
      </c>
      <c r="C4341" s="3">
        <v>14.3</v>
      </c>
      <c r="D4341">
        <f t="shared" si="201"/>
        <v>981.7246999254686</v>
      </c>
      <c r="E4341">
        <f t="shared" si="202"/>
        <v>68.652076917864932</v>
      </c>
      <c r="F4341">
        <f t="shared" si="203"/>
        <v>7.6061471599344266</v>
      </c>
    </row>
    <row r="4342" spans="1:6">
      <c r="A4342" s="1">
        <v>1040</v>
      </c>
      <c r="B4342" s="2">
        <v>67.900000000000006</v>
      </c>
      <c r="C4342" s="3">
        <v>10.4</v>
      </c>
      <c r="D4342">
        <f t="shared" si="201"/>
        <v>726.77408233915094</v>
      </c>
      <c r="E4342">
        <f t="shared" si="202"/>
        <v>69.882123301841432</v>
      </c>
      <c r="F4342">
        <f t="shared" si="203"/>
        <v>134.98428545948522</v>
      </c>
    </row>
    <row r="4343" spans="1:6">
      <c r="A4343" s="1">
        <v>93.6</v>
      </c>
      <c r="B4343" s="2">
        <v>72</v>
      </c>
      <c r="C4343" s="3">
        <v>1.58</v>
      </c>
      <c r="D4343">
        <f t="shared" si="201"/>
        <v>111.44145921879372</v>
      </c>
      <c r="E4343">
        <f t="shared" si="202"/>
        <v>70.53256912581881</v>
      </c>
      <c r="F4343">
        <f t="shared" si="203"/>
        <v>2.5785604863234695</v>
      </c>
    </row>
    <row r="4344" spans="1:6">
      <c r="A4344" s="1">
        <v>1270</v>
      </c>
      <c r="B4344" s="2">
        <v>67</v>
      </c>
      <c r="C4344" s="3">
        <v>17.3</v>
      </c>
      <c r="D4344">
        <f t="shared" si="201"/>
        <v>1159.9312068001097</v>
      </c>
      <c r="E4344">
        <f t="shared" si="202"/>
        <v>67.048046635844486</v>
      </c>
      <c r="F4344">
        <f t="shared" si="203"/>
        <v>16.185649668497515</v>
      </c>
    </row>
    <row r="4345" spans="1:6">
      <c r="A4345" s="1">
        <v>122</v>
      </c>
      <c r="B4345" s="2">
        <v>70.2</v>
      </c>
      <c r="C4345" s="3">
        <v>1.63</v>
      </c>
      <c r="D4345">
        <f t="shared" si="201"/>
        <v>114.967891206226</v>
      </c>
      <c r="E4345">
        <f t="shared" si="202"/>
        <v>70.532448592776689</v>
      </c>
      <c r="F4345">
        <f t="shared" si="203"/>
        <v>0.176577864727751</v>
      </c>
    </row>
    <row r="4346" spans="1:6">
      <c r="A4346" s="1">
        <v>1380</v>
      </c>
      <c r="B4346" s="2">
        <v>40</v>
      </c>
      <c r="C4346" s="3">
        <v>41.6</v>
      </c>
      <c r="D4346">
        <f t="shared" si="201"/>
        <v>1606.4944210510482</v>
      </c>
      <c r="E4346">
        <f t="shared" si="202"/>
        <v>38.617654352188659</v>
      </c>
      <c r="F4346">
        <f t="shared" si="203"/>
        <v>70.436787467878787</v>
      </c>
    </row>
    <row r="4347" spans="1:6">
      <c r="A4347" s="1">
        <v>1040</v>
      </c>
      <c r="B4347" s="2">
        <v>42.3</v>
      </c>
      <c r="C4347" s="3">
        <v>33.9</v>
      </c>
      <c r="D4347">
        <f t="shared" si="201"/>
        <v>1644.7474841959117</v>
      </c>
      <c r="E4347">
        <f t="shared" si="202"/>
        <v>48.517624902534273</v>
      </c>
      <c r="F4347">
        <f t="shared" si="203"/>
        <v>527.18512812501706</v>
      </c>
    </row>
    <row r="4348" spans="1:6">
      <c r="A4348" s="1">
        <v>1310</v>
      </c>
      <c r="B4348" s="2">
        <v>54.5</v>
      </c>
      <c r="C4348" s="3">
        <v>21.5</v>
      </c>
      <c r="D4348">
        <f t="shared" si="201"/>
        <v>1369.9108832541122</v>
      </c>
      <c r="E4348">
        <f t="shared" si="202"/>
        <v>63.716785267633128</v>
      </c>
      <c r="F4348">
        <f t="shared" si="203"/>
        <v>89.743717910286776</v>
      </c>
    </row>
    <row r="4349" spans="1:6">
      <c r="A4349" s="1">
        <v>66</v>
      </c>
      <c r="B4349" s="2">
        <v>68.5</v>
      </c>
      <c r="C4349" s="3">
        <v>1.27</v>
      </c>
      <c r="D4349">
        <f t="shared" si="201"/>
        <v>89.577080333782419</v>
      </c>
      <c r="E4349">
        <f t="shared" si="202"/>
        <v>70.533134121088523</v>
      </c>
      <c r="F4349">
        <f t="shared" si="203"/>
        <v>4.8761743088934999</v>
      </c>
    </row>
    <row r="4350" spans="1:6">
      <c r="A4350" s="1">
        <v>658</v>
      </c>
      <c r="B4350" s="2">
        <v>73</v>
      </c>
      <c r="C4350" s="3">
        <v>9</v>
      </c>
      <c r="D4350">
        <f t="shared" si="201"/>
        <v>631.20178469328084</v>
      </c>
      <c r="E4350">
        <f t="shared" si="202"/>
        <v>70.133531632586767</v>
      </c>
      <c r="F4350">
        <f t="shared" si="203"/>
        <v>9.1759344521345465</v>
      </c>
    </row>
    <row r="4351" spans="1:6">
      <c r="A4351" s="1">
        <v>1690</v>
      </c>
      <c r="B4351" s="2">
        <v>63.3</v>
      </c>
      <c r="C4351" s="3">
        <v>30.1</v>
      </c>
      <c r="D4351">
        <f t="shared" si="201"/>
        <v>1614.3273686601194</v>
      </c>
      <c r="E4351">
        <f t="shared" si="202"/>
        <v>53.63213849369167</v>
      </c>
      <c r="F4351">
        <f t="shared" si="203"/>
        <v>101.11677139488069</v>
      </c>
    </row>
    <row r="4352" spans="1:6">
      <c r="A4352" s="1">
        <v>1410</v>
      </c>
      <c r="B4352" s="2">
        <v>32</v>
      </c>
      <c r="C4352" s="3">
        <v>48.9</v>
      </c>
      <c r="D4352">
        <f t="shared" si="201"/>
        <v>1505.399143946752</v>
      </c>
      <c r="E4352">
        <f t="shared" si="202"/>
        <v>30.785258567418243</v>
      </c>
      <c r="F4352">
        <f t="shared" si="203"/>
        <v>13.632661667369698</v>
      </c>
    </row>
    <row r="4353" spans="1:6">
      <c r="A4353" s="1">
        <v>630</v>
      </c>
      <c r="B4353" s="2">
        <v>67.900000000000006</v>
      </c>
      <c r="C4353" s="3">
        <v>8.93</v>
      </c>
      <c r="D4353">
        <f t="shared" si="201"/>
        <v>626.38550459023429</v>
      </c>
      <c r="E4353">
        <f t="shared" si="202"/>
        <v>70.14395348154919</v>
      </c>
      <c r="F4353">
        <f t="shared" si="203"/>
        <v>5.0527788227569284</v>
      </c>
    </row>
    <row r="4354" spans="1:6">
      <c r="A4354" s="1">
        <v>1120</v>
      </c>
      <c r="B4354" s="2">
        <v>72.400000000000006</v>
      </c>
      <c r="C4354" s="3">
        <v>14.6</v>
      </c>
      <c r="D4354">
        <f t="shared" si="201"/>
        <v>1000.3846526235878</v>
      </c>
      <c r="E4354">
        <f t="shared" si="202"/>
        <v>68.519496755040265</v>
      </c>
      <c r="F4354">
        <f t="shared" si="203"/>
        <v>34.170633533696886</v>
      </c>
    </row>
    <row r="4355" spans="1:6">
      <c r="A4355" s="1">
        <v>1280</v>
      </c>
      <c r="B4355" s="2">
        <v>72.900000000000006</v>
      </c>
      <c r="C4355" s="3">
        <v>18.8</v>
      </c>
      <c r="D4355">
        <f t="shared" si="201"/>
        <v>1240.8878857414204</v>
      </c>
      <c r="E4355">
        <f t="shared" si="202"/>
        <v>66.004674773479806</v>
      </c>
      <c r="F4355">
        <f t="shared" si="203"/>
        <v>49.588952219909707</v>
      </c>
    </row>
    <row r="4356" spans="1:6">
      <c r="A4356" s="1">
        <v>607</v>
      </c>
      <c r="B4356" s="2">
        <v>72.8</v>
      </c>
      <c r="C4356" s="3">
        <v>8.5500000000000007</v>
      </c>
      <c r="D4356">
        <f t="shared" si="201"/>
        <v>600.18650721459517</v>
      </c>
      <c r="E4356">
        <f t="shared" si="202"/>
        <v>70.197252305800603</v>
      </c>
      <c r="F4356">
        <f t="shared" si="203"/>
        <v>6.8363080798424303</v>
      </c>
    </row>
    <row r="4357" spans="1:6">
      <c r="A4357" s="1">
        <v>1270</v>
      </c>
      <c r="B4357" s="2">
        <v>39.5</v>
      </c>
      <c r="C4357" s="3">
        <v>37</v>
      </c>
      <c r="D4357">
        <f t="shared" si="201"/>
        <v>1642.3267033530162</v>
      </c>
      <c r="E4357">
        <f t="shared" si="202"/>
        <v>44.387208198730171</v>
      </c>
      <c r="F4357">
        <f t="shared" si="203"/>
        <v>209.06227586956769</v>
      </c>
    </row>
    <row r="4358" spans="1:6">
      <c r="A4358" s="1">
        <v>396</v>
      </c>
      <c r="B4358" s="2">
        <v>68.900000000000006</v>
      </c>
      <c r="C4358" s="3">
        <v>4.3899999999999997</v>
      </c>
      <c r="D4358">
        <f t="shared" si="201"/>
        <v>309.48930234191403</v>
      </c>
      <c r="E4358">
        <f t="shared" si="202"/>
        <v>70.498702127998641</v>
      </c>
      <c r="F4358">
        <f t="shared" si="203"/>
        <v>12.553072176565157</v>
      </c>
    </row>
    <row r="4359" spans="1:6">
      <c r="A4359" s="1">
        <v>1690</v>
      </c>
      <c r="B4359" s="2">
        <v>63.9</v>
      </c>
      <c r="C4359" s="3">
        <v>32</v>
      </c>
      <c r="D4359">
        <f t="shared" si="201"/>
        <v>1634.6974139679537</v>
      </c>
      <c r="E4359">
        <f t="shared" si="202"/>
        <v>51.084294186498553</v>
      </c>
      <c r="F4359">
        <f t="shared" si="203"/>
        <v>168.3276785865223</v>
      </c>
    </row>
    <row r="4360" spans="1:6">
      <c r="A4360" s="1">
        <v>1000</v>
      </c>
      <c r="B4360" s="2">
        <v>78.5</v>
      </c>
      <c r="C4360" s="3">
        <v>14.3</v>
      </c>
      <c r="D4360">
        <f t="shared" si="201"/>
        <v>981.7246999254686</v>
      </c>
      <c r="E4360">
        <f t="shared" si="202"/>
        <v>68.652076917864932</v>
      </c>
      <c r="F4360">
        <f t="shared" si="203"/>
        <v>97.427726618568187</v>
      </c>
    </row>
    <row r="4361" spans="1:6">
      <c r="A4361" s="1">
        <v>984</v>
      </c>
      <c r="B4361" s="2">
        <v>70.2</v>
      </c>
      <c r="C4361" s="3">
        <v>13.6</v>
      </c>
      <c r="D4361">
        <f t="shared" si="201"/>
        <v>937.56683792552064</v>
      </c>
      <c r="E4361">
        <f t="shared" si="202"/>
        <v>68.938738082758874</v>
      </c>
      <c r="F4361">
        <f t="shared" si="203"/>
        <v>4.4708069073559837</v>
      </c>
    </row>
    <row r="4362" spans="1:6">
      <c r="A4362" s="1">
        <v>276</v>
      </c>
      <c r="B4362" s="2">
        <v>67.8</v>
      </c>
      <c r="C4362" s="3">
        <v>4.0999999999999996</v>
      </c>
      <c r="D4362">
        <f t="shared" ref="D4362:D4425" si="204">C4362*E4362</f>
        <v>289.07441399007689</v>
      </c>
      <c r="E4362">
        <f t="shared" ref="E4362:E4425" si="205">$P$4/(1+(C4362/$P$5)^$P$6)^(2/$P$6)</f>
        <v>70.505954631726084</v>
      </c>
      <c r="F4362">
        <f t="shared" ref="F4362:F4425" si="206">(E4362-B4362)^2+$M$3*(D4362-A4362)^2</f>
        <v>7.5505316512657128</v>
      </c>
    </row>
    <row r="4363" spans="1:6">
      <c r="A4363" s="1">
        <v>682</v>
      </c>
      <c r="B4363" s="2">
        <v>70.900000000000006</v>
      </c>
      <c r="C4363" s="3">
        <v>8.2799999999999994</v>
      </c>
      <c r="D4363">
        <f t="shared" si="204"/>
        <v>581.51994214546846</v>
      </c>
      <c r="E4363">
        <f t="shared" si="205"/>
        <v>70.231877070708762</v>
      </c>
      <c r="F4363">
        <f t="shared" si="206"/>
        <v>13.932896843743075</v>
      </c>
    </row>
    <row r="4364" spans="1:6">
      <c r="A4364" s="1">
        <v>814</v>
      </c>
      <c r="B4364" s="2">
        <v>78.900000000000006</v>
      </c>
      <c r="C4364" s="3">
        <v>10.5</v>
      </c>
      <c r="D4364">
        <f t="shared" si="204"/>
        <v>733.53857567983243</v>
      </c>
      <c r="E4364">
        <f t="shared" si="205"/>
        <v>69.860816731412612</v>
      </c>
      <c r="F4364">
        <f t="shared" si="206"/>
        <v>90.354824842655674</v>
      </c>
    </row>
    <row r="4365" spans="1:6">
      <c r="A4365" s="1">
        <v>1570</v>
      </c>
      <c r="B4365" s="2">
        <v>33.299999999999997</v>
      </c>
      <c r="C4365" s="3">
        <v>45</v>
      </c>
      <c r="D4365">
        <f t="shared" si="204"/>
        <v>1563.8025518400805</v>
      </c>
      <c r="E4365">
        <f t="shared" si="205"/>
        <v>34.751167818668456</v>
      </c>
      <c r="F4365">
        <f t="shared" si="206"/>
        <v>2.1571937342305012</v>
      </c>
    </row>
    <row r="4366" spans="1:6">
      <c r="A4366" s="1">
        <v>891</v>
      </c>
      <c r="B4366" s="2">
        <v>49.6</v>
      </c>
      <c r="C4366" s="3">
        <v>23.9</v>
      </c>
      <c r="D4366">
        <f t="shared" si="204"/>
        <v>1464.3429951255043</v>
      </c>
      <c r="E4366">
        <f t="shared" si="205"/>
        <v>61.269581386004369</v>
      </c>
      <c r="F4366">
        <f t="shared" si="206"/>
        <v>575.28455429962935</v>
      </c>
    </row>
    <row r="4367" spans="1:6">
      <c r="A4367" s="1">
        <v>1550</v>
      </c>
      <c r="B4367" s="2">
        <v>65.3</v>
      </c>
      <c r="C4367" s="3">
        <v>18</v>
      </c>
      <c r="D4367">
        <f t="shared" si="204"/>
        <v>1198.4684621542278</v>
      </c>
      <c r="E4367">
        <f t="shared" si="205"/>
        <v>66.581581230790434</v>
      </c>
      <c r="F4367">
        <f t="shared" si="206"/>
        <v>166.71253310392103</v>
      </c>
    </row>
    <row r="4368" spans="1:6">
      <c r="A4368" s="1">
        <v>1360</v>
      </c>
      <c r="B4368" s="2">
        <v>21.1</v>
      </c>
      <c r="C4368" s="3">
        <v>67.2</v>
      </c>
      <c r="D4368">
        <f t="shared" si="204"/>
        <v>1214.5363463742726</v>
      </c>
      <c r="E4368">
        <f t="shared" si="205"/>
        <v>18.073457535331436</v>
      </c>
      <c r="F4368">
        <f t="shared" si="206"/>
        <v>37.42494458088354</v>
      </c>
    </row>
    <row r="4369" spans="1:6">
      <c r="A4369" s="1">
        <v>1610</v>
      </c>
      <c r="B4369" s="2">
        <v>63.5</v>
      </c>
      <c r="C4369" s="3">
        <v>29.6</v>
      </c>
      <c r="D4369">
        <f t="shared" si="204"/>
        <v>1607.1056473706856</v>
      </c>
      <c r="E4369">
        <f t="shared" si="205"/>
        <v>54.294109708469108</v>
      </c>
      <c r="F4369">
        <f t="shared" si="206"/>
        <v>84.759606383775207</v>
      </c>
    </row>
    <row r="4370" spans="1:6">
      <c r="A4370" s="1">
        <v>1330</v>
      </c>
      <c r="B4370" s="2">
        <v>61.5</v>
      </c>
      <c r="C4370" s="3">
        <v>20.3</v>
      </c>
      <c r="D4370">
        <f t="shared" si="204"/>
        <v>1315.3907200612571</v>
      </c>
      <c r="E4370">
        <f t="shared" si="205"/>
        <v>64.797572416810695</v>
      </c>
      <c r="F4370">
        <f t="shared" si="206"/>
        <v>11.159083965724408</v>
      </c>
    </row>
    <row r="4371" spans="1:6">
      <c r="A4371" s="1">
        <v>1170</v>
      </c>
      <c r="B4371" s="2">
        <v>67.900000000000006</v>
      </c>
      <c r="C4371" s="3">
        <v>16.600000000000001</v>
      </c>
      <c r="D4371">
        <f t="shared" si="204"/>
        <v>1120.1509533058279</v>
      </c>
      <c r="E4371">
        <f t="shared" si="205"/>
        <v>67.478973090712515</v>
      </c>
      <c r="F4371">
        <f t="shared" si="206"/>
        <v>3.4966170781639812</v>
      </c>
    </row>
    <row r="4372" spans="1:6">
      <c r="A4372" s="1">
        <v>1170</v>
      </c>
      <c r="B4372" s="2">
        <v>17.399999999999999</v>
      </c>
      <c r="C4372" s="3">
        <v>69.8</v>
      </c>
      <c r="D4372">
        <f t="shared" si="204"/>
        <v>1177.5680115088815</v>
      </c>
      <c r="E4372">
        <f t="shared" si="205"/>
        <v>16.870601884081395</v>
      </c>
      <c r="F4372">
        <f t="shared" si="206"/>
        <v>0.35676974839659226</v>
      </c>
    </row>
    <row r="4373" spans="1:6">
      <c r="A4373" s="1">
        <v>564</v>
      </c>
      <c r="B4373" s="2">
        <v>71.400000000000006</v>
      </c>
      <c r="C4373" s="3">
        <v>9.93</v>
      </c>
      <c r="D4373">
        <f t="shared" si="204"/>
        <v>694.86222688378791</v>
      </c>
      <c r="E4373">
        <f t="shared" si="205"/>
        <v>69.976055073896063</v>
      </c>
      <c r="F4373">
        <f t="shared" si="206"/>
        <v>24.903003168717539</v>
      </c>
    </row>
    <row r="4374" spans="1:6">
      <c r="A4374" s="1">
        <v>472</v>
      </c>
      <c r="B4374" s="2">
        <v>65</v>
      </c>
      <c r="C4374" s="3">
        <v>17.8</v>
      </c>
      <c r="D4374">
        <f t="shared" si="204"/>
        <v>1187.5893281209046</v>
      </c>
      <c r="E4374">
        <f t="shared" si="205"/>
        <v>66.718501579826096</v>
      </c>
      <c r="F4374">
        <f t="shared" si="206"/>
        <v>686.97118544744114</v>
      </c>
    </row>
    <row r="4375" spans="1:6">
      <c r="A4375" s="1">
        <v>273</v>
      </c>
      <c r="B4375" s="2">
        <v>66.2</v>
      </c>
      <c r="C4375" s="3">
        <v>4.6900000000000004</v>
      </c>
      <c r="D4375">
        <f t="shared" si="204"/>
        <v>330.59756734525473</v>
      </c>
      <c r="E4375">
        <f t="shared" si="205"/>
        <v>70.48988642755964</v>
      </c>
      <c r="F4375">
        <f t="shared" si="206"/>
        <v>22.834598106815193</v>
      </c>
    </row>
    <row r="4376" spans="1:6">
      <c r="A4376" s="1">
        <v>1250</v>
      </c>
      <c r="B4376" s="2">
        <v>71.2</v>
      </c>
      <c r="C4376" s="3">
        <v>16.7</v>
      </c>
      <c r="D4376">
        <f t="shared" si="204"/>
        <v>1125.9068640770411</v>
      </c>
      <c r="E4376">
        <f t="shared" si="205"/>
        <v>67.41957269922402</v>
      </c>
      <c r="F4376">
        <f t="shared" si="206"/>
        <v>34.861678327853504</v>
      </c>
    </row>
    <row r="4377" spans="1:6">
      <c r="A4377" s="1">
        <v>135</v>
      </c>
      <c r="B4377" s="2">
        <v>68.5</v>
      </c>
      <c r="C4377" s="3">
        <v>1.69</v>
      </c>
      <c r="D4377">
        <f t="shared" si="204"/>
        <v>119.19957302956783</v>
      </c>
      <c r="E4377">
        <f t="shared" si="205"/>
        <v>70.532291733472093</v>
      </c>
      <c r="F4377">
        <f t="shared" si="206"/>
        <v>4.4636955515967411</v>
      </c>
    </row>
    <row r="4378" spans="1:6">
      <c r="A4378" s="1">
        <v>1570</v>
      </c>
      <c r="B4378" s="2">
        <v>58.3</v>
      </c>
      <c r="C4378" s="3">
        <v>24.8</v>
      </c>
      <c r="D4378">
        <f t="shared" si="204"/>
        <v>1494.5280449406591</v>
      </c>
      <c r="E4378">
        <f t="shared" si="205"/>
        <v>60.263227618574966</v>
      </c>
      <c r="F4378">
        <f t="shared" si="206"/>
        <v>11.462971798760218</v>
      </c>
    </row>
    <row r="4379" spans="1:6">
      <c r="A4379" s="1">
        <v>1220</v>
      </c>
      <c r="B4379" s="2">
        <v>20</v>
      </c>
      <c r="C4379" s="3">
        <v>64.400000000000006</v>
      </c>
      <c r="D4379">
        <f t="shared" si="204"/>
        <v>1256.057398404874</v>
      </c>
      <c r="E4379">
        <f t="shared" si="205"/>
        <v>19.503996869640901</v>
      </c>
      <c r="F4379">
        <f t="shared" si="206"/>
        <v>1.9827341146789725</v>
      </c>
    </row>
    <row r="4380" spans="1:6">
      <c r="A4380" s="1">
        <v>1470</v>
      </c>
      <c r="B4380" s="2">
        <v>63</v>
      </c>
      <c r="C4380" s="3">
        <v>22.1</v>
      </c>
      <c r="D4380">
        <f t="shared" si="204"/>
        <v>1395.382707734067</v>
      </c>
      <c r="E4380">
        <f t="shared" si="205"/>
        <v>63.139489037740589</v>
      </c>
      <c r="F4380">
        <f t="shared" si="206"/>
        <v>7.4568162885577305</v>
      </c>
    </row>
    <row r="4381" spans="1:6">
      <c r="A4381" s="1">
        <v>490</v>
      </c>
      <c r="B4381" s="2">
        <v>72.599999999999994</v>
      </c>
      <c r="C4381" s="3">
        <v>6.63</v>
      </c>
      <c r="D4381">
        <f t="shared" si="204"/>
        <v>466.6966120223139</v>
      </c>
      <c r="E4381">
        <f t="shared" si="205"/>
        <v>70.391645855552625</v>
      </c>
      <c r="F4381">
        <f t="shared" si="206"/>
        <v>5.602228630170913</v>
      </c>
    </row>
    <row r="4382" spans="1:6">
      <c r="A4382" s="1">
        <v>525</v>
      </c>
      <c r="B4382" s="2">
        <v>67.900000000000006</v>
      </c>
      <c r="C4382" s="3">
        <v>6.06</v>
      </c>
      <c r="D4382">
        <f t="shared" si="204"/>
        <v>426.79986977282272</v>
      </c>
      <c r="E4382">
        <f t="shared" si="205"/>
        <v>70.429021414657214</v>
      </c>
      <c r="F4382">
        <f t="shared" si="206"/>
        <v>19.277374279992777</v>
      </c>
    </row>
    <row r="4383" spans="1:6">
      <c r="A4383" s="1">
        <v>509</v>
      </c>
      <c r="B4383" s="2">
        <v>68.400000000000006</v>
      </c>
      <c r="C4383" s="3">
        <v>7.08</v>
      </c>
      <c r="D4383">
        <f t="shared" si="204"/>
        <v>498.12172237026635</v>
      </c>
      <c r="E4383">
        <f t="shared" si="205"/>
        <v>70.356175476026323</v>
      </c>
      <c r="F4383">
        <f t="shared" si="206"/>
        <v>3.9846963526685308</v>
      </c>
    </row>
    <row r="4384" spans="1:6">
      <c r="A4384" s="1">
        <v>319</v>
      </c>
      <c r="B4384" s="2">
        <v>68.2</v>
      </c>
      <c r="C4384" s="3">
        <v>8.85</v>
      </c>
      <c r="D4384">
        <f t="shared" si="204"/>
        <v>620.87733305042616</v>
      </c>
      <c r="E4384">
        <f t="shared" si="205"/>
        <v>70.1556308531555</v>
      </c>
      <c r="F4384">
        <f t="shared" si="206"/>
        <v>125.55537991310199</v>
      </c>
    </row>
    <row r="4385" spans="1:6">
      <c r="A4385" s="1">
        <v>864</v>
      </c>
      <c r="B4385" s="2">
        <v>67.8</v>
      </c>
      <c r="C4385" s="3">
        <v>11.7</v>
      </c>
      <c r="D4385">
        <f t="shared" si="204"/>
        <v>813.92820499140817</v>
      </c>
      <c r="E4385">
        <f t="shared" si="205"/>
        <v>69.56651324712891</v>
      </c>
      <c r="F4385">
        <f t="shared" si="206"/>
        <v>6.4696535250719815</v>
      </c>
    </row>
    <row r="4386" spans="1:6">
      <c r="A4386" s="1">
        <v>103</v>
      </c>
      <c r="B4386" s="2">
        <v>70.3</v>
      </c>
      <c r="C4386" s="3">
        <v>1.58</v>
      </c>
      <c r="D4386">
        <f t="shared" si="204"/>
        <v>111.44145921879372</v>
      </c>
      <c r="E4386">
        <f t="shared" si="205"/>
        <v>70.53256912581881</v>
      </c>
      <c r="F4386">
        <f t="shared" si="206"/>
        <v>0.14927478340869602</v>
      </c>
    </row>
    <row r="4387" spans="1:6">
      <c r="A4387" s="1">
        <v>261</v>
      </c>
      <c r="B4387" s="2">
        <v>70.2</v>
      </c>
      <c r="C4387" s="3">
        <v>3.48</v>
      </c>
      <c r="D4387">
        <f t="shared" si="204"/>
        <v>245.40194225483171</v>
      </c>
      <c r="E4387">
        <f t="shared" si="205"/>
        <v>70.517799498514862</v>
      </c>
      <c r="F4387">
        <f t="shared" si="206"/>
        <v>0.42599462587825188</v>
      </c>
    </row>
    <row r="4388" spans="1:6">
      <c r="A4388" s="1">
        <v>1320</v>
      </c>
      <c r="B4388" s="2">
        <v>21.7</v>
      </c>
      <c r="C4388" s="3">
        <v>60.4</v>
      </c>
      <c r="D4388">
        <f t="shared" si="204"/>
        <v>1318.1924393567251</v>
      </c>
      <c r="E4388">
        <f t="shared" si="205"/>
        <v>21.824378135045119</v>
      </c>
      <c r="F4388">
        <f t="shared" si="206"/>
        <v>1.9834330394994031E-2</v>
      </c>
    </row>
    <row r="4389" spans="1:6">
      <c r="A4389" s="1">
        <v>1380</v>
      </c>
      <c r="B4389" s="2">
        <v>70.5</v>
      </c>
      <c r="C4389" s="3">
        <v>19.600000000000001</v>
      </c>
      <c r="D4389">
        <f t="shared" si="204"/>
        <v>1281.469675346159</v>
      </c>
      <c r="E4389">
        <f t="shared" si="205"/>
        <v>65.381105885008111</v>
      </c>
      <c r="F4389">
        <f t="shared" si="206"/>
        <v>39.171274225935605</v>
      </c>
    </row>
    <row r="4390" spans="1:6">
      <c r="A4390" s="1">
        <v>1380</v>
      </c>
      <c r="B4390" s="2">
        <v>63.1</v>
      </c>
      <c r="C4390" s="3">
        <v>19.7</v>
      </c>
      <c r="D4390">
        <f t="shared" si="204"/>
        <v>1286.4079915243165</v>
      </c>
      <c r="E4390">
        <f t="shared" si="205"/>
        <v>65.299898046919623</v>
      </c>
      <c r="F4390">
        <f t="shared" si="206"/>
        <v>16.540398810970519</v>
      </c>
    </row>
    <row r="4391" spans="1:6">
      <c r="A4391" s="1">
        <v>1120</v>
      </c>
      <c r="B4391" s="2">
        <v>65.400000000000006</v>
      </c>
      <c r="C4391" s="3">
        <v>16.3</v>
      </c>
      <c r="D4391">
        <f t="shared" si="204"/>
        <v>1102.7420267821619</v>
      </c>
      <c r="E4391">
        <f t="shared" si="205"/>
        <v>67.652885078660233</v>
      </c>
      <c r="F4391">
        <f t="shared" si="206"/>
        <v>5.4733411772556009</v>
      </c>
    </row>
    <row r="4392" spans="1:6">
      <c r="A4392" s="1">
        <v>1440</v>
      </c>
      <c r="B4392" s="2">
        <v>26</v>
      </c>
      <c r="C4392" s="3">
        <v>51.6</v>
      </c>
      <c r="D4392">
        <f t="shared" si="204"/>
        <v>1461.9233386650958</v>
      </c>
      <c r="E4392">
        <f t="shared" si="205"/>
        <v>28.331847648548369</v>
      </c>
      <c r="F4392">
        <f t="shared" si="206"/>
        <v>6.0795402693468237</v>
      </c>
    </row>
    <row r="4393" spans="1:6">
      <c r="A4393" s="1">
        <v>163</v>
      </c>
      <c r="B4393" s="2">
        <v>68.8</v>
      </c>
      <c r="C4393" s="3">
        <v>2.96</v>
      </c>
      <c r="D4393">
        <f t="shared" si="204"/>
        <v>208.7525590646915</v>
      </c>
      <c r="E4393">
        <f t="shared" si="205"/>
        <v>70.524513197530908</v>
      </c>
      <c r="F4393">
        <f t="shared" si="206"/>
        <v>5.770160769671298</v>
      </c>
    </row>
    <row r="4394" spans="1:6">
      <c r="A4394" s="1">
        <v>1310</v>
      </c>
      <c r="B4394" s="2">
        <v>60.5</v>
      </c>
      <c r="C4394" s="3">
        <v>20.6</v>
      </c>
      <c r="D4394">
        <f t="shared" si="204"/>
        <v>1329.4580517083657</v>
      </c>
      <c r="E4394">
        <f t="shared" si="205"/>
        <v>64.536798626619685</v>
      </c>
      <c r="F4394">
        <f t="shared" si="206"/>
        <v>16.801496174412719</v>
      </c>
    </row>
    <row r="4395" spans="1:6">
      <c r="A4395" s="1">
        <v>1010</v>
      </c>
      <c r="B4395" s="2">
        <v>68.599999999999994</v>
      </c>
      <c r="C4395" s="3">
        <v>16.3</v>
      </c>
      <c r="D4395">
        <f t="shared" si="204"/>
        <v>1102.7420267821619</v>
      </c>
      <c r="E4395">
        <f t="shared" si="205"/>
        <v>67.652885078660233</v>
      </c>
      <c r="F4395">
        <f t="shared" si="206"/>
        <v>12.386310179220008</v>
      </c>
    </row>
    <row r="4396" spans="1:6">
      <c r="A4396" s="1">
        <v>1320</v>
      </c>
      <c r="B4396" s="2">
        <v>63.5</v>
      </c>
      <c r="C4396" s="3">
        <v>17.2</v>
      </c>
      <c r="D4396">
        <f t="shared" si="204"/>
        <v>1154.3225295022544</v>
      </c>
      <c r="E4396">
        <f t="shared" si="205"/>
        <v>67.111774971061308</v>
      </c>
      <c r="F4396">
        <f t="shared" si="206"/>
        <v>49.71118498336368</v>
      </c>
    </row>
    <row r="4397" spans="1:6">
      <c r="A4397" s="1">
        <v>252</v>
      </c>
      <c r="B4397" s="2">
        <v>67</v>
      </c>
      <c r="C4397" s="3">
        <v>3.55</v>
      </c>
      <c r="D4397">
        <f t="shared" si="204"/>
        <v>250.33424146872102</v>
      </c>
      <c r="E4397">
        <f t="shared" si="205"/>
        <v>70.516687737667894</v>
      </c>
      <c r="F4397">
        <f t="shared" si="206"/>
        <v>12.370799143141959</v>
      </c>
    </row>
    <row r="4398" spans="1:6">
      <c r="A4398" s="1">
        <v>1520</v>
      </c>
      <c r="B4398" s="2">
        <v>58.1</v>
      </c>
      <c r="C4398" s="3">
        <v>25.4</v>
      </c>
      <c r="D4398">
        <f t="shared" si="204"/>
        <v>1513.0410471260598</v>
      </c>
      <c r="E4398">
        <f t="shared" si="205"/>
        <v>59.5685451624433</v>
      </c>
      <c r="F4398">
        <f t="shared" si="206"/>
        <v>2.221313467226314</v>
      </c>
    </row>
    <row r="4399" spans="1:6">
      <c r="A4399" s="1">
        <v>1350</v>
      </c>
      <c r="B4399" s="2">
        <v>53.5</v>
      </c>
      <c r="C4399" s="3">
        <v>29.4</v>
      </c>
      <c r="D4399">
        <f t="shared" si="204"/>
        <v>1603.9906139980603</v>
      </c>
      <c r="E4399">
        <f t="shared" si="205"/>
        <v>54.557503877485047</v>
      </c>
      <c r="F4399">
        <f t="shared" si="206"/>
        <v>87.292089064965907</v>
      </c>
    </row>
    <row r="4400" spans="1:6">
      <c r="A4400" s="1">
        <v>1320</v>
      </c>
      <c r="B4400" s="2">
        <v>68.3</v>
      </c>
      <c r="C4400" s="3">
        <v>19.7</v>
      </c>
      <c r="D4400">
        <f t="shared" si="204"/>
        <v>1286.4079915243165</v>
      </c>
      <c r="E4400">
        <f t="shared" si="205"/>
        <v>65.299898046919623</v>
      </c>
      <c r="F4400">
        <f t="shared" si="206"/>
        <v>10.50795346052265</v>
      </c>
    </row>
    <row r="4401" spans="1:6">
      <c r="A4401" s="1">
        <v>861</v>
      </c>
      <c r="B4401" s="2">
        <v>68.8</v>
      </c>
      <c r="C4401" s="3">
        <v>12.4</v>
      </c>
      <c r="D4401">
        <f t="shared" si="204"/>
        <v>860.05908901806833</v>
      </c>
      <c r="E4401">
        <f t="shared" si="205"/>
        <v>69.359603953070021</v>
      </c>
      <c r="F4401">
        <f t="shared" si="206"/>
        <v>0.31433918151649232</v>
      </c>
    </row>
    <row r="4402" spans="1:6">
      <c r="A4402" s="1">
        <v>1130</v>
      </c>
      <c r="B4402" s="2">
        <v>12.2</v>
      </c>
      <c r="C4402" s="3">
        <v>67.599999999999994</v>
      </c>
      <c r="D4402">
        <f t="shared" si="204"/>
        <v>1208.747826159173</v>
      </c>
      <c r="E4402">
        <f t="shared" si="205"/>
        <v>17.880885002354631</v>
      </c>
      <c r="F4402">
        <f t="shared" si="206"/>
        <v>40.556012618472494</v>
      </c>
    </row>
    <row r="4403" spans="1:6">
      <c r="A4403" s="1">
        <v>1580</v>
      </c>
      <c r="B4403" s="2">
        <v>26.8</v>
      </c>
      <c r="C4403" s="3">
        <v>52.1</v>
      </c>
      <c r="D4403">
        <f t="shared" si="204"/>
        <v>1453.736966935513</v>
      </c>
      <c r="E4403">
        <f t="shared" si="205"/>
        <v>27.902820862485854</v>
      </c>
      <c r="F4403">
        <f t="shared" si="206"/>
        <v>22.511928358409129</v>
      </c>
    </row>
    <row r="4404" spans="1:6">
      <c r="A4404" s="1">
        <v>1430</v>
      </c>
      <c r="B4404" s="2">
        <v>66.900000000000006</v>
      </c>
      <c r="C4404" s="3">
        <v>19.2</v>
      </c>
      <c r="D4404">
        <f t="shared" si="204"/>
        <v>1261.4151019462911</v>
      </c>
      <c r="E4404">
        <f t="shared" si="205"/>
        <v>65.698703226369332</v>
      </c>
      <c r="F4404">
        <f t="shared" si="206"/>
        <v>39.40756423172364</v>
      </c>
    </row>
    <row r="4405" spans="1:6">
      <c r="A4405" s="1">
        <v>570</v>
      </c>
      <c r="B4405" s="2">
        <v>68.900000000000006</v>
      </c>
      <c r="C4405" s="3">
        <v>8.4499999999999993</v>
      </c>
      <c r="D4405">
        <f t="shared" si="204"/>
        <v>593.27773691077778</v>
      </c>
      <c r="E4405">
        <f t="shared" si="205"/>
        <v>70.210383066364244</v>
      </c>
      <c r="F4405">
        <f t="shared" si="206"/>
        <v>2.4409083015372199</v>
      </c>
    </row>
    <row r="4406" spans="1:6">
      <c r="A4406" s="1">
        <v>1610</v>
      </c>
      <c r="B4406" s="2">
        <v>38.299999999999997</v>
      </c>
      <c r="C4406" s="3">
        <v>62.1</v>
      </c>
      <c r="D4406">
        <f t="shared" si="204"/>
        <v>1291.4100620703102</v>
      </c>
      <c r="E4406">
        <f t="shared" si="205"/>
        <v>20.795653173434946</v>
      </c>
      <c r="F4406">
        <f t="shared" si="206"/>
        <v>441.98473699944486</v>
      </c>
    </row>
    <row r="4407" spans="1:6">
      <c r="A4407" s="1">
        <v>951</v>
      </c>
      <c r="B4407" s="2">
        <v>77.2</v>
      </c>
      <c r="C4407" s="3">
        <v>15.2</v>
      </c>
      <c r="D4407">
        <f t="shared" si="204"/>
        <v>1037.1920643187839</v>
      </c>
      <c r="E4407">
        <f t="shared" si="205"/>
        <v>68.236320020972627</v>
      </c>
      <c r="F4407">
        <f t="shared" si="206"/>
        <v>90.271275181442391</v>
      </c>
    </row>
    <row r="4408" spans="1:6">
      <c r="A4408" s="1">
        <v>125</v>
      </c>
      <c r="B4408" s="2">
        <v>70.400000000000006</v>
      </c>
      <c r="C4408" s="3">
        <v>1.86</v>
      </c>
      <c r="D4408">
        <f t="shared" si="204"/>
        <v>131.18909036376641</v>
      </c>
      <c r="E4408">
        <f t="shared" si="205"/>
        <v>70.53176901277763</v>
      </c>
      <c r="F4408">
        <f t="shared" si="206"/>
        <v>6.8530481969720641E-2</v>
      </c>
    </row>
    <row r="4409" spans="1:6">
      <c r="A4409" s="1">
        <v>321</v>
      </c>
      <c r="B4409" s="2">
        <v>68.599999999999994</v>
      </c>
      <c r="C4409" s="3">
        <v>4.8600000000000003</v>
      </c>
      <c r="D4409">
        <f t="shared" si="204"/>
        <v>342.55345496629167</v>
      </c>
      <c r="E4409">
        <f t="shared" si="205"/>
        <v>70.484249993064125</v>
      </c>
      <c r="F4409">
        <f t="shared" si="206"/>
        <v>4.1709434547021846</v>
      </c>
    </row>
    <row r="4410" spans="1:6">
      <c r="A4410" s="1">
        <v>1020</v>
      </c>
      <c r="B4410" s="2">
        <v>63.9</v>
      </c>
      <c r="C4410" s="3">
        <v>14.7</v>
      </c>
      <c r="D4410">
        <f t="shared" si="204"/>
        <v>1006.567505569136</v>
      </c>
      <c r="E4410">
        <f t="shared" si="205"/>
        <v>68.473979970689527</v>
      </c>
      <c r="F4410">
        <f t="shared" si="206"/>
        <v>21.162312792717234</v>
      </c>
    </row>
    <row r="4411" spans="1:6">
      <c r="A4411" s="1">
        <v>1150</v>
      </c>
      <c r="B4411" s="2">
        <v>60.1</v>
      </c>
      <c r="C4411" s="3">
        <v>16.2</v>
      </c>
      <c r="D4411">
        <f t="shared" si="204"/>
        <v>1096.8928015744584</v>
      </c>
      <c r="E4411">
        <f t="shared" si="205"/>
        <v>67.709432195954221</v>
      </c>
      <c r="F4411">
        <f t="shared" si="206"/>
        <v>61.670900247257102</v>
      </c>
    </row>
    <row r="4412" spans="1:6">
      <c r="A4412" s="1">
        <v>1510</v>
      </c>
      <c r="B4412" s="2">
        <v>25.8</v>
      </c>
      <c r="C4412" s="3">
        <v>53.8</v>
      </c>
      <c r="D4412">
        <f t="shared" si="204"/>
        <v>1425.758665408935</v>
      </c>
      <c r="E4412">
        <f t="shared" si="205"/>
        <v>26.501090435110317</v>
      </c>
      <c r="F4412">
        <f t="shared" si="206"/>
        <v>9.9711331540243311</v>
      </c>
    </row>
    <row r="4413" spans="1:6">
      <c r="A4413" s="1">
        <v>1370</v>
      </c>
      <c r="B4413" s="2">
        <v>77.5</v>
      </c>
      <c r="C4413" s="3">
        <v>20.399999999999999</v>
      </c>
      <c r="D4413">
        <f t="shared" si="204"/>
        <v>1320.1116417130677</v>
      </c>
      <c r="E4413">
        <f t="shared" si="205"/>
        <v>64.71135498593469</v>
      </c>
      <c r="F4413">
        <f t="shared" si="206"/>
        <v>166.87403214865552</v>
      </c>
    </row>
    <row r="4414" spans="1:6">
      <c r="A4414" s="1">
        <v>1650</v>
      </c>
      <c r="B4414" s="2">
        <v>57.5</v>
      </c>
      <c r="C4414" s="3">
        <v>18.3</v>
      </c>
      <c r="D4414">
        <f t="shared" si="204"/>
        <v>1214.5842141357864</v>
      </c>
      <c r="E4414">
        <f t="shared" si="205"/>
        <v>66.370722083922757</v>
      </c>
      <c r="F4414">
        <f t="shared" si="206"/>
        <v>331.93893296210342</v>
      </c>
    </row>
    <row r="4415" spans="1:6">
      <c r="A4415" s="1">
        <v>1250</v>
      </c>
      <c r="B4415" s="2">
        <v>72.099999999999994</v>
      </c>
      <c r="C4415" s="3">
        <v>18.2</v>
      </c>
      <c r="D4415">
        <f t="shared" si="204"/>
        <v>1209.2396547536007</v>
      </c>
      <c r="E4415">
        <f t="shared" si="205"/>
        <v>66.441739272175866</v>
      </c>
      <c r="F4415">
        <f t="shared" si="206"/>
        <v>34.235211782372673</v>
      </c>
    </row>
    <row r="4416" spans="1:6">
      <c r="A4416" s="1">
        <v>1270</v>
      </c>
      <c r="B4416" s="2">
        <v>45.7</v>
      </c>
      <c r="C4416" s="3">
        <v>41.3</v>
      </c>
      <c r="D4416">
        <f t="shared" si="204"/>
        <v>1609.7219141069311</v>
      </c>
      <c r="E4416">
        <f t="shared" si="205"/>
        <v>38.976317532855475</v>
      </c>
      <c r="F4416">
        <f t="shared" si="206"/>
        <v>199.37330282171553</v>
      </c>
    </row>
    <row r="4417" spans="1:6">
      <c r="A4417" s="1">
        <v>1070</v>
      </c>
      <c r="B4417" s="2">
        <v>15.3</v>
      </c>
      <c r="C4417" s="3">
        <v>77.2</v>
      </c>
      <c r="D4417">
        <f t="shared" si="204"/>
        <v>1080.9132353828588</v>
      </c>
      <c r="E4417">
        <f t="shared" si="205"/>
        <v>14.001466779570711</v>
      </c>
      <c r="F4417">
        <f t="shared" si="206"/>
        <v>1.845279969173379</v>
      </c>
    </row>
    <row r="4418" spans="1:6">
      <c r="A4418" s="1">
        <v>405</v>
      </c>
      <c r="B4418" s="2">
        <v>68.8</v>
      </c>
      <c r="C4418" s="3">
        <v>5.74</v>
      </c>
      <c r="D4418">
        <f t="shared" si="204"/>
        <v>404.36372787167448</v>
      </c>
      <c r="E4418">
        <f t="shared" si="205"/>
        <v>70.446642486354435</v>
      </c>
      <c r="F4418">
        <f t="shared" si="206"/>
        <v>2.7119722640414983</v>
      </c>
    </row>
    <row r="4419" spans="1:6">
      <c r="A4419" s="1">
        <v>1370</v>
      </c>
      <c r="B4419" s="2">
        <v>67.099999999999994</v>
      </c>
      <c r="C4419" s="3">
        <v>19.7</v>
      </c>
      <c r="D4419">
        <f t="shared" si="204"/>
        <v>1286.4079915243165</v>
      </c>
      <c r="E4419">
        <f t="shared" si="205"/>
        <v>65.299898046919623</v>
      </c>
      <c r="F4419">
        <f t="shared" si="206"/>
        <v>12.574399375843324</v>
      </c>
    </row>
    <row r="4420" spans="1:6">
      <c r="A4420" s="1">
        <v>129</v>
      </c>
      <c r="B4420" s="2">
        <v>67.8</v>
      </c>
      <c r="C4420" s="3">
        <v>1.96</v>
      </c>
      <c r="D4420">
        <f t="shared" si="204"/>
        <v>138.24154903120879</v>
      </c>
      <c r="E4420">
        <f t="shared" si="205"/>
        <v>70.531402566943257</v>
      </c>
      <c r="F4420">
        <f t="shared" si="206"/>
        <v>7.5746451870477713</v>
      </c>
    </row>
    <row r="4421" spans="1:6">
      <c r="A4421" s="1">
        <v>1590</v>
      </c>
      <c r="B4421" s="2">
        <v>38.1</v>
      </c>
      <c r="C4421" s="3">
        <v>28.4</v>
      </c>
      <c r="D4421">
        <f t="shared" si="204"/>
        <v>1586.4301454259423</v>
      </c>
      <c r="E4421">
        <f t="shared" si="205"/>
        <v>55.860216388237411</v>
      </c>
      <c r="F4421">
        <f t="shared" si="206"/>
        <v>315.44230934243859</v>
      </c>
    </row>
    <row r="4422" spans="1:6">
      <c r="A4422" s="1">
        <v>1540</v>
      </c>
      <c r="B4422" s="2">
        <v>62.9</v>
      </c>
      <c r="C4422" s="3">
        <v>24.5</v>
      </c>
      <c r="D4422">
        <f t="shared" si="204"/>
        <v>1484.7879745134492</v>
      </c>
      <c r="E4422">
        <f t="shared" si="205"/>
        <v>60.603590796467309</v>
      </c>
      <c r="F4422">
        <f t="shared" si="206"/>
        <v>9.3454893310431366</v>
      </c>
    </row>
    <row r="4423" spans="1:6">
      <c r="A4423" s="1">
        <v>1230</v>
      </c>
      <c r="B4423" s="2">
        <v>21.7</v>
      </c>
      <c r="C4423" s="3">
        <v>74.599999999999994</v>
      </c>
      <c r="D4423">
        <f t="shared" si="204"/>
        <v>1113.4391914431824</v>
      </c>
      <c r="E4423">
        <f t="shared" si="205"/>
        <v>14.925458330337566</v>
      </c>
      <c r="F4423">
        <f t="shared" si="206"/>
        <v>64.043088155464687</v>
      </c>
    </row>
    <row r="4424" spans="1:6">
      <c r="A4424" s="1">
        <v>198</v>
      </c>
      <c r="B4424" s="2">
        <v>68.900000000000006</v>
      </c>
      <c r="C4424" s="3">
        <v>2.87</v>
      </c>
      <c r="D4424">
        <f t="shared" si="204"/>
        <v>202.40796887868868</v>
      </c>
      <c r="E4424">
        <f t="shared" si="205"/>
        <v>70.5254246964072</v>
      </c>
      <c r="F4424">
        <f t="shared" si="206"/>
        <v>2.667960191886519</v>
      </c>
    </row>
    <row r="4425" spans="1:6">
      <c r="A4425" s="1">
        <v>1530</v>
      </c>
      <c r="B4425" s="2">
        <v>65.8</v>
      </c>
      <c r="C4425" s="3">
        <v>23.5</v>
      </c>
      <c r="D4425">
        <f t="shared" si="204"/>
        <v>1450.0013357818962</v>
      </c>
      <c r="E4425">
        <f t="shared" si="205"/>
        <v>61.70218450135728</v>
      </c>
      <c r="F4425">
        <f t="shared" si="206"/>
        <v>25.340893722156913</v>
      </c>
    </row>
    <row r="4426" spans="1:6">
      <c r="A4426" s="1">
        <v>1450</v>
      </c>
      <c r="B4426" s="2">
        <v>64.5</v>
      </c>
      <c r="C4426" s="3">
        <v>16.8</v>
      </c>
      <c r="D4426">
        <f t="shared" ref="D4426:D4489" si="207">C4426*E4426</f>
        <v>1131.6388370643904</v>
      </c>
      <c r="E4426">
        <f t="shared" ref="E4426:E4489" si="208">$P$4/(1+(C4426/$P$5)^$P$6)^(2/$P$6)</f>
        <v>67.359454587166084</v>
      </c>
      <c r="F4426">
        <f t="shared" ref="F4426:F4489" si="209">(E4426-B4426)^2+$M$3*(D4426-A4426)^2</f>
        <v>143.56440970281614</v>
      </c>
    </row>
    <row r="4427" spans="1:6">
      <c r="A4427" s="1">
        <v>694</v>
      </c>
      <c r="B4427" s="2">
        <v>74.400000000000006</v>
      </c>
      <c r="C4427" s="3">
        <v>12.6</v>
      </c>
      <c r="D4427">
        <f t="shared" si="207"/>
        <v>873.12208503370925</v>
      </c>
      <c r="E4427">
        <f t="shared" si="208"/>
        <v>69.295403574103915</v>
      </c>
      <c r="F4427">
        <f t="shared" si="209"/>
        <v>68.91551177296887</v>
      </c>
    </row>
    <row r="4428" spans="1:6">
      <c r="A4428" s="1">
        <v>360</v>
      </c>
      <c r="B4428" s="2">
        <v>73.3</v>
      </c>
      <c r="C4428" s="3">
        <v>4.82</v>
      </c>
      <c r="D4428">
        <f t="shared" si="207"/>
        <v>339.74068704488934</v>
      </c>
      <c r="E4428">
        <f t="shared" si="208"/>
        <v>70.485619718856711</v>
      </c>
      <c r="F4428">
        <f t="shared" si="209"/>
        <v>8.4689997064125642</v>
      </c>
    </row>
    <row r="4429" spans="1:6">
      <c r="A4429" s="1">
        <v>1520</v>
      </c>
      <c r="B4429" s="2">
        <v>55.5</v>
      </c>
      <c r="C4429" s="3">
        <v>23.6</v>
      </c>
      <c r="D4429">
        <f t="shared" si="207"/>
        <v>1453.6399183189305</v>
      </c>
      <c r="E4429">
        <f t="shared" si="208"/>
        <v>61.594911793175015</v>
      </c>
      <c r="F4429">
        <f t="shared" si="209"/>
        <v>43.030336918957168</v>
      </c>
    </row>
    <row r="4430" spans="1:6">
      <c r="A4430" s="1">
        <v>966</v>
      </c>
      <c r="B4430" s="2">
        <v>67</v>
      </c>
      <c r="C4430" s="3">
        <v>16.5</v>
      </c>
      <c r="D4430">
        <f t="shared" si="207"/>
        <v>1114.3713475612985</v>
      </c>
      <c r="E4430">
        <f t="shared" si="208"/>
        <v>67.537657427957484</v>
      </c>
      <c r="F4430">
        <f t="shared" si="209"/>
        <v>29.695340252729039</v>
      </c>
    </row>
    <row r="4431" spans="1:6">
      <c r="A4431" s="1">
        <v>1160</v>
      </c>
      <c r="B4431" s="2">
        <v>70.3</v>
      </c>
      <c r="C4431" s="3">
        <v>12.4</v>
      </c>
      <c r="D4431">
        <f t="shared" si="207"/>
        <v>860.05908901806833</v>
      </c>
      <c r="E4431">
        <f t="shared" si="208"/>
        <v>69.359603953070021</v>
      </c>
      <c r="F4431">
        <f t="shared" si="209"/>
        <v>121.0585317878044</v>
      </c>
    </row>
    <row r="4432" spans="1:6">
      <c r="A4432" s="1">
        <v>876</v>
      </c>
      <c r="B4432" s="2">
        <v>38.9</v>
      </c>
      <c r="C4432" s="3">
        <v>39.799999999999997</v>
      </c>
      <c r="D4432">
        <f t="shared" si="207"/>
        <v>1624.2050946981101</v>
      </c>
      <c r="E4432">
        <f t="shared" si="208"/>
        <v>40.809173233620861</v>
      </c>
      <c r="F4432">
        <f t="shared" si="209"/>
        <v>751.43743845327901</v>
      </c>
    </row>
    <row r="4433" spans="1:6">
      <c r="A4433" s="1">
        <v>708</v>
      </c>
      <c r="B4433" s="2">
        <v>8.6999999999999993</v>
      </c>
      <c r="C4433" s="3">
        <v>98.7</v>
      </c>
      <c r="D4433">
        <f t="shared" si="207"/>
        <v>863.915921887541</v>
      </c>
      <c r="E4433">
        <f t="shared" si="208"/>
        <v>8.7529475368545189</v>
      </c>
      <c r="F4433">
        <f t="shared" si="209"/>
        <v>32.475676472152642</v>
      </c>
    </row>
    <row r="4434" spans="1:6">
      <c r="A4434" s="1">
        <v>1260</v>
      </c>
      <c r="B4434" s="2">
        <v>66.3</v>
      </c>
      <c r="C4434" s="3">
        <v>16.100000000000001</v>
      </c>
      <c r="D4434">
        <f t="shared" si="207"/>
        <v>1091.0208609262118</v>
      </c>
      <c r="E4434">
        <f t="shared" si="208"/>
        <v>67.765270864982085</v>
      </c>
      <c r="F4434">
        <f t="shared" si="209"/>
        <v>40.289238710641236</v>
      </c>
    </row>
    <row r="4435" spans="1:6">
      <c r="A4435" s="1">
        <v>1460</v>
      </c>
      <c r="B4435" s="2">
        <v>79</v>
      </c>
      <c r="C4435" s="3">
        <v>23.4</v>
      </c>
      <c r="D4435">
        <f t="shared" si="207"/>
        <v>1446.3274023291833</v>
      </c>
      <c r="E4435">
        <f t="shared" si="208"/>
        <v>61.808863347401001</v>
      </c>
      <c r="F4435">
        <f t="shared" si="209"/>
        <v>295.7848928092759</v>
      </c>
    </row>
    <row r="4436" spans="1:6">
      <c r="A4436" s="1">
        <v>1270</v>
      </c>
      <c r="B4436" s="2">
        <v>22.3</v>
      </c>
      <c r="C4436" s="3">
        <v>44.6</v>
      </c>
      <c r="D4436">
        <f t="shared" si="207"/>
        <v>1569.3202656110927</v>
      </c>
      <c r="E4436">
        <f t="shared" si="208"/>
        <v>35.186553040607457</v>
      </c>
      <c r="F4436">
        <f t="shared" si="209"/>
        <v>285.74061590412725</v>
      </c>
    </row>
    <row r="4437" spans="1:6">
      <c r="A4437" s="1">
        <v>753</v>
      </c>
      <c r="B4437" s="2">
        <v>69.2</v>
      </c>
      <c r="C4437" s="3">
        <v>10.6</v>
      </c>
      <c r="D4437">
        <f t="shared" si="207"/>
        <v>740.29376570082786</v>
      </c>
      <c r="E4437">
        <f t="shared" si="208"/>
        <v>69.8390345000781</v>
      </c>
      <c r="F4437">
        <f t="shared" si="209"/>
        <v>0.62402702814484345</v>
      </c>
    </row>
    <row r="4438" spans="1:6">
      <c r="A4438" s="1">
        <v>999</v>
      </c>
      <c r="B4438" s="2">
        <v>13.4</v>
      </c>
      <c r="C4438" s="3">
        <v>69.7</v>
      </c>
      <c r="D4438">
        <f t="shared" si="207"/>
        <v>1178.9609789438862</v>
      </c>
      <c r="E4438">
        <f t="shared" si="208"/>
        <v>16.914791663470389</v>
      </c>
      <c r="F4438">
        <f t="shared" si="209"/>
        <v>55.61475250385174</v>
      </c>
    </row>
    <row r="4439" spans="1:6">
      <c r="A4439" s="1">
        <v>1250</v>
      </c>
      <c r="B4439" s="2">
        <v>67.2</v>
      </c>
      <c r="C4439" s="3">
        <v>16.899999999999999</v>
      </c>
      <c r="D4439">
        <f t="shared" si="207"/>
        <v>1137.3466304076942</v>
      </c>
      <c r="E4439">
        <f t="shared" si="208"/>
        <v>67.298617183887231</v>
      </c>
      <c r="F4439">
        <f t="shared" si="209"/>
        <v>16.962006778444277</v>
      </c>
    </row>
    <row r="4440" spans="1:6">
      <c r="A4440" s="1">
        <v>1250</v>
      </c>
      <c r="B4440" s="2">
        <v>21.9</v>
      </c>
      <c r="C4440" s="3">
        <v>58.3</v>
      </c>
      <c r="D4440">
        <f t="shared" si="207"/>
        <v>1351.9291489032219</v>
      </c>
      <c r="E4440">
        <f t="shared" si="208"/>
        <v>23.189179226470358</v>
      </c>
      <c r="F4440">
        <f t="shared" si="209"/>
        <v>15.540292832831094</v>
      </c>
    </row>
    <row r="4441" spans="1:6">
      <c r="A4441" s="1">
        <v>830</v>
      </c>
      <c r="B4441" s="2">
        <v>68.5</v>
      </c>
      <c r="C4441" s="3">
        <v>13.1</v>
      </c>
      <c r="D4441">
        <f t="shared" si="207"/>
        <v>905.53267658750008</v>
      </c>
      <c r="E4441">
        <f t="shared" si="208"/>
        <v>69.12463180057253</v>
      </c>
      <c r="F4441">
        <f t="shared" si="209"/>
        <v>8.0111222160321347</v>
      </c>
    </row>
    <row r="4442" spans="1:6">
      <c r="A4442" s="1">
        <v>1080</v>
      </c>
      <c r="B4442" s="2">
        <v>68.8</v>
      </c>
      <c r="C4442" s="3">
        <v>14.9</v>
      </c>
      <c r="D4442">
        <f t="shared" si="207"/>
        <v>1018.8760192629549</v>
      </c>
      <c r="E4442">
        <f t="shared" si="208"/>
        <v>68.3809408901312</v>
      </c>
      <c r="F4442">
        <f t="shared" si="209"/>
        <v>5.1663286544767981</v>
      </c>
    </row>
    <row r="4443" spans="1:6">
      <c r="A4443" s="1">
        <v>1390</v>
      </c>
      <c r="B4443" s="2">
        <v>21.9</v>
      </c>
      <c r="C4443" s="3">
        <v>58.5</v>
      </c>
      <c r="D4443">
        <f t="shared" si="207"/>
        <v>1348.6891052060473</v>
      </c>
      <c r="E4443">
        <f t="shared" si="208"/>
        <v>23.05451461890679</v>
      </c>
      <c r="F4443">
        <f t="shared" si="209"/>
        <v>3.6125582597698336</v>
      </c>
    </row>
    <row r="4444" spans="1:6">
      <c r="A4444" s="1">
        <v>302</v>
      </c>
      <c r="B4444" s="2">
        <v>71.8</v>
      </c>
      <c r="C4444" s="3">
        <v>3.78</v>
      </c>
      <c r="D4444">
        <f t="shared" si="207"/>
        <v>266.53780506442632</v>
      </c>
      <c r="E4444">
        <f t="shared" si="208"/>
        <v>70.51264684244083</v>
      </c>
      <c r="F4444">
        <f t="shared" si="209"/>
        <v>3.3371300958619625</v>
      </c>
    </row>
    <row r="4445" spans="1:6">
      <c r="A4445" s="1">
        <v>152</v>
      </c>
      <c r="B4445" s="2">
        <v>69</v>
      </c>
      <c r="C4445" s="3">
        <v>1.8</v>
      </c>
      <c r="D4445">
        <f t="shared" si="207"/>
        <v>126.9575411919552</v>
      </c>
      <c r="E4445">
        <f t="shared" si="208"/>
        <v>70.531967328863999</v>
      </c>
      <c r="F4445">
        <f t="shared" si="209"/>
        <v>3.1846339294663339</v>
      </c>
    </row>
    <row r="4446" spans="1:6">
      <c r="A4446" s="1">
        <v>489</v>
      </c>
      <c r="B4446" s="2">
        <v>4.9000000000000004</v>
      </c>
      <c r="C4446" s="3">
        <v>106</v>
      </c>
      <c r="D4446">
        <f t="shared" si="207"/>
        <v>807.35145664280981</v>
      </c>
      <c r="E4446">
        <f t="shared" si="208"/>
        <v>7.6165231758755638</v>
      </c>
      <c r="F4446">
        <f t="shared" si="209"/>
        <v>142.75917196023283</v>
      </c>
    </row>
    <row r="4447" spans="1:6">
      <c r="A4447" s="1">
        <v>300</v>
      </c>
      <c r="B4447" s="2">
        <v>70.5</v>
      </c>
      <c r="C4447" s="3">
        <v>4.71</v>
      </c>
      <c r="D4447">
        <f t="shared" si="207"/>
        <v>332.0043587880495</v>
      </c>
      <c r="E4447">
        <f t="shared" si="208"/>
        <v>70.489248150328976</v>
      </c>
      <c r="F4447">
        <f t="shared" si="209"/>
        <v>1.3683422405295584</v>
      </c>
    </row>
    <row r="4448" spans="1:6">
      <c r="A4448" s="1">
        <v>1450</v>
      </c>
      <c r="B4448" s="2">
        <v>29.4</v>
      </c>
      <c r="C4448" s="3">
        <v>44.5</v>
      </c>
      <c r="D4448">
        <f t="shared" si="207"/>
        <v>1570.6820792834355</v>
      </c>
      <c r="E4448">
        <f t="shared" si="208"/>
        <v>35.296226500751359</v>
      </c>
      <c r="F4448">
        <f t="shared" si="209"/>
        <v>54.220223270912761</v>
      </c>
    </row>
    <row r="4449" spans="1:6">
      <c r="A4449" s="1">
        <v>1660</v>
      </c>
      <c r="B4449" s="2">
        <v>63.7</v>
      </c>
      <c r="C4449" s="3">
        <v>30.2</v>
      </c>
      <c r="D4449">
        <f t="shared" si="207"/>
        <v>1615.6758526434576</v>
      </c>
      <c r="E4449">
        <f t="shared" si="208"/>
        <v>53.499200418657537</v>
      </c>
      <c r="F4449">
        <f t="shared" si="209"/>
        <v>106.6806548825158</v>
      </c>
    </row>
    <row r="4450" spans="1:6">
      <c r="A4450" s="1">
        <v>1470</v>
      </c>
      <c r="B4450" s="2">
        <v>34.6</v>
      </c>
      <c r="C4450" s="3">
        <v>31.7</v>
      </c>
      <c r="D4450">
        <f t="shared" si="207"/>
        <v>1632.1983367359765</v>
      </c>
      <c r="E4450">
        <f t="shared" si="208"/>
        <v>51.488906521639635</v>
      </c>
      <c r="F4450">
        <f t="shared" si="209"/>
        <v>320.37765701811816</v>
      </c>
    </row>
    <row r="4451" spans="1:6">
      <c r="A4451" s="1">
        <v>1350</v>
      </c>
      <c r="B4451" s="2">
        <v>68.900000000000006</v>
      </c>
      <c r="C4451" s="3">
        <v>18.600000000000001</v>
      </c>
      <c r="D4451">
        <f t="shared" si="207"/>
        <v>1230.4511060638872</v>
      </c>
      <c r="E4451">
        <f t="shared" si="208"/>
        <v>66.153285272251992</v>
      </c>
      <c r="F4451">
        <f t="shared" si="209"/>
        <v>26.635539723975114</v>
      </c>
    </row>
    <row r="4452" spans="1:6">
      <c r="A4452" s="1">
        <v>1580</v>
      </c>
      <c r="B4452" s="2">
        <v>61.7</v>
      </c>
      <c r="C4452" s="3">
        <v>24.4</v>
      </c>
      <c r="D4452">
        <f t="shared" si="207"/>
        <v>1481.4697268512728</v>
      </c>
      <c r="E4452">
        <f t="shared" si="208"/>
        <v>60.715972411937415</v>
      </c>
      <c r="F4452">
        <f t="shared" si="209"/>
        <v>13.936494001683293</v>
      </c>
    </row>
    <row r="4453" spans="1:6">
      <c r="A4453" s="1">
        <v>306</v>
      </c>
      <c r="B4453" s="2">
        <v>69.8</v>
      </c>
      <c r="C4453" s="3">
        <v>9.27</v>
      </c>
      <c r="D4453">
        <f t="shared" si="207"/>
        <v>649.74831946416521</v>
      </c>
      <c r="E4453">
        <f t="shared" si="208"/>
        <v>70.091512347806386</v>
      </c>
      <c r="F4453">
        <f t="shared" si="209"/>
        <v>157.92638801614083</v>
      </c>
    </row>
    <row r="4454" spans="1:6">
      <c r="A4454" s="1">
        <v>219</v>
      </c>
      <c r="B4454" s="2">
        <v>66.900000000000006</v>
      </c>
      <c r="C4454" s="3">
        <v>3.04</v>
      </c>
      <c r="D4454">
        <f t="shared" si="207"/>
        <v>214.39188088072709</v>
      </c>
      <c r="E4454">
        <f t="shared" si="208"/>
        <v>70.523645026554959</v>
      </c>
      <c r="F4454">
        <f t="shared" si="209"/>
        <v>13.159168564987519</v>
      </c>
    </row>
    <row r="4455" spans="1:6">
      <c r="A4455" s="1">
        <v>1250</v>
      </c>
      <c r="B4455" s="2">
        <v>68.099999999999994</v>
      </c>
      <c r="C4455" s="3">
        <v>18</v>
      </c>
      <c r="D4455">
        <f t="shared" si="207"/>
        <v>1198.4684621542278</v>
      </c>
      <c r="E4455">
        <f t="shared" si="208"/>
        <v>66.581581230790434</v>
      </c>
      <c r="F4455">
        <f t="shared" si="209"/>
        <v>5.8527981010577186</v>
      </c>
    </row>
    <row r="4456" spans="1:6">
      <c r="A4456" s="1">
        <v>1190</v>
      </c>
      <c r="B4456" s="2">
        <v>63.7</v>
      </c>
      <c r="C4456" s="3">
        <v>15.9</v>
      </c>
      <c r="D4456">
        <f t="shared" si="207"/>
        <v>1079.2098205087766</v>
      </c>
      <c r="E4456">
        <f t="shared" si="208"/>
        <v>67.874831478539406</v>
      </c>
      <c r="F4456">
        <f t="shared" si="209"/>
        <v>33.825384098447522</v>
      </c>
    </row>
    <row r="4457" spans="1:6">
      <c r="A4457" s="1">
        <v>1370</v>
      </c>
      <c r="B4457" s="2">
        <v>32.5</v>
      </c>
      <c r="C4457" s="3">
        <v>48.2</v>
      </c>
      <c r="D4457">
        <f t="shared" si="207"/>
        <v>1516.3669164361447</v>
      </c>
      <c r="E4457">
        <f t="shared" si="208"/>
        <v>31.459894531870219</v>
      </c>
      <c r="F4457">
        <f t="shared" si="209"/>
        <v>29.698919811012285</v>
      </c>
    </row>
    <row r="4458" spans="1:6">
      <c r="A4458" s="1">
        <v>1570</v>
      </c>
      <c r="B4458" s="2">
        <v>32.5</v>
      </c>
      <c r="C4458" s="3">
        <v>48.7</v>
      </c>
      <c r="D4458">
        <f t="shared" si="207"/>
        <v>1508.5490771374684</v>
      </c>
      <c r="E4458">
        <f t="shared" si="208"/>
        <v>30.976367087011671</v>
      </c>
      <c r="F4458">
        <f t="shared" si="209"/>
        <v>7.3657072167914741</v>
      </c>
    </row>
    <row r="4459" spans="1:6">
      <c r="A4459" s="1">
        <v>981</v>
      </c>
      <c r="B4459" s="2">
        <v>11.5</v>
      </c>
      <c r="C4459" s="3">
        <v>93.8</v>
      </c>
      <c r="D4459">
        <f t="shared" si="207"/>
        <v>906.16454832853697</v>
      </c>
      <c r="E4459">
        <f t="shared" si="208"/>
        <v>9.6606028606453833</v>
      </c>
      <c r="F4459">
        <f t="shared" si="209"/>
        <v>10.864293887032172</v>
      </c>
    </row>
    <row r="4460" spans="1:6">
      <c r="A4460" s="1">
        <v>1330</v>
      </c>
      <c r="B4460" s="2">
        <v>51</v>
      </c>
      <c r="C4460" s="3">
        <v>32</v>
      </c>
      <c r="D4460">
        <f t="shared" si="207"/>
        <v>1634.6974139679537</v>
      </c>
      <c r="E4460">
        <f t="shared" si="208"/>
        <v>51.084294186498553</v>
      </c>
      <c r="F4460">
        <f t="shared" si="209"/>
        <v>124.02299061012633</v>
      </c>
    </row>
    <row r="4461" spans="1:6">
      <c r="A4461" s="1">
        <v>1540</v>
      </c>
      <c r="B4461" s="2">
        <v>26.7</v>
      </c>
      <c r="C4461" s="3">
        <v>54.1</v>
      </c>
      <c r="D4461">
        <f t="shared" si="207"/>
        <v>1420.8100534699659</v>
      </c>
      <c r="E4461">
        <f t="shared" si="208"/>
        <v>26.262662725877373</v>
      </c>
      <c r="F4461">
        <f t="shared" si="209"/>
        <v>19.16789129325425</v>
      </c>
    </row>
    <row r="4462" spans="1:6">
      <c r="A4462" s="1">
        <v>1650</v>
      </c>
      <c r="B4462" s="2">
        <v>66.8</v>
      </c>
      <c r="C4462" s="3">
        <v>32.1</v>
      </c>
      <c r="D4462">
        <f t="shared" si="207"/>
        <v>1635.4729592108181</v>
      </c>
      <c r="E4462">
        <f t="shared" si="208"/>
        <v>50.94931337105352</v>
      </c>
      <c r="F4462">
        <f t="shared" si="209"/>
        <v>251.52616597075502</v>
      </c>
    </row>
    <row r="4463" spans="1:6">
      <c r="A4463" s="1">
        <v>204</v>
      </c>
      <c r="B4463" s="2">
        <v>71.5</v>
      </c>
      <c r="C4463" s="3">
        <v>2.6</v>
      </c>
      <c r="D4463">
        <f t="shared" si="207"/>
        <v>183.37221108762756</v>
      </c>
      <c r="E4463">
        <f t="shared" si="208"/>
        <v>70.527773495241362</v>
      </c>
      <c r="F4463">
        <f t="shared" si="209"/>
        <v>1.5136126871456144</v>
      </c>
    </row>
    <row r="4464" spans="1:6">
      <c r="A4464" s="1">
        <v>187</v>
      </c>
      <c r="B4464" s="2">
        <v>69</v>
      </c>
      <c r="C4464" s="3">
        <v>3.13</v>
      </c>
      <c r="D4464">
        <f t="shared" si="207"/>
        <v>220.73573939100538</v>
      </c>
      <c r="E4464">
        <f t="shared" si="208"/>
        <v>70.522600444410671</v>
      </c>
      <c r="F4464">
        <f t="shared" si="209"/>
        <v>3.8385804374976722</v>
      </c>
    </row>
    <row r="4465" spans="1:6">
      <c r="A4465" s="1">
        <v>574</v>
      </c>
      <c r="B4465" s="2">
        <v>72.099999999999994</v>
      </c>
      <c r="C4465" s="3">
        <v>7.35</v>
      </c>
      <c r="D4465">
        <f t="shared" si="207"/>
        <v>516.94124161000923</v>
      </c>
      <c r="E4465">
        <f t="shared" si="208"/>
        <v>70.332141715647523</v>
      </c>
      <c r="F4465">
        <f t="shared" si="209"/>
        <v>7.4742729153341179</v>
      </c>
    </row>
    <row r="4466" spans="1:6">
      <c r="A4466" s="1">
        <v>1190</v>
      </c>
      <c r="B4466" s="2">
        <v>65.400000000000006</v>
      </c>
      <c r="C4466" s="3">
        <v>17.100000000000001</v>
      </c>
      <c r="D4466">
        <f t="shared" si="207"/>
        <v>1148.6887158376383</v>
      </c>
      <c r="E4466">
        <f t="shared" si="208"/>
        <v>67.174778703955454</v>
      </c>
      <c r="F4466">
        <f t="shared" si="209"/>
        <v>5.4295366756589907</v>
      </c>
    </row>
    <row r="4467" spans="1:6">
      <c r="A4467" s="1">
        <v>1370</v>
      </c>
      <c r="B4467" s="2">
        <v>23.5</v>
      </c>
      <c r="C4467" s="3">
        <v>63.1</v>
      </c>
      <c r="D4467">
        <f t="shared" si="207"/>
        <v>1275.9081915965446</v>
      </c>
      <c r="E4467">
        <f t="shared" si="208"/>
        <v>20.220415080769328</v>
      </c>
      <c r="F4467">
        <f t="shared" si="209"/>
        <v>22.581828019628887</v>
      </c>
    </row>
    <row r="4468" spans="1:6">
      <c r="A4468" s="1">
        <v>1370</v>
      </c>
      <c r="B4468" s="2">
        <v>22.6</v>
      </c>
      <c r="C4468" s="3">
        <v>64.2</v>
      </c>
      <c r="D4468">
        <f t="shared" si="207"/>
        <v>1259.0884699757075</v>
      </c>
      <c r="E4468">
        <f t="shared" si="208"/>
        <v>19.611969937316317</v>
      </c>
      <c r="F4468">
        <f t="shared" si="209"/>
        <v>25.360427598942646</v>
      </c>
    </row>
    <row r="4469" spans="1:6">
      <c r="A4469" s="1">
        <v>1260</v>
      </c>
      <c r="B4469" s="2">
        <v>62.2</v>
      </c>
      <c r="C4469" s="3">
        <v>18.100000000000001</v>
      </c>
      <c r="D4469">
        <f t="shared" si="207"/>
        <v>1203.8676633537084</v>
      </c>
      <c r="E4469">
        <f t="shared" si="208"/>
        <v>66.512025599652389</v>
      </c>
      <c r="F4469">
        <f t="shared" si="209"/>
        <v>22.802439725287051</v>
      </c>
    </row>
    <row r="4470" spans="1:6">
      <c r="A4470" s="1">
        <v>363</v>
      </c>
      <c r="B4470" s="2">
        <v>68.5</v>
      </c>
      <c r="C4470" s="3">
        <v>5.79</v>
      </c>
      <c r="D4470">
        <f t="shared" si="207"/>
        <v>407.87098366949033</v>
      </c>
      <c r="E4470">
        <f t="shared" si="208"/>
        <v>70.444038630309208</v>
      </c>
      <c r="F4470">
        <f t="shared" si="209"/>
        <v>6.4687825585654979</v>
      </c>
    </row>
    <row r="4471" spans="1:6">
      <c r="A4471" s="1">
        <v>1130</v>
      </c>
      <c r="B4471" s="2">
        <v>62.2</v>
      </c>
      <c r="C4471" s="3">
        <v>12.6</v>
      </c>
      <c r="D4471">
        <f t="shared" si="207"/>
        <v>873.12208503370925</v>
      </c>
      <c r="E4471">
        <f t="shared" si="208"/>
        <v>69.295403574103915</v>
      </c>
      <c r="F4471">
        <f t="shared" si="209"/>
        <v>138.48886564363045</v>
      </c>
    </row>
    <row r="4472" spans="1:6">
      <c r="A4472" s="1">
        <v>1230</v>
      </c>
      <c r="B4472" s="2">
        <v>23.9</v>
      </c>
      <c r="C4472" s="3">
        <v>57.7</v>
      </c>
      <c r="D4472">
        <f t="shared" si="207"/>
        <v>1361.6788487686736</v>
      </c>
      <c r="E4472">
        <f t="shared" si="208"/>
        <v>23.599286807082731</v>
      </c>
      <c r="F4472">
        <f t="shared" si="209"/>
        <v>23.25220257632472</v>
      </c>
    </row>
    <row r="4473" spans="1:6">
      <c r="A4473" s="1">
        <v>619</v>
      </c>
      <c r="B4473" s="2">
        <v>71.900000000000006</v>
      </c>
      <c r="C4473" s="3">
        <v>6.21</v>
      </c>
      <c r="D4473">
        <f t="shared" si="207"/>
        <v>437.30792297560964</v>
      </c>
      <c r="E4473">
        <f t="shared" si="208"/>
        <v>70.419955390597366</v>
      </c>
      <c r="F4473">
        <f t="shared" si="209"/>
        <v>46.287807740083629</v>
      </c>
    </row>
    <row r="4474" spans="1:6">
      <c r="A4474" s="1">
        <v>1220</v>
      </c>
      <c r="B4474" s="2">
        <v>49.7</v>
      </c>
      <c r="C4474" s="3">
        <v>19.3</v>
      </c>
      <c r="D4474">
        <f t="shared" si="207"/>
        <v>1266.4735539656704</v>
      </c>
      <c r="E4474">
        <f t="shared" si="208"/>
        <v>65.620391397184989</v>
      </c>
      <c r="F4474">
        <f t="shared" si="209"/>
        <v>256.34390033111737</v>
      </c>
    </row>
    <row r="4475" spans="1:6">
      <c r="A4475" s="1">
        <v>1150</v>
      </c>
      <c r="B4475" s="2">
        <v>69.7</v>
      </c>
      <c r="C4475" s="3">
        <v>15</v>
      </c>
      <c r="D4475">
        <f t="shared" si="207"/>
        <v>1025.001180803403</v>
      </c>
      <c r="E4475">
        <f t="shared" si="208"/>
        <v>68.333412053560195</v>
      </c>
      <c r="F4475">
        <f t="shared" si="209"/>
        <v>22.738963581808861</v>
      </c>
    </row>
    <row r="4476" spans="1:6">
      <c r="A4476" s="1">
        <v>879</v>
      </c>
      <c r="B4476" s="2">
        <v>10.4</v>
      </c>
      <c r="C4476" s="3">
        <v>72.8</v>
      </c>
      <c r="D4476">
        <f t="shared" si="207"/>
        <v>1136.8612081960625</v>
      </c>
      <c r="E4476">
        <f t="shared" si="208"/>
        <v>15.616225387308551</v>
      </c>
      <c r="F4476">
        <f t="shared" si="209"/>
        <v>116.02921961075607</v>
      </c>
    </row>
    <row r="4477" spans="1:6">
      <c r="A4477" s="1">
        <v>1560</v>
      </c>
      <c r="B4477" s="2">
        <v>29</v>
      </c>
      <c r="C4477" s="3">
        <v>51.7</v>
      </c>
      <c r="D4477">
        <f t="shared" si="207"/>
        <v>1460.2883315933693</v>
      </c>
      <c r="E4477">
        <f t="shared" si="208"/>
        <v>28.245422274533254</v>
      </c>
      <c r="F4477">
        <f t="shared" si="209"/>
        <v>13.850417208036001</v>
      </c>
    </row>
    <row r="4478" spans="1:6">
      <c r="A4478" s="1">
        <v>1390</v>
      </c>
      <c r="B4478" s="2">
        <v>43.6</v>
      </c>
      <c r="C4478" s="3">
        <v>37.299999999999997</v>
      </c>
      <c r="D4478">
        <f t="shared" si="207"/>
        <v>1641.0284241242603</v>
      </c>
      <c r="E4478">
        <f t="shared" si="208"/>
        <v>43.995400110569982</v>
      </c>
      <c r="F4478">
        <f t="shared" si="209"/>
        <v>84.331817078146912</v>
      </c>
    </row>
    <row r="4479" spans="1:6">
      <c r="A4479" s="1">
        <v>439</v>
      </c>
      <c r="B4479" s="2">
        <v>79.400000000000006</v>
      </c>
      <c r="C4479" s="3">
        <v>8</v>
      </c>
      <c r="D4479">
        <f t="shared" si="207"/>
        <v>562.12055768067773</v>
      </c>
      <c r="E4479">
        <f t="shared" si="208"/>
        <v>70.265069710084717</v>
      </c>
      <c r="F4479">
        <f t="shared" si="209"/>
        <v>103.69582776125512</v>
      </c>
    </row>
    <row r="4480" spans="1:6">
      <c r="A4480" s="1">
        <v>768</v>
      </c>
      <c r="B4480" s="2">
        <v>65.2</v>
      </c>
      <c r="C4480" s="3">
        <v>12.5</v>
      </c>
      <c r="D4480">
        <f t="shared" si="207"/>
        <v>866.59740723724212</v>
      </c>
      <c r="E4480">
        <f t="shared" si="208"/>
        <v>69.32779257897937</v>
      </c>
      <c r="F4480">
        <f t="shared" si="209"/>
        <v>30.024533175208422</v>
      </c>
    </row>
    <row r="4481" spans="1:6">
      <c r="A4481" s="1">
        <v>1050</v>
      </c>
      <c r="B4481" s="2">
        <v>11.3</v>
      </c>
      <c r="C4481" s="3">
        <v>78.7</v>
      </c>
      <c r="D4481">
        <f t="shared" si="207"/>
        <v>1062.8357799136477</v>
      </c>
      <c r="E4481">
        <f t="shared" si="208"/>
        <v>13.504901904874812</v>
      </c>
      <c r="F4481">
        <f t="shared" si="209"/>
        <v>5.0816742988420671</v>
      </c>
    </row>
    <row r="4482" spans="1:6">
      <c r="A4482" s="1">
        <v>1640</v>
      </c>
      <c r="B4482" s="2">
        <v>66</v>
      </c>
      <c r="C4482" s="3">
        <v>23.7</v>
      </c>
      <c r="D4482">
        <f t="shared" si="207"/>
        <v>1457.2430915281936</v>
      </c>
      <c r="E4482">
        <f t="shared" si="208"/>
        <v>61.48705027545121</v>
      </c>
      <c r="F4482">
        <f t="shared" si="209"/>
        <v>64.982381841149859</v>
      </c>
    </row>
    <row r="4483" spans="1:6">
      <c r="A4483" s="1">
        <v>142</v>
      </c>
      <c r="B4483" s="2">
        <v>69.099999999999994</v>
      </c>
      <c r="C4483" s="3">
        <v>2.2400000000000002</v>
      </c>
      <c r="D4483">
        <f t="shared" si="207"/>
        <v>157.98744835720009</v>
      </c>
      <c r="E4483">
        <f t="shared" si="208"/>
        <v>70.530110873750033</v>
      </c>
      <c r="F4483">
        <f t="shared" si="209"/>
        <v>2.3866442902810885</v>
      </c>
    </row>
    <row r="4484" spans="1:6">
      <c r="A4484" s="1">
        <v>1040</v>
      </c>
      <c r="B4484" s="2">
        <v>67.400000000000006</v>
      </c>
      <c r="C4484" s="3">
        <v>15</v>
      </c>
      <c r="D4484">
        <f t="shared" si="207"/>
        <v>1025.001180803403</v>
      </c>
      <c r="E4484">
        <f t="shared" si="208"/>
        <v>68.333412053560195</v>
      </c>
      <c r="F4484">
        <f t="shared" si="209"/>
        <v>1.1717645964693859</v>
      </c>
    </row>
    <row r="4485" spans="1:6">
      <c r="A4485" s="1">
        <v>1700</v>
      </c>
      <c r="B4485" s="2">
        <v>63.1</v>
      </c>
      <c r="C4485" s="3">
        <v>19.2</v>
      </c>
      <c r="D4485">
        <f t="shared" si="207"/>
        <v>1261.4151019462911</v>
      </c>
      <c r="E4485">
        <f t="shared" si="208"/>
        <v>65.698703226369332</v>
      </c>
      <c r="F4485">
        <f t="shared" si="209"/>
        <v>263.70237415112683</v>
      </c>
    </row>
    <row r="4486" spans="1:6">
      <c r="A4486" s="1">
        <v>1150</v>
      </c>
      <c r="B4486" s="2">
        <v>25.7</v>
      </c>
      <c r="C4486" s="3">
        <v>41.4</v>
      </c>
      <c r="D4486">
        <f t="shared" si="207"/>
        <v>1608.6575063967755</v>
      </c>
      <c r="E4486">
        <f t="shared" si="208"/>
        <v>38.85646150716849</v>
      </c>
      <c r="F4486">
        <f t="shared" si="209"/>
        <v>454.09925502751457</v>
      </c>
    </row>
    <row r="4487" spans="1:6">
      <c r="A4487" s="1">
        <v>483</v>
      </c>
      <c r="B4487" s="2">
        <v>68.8</v>
      </c>
      <c r="C4487" s="3">
        <v>7.01</v>
      </c>
      <c r="D4487">
        <f t="shared" si="207"/>
        <v>493.23805023544003</v>
      </c>
      <c r="E4487">
        <f t="shared" si="208"/>
        <v>70.362061374527826</v>
      </c>
      <c r="F4487">
        <f t="shared" si="209"/>
        <v>2.5800506501770135</v>
      </c>
    </row>
    <row r="4488" spans="1:6">
      <c r="A4488" s="1">
        <v>942</v>
      </c>
      <c r="B4488" s="2">
        <v>67.7</v>
      </c>
      <c r="C4488" s="3">
        <v>13.2</v>
      </c>
      <c r="D4488">
        <f t="shared" si="207"/>
        <v>911.9705806713406</v>
      </c>
      <c r="E4488">
        <f t="shared" si="208"/>
        <v>69.088680353889444</v>
      </c>
      <c r="F4488">
        <f t="shared" si="209"/>
        <v>3.1330075815948746</v>
      </c>
    </row>
    <row r="4489" spans="1:6">
      <c r="A4489" s="1">
        <v>315</v>
      </c>
      <c r="B4489" s="2">
        <v>69.2</v>
      </c>
      <c r="C4489" s="3">
        <v>4.5999999999999996</v>
      </c>
      <c r="D4489">
        <f t="shared" si="207"/>
        <v>324.26632248008428</v>
      </c>
      <c r="E4489">
        <f t="shared" si="208"/>
        <v>70.492678800018325</v>
      </c>
      <c r="F4489">
        <f t="shared" si="209"/>
        <v>1.7857161514090272</v>
      </c>
    </row>
    <row r="4490" spans="1:6">
      <c r="A4490" s="1">
        <v>1380</v>
      </c>
      <c r="B4490" s="2">
        <v>65.599999999999994</v>
      </c>
      <c r="C4490" s="3">
        <v>17.5</v>
      </c>
      <c r="D4490">
        <f t="shared" ref="D4490:D4553" si="210">C4490*E4490</f>
        <v>1171.0722088180444</v>
      </c>
      <c r="E4490">
        <f t="shared" ref="E4490:E4553" si="211">$P$4/(1+(C4490/$P$5)^$P$6)^(2/$P$6)</f>
        <v>66.918411932459676</v>
      </c>
      <c r="F4490">
        <f t="shared" ref="F4490:F4553" si="212">(E4490-B4490)^2+$M$3*(D4490-A4490)^2</f>
        <v>60.046755279909107</v>
      </c>
    </row>
    <row r="4491" spans="1:6">
      <c r="A4491" s="1">
        <v>1180</v>
      </c>
      <c r="B4491" s="2">
        <v>61.3</v>
      </c>
      <c r="C4491" s="3">
        <v>16.5</v>
      </c>
      <c r="D4491">
        <f t="shared" si="210"/>
        <v>1114.3713475612985</v>
      </c>
      <c r="E4491">
        <f t="shared" si="211"/>
        <v>67.537657427957484</v>
      </c>
      <c r="F4491">
        <f t="shared" si="212"/>
        <v>44.661799140640319</v>
      </c>
    </row>
    <row r="4492" spans="1:6">
      <c r="A4492" s="1">
        <v>996</v>
      </c>
      <c r="B4492" s="2">
        <v>72</v>
      </c>
      <c r="C4492" s="3">
        <v>15</v>
      </c>
      <c r="D4492">
        <f t="shared" si="210"/>
        <v>1025.001180803403</v>
      </c>
      <c r="E4492">
        <f t="shared" si="211"/>
        <v>68.333412053560195</v>
      </c>
      <c r="F4492">
        <f t="shared" si="212"/>
        <v>14.567362164704749</v>
      </c>
    </row>
    <row r="4493" spans="1:6">
      <c r="A4493" s="1">
        <v>967</v>
      </c>
      <c r="B4493" s="2">
        <v>68.7</v>
      </c>
      <c r="C4493" s="3">
        <v>14.2</v>
      </c>
      <c r="D4493">
        <f t="shared" si="210"/>
        <v>975.4684132887661</v>
      </c>
      <c r="E4493">
        <f t="shared" si="211"/>
        <v>68.694958682307472</v>
      </c>
      <c r="F4493">
        <f t="shared" si="212"/>
        <v>9.5820641814308632E-2</v>
      </c>
    </row>
    <row r="4494" spans="1:6">
      <c r="A4494" s="1">
        <v>1370</v>
      </c>
      <c r="B4494" s="2">
        <v>71.400000000000006</v>
      </c>
      <c r="C4494" s="3">
        <v>17.7</v>
      </c>
      <c r="D4494">
        <f t="shared" si="210"/>
        <v>1182.1098484394033</v>
      </c>
      <c r="E4494">
        <f t="shared" si="211"/>
        <v>66.785867143469119</v>
      </c>
      <c r="F4494">
        <f t="shared" si="212"/>
        <v>68.447400682065592</v>
      </c>
    </row>
    <row r="4495" spans="1:6">
      <c r="A4495" s="1">
        <v>1170</v>
      </c>
      <c r="B4495" s="2">
        <v>67.5</v>
      </c>
      <c r="C4495" s="3">
        <v>16.600000000000001</v>
      </c>
      <c r="D4495">
        <f t="shared" si="210"/>
        <v>1120.1509533058279</v>
      </c>
      <c r="E4495">
        <f t="shared" si="211"/>
        <v>67.478973090712515</v>
      </c>
      <c r="F4495">
        <f t="shared" si="212"/>
        <v>3.3197955507339878</v>
      </c>
    </row>
    <row r="4496" spans="1:6">
      <c r="A4496" s="1">
        <v>123</v>
      </c>
      <c r="B4496" s="2">
        <v>67.099999999999994</v>
      </c>
      <c r="C4496" s="3">
        <v>2.2200000000000002</v>
      </c>
      <c r="D4496">
        <f t="shared" si="210"/>
        <v>156.57708221486044</v>
      </c>
      <c r="E4496">
        <f t="shared" si="211"/>
        <v>70.530217213901096</v>
      </c>
      <c r="F4496">
        <f t="shared" si="212"/>
        <v>13.272392620442375</v>
      </c>
    </row>
    <row r="4497" spans="1:6">
      <c r="A4497" s="1">
        <v>1720</v>
      </c>
      <c r="B4497" s="2">
        <v>40.700000000000003</v>
      </c>
      <c r="C4497" s="3">
        <v>51.1</v>
      </c>
      <c r="D4497">
        <f t="shared" si="210"/>
        <v>1470.0785772722554</v>
      </c>
      <c r="E4497">
        <f t="shared" si="211"/>
        <v>28.768661003370948</v>
      </c>
      <c r="F4497">
        <f t="shared" si="212"/>
        <v>225.79155811000942</v>
      </c>
    </row>
    <row r="4498" spans="1:6">
      <c r="A4498" s="1">
        <v>1160</v>
      </c>
      <c r="B4498" s="2">
        <v>78.8</v>
      </c>
      <c r="C4498" s="3">
        <v>14.2</v>
      </c>
      <c r="D4498">
        <f t="shared" si="210"/>
        <v>975.4684132887661</v>
      </c>
      <c r="E4498">
        <f t="shared" si="211"/>
        <v>68.694958682307472</v>
      </c>
      <c r="F4498">
        <f t="shared" si="212"/>
        <v>147.59822301861354</v>
      </c>
    </row>
    <row r="4499" spans="1:6">
      <c r="A4499" s="1">
        <v>1770</v>
      </c>
      <c r="B4499" s="2">
        <v>60.5</v>
      </c>
      <c r="C4499" s="3">
        <v>31.5</v>
      </c>
      <c r="D4499">
        <f t="shared" si="210"/>
        <v>1630.3868182818101</v>
      </c>
      <c r="E4499">
        <f t="shared" si="211"/>
        <v>51.758311691486035</v>
      </c>
      <c r="F4499">
        <f t="shared" si="212"/>
        <v>102.45421560228527</v>
      </c>
    </row>
    <row r="4500" spans="1:6">
      <c r="A4500" s="1">
        <v>1180</v>
      </c>
      <c r="B4500" s="2">
        <v>64.7</v>
      </c>
      <c r="C4500" s="3">
        <v>16.600000000000001</v>
      </c>
      <c r="D4500">
        <f t="shared" si="210"/>
        <v>1120.1509533058279</v>
      </c>
      <c r="E4500">
        <f t="shared" si="211"/>
        <v>67.478973090712515</v>
      </c>
      <c r="F4500">
        <f t="shared" si="212"/>
        <v>12.507386394190398</v>
      </c>
    </row>
    <row r="4501" spans="1:6">
      <c r="A4501" s="1">
        <v>1980</v>
      </c>
      <c r="B4501" s="2">
        <v>54.2</v>
      </c>
      <c r="C4501" s="3">
        <v>31.9</v>
      </c>
      <c r="D4501">
        <f t="shared" si="210"/>
        <v>1633.8932470008922</v>
      </c>
      <c r="E4501">
        <f t="shared" si="211"/>
        <v>51.219224043915119</v>
      </c>
      <c r="F4501">
        <f t="shared" si="212"/>
        <v>168.89974189487361</v>
      </c>
    </row>
    <row r="4502" spans="1:6">
      <c r="A4502" s="1">
        <v>1620</v>
      </c>
      <c r="B4502" s="2">
        <v>36.4</v>
      </c>
      <c r="C4502" s="3">
        <v>45.6</v>
      </c>
      <c r="D4502">
        <f t="shared" si="210"/>
        <v>1555.3271677084917</v>
      </c>
      <c r="E4502">
        <f t="shared" si="211"/>
        <v>34.108051923431837</v>
      </c>
      <c r="F4502">
        <f t="shared" si="212"/>
        <v>10.840088650223292</v>
      </c>
    </row>
    <row r="4503" spans="1:6">
      <c r="A4503" s="1">
        <v>1330</v>
      </c>
      <c r="B4503" s="2">
        <v>63.7</v>
      </c>
      <c r="C4503" s="3">
        <v>19.100000000000001</v>
      </c>
      <c r="D4503">
        <f t="shared" si="210"/>
        <v>1256.3271067485271</v>
      </c>
      <c r="E4503">
        <f t="shared" si="211"/>
        <v>65.776288311441206</v>
      </c>
      <c r="F4503">
        <f t="shared" si="212"/>
        <v>11.561260712210863</v>
      </c>
    </row>
    <row r="4504" spans="1:6">
      <c r="A4504" s="1">
        <v>653</v>
      </c>
      <c r="B4504" s="2">
        <v>73.400000000000006</v>
      </c>
      <c r="C4504" s="3">
        <v>9.48</v>
      </c>
      <c r="D4504">
        <f t="shared" si="210"/>
        <v>664.13827375084452</v>
      </c>
      <c r="E4504">
        <f t="shared" si="211"/>
        <v>70.056779931523678</v>
      </c>
      <c r="F4504">
        <f t="shared" si="212"/>
        <v>11.342840667073604</v>
      </c>
    </row>
    <row r="4505" spans="1:6">
      <c r="A4505" s="1">
        <v>1050</v>
      </c>
      <c r="B4505" s="2">
        <v>61.5</v>
      </c>
      <c r="C4505" s="3">
        <v>17.100000000000001</v>
      </c>
      <c r="D4505">
        <f t="shared" si="210"/>
        <v>1148.6887158376383</v>
      </c>
      <c r="E4505">
        <f t="shared" si="211"/>
        <v>67.174778703955454</v>
      </c>
      <c r="F4505">
        <f t="shared" si="212"/>
        <v>45.213037841139617</v>
      </c>
    </row>
    <row r="4506" spans="1:6">
      <c r="A4506" s="1">
        <v>2120</v>
      </c>
      <c r="B4506" s="2">
        <v>61.2</v>
      </c>
      <c r="C4506" s="3">
        <v>31.1</v>
      </c>
      <c r="D4506">
        <f t="shared" si="210"/>
        <v>1626.4084200791847</v>
      </c>
      <c r="E4506">
        <f t="shared" si="211"/>
        <v>52.296090677787284</v>
      </c>
      <c r="F4506">
        <f t="shared" si="212"/>
        <v>404.72284926746352</v>
      </c>
    </row>
    <row r="4507" spans="1:6">
      <c r="A4507" s="1">
        <v>1490</v>
      </c>
      <c r="B4507" s="2">
        <v>61.6</v>
      </c>
      <c r="C4507" s="3">
        <v>23.2</v>
      </c>
      <c r="D4507">
        <f t="shared" si="210"/>
        <v>1438.8737350974968</v>
      </c>
      <c r="E4507">
        <f t="shared" si="211"/>
        <v>62.020419616271418</v>
      </c>
      <c r="F4507">
        <f t="shared" si="212"/>
        <v>3.6683802109323698</v>
      </c>
    </row>
    <row r="4508" spans="1:6">
      <c r="A4508" s="1">
        <v>218</v>
      </c>
      <c r="B4508" s="2">
        <v>69.599999999999994</v>
      </c>
      <c r="C4508" s="3">
        <v>3.02</v>
      </c>
      <c r="D4508">
        <f t="shared" si="210"/>
        <v>212.98207925830985</v>
      </c>
      <c r="E4508">
        <f t="shared" si="211"/>
        <v>70.523867304076106</v>
      </c>
      <c r="F4508">
        <f t="shared" si="212"/>
        <v>0.88716548135649831</v>
      </c>
    </row>
    <row r="4509" spans="1:6">
      <c r="A4509" s="1">
        <v>384</v>
      </c>
      <c r="B4509" s="2">
        <v>67.8</v>
      </c>
      <c r="C4509" s="3">
        <v>5.07</v>
      </c>
      <c r="D4509">
        <f t="shared" si="210"/>
        <v>357.31637949695494</v>
      </c>
      <c r="E4509">
        <f t="shared" si="211"/>
        <v>70.476603451075917</v>
      </c>
      <c r="F4509">
        <f t="shared" si="212"/>
        <v>8.1153128448036789</v>
      </c>
    </row>
    <row r="4510" spans="1:6">
      <c r="A4510" s="1">
        <v>1550</v>
      </c>
      <c r="B4510" s="2">
        <v>25</v>
      </c>
      <c r="C4510" s="3">
        <v>62.1</v>
      </c>
      <c r="D4510">
        <f t="shared" si="210"/>
        <v>1291.4100620703102</v>
      </c>
      <c r="E4510">
        <f t="shared" si="211"/>
        <v>20.795653173434946</v>
      </c>
      <c r="F4510">
        <f t="shared" si="212"/>
        <v>106.99947538406714</v>
      </c>
    </row>
    <row r="4511" spans="1:6">
      <c r="A4511" s="1">
        <v>1360</v>
      </c>
      <c r="B4511" s="2">
        <v>20.100000000000001</v>
      </c>
      <c r="C4511" s="3">
        <v>66.099999999999994</v>
      </c>
      <c r="D4511">
        <f t="shared" si="210"/>
        <v>1230.6413220992788</v>
      </c>
      <c r="E4511">
        <f t="shared" si="211"/>
        <v>18.617871741290148</v>
      </c>
      <c r="F4511">
        <f t="shared" si="212"/>
        <v>24.549451922932359</v>
      </c>
    </row>
    <row r="4512" spans="1:6">
      <c r="A4512" s="1">
        <v>439</v>
      </c>
      <c r="B4512" s="2">
        <v>73.7</v>
      </c>
      <c r="C4512" s="3">
        <v>5.87</v>
      </c>
      <c r="D4512">
        <f t="shared" si="210"/>
        <v>413.48138562787778</v>
      </c>
      <c r="E4512">
        <f t="shared" si="211"/>
        <v>70.439759050745792</v>
      </c>
      <c r="F4512">
        <f t="shared" si="212"/>
        <v>11.499040257077336</v>
      </c>
    </row>
    <row r="4513" spans="1:6">
      <c r="A4513" s="1">
        <v>1380</v>
      </c>
      <c r="B4513" s="2">
        <v>23.6</v>
      </c>
      <c r="C4513" s="3">
        <v>50.1</v>
      </c>
      <c r="D4513">
        <f t="shared" si="210"/>
        <v>1486.2663452938716</v>
      </c>
      <c r="E4513">
        <f t="shared" si="211"/>
        <v>29.665994916045342</v>
      </c>
      <c r="F4513">
        <f t="shared" si="212"/>
        <v>51.880806493653125</v>
      </c>
    </row>
    <row r="4514" spans="1:6">
      <c r="A4514" s="1">
        <v>1200</v>
      </c>
      <c r="B4514" s="2">
        <v>67.599999999999994</v>
      </c>
      <c r="C4514" s="3">
        <v>15.9</v>
      </c>
      <c r="D4514">
        <f t="shared" si="210"/>
        <v>1079.2098205087766</v>
      </c>
      <c r="E4514">
        <f t="shared" si="211"/>
        <v>67.874831478539406</v>
      </c>
      <c r="F4514">
        <f t="shared" si="212"/>
        <v>19.56513718754773</v>
      </c>
    </row>
    <row r="4515" spans="1:6">
      <c r="A4515" s="1">
        <v>204</v>
      </c>
      <c r="B4515" s="2">
        <v>66.7</v>
      </c>
      <c r="C4515" s="3">
        <v>3</v>
      </c>
      <c r="D4515">
        <f t="shared" si="210"/>
        <v>211.57225821012321</v>
      </c>
      <c r="E4515">
        <f t="shared" si="211"/>
        <v>70.524086070041065</v>
      </c>
      <c r="F4515">
        <f t="shared" si="212"/>
        <v>14.700227540879448</v>
      </c>
    </row>
    <row r="4516" spans="1:6">
      <c r="A4516" s="1">
        <v>358</v>
      </c>
      <c r="B4516" s="2">
        <v>69.8</v>
      </c>
      <c r="C4516" s="3">
        <v>5.39</v>
      </c>
      <c r="D4516">
        <f t="shared" si="210"/>
        <v>379.79772865384507</v>
      </c>
      <c r="E4516">
        <f t="shared" si="211"/>
        <v>70.463400492364585</v>
      </c>
      <c r="F4516">
        <f t="shared" si="212"/>
        <v>1.0747911031314112</v>
      </c>
    </row>
    <row r="4517" spans="1:6">
      <c r="A4517" s="1">
        <v>1400</v>
      </c>
      <c r="B4517" s="2">
        <v>80</v>
      </c>
      <c r="C4517" s="3">
        <v>20.399999999999999</v>
      </c>
      <c r="D4517">
        <f t="shared" si="210"/>
        <v>1320.1116417130677</v>
      </c>
      <c r="E4517">
        <f t="shared" si="211"/>
        <v>64.71135498593469</v>
      </c>
      <c r="F4517">
        <f t="shared" si="212"/>
        <v>242.26790949811274</v>
      </c>
    </row>
    <row r="4518" spans="1:6">
      <c r="A4518" s="1">
        <v>990</v>
      </c>
      <c r="B4518" s="2">
        <v>11.7</v>
      </c>
      <c r="C4518" s="3">
        <v>67.599999999999994</v>
      </c>
      <c r="D4518">
        <f t="shared" si="210"/>
        <v>1208.747826159173</v>
      </c>
      <c r="E4518">
        <f t="shared" si="211"/>
        <v>17.880885002354631</v>
      </c>
      <c r="F4518">
        <f t="shared" si="212"/>
        <v>102.121942086665</v>
      </c>
    </row>
    <row r="4519" spans="1:6">
      <c r="A4519" s="1">
        <v>996</v>
      </c>
      <c r="B4519" s="2">
        <v>66.7</v>
      </c>
      <c r="C4519" s="3">
        <v>14.1</v>
      </c>
      <c r="D4519">
        <f t="shared" si="210"/>
        <v>969.19438889559717</v>
      </c>
      <c r="E4519">
        <f t="shared" si="211"/>
        <v>68.737190701815408</v>
      </c>
      <c r="F4519">
        <f t="shared" si="212"/>
        <v>5.1099690729277771</v>
      </c>
    </row>
    <row r="4520" spans="1:6">
      <c r="A4520" s="1">
        <v>1200</v>
      </c>
      <c r="B4520" s="2">
        <v>21.3</v>
      </c>
      <c r="C4520" s="3">
        <v>54</v>
      </c>
      <c r="D4520">
        <f t="shared" si="210"/>
        <v>1422.4596862362482</v>
      </c>
      <c r="E4520">
        <f t="shared" si="211"/>
        <v>26.341846041412005</v>
      </c>
      <c r="F4520">
        <f t="shared" si="212"/>
        <v>91.526446221233797</v>
      </c>
    </row>
    <row r="4521" spans="1:6">
      <c r="A4521" s="1">
        <v>1340</v>
      </c>
      <c r="B4521" s="2">
        <v>26.2</v>
      </c>
      <c r="C4521" s="3">
        <v>62.4</v>
      </c>
      <c r="D4521">
        <f t="shared" si="210"/>
        <v>1286.739015412398</v>
      </c>
      <c r="E4521">
        <f t="shared" si="211"/>
        <v>20.620817554685864</v>
      </c>
      <c r="F4521">
        <f t="shared" si="212"/>
        <v>34.916569532883223</v>
      </c>
    </row>
    <row r="4522" spans="1:6">
      <c r="A4522" s="1">
        <v>270</v>
      </c>
      <c r="B4522" s="2">
        <v>70</v>
      </c>
      <c r="C4522" s="3">
        <v>3.97</v>
      </c>
      <c r="D4522">
        <f t="shared" si="210"/>
        <v>279.92006013873726</v>
      </c>
      <c r="E4522">
        <f t="shared" si="211"/>
        <v>70.508831269203341</v>
      </c>
      <c r="F4522">
        <f t="shared" si="212"/>
        <v>0.39036162145165887</v>
      </c>
    </row>
    <row r="4523" spans="1:6">
      <c r="A4523" s="1">
        <v>1370</v>
      </c>
      <c r="B4523" s="2">
        <v>65.599999999999994</v>
      </c>
      <c r="C4523" s="3">
        <v>20.2</v>
      </c>
      <c r="D4523">
        <f t="shared" si="210"/>
        <v>1310.6382117640444</v>
      </c>
      <c r="E4523">
        <f t="shared" si="211"/>
        <v>64.883079790299234</v>
      </c>
      <c r="F4523">
        <f t="shared" si="212"/>
        <v>5.221077908502239</v>
      </c>
    </row>
    <row r="4524" spans="1:6">
      <c r="A4524" s="1">
        <v>915</v>
      </c>
      <c r="B4524" s="2">
        <v>11.3</v>
      </c>
      <c r="C4524" s="3">
        <v>81.400000000000006</v>
      </c>
      <c r="D4524">
        <f t="shared" si="210"/>
        <v>1031.5256551644111</v>
      </c>
      <c r="E4524">
        <f t="shared" si="211"/>
        <v>12.672305346000137</v>
      </c>
      <c r="F4524">
        <f t="shared" si="212"/>
        <v>20.02095007470913</v>
      </c>
    </row>
    <row r="4525" spans="1:6">
      <c r="A4525" s="1">
        <v>190</v>
      </c>
      <c r="B4525" s="2">
        <v>70.099999999999994</v>
      </c>
      <c r="C4525" s="3">
        <v>2.4900000000000002</v>
      </c>
      <c r="D4525">
        <f t="shared" si="210"/>
        <v>175.61615765858403</v>
      </c>
      <c r="E4525">
        <f t="shared" si="211"/>
        <v>70.528577372925312</v>
      </c>
      <c r="F4525">
        <f t="shared" si="212"/>
        <v>0.4600477439606101</v>
      </c>
    </row>
    <row r="4526" spans="1:6">
      <c r="A4526" s="1">
        <v>593</v>
      </c>
      <c r="B4526" s="2">
        <v>70.2</v>
      </c>
      <c r="C4526" s="3">
        <v>8.4499999999999993</v>
      </c>
      <c r="D4526">
        <f t="shared" si="210"/>
        <v>593.27773691077778</v>
      </c>
      <c r="E4526">
        <f t="shared" si="211"/>
        <v>70.210383066364244</v>
      </c>
      <c r="F4526">
        <f t="shared" si="212"/>
        <v>2.1084833565266039E-4</v>
      </c>
    </row>
    <row r="4527" spans="1:6">
      <c r="A4527" s="1">
        <v>1550</v>
      </c>
      <c r="B4527" s="2">
        <v>48.2</v>
      </c>
      <c r="C4527" s="3">
        <v>28.5</v>
      </c>
      <c r="D4527">
        <f t="shared" si="210"/>
        <v>1588.3371250952089</v>
      </c>
      <c r="E4527">
        <f t="shared" si="211"/>
        <v>55.731127196323115</v>
      </c>
      <c r="F4527">
        <f t="shared" si="212"/>
        <v>58.681141577139627</v>
      </c>
    </row>
    <row r="4528" spans="1:6">
      <c r="A4528" s="1">
        <v>360</v>
      </c>
      <c r="B4528" s="2">
        <v>67.8</v>
      </c>
      <c r="C4528" s="3">
        <v>4.3899999999999997</v>
      </c>
      <c r="D4528">
        <f t="shared" si="210"/>
        <v>309.48930234191403</v>
      </c>
      <c r="E4528">
        <f t="shared" si="211"/>
        <v>70.498702127998641</v>
      </c>
      <c r="F4528">
        <f t="shared" si="212"/>
        <v>10.691047546561142</v>
      </c>
    </row>
    <row r="4529" spans="1:6">
      <c r="A4529" s="1">
        <v>943</v>
      </c>
      <c r="B4529" s="2">
        <v>70.400000000000006</v>
      </c>
      <c r="C4529" s="3">
        <v>13.5</v>
      </c>
      <c r="D4529">
        <f t="shared" si="210"/>
        <v>931.19156060972512</v>
      </c>
      <c r="E4529">
        <f t="shared" si="211"/>
        <v>68.977152637757413</v>
      </c>
      <c r="F4529">
        <f t="shared" si="212"/>
        <v>2.2107568428268261</v>
      </c>
    </row>
    <row r="4530" spans="1:6">
      <c r="A4530" s="1">
        <v>129</v>
      </c>
      <c r="B4530" s="2">
        <v>61.3</v>
      </c>
      <c r="C4530" s="3">
        <v>2.83</v>
      </c>
      <c r="D4530">
        <f t="shared" si="210"/>
        <v>199.58803772261891</v>
      </c>
      <c r="E4530">
        <f t="shared" si="211"/>
        <v>70.525808382550849</v>
      </c>
      <c r="F4530">
        <f t="shared" si="212"/>
        <v>91.771366908185783</v>
      </c>
    </row>
    <row r="4531" spans="1:6">
      <c r="A4531" s="1">
        <v>951</v>
      </c>
      <c r="B4531" s="2">
        <v>57.7</v>
      </c>
      <c r="C4531" s="3">
        <v>14.3</v>
      </c>
      <c r="D4531">
        <f t="shared" si="210"/>
        <v>981.7246999254686</v>
      </c>
      <c r="E4531">
        <f t="shared" si="211"/>
        <v>68.652076917864932</v>
      </c>
      <c r="F4531">
        <f t="shared" si="212"/>
        <v>121.20898879758205</v>
      </c>
    </row>
    <row r="4532" spans="1:6">
      <c r="A4532" s="1">
        <v>1480</v>
      </c>
      <c r="B4532" s="2">
        <v>31.3</v>
      </c>
      <c r="C4532" s="3">
        <v>38.5</v>
      </c>
      <c r="D4532">
        <f t="shared" si="210"/>
        <v>1634.2203844383132</v>
      </c>
      <c r="E4532">
        <f t="shared" si="211"/>
        <v>42.44728271268346</v>
      </c>
      <c r="F4532">
        <f t="shared" si="212"/>
        <v>156.03236020278445</v>
      </c>
    </row>
    <row r="4533" spans="1:6">
      <c r="A4533" s="1">
        <v>261</v>
      </c>
      <c r="B4533" s="2">
        <v>56.6</v>
      </c>
      <c r="C4533" s="3">
        <v>13.6</v>
      </c>
      <c r="D4533">
        <f t="shared" si="210"/>
        <v>937.56683792552064</v>
      </c>
      <c r="E4533">
        <f t="shared" si="211"/>
        <v>68.938738082758874</v>
      </c>
      <c r="F4533">
        <f t="shared" si="212"/>
        <v>763.69480259782927</v>
      </c>
    </row>
    <row r="4534" spans="1:6">
      <c r="A4534" s="1">
        <v>1160</v>
      </c>
      <c r="B4534" s="2">
        <v>65.5</v>
      </c>
      <c r="C4534" s="3">
        <v>16.600000000000001</v>
      </c>
      <c r="D4534">
        <f t="shared" si="210"/>
        <v>1120.1509533058279</v>
      </c>
      <c r="E4534">
        <f t="shared" si="211"/>
        <v>67.478973090712515</v>
      </c>
      <c r="F4534">
        <f t="shared" si="212"/>
        <v>6.0375053578601978</v>
      </c>
    </row>
    <row r="4535" spans="1:6">
      <c r="A4535" s="1">
        <v>1320</v>
      </c>
      <c r="B4535" s="2">
        <v>65.3</v>
      </c>
      <c r="C4535" s="3">
        <v>18.3</v>
      </c>
      <c r="D4535">
        <f t="shared" si="210"/>
        <v>1214.5842141357864</v>
      </c>
      <c r="E4535">
        <f t="shared" si="211"/>
        <v>66.370722083922757</v>
      </c>
      <c r="F4535">
        <f t="shared" si="212"/>
        <v>15.990450442339988</v>
      </c>
    </row>
    <row r="4536" spans="1:6">
      <c r="A4536" s="1">
        <v>482</v>
      </c>
      <c r="B4536" s="2">
        <v>71.5</v>
      </c>
      <c r="C4536" s="3">
        <v>6.84</v>
      </c>
      <c r="D4536">
        <f t="shared" si="210"/>
        <v>481.37035615880444</v>
      </c>
      <c r="E4536">
        <f t="shared" si="211"/>
        <v>70.375783064152699</v>
      </c>
      <c r="F4536">
        <f t="shared" si="212"/>
        <v>1.2643932965591933</v>
      </c>
    </row>
    <row r="4537" spans="1:6">
      <c r="A4537" s="1">
        <v>1580</v>
      </c>
      <c r="B4537" s="2">
        <v>66</v>
      </c>
      <c r="C4537" s="3">
        <v>22.6</v>
      </c>
      <c r="D4537">
        <f t="shared" si="210"/>
        <v>1415.671546928821</v>
      </c>
      <c r="E4537">
        <f t="shared" si="211"/>
        <v>62.64033393490358</v>
      </c>
      <c r="F4537">
        <f t="shared" si="212"/>
        <v>47.35894843950021</v>
      </c>
    </row>
    <row r="4538" spans="1:6">
      <c r="A4538" s="1">
        <v>186</v>
      </c>
      <c r="B4538" s="2">
        <v>69.5</v>
      </c>
      <c r="C4538" s="3">
        <v>2.4300000000000002</v>
      </c>
      <c r="D4538">
        <f t="shared" si="210"/>
        <v>171.38542475165593</v>
      </c>
      <c r="E4538">
        <f t="shared" si="211"/>
        <v>70.528981379282271</v>
      </c>
      <c r="F4538">
        <f t="shared" si="212"/>
        <v>1.3441095139302666</v>
      </c>
    </row>
    <row r="4539" spans="1:6">
      <c r="A4539" s="1">
        <v>1580</v>
      </c>
      <c r="B4539" s="2">
        <v>45.4</v>
      </c>
      <c r="C4539" s="3">
        <v>41.4</v>
      </c>
      <c r="D4539">
        <f t="shared" si="210"/>
        <v>1608.6575063967755</v>
      </c>
      <c r="E4539">
        <f t="shared" si="211"/>
        <v>38.85646150716849</v>
      </c>
      <c r="F4539">
        <f t="shared" si="212"/>
        <v>43.91492113815638</v>
      </c>
    </row>
    <row r="4540" spans="1:6">
      <c r="A4540" s="1">
        <v>1140</v>
      </c>
      <c r="B4540" s="2">
        <v>66.8</v>
      </c>
      <c r="C4540" s="3">
        <v>15.1</v>
      </c>
      <c r="D4540">
        <f t="shared" si="210"/>
        <v>1031.1066124415786</v>
      </c>
      <c r="E4540">
        <f t="shared" si="211"/>
        <v>68.285206121958851</v>
      </c>
      <c r="F4540">
        <f t="shared" si="212"/>
        <v>18.045385705715056</v>
      </c>
    </row>
    <row r="4541" spans="1:6">
      <c r="A4541" s="1">
        <v>473</v>
      </c>
      <c r="B4541" s="2">
        <v>69.5</v>
      </c>
      <c r="C4541" s="3">
        <v>7.31</v>
      </c>
      <c r="D4541">
        <f t="shared" si="210"/>
        <v>514.15497711226021</v>
      </c>
      <c r="E4541">
        <f t="shared" si="211"/>
        <v>70.335838182251749</v>
      </c>
      <c r="F4541">
        <f t="shared" si="212"/>
        <v>2.9611042207908782</v>
      </c>
    </row>
    <row r="4542" spans="1:6">
      <c r="A4542" s="1">
        <v>1380</v>
      </c>
      <c r="B4542" s="2">
        <v>24.9</v>
      </c>
      <c r="C4542" s="3">
        <v>51.8</v>
      </c>
      <c r="D4542">
        <f t="shared" si="210"/>
        <v>1458.6521362196897</v>
      </c>
      <c r="E4542">
        <f t="shared" si="211"/>
        <v>28.159307649028761</v>
      </c>
      <c r="F4542">
        <f t="shared" si="212"/>
        <v>18.886525360583597</v>
      </c>
    </row>
    <row r="4543" spans="1:6">
      <c r="A4543" s="1">
        <v>1740</v>
      </c>
      <c r="B4543" s="2">
        <v>61.5</v>
      </c>
      <c r="C4543" s="3">
        <v>28.6</v>
      </c>
      <c r="D4543">
        <f t="shared" si="210"/>
        <v>1590.2102520951157</v>
      </c>
      <c r="E4543">
        <f t="shared" si="211"/>
        <v>55.601757066262785</v>
      </c>
      <c r="F4543">
        <f t="shared" si="212"/>
        <v>64.760457873655625</v>
      </c>
    </row>
    <row r="4544" spans="1:6">
      <c r="A4544" s="1">
        <v>1540</v>
      </c>
      <c r="B4544" s="2">
        <v>34.5</v>
      </c>
      <c r="C4544" s="3">
        <v>46.3</v>
      </c>
      <c r="D4544">
        <f t="shared" si="210"/>
        <v>1545.165937966709</v>
      </c>
      <c r="E4544">
        <f t="shared" si="211"/>
        <v>33.372914426926762</v>
      </c>
      <c r="F4544">
        <f t="shared" si="212"/>
        <v>1.3059701340505692</v>
      </c>
    </row>
    <row r="4545" spans="1:6">
      <c r="A4545" s="1">
        <v>1370</v>
      </c>
      <c r="B4545" s="2">
        <v>65.2</v>
      </c>
      <c r="C4545" s="3">
        <v>20.5</v>
      </c>
      <c r="D4545">
        <f t="shared" si="210"/>
        <v>1324.8008076322342</v>
      </c>
      <c r="E4545">
        <f t="shared" si="211"/>
        <v>64.624429640596787</v>
      </c>
      <c r="F4545">
        <f t="shared" si="212"/>
        <v>3.0602661230363006</v>
      </c>
    </row>
    <row r="4546" spans="1:6">
      <c r="A4546" s="1">
        <v>408</v>
      </c>
      <c r="B4546" s="2">
        <v>68.7</v>
      </c>
      <c r="C4546" s="3">
        <v>6.23</v>
      </c>
      <c r="D4546">
        <f t="shared" si="210"/>
        <v>438.70853995225559</v>
      </c>
      <c r="E4546">
        <f t="shared" si="211"/>
        <v>70.418706252368466</v>
      </c>
      <c r="F4546">
        <f t="shared" si="212"/>
        <v>4.2136250415925502</v>
      </c>
    </row>
    <row r="4547" spans="1:6">
      <c r="A4547" s="1">
        <v>60</v>
      </c>
      <c r="B4547" s="2">
        <v>69.5</v>
      </c>
      <c r="C4547" s="3">
        <v>1.18</v>
      </c>
      <c r="D4547">
        <f t="shared" si="210"/>
        <v>83.22923199784158</v>
      </c>
      <c r="E4547">
        <f t="shared" si="211"/>
        <v>70.533247455797948</v>
      </c>
      <c r="F4547">
        <f t="shared" si="212"/>
        <v>1.7883915176924798</v>
      </c>
    </row>
    <row r="4548" spans="1:6">
      <c r="A4548" s="1">
        <v>195</v>
      </c>
      <c r="B4548" s="2">
        <v>68.900000000000006</v>
      </c>
      <c r="C4548" s="3">
        <v>3.17</v>
      </c>
      <c r="D4548">
        <f t="shared" si="210"/>
        <v>223.55509619576267</v>
      </c>
      <c r="E4548">
        <f t="shared" si="211"/>
        <v>70.522112364593909</v>
      </c>
      <c r="F4548">
        <f t="shared" si="212"/>
        <v>3.7204470261568954</v>
      </c>
    </row>
    <row r="4549" spans="1:6">
      <c r="A4549" s="1">
        <v>942</v>
      </c>
      <c r="B4549" s="2">
        <v>71.7</v>
      </c>
      <c r="C4549" s="3">
        <v>12.6</v>
      </c>
      <c r="D4549">
        <f t="shared" si="210"/>
        <v>873.12208503370925</v>
      </c>
      <c r="E4549">
        <f t="shared" si="211"/>
        <v>69.295403574103915</v>
      </c>
      <c r="F4549">
        <f t="shared" si="212"/>
        <v>12.119318275895772</v>
      </c>
    </row>
    <row r="4550" spans="1:6">
      <c r="A4550" s="1">
        <v>1680</v>
      </c>
      <c r="B4550" s="2">
        <v>56.4</v>
      </c>
      <c r="C4550" s="3">
        <v>25.9</v>
      </c>
      <c r="D4550">
        <f t="shared" si="210"/>
        <v>1527.4836971229327</v>
      </c>
      <c r="E4550">
        <f t="shared" si="211"/>
        <v>58.976204522120959</v>
      </c>
      <c r="F4550">
        <f t="shared" si="212"/>
        <v>37.709052284517369</v>
      </c>
    </row>
    <row r="4551" spans="1:6">
      <c r="A4551" s="1">
        <v>1310</v>
      </c>
      <c r="B4551" s="2">
        <v>62</v>
      </c>
      <c r="C4551" s="3">
        <v>19.3</v>
      </c>
      <c r="D4551">
        <f t="shared" si="210"/>
        <v>1266.4735539656704</v>
      </c>
      <c r="E4551">
        <f t="shared" si="211"/>
        <v>65.620391397184989</v>
      </c>
      <c r="F4551">
        <f t="shared" si="212"/>
        <v>15.637966103709125</v>
      </c>
    </row>
    <row r="4552" spans="1:6">
      <c r="A4552" s="1">
        <v>609</v>
      </c>
      <c r="B4552" s="2">
        <v>69.2</v>
      </c>
      <c r="C4552" s="3">
        <v>7.35</v>
      </c>
      <c r="D4552">
        <f t="shared" si="210"/>
        <v>516.94124161000923</v>
      </c>
      <c r="E4552">
        <f t="shared" si="211"/>
        <v>70.332141715647523</v>
      </c>
      <c r="F4552">
        <f t="shared" si="212"/>
        <v>12.602359503907733</v>
      </c>
    </row>
    <row r="4553" spans="1:6">
      <c r="A4553" s="1">
        <v>1210</v>
      </c>
      <c r="B4553" s="2">
        <v>15.2</v>
      </c>
      <c r="C4553" s="3">
        <v>66.099999999999994</v>
      </c>
      <c r="D4553">
        <f t="shared" si="210"/>
        <v>1230.6413220992788</v>
      </c>
      <c r="E4553">
        <f t="shared" si="211"/>
        <v>18.617871741290148</v>
      </c>
      <c r="F4553">
        <f t="shared" si="212"/>
        <v>12.250981595414526</v>
      </c>
    </row>
    <row r="4554" spans="1:6">
      <c r="A4554" s="1">
        <v>1490</v>
      </c>
      <c r="B4554" s="2">
        <v>63.3</v>
      </c>
      <c r="C4554" s="3">
        <v>19.899999999999999</v>
      </c>
      <c r="D4554">
        <f t="shared" ref="D4554:D4617" si="213">C4554*E4554</f>
        <v>1296.1929016140682</v>
      </c>
      <c r="E4554">
        <f t="shared" ref="E4554:E4617" si="214">$P$4/(1+(C4554/$P$5)^$P$6)^(2/$P$6)</f>
        <v>65.135321689149166</v>
      </c>
      <c r="F4554">
        <f t="shared" ref="F4554:F4617" si="215">(E4554-B4554)^2+$M$3*(D4554-A4554)^2</f>
        <v>53.542453544005554</v>
      </c>
    </row>
    <row r="4555" spans="1:6">
      <c r="A4555" s="1">
        <v>1300</v>
      </c>
      <c r="B4555" s="2">
        <v>62.8</v>
      </c>
      <c r="C4555" s="3">
        <v>22</v>
      </c>
      <c r="D4555">
        <f t="shared" si="213"/>
        <v>1391.2220802318766</v>
      </c>
      <c r="E4555">
        <f t="shared" si="214"/>
        <v>63.237367283267119</v>
      </c>
      <c r="F4555">
        <f t="shared" si="215"/>
        <v>11.307064540253673</v>
      </c>
    </row>
    <row r="4556" spans="1:6">
      <c r="A4556" s="1">
        <v>1490</v>
      </c>
      <c r="B4556" s="2">
        <v>32.200000000000003</v>
      </c>
      <c r="C4556" s="3">
        <v>61.5</v>
      </c>
      <c r="D4556">
        <f t="shared" si="213"/>
        <v>1300.803176288935</v>
      </c>
      <c r="E4556">
        <f t="shared" si="214"/>
        <v>21.151271159169674</v>
      </c>
      <c r="F4556">
        <f t="shared" si="215"/>
        <v>169.88977261250074</v>
      </c>
    </row>
    <row r="4557" spans="1:6">
      <c r="A4557" s="1">
        <v>1310</v>
      </c>
      <c r="B4557" s="2">
        <v>64</v>
      </c>
      <c r="C4557" s="3">
        <v>18.100000000000001</v>
      </c>
      <c r="D4557">
        <f t="shared" si="213"/>
        <v>1203.8676633537084</v>
      </c>
      <c r="E4557">
        <f t="shared" si="214"/>
        <v>66.512025599652389</v>
      </c>
      <c r="F4557">
        <f t="shared" si="215"/>
        <v>21.356763707812377</v>
      </c>
    </row>
    <row r="4558" spans="1:6">
      <c r="A4558" s="1">
        <v>214</v>
      </c>
      <c r="B4558" s="2">
        <v>69.7</v>
      </c>
      <c r="C4558" s="3">
        <v>2.85</v>
      </c>
      <c r="D4558">
        <f t="shared" si="213"/>
        <v>200.99801175081129</v>
      </c>
      <c r="E4558">
        <f t="shared" si="214"/>
        <v>70.525618158179398</v>
      </c>
      <c r="F4558">
        <f t="shared" si="215"/>
        <v>0.90746373949973669</v>
      </c>
    </row>
    <row r="4559" spans="1:6">
      <c r="A4559" s="1">
        <v>1400</v>
      </c>
      <c r="B4559" s="2">
        <v>32.200000000000003</v>
      </c>
      <c r="C4559" s="3">
        <v>34.799999999999997</v>
      </c>
      <c r="D4559">
        <f t="shared" si="213"/>
        <v>1646.2698696087925</v>
      </c>
      <c r="E4559">
        <f t="shared" si="214"/>
        <v>47.306605448528522</v>
      </c>
      <c r="F4559">
        <f t="shared" si="215"/>
        <v>309.22395085320852</v>
      </c>
    </row>
    <row r="4560" spans="1:6">
      <c r="A4560" s="1">
        <v>972</v>
      </c>
      <c r="B4560" s="2">
        <v>72.099999999999994</v>
      </c>
      <c r="C4560" s="3">
        <v>15</v>
      </c>
      <c r="D4560">
        <f t="shared" si="213"/>
        <v>1025.001180803403</v>
      </c>
      <c r="E4560">
        <f t="shared" si="214"/>
        <v>68.333412053560195</v>
      </c>
      <c r="F4560">
        <f t="shared" si="215"/>
        <v>17.939599825594591</v>
      </c>
    </row>
    <row r="4561" spans="1:6">
      <c r="A4561" s="1">
        <v>873</v>
      </c>
      <c r="B4561" s="2">
        <v>65.900000000000006</v>
      </c>
      <c r="C4561" s="3">
        <v>12.6</v>
      </c>
      <c r="D4561">
        <f t="shared" si="213"/>
        <v>873.12208503370925</v>
      </c>
      <c r="E4561">
        <f t="shared" si="214"/>
        <v>69.295403574103915</v>
      </c>
      <c r="F4561">
        <f t="shared" si="215"/>
        <v>11.528785340733906</v>
      </c>
    </row>
    <row r="4562" spans="1:6">
      <c r="A4562" s="1">
        <v>278</v>
      </c>
      <c r="B4562" s="2">
        <v>71</v>
      </c>
      <c r="C4562" s="3">
        <v>4.18</v>
      </c>
      <c r="D4562">
        <f t="shared" si="213"/>
        <v>294.70702046162114</v>
      </c>
      <c r="E4562">
        <f t="shared" si="214"/>
        <v>70.50407188077061</v>
      </c>
      <c r="F4562">
        <f t="shared" si="215"/>
        <v>0.61879782633527769</v>
      </c>
    </row>
    <row r="4563" spans="1:6">
      <c r="A4563" s="1">
        <v>202</v>
      </c>
      <c r="B4563" s="2">
        <v>71.599999999999994</v>
      </c>
      <c r="C4563" s="3">
        <v>2.94</v>
      </c>
      <c r="D4563">
        <f t="shared" si="213"/>
        <v>207.34268157442798</v>
      </c>
      <c r="E4563">
        <f t="shared" si="214"/>
        <v>70.524721623955102</v>
      </c>
      <c r="F4563">
        <f t="shared" si="215"/>
        <v>1.1943528447261091</v>
      </c>
    </row>
    <row r="4564" spans="1:6">
      <c r="A4564" s="1">
        <v>247</v>
      </c>
      <c r="B4564" s="2">
        <v>70.7</v>
      </c>
      <c r="C4564" s="3">
        <v>3.08</v>
      </c>
      <c r="D4564">
        <f t="shared" si="213"/>
        <v>217.21142460279847</v>
      </c>
      <c r="E4564">
        <f t="shared" si="214"/>
        <v>70.523189806103403</v>
      </c>
      <c r="F4564">
        <f t="shared" si="215"/>
        <v>1.2165917696705679</v>
      </c>
    </row>
    <row r="4565" spans="1:6">
      <c r="A4565" s="1">
        <v>1430</v>
      </c>
      <c r="B4565" s="2">
        <v>61.9</v>
      </c>
      <c r="C4565" s="3">
        <v>21.4</v>
      </c>
      <c r="D4565">
        <f t="shared" si="213"/>
        <v>1365.5478995067733</v>
      </c>
      <c r="E4565">
        <f t="shared" si="214"/>
        <v>63.810649509662312</v>
      </c>
      <c r="F4565">
        <f t="shared" si="215"/>
        <v>9.1995714156724215</v>
      </c>
    </row>
    <row r="4566" spans="1:6">
      <c r="A4566" s="1">
        <v>1290</v>
      </c>
      <c r="B4566" s="2">
        <v>59.9</v>
      </c>
      <c r="C4566" s="3">
        <v>21</v>
      </c>
      <c r="D4566">
        <f t="shared" si="213"/>
        <v>1347.7645938949167</v>
      </c>
      <c r="E4566">
        <f t="shared" si="214"/>
        <v>64.179266375948416</v>
      </c>
      <c r="F4566">
        <f t="shared" si="215"/>
        <v>22.769332084229049</v>
      </c>
    </row>
    <row r="4567" spans="1:6">
      <c r="A4567" s="1">
        <v>1620</v>
      </c>
      <c r="B4567" s="2">
        <v>58.3</v>
      </c>
      <c r="C4567" s="3">
        <v>22.9</v>
      </c>
      <c r="D4567">
        <f t="shared" si="213"/>
        <v>1427.4297782499671</v>
      </c>
      <c r="E4567">
        <f t="shared" si="214"/>
        <v>62.333178089518213</v>
      </c>
      <c r="F4567">
        <f t="shared" si="215"/>
        <v>65.80219551847118</v>
      </c>
    </row>
    <row r="4568" spans="1:6">
      <c r="A4568" s="1">
        <v>1490</v>
      </c>
      <c r="B4568" s="2">
        <v>55.5</v>
      </c>
      <c r="C4568" s="3">
        <v>27.6</v>
      </c>
      <c r="D4568">
        <f t="shared" si="213"/>
        <v>1569.943027069206</v>
      </c>
      <c r="E4568">
        <f t="shared" si="214"/>
        <v>56.881993734391521</v>
      </c>
      <c r="F4568">
        <f t="shared" si="215"/>
        <v>10.446821705482622</v>
      </c>
    </row>
    <row r="4569" spans="1:6">
      <c r="A4569" s="1">
        <v>410</v>
      </c>
      <c r="B4569" s="2">
        <v>70.7</v>
      </c>
      <c r="C4569" s="3">
        <v>4.3899999999999997</v>
      </c>
      <c r="D4569">
        <f t="shared" si="213"/>
        <v>309.48930234191403</v>
      </c>
      <c r="E4569">
        <f t="shared" si="214"/>
        <v>70.498702127998641</v>
      </c>
      <c r="F4569">
        <f t="shared" si="215"/>
        <v>13.535255677158098</v>
      </c>
    </row>
    <row r="4570" spans="1:6">
      <c r="A4570" s="1">
        <v>151</v>
      </c>
      <c r="B4570" s="2">
        <v>69.400000000000006</v>
      </c>
      <c r="C4570" s="3">
        <v>2.4500000000000002</v>
      </c>
      <c r="D4570">
        <f t="shared" si="213"/>
        <v>172.79568087971879</v>
      </c>
      <c r="E4570">
        <f t="shared" si="214"/>
        <v>70.52884933866072</v>
      </c>
      <c r="F4570">
        <f t="shared" si="215"/>
        <v>1.9088724735724711</v>
      </c>
    </row>
    <row r="4571" spans="1:6">
      <c r="A4571" s="1">
        <v>1190</v>
      </c>
      <c r="B4571" s="2">
        <v>66</v>
      </c>
      <c r="C4571" s="3">
        <v>17.5</v>
      </c>
      <c r="D4571">
        <f t="shared" si="213"/>
        <v>1171.0722088180444</v>
      </c>
      <c r="E4571">
        <f t="shared" si="214"/>
        <v>66.918411932459676</v>
      </c>
      <c r="F4571">
        <f t="shared" si="215"/>
        <v>1.3220440666157467</v>
      </c>
    </row>
    <row r="4572" spans="1:6">
      <c r="A4572" s="1">
        <v>1270</v>
      </c>
      <c r="B4572" s="2">
        <v>20.8</v>
      </c>
      <c r="C4572" s="3">
        <v>68.900000000000006</v>
      </c>
      <c r="D4572">
        <f t="shared" si="213"/>
        <v>1190.1882688992077</v>
      </c>
      <c r="E4572">
        <f t="shared" si="214"/>
        <v>17.274140332354246</v>
      </c>
      <c r="F4572">
        <f t="shared" si="215"/>
        <v>20.940582913555669</v>
      </c>
    </row>
    <row r="4573" spans="1:6">
      <c r="A4573" s="1">
        <v>1750</v>
      </c>
      <c r="B4573" s="2">
        <v>33</v>
      </c>
      <c r="C4573" s="3">
        <v>51.6</v>
      </c>
      <c r="D4573">
        <f t="shared" si="213"/>
        <v>1461.9233386650958</v>
      </c>
      <c r="E4573">
        <f t="shared" si="214"/>
        <v>28.331847648548369</v>
      </c>
      <c r="F4573">
        <f t="shared" si="215"/>
        <v>132.64681090595789</v>
      </c>
    </row>
    <row r="4574" spans="1:6">
      <c r="A4574" s="1">
        <v>1620</v>
      </c>
      <c r="B4574" s="2">
        <v>64.599999999999994</v>
      </c>
      <c r="C4574" s="3">
        <v>29.1</v>
      </c>
      <c r="D4574">
        <f t="shared" si="213"/>
        <v>1599.072125073372</v>
      </c>
      <c r="E4574">
        <f t="shared" si="214"/>
        <v>54.950932133105567</v>
      </c>
      <c r="F4574">
        <f t="shared" si="215"/>
        <v>93.68955673829349</v>
      </c>
    </row>
    <row r="4575" spans="1:6">
      <c r="A4575" s="1">
        <v>242</v>
      </c>
      <c r="B4575" s="2">
        <v>68.3</v>
      </c>
      <c r="C4575" s="3">
        <v>3.51</v>
      </c>
      <c r="D4575">
        <f t="shared" si="213"/>
        <v>247.51582669058729</v>
      </c>
      <c r="E4575">
        <f t="shared" si="214"/>
        <v>70.517329541477864</v>
      </c>
      <c r="F4575">
        <f t="shared" si="215"/>
        <v>4.9571909791299777</v>
      </c>
    </row>
    <row r="4576" spans="1:6">
      <c r="A4576" s="1">
        <v>1440</v>
      </c>
      <c r="B4576" s="2">
        <v>29</v>
      </c>
      <c r="C4576" s="3">
        <v>63.2</v>
      </c>
      <c r="D4576">
        <f t="shared" si="213"/>
        <v>1274.3688904346368</v>
      </c>
      <c r="E4576">
        <f t="shared" si="214"/>
        <v>20.164064722067035</v>
      </c>
      <c r="F4576">
        <f t="shared" si="215"/>
        <v>114.71950126893879</v>
      </c>
    </row>
    <row r="4577" spans="1:6">
      <c r="A4577" s="1">
        <v>240</v>
      </c>
      <c r="B4577" s="2">
        <v>68.900000000000006</v>
      </c>
      <c r="C4577" s="3">
        <v>2.89</v>
      </c>
      <c r="D4577">
        <f t="shared" si="213"/>
        <v>203.81790881974274</v>
      </c>
      <c r="E4577">
        <f t="shared" si="214"/>
        <v>70.5252279653089</v>
      </c>
      <c r="F4577">
        <f t="shared" si="215"/>
        <v>4.3901134449868469</v>
      </c>
    </row>
    <row r="4578" spans="1:6">
      <c r="A4578" s="1">
        <v>1540</v>
      </c>
      <c r="B4578" s="2">
        <v>64.3</v>
      </c>
      <c r="C4578" s="3">
        <v>23</v>
      </c>
      <c r="D4578">
        <f t="shared" si="213"/>
        <v>1431.2794589074008</v>
      </c>
      <c r="E4578">
        <f t="shared" si="214"/>
        <v>62.229541691626117</v>
      </c>
      <c r="F4578">
        <f t="shared" si="215"/>
        <v>20.07610176759329</v>
      </c>
    </row>
    <row r="4579" spans="1:6">
      <c r="A4579" s="1">
        <v>1590</v>
      </c>
      <c r="B4579" s="2">
        <v>27</v>
      </c>
      <c r="C4579" s="3">
        <v>65.8</v>
      </c>
      <c r="D4579">
        <f t="shared" si="213"/>
        <v>1235.0805562582234</v>
      </c>
      <c r="E4579">
        <f t="shared" si="214"/>
        <v>18.770221219729841</v>
      </c>
      <c r="F4579">
        <f t="shared" si="215"/>
        <v>235.99641883726827</v>
      </c>
    </row>
    <row r="4580" spans="1:6">
      <c r="A4580" s="1">
        <v>214</v>
      </c>
      <c r="B4580" s="2">
        <v>70.400000000000006</v>
      </c>
      <c r="C4580" s="3">
        <v>3.19</v>
      </c>
      <c r="D4580">
        <f t="shared" si="213"/>
        <v>224.96474202386119</v>
      </c>
      <c r="E4580">
        <f t="shared" si="214"/>
        <v>70.521862703404764</v>
      </c>
      <c r="F4580">
        <f t="shared" si="215"/>
        <v>0.17544721844256678</v>
      </c>
    </row>
    <row r="4581" spans="1:6">
      <c r="A4581" s="1">
        <v>382</v>
      </c>
      <c r="B4581" s="2">
        <v>71.5</v>
      </c>
      <c r="C4581" s="3">
        <v>5.68</v>
      </c>
      <c r="D4581">
        <f t="shared" si="213"/>
        <v>400.15427454486564</v>
      </c>
      <c r="E4581">
        <f t="shared" si="214"/>
        <v>70.449696222687621</v>
      </c>
      <c r="F4581">
        <f t="shared" si="215"/>
        <v>1.5433862139877477</v>
      </c>
    </row>
    <row r="4582" spans="1:6">
      <c r="A4582" s="1">
        <v>1430</v>
      </c>
      <c r="B4582" s="2">
        <v>64.2</v>
      </c>
      <c r="C4582" s="3">
        <v>20.6</v>
      </c>
      <c r="D4582">
        <f t="shared" si="213"/>
        <v>1329.4580517083657</v>
      </c>
      <c r="E4582">
        <f t="shared" si="214"/>
        <v>64.536798626619685</v>
      </c>
      <c r="F4582">
        <f t="shared" si="215"/>
        <v>13.616560988266201</v>
      </c>
    </row>
    <row r="4583" spans="1:6">
      <c r="A4583" s="1">
        <v>1490</v>
      </c>
      <c r="B4583" s="2">
        <v>68.5</v>
      </c>
      <c r="C4583" s="3">
        <v>19.8</v>
      </c>
      <c r="D4583">
        <f t="shared" si="213"/>
        <v>1291.3157956174705</v>
      </c>
      <c r="E4583">
        <f t="shared" si="214"/>
        <v>65.217969475629815</v>
      </c>
      <c r="F4583">
        <f t="shared" si="215"/>
        <v>63.502779767865604</v>
      </c>
    </row>
    <row r="4584" spans="1:6">
      <c r="A4584" s="1">
        <v>318</v>
      </c>
      <c r="B4584" s="2">
        <v>69.900000000000006</v>
      </c>
      <c r="C4584" s="3">
        <v>5.03</v>
      </c>
      <c r="D4584">
        <f t="shared" si="213"/>
        <v>354.50494410530291</v>
      </c>
      <c r="E4584">
        <f t="shared" si="214"/>
        <v>70.478120100457829</v>
      </c>
      <c r="F4584">
        <f t="shared" si="215"/>
        <v>2.1143177516923486</v>
      </c>
    </row>
    <row r="4585" spans="1:6">
      <c r="A4585" s="1">
        <v>1120</v>
      </c>
      <c r="B4585" s="2">
        <v>70.900000000000006</v>
      </c>
      <c r="C4585" s="3">
        <v>14.9</v>
      </c>
      <c r="D4585">
        <f t="shared" si="213"/>
        <v>1018.8760192629549</v>
      </c>
      <c r="E4585">
        <f t="shared" si="214"/>
        <v>68.3809408901312</v>
      </c>
      <c r="F4585">
        <f t="shared" si="215"/>
        <v>20.005576886469274</v>
      </c>
    </row>
    <row r="4586" spans="1:6">
      <c r="A4586" s="1">
        <v>1610</v>
      </c>
      <c r="B4586" s="2">
        <v>60.5</v>
      </c>
      <c r="C4586" s="3">
        <v>24.8</v>
      </c>
      <c r="D4586">
        <f t="shared" si="213"/>
        <v>1494.5280449406591</v>
      </c>
      <c r="E4586">
        <f t="shared" si="214"/>
        <v>60.263227618574966</v>
      </c>
      <c r="F4586">
        <f t="shared" si="215"/>
        <v>17.867246320100254</v>
      </c>
    </row>
    <row r="4587" spans="1:6">
      <c r="A4587" s="1">
        <v>1280</v>
      </c>
      <c r="B4587" s="2">
        <v>63.4</v>
      </c>
      <c r="C4587" s="3">
        <v>15.3</v>
      </c>
      <c r="D4587">
        <f t="shared" si="213"/>
        <v>1043.2572865762359</v>
      </c>
      <c r="E4587">
        <f t="shared" si="214"/>
        <v>68.186750756616718</v>
      </c>
      <c r="F4587">
        <f t="shared" si="215"/>
        <v>97.780429583016826</v>
      </c>
    </row>
    <row r="4588" spans="1:6">
      <c r="A4588" s="1">
        <v>1300</v>
      </c>
      <c r="B4588" s="2">
        <v>58.1</v>
      </c>
      <c r="C4588" s="3">
        <v>44.2</v>
      </c>
      <c r="D4588">
        <f t="shared" si="213"/>
        <v>1574.7233588087258</v>
      </c>
      <c r="E4588">
        <f t="shared" si="214"/>
        <v>35.627225312414609</v>
      </c>
      <c r="F4588">
        <f t="shared" si="215"/>
        <v>605.84194886231592</v>
      </c>
    </row>
    <row r="4589" spans="1:6">
      <c r="A4589" s="1">
        <v>366</v>
      </c>
      <c r="B4589" s="2">
        <v>69</v>
      </c>
      <c r="C4589" s="3">
        <v>5.51</v>
      </c>
      <c r="D4589">
        <f t="shared" si="213"/>
        <v>388.22323777289569</v>
      </c>
      <c r="E4589">
        <f t="shared" si="214"/>
        <v>70.457937889817728</v>
      </c>
      <c r="F4589">
        <f t="shared" si="215"/>
        <v>2.785294985661996</v>
      </c>
    </row>
    <row r="4590" spans="1:6">
      <c r="A4590" s="1">
        <v>735</v>
      </c>
      <c r="B4590" s="2">
        <v>70</v>
      </c>
      <c r="C4590" s="3">
        <v>9.8000000000000007</v>
      </c>
      <c r="D4590">
        <f t="shared" si="213"/>
        <v>686.00272560737892</v>
      </c>
      <c r="E4590">
        <f t="shared" si="214"/>
        <v>70.000278123201923</v>
      </c>
      <c r="F4590">
        <f t="shared" si="215"/>
        <v>3.2068868355462889</v>
      </c>
    </row>
    <row r="4591" spans="1:6">
      <c r="A4591" s="1">
        <v>1150</v>
      </c>
      <c r="B4591" s="2">
        <v>64.8</v>
      </c>
      <c r="C4591" s="3">
        <v>16.100000000000001</v>
      </c>
      <c r="D4591">
        <f t="shared" si="213"/>
        <v>1091.0208609262118</v>
      </c>
      <c r="E4591">
        <f t="shared" si="214"/>
        <v>67.765270864982085</v>
      </c>
      <c r="F4591">
        <f t="shared" si="215"/>
        <v>13.439445748018306</v>
      </c>
    </row>
    <row r="4592" spans="1:6">
      <c r="A4592" s="1">
        <v>120</v>
      </c>
      <c r="B4592" s="2">
        <v>70.400000000000006</v>
      </c>
      <c r="C4592" s="3">
        <v>1.84</v>
      </c>
      <c r="D4592">
        <f t="shared" si="213"/>
        <v>129.77857982296436</v>
      </c>
      <c r="E4592">
        <f t="shared" si="214"/>
        <v>70.531836860306711</v>
      </c>
      <c r="F4592">
        <f t="shared" si="215"/>
        <v>0.14511049862362393</v>
      </c>
    </row>
    <row r="4593" spans="1:6">
      <c r="A4593" s="1">
        <v>1270</v>
      </c>
      <c r="B4593" s="2">
        <v>69.400000000000006</v>
      </c>
      <c r="C4593" s="3">
        <v>15.3</v>
      </c>
      <c r="D4593">
        <f t="shared" si="213"/>
        <v>1043.2572865762359</v>
      </c>
      <c r="E4593">
        <f t="shared" si="214"/>
        <v>68.186750756616718</v>
      </c>
      <c r="F4593">
        <f t="shared" si="215"/>
        <v>70.148205815511218</v>
      </c>
    </row>
    <row r="4594" spans="1:6">
      <c r="A4594" s="1">
        <v>1120</v>
      </c>
      <c r="B4594" s="2">
        <v>66.599999999999994</v>
      </c>
      <c r="C4594" s="3">
        <v>14.9</v>
      </c>
      <c r="D4594">
        <f t="shared" si="213"/>
        <v>1018.8760192629549</v>
      </c>
      <c r="E4594">
        <f t="shared" si="214"/>
        <v>68.3809408901312</v>
      </c>
      <c r="F4594">
        <f t="shared" si="215"/>
        <v>16.831668541597583</v>
      </c>
    </row>
    <row r="4595" spans="1:6">
      <c r="A4595" s="1">
        <v>1680</v>
      </c>
      <c r="B4595" s="2">
        <v>50.5</v>
      </c>
      <c r="C4595" s="3">
        <v>38.299999999999997</v>
      </c>
      <c r="D4595">
        <f t="shared" si="213"/>
        <v>1635.5264891950465</v>
      </c>
      <c r="E4595">
        <f t="shared" si="214"/>
        <v>42.70304149334325</v>
      </c>
      <c r="F4595">
        <f t="shared" si="215"/>
        <v>63.434621552285947</v>
      </c>
    </row>
    <row r="4596" spans="1:6">
      <c r="A4596" s="1">
        <v>1400</v>
      </c>
      <c r="B4596" s="2">
        <v>63.8</v>
      </c>
      <c r="C4596" s="3">
        <v>20.100000000000001</v>
      </c>
      <c r="D4596">
        <f t="shared" si="213"/>
        <v>1305.8542888424502</v>
      </c>
      <c r="E4596">
        <f t="shared" si="214"/>
        <v>64.967875066788565</v>
      </c>
      <c r="F4596">
        <f t="shared" si="215"/>
        <v>13.203636619438507</v>
      </c>
    </row>
    <row r="4597" spans="1:6">
      <c r="A4597" s="1">
        <v>1170</v>
      </c>
      <c r="B4597" s="2">
        <v>67.3</v>
      </c>
      <c r="C4597" s="3">
        <v>17.8</v>
      </c>
      <c r="D4597">
        <f t="shared" si="213"/>
        <v>1187.5893281209046</v>
      </c>
      <c r="E4597">
        <f t="shared" si="214"/>
        <v>66.718501579826096</v>
      </c>
      <c r="F4597">
        <f t="shared" si="215"/>
        <v>0.75141460107600033</v>
      </c>
    </row>
    <row r="4598" spans="1:6">
      <c r="A4598" s="1">
        <v>696</v>
      </c>
      <c r="B4598" s="2">
        <v>67.7</v>
      </c>
      <c r="C4598" s="3">
        <v>9.36</v>
      </c>
      <c r="D4598">
        <f t="shared" si="213"/>
        <v>655.91931936010781</v>
      </c>
      <c r="E4598">
        <f t="shared" si="214"/>
        <v>70.07685035898588</v>
      </c>
      <c r="F4598">
        <f t="shared" si="215"/>
        <v>7.7953199851041033</v>
      </c>
    </row>
    <row r="4599" spans="1:6">
      <c r="A4599" s="1">
        <v>1320</v>
      </c>
      <c r="B4599" s="2">
        <v>67.400000000000006</v>
      </c>
      <c r="C4599" s="3">
        <v>18.2</v>
      </c>
      <c r="D4599">
        <f t="shared" si="213"/>
        <v>1209.2396547536007</v>
      </c>
      <c r="E4599">
        <f t="shared" si="214"/>
        <v>66.441739272175866</v>
      </c>
      <c r="F4599">
        <f t="shared" si="215"/>
        <v>17.305600519502885</v>
      </c>
    </row>
    <row r="4600" spans="1:6">
      <c r="A4600" s="1">
        <v>1100</v>
      </c>
      <c r="B4600" s="2">
        <v>13.7</v>
      </c>
      <c r="C4600" s="3">
        <v>80.400000000000006</v>
      </c>
      <c r="D4600">
        <f t="shared" si="213"/>
        <v>1042.940694565262</v>
      </c>
      <c r="E4600">
        <f t="shared" si="214"/>
        <v>12.971899186135099</v>
      </c>
      <c r="F4600">
        <f t="shared" si="215"/>
        <v>4.8791641875175262</v>
      </c>
    </row>
    <row r="4601" spans="1:6">
      <c r="A4601" s="1">
        <v>1110</v>
      </c>
      <c r="B4601" s="2">
        <v>14.1</v>
      </c>
      <c r="C4601" s="3">
        <v>76.099999999999994</v>
      </c>
      <c r="D4601">
        <f t="shared" si="213"/>
        <v>1094.4878534564409</v>
      </c>
      <c r="E4601">
        <f t="shared" si="214"/>
        <v>14.382231977088582</v>
      </c>
      <c r="F4601">
        <f t="shared" si="215"/>
        <v>0.40108279440682315</v>
      </c>
    </row>
    <row r="4602" spans="1:6">
      <c r="A4602" s="1">
        <v>1510</v>
      </c>
      <c r="B4602" s="2">
        <v>65.8</v>
      </c>
      <c r="C4602" s="3">
        <v>22.5</v>
      </c>
      <c r="D4602">
        <f t="shared" si="213"/>
        <v>1411.6827006886799</v>
      </c>
      <c r="E4602">
        <f t="shared" si="214"/>
        <v>62.741453363941332</v>
      </c>
      <c r="F4602">
        <f t="shared" si="215"/>
        <v>22.266890191558097</v>
      </c>
    </row>
    <row r="4603" spans="1:6">
      <c r="A4603" s="1">
        <v>1480</v>
      </c>
      <c r="B4603" s="2">
        <v>61.3</v>
      </c>
      <c r="C4603" s="3">
        <v>21</v>
      </c>
      <c r="D4603">
        <f t="shared" si="213"/>
        <v>1347.7645938949167</v>
      </c>
      <c r="E4603">
        <f t="shared" si="214"/>
        <v>64.179266375948416</v>
      </c>
      <c r="F4603">
        <f t="shared" si="215"/>
        <v>31.648155131703284</v>
      </c>
    </row>
    <row r="4604" spans="1:6">
      <c r="A4604" s="1">
        <v>1480</v>
      </c>
      <c r="B4604" s="2">
        <v>60.3</v>
      </c>
      <c r="C4604" s="3">
        <v>25.2</v>
      </c>
      <c r="D4604">
        <f t="shared" si="213"/>
        <v>1507.0133720590436</v>
      </c>
      <c r="E4604">
        <f t="shared" si="214"/>
        <v>59.802117938850934</v>
      </c>
      <c r="F4604">
        <f t="shared" si="215"/>
        <v>1.2226458325573473</v>
      </c>
    </row>
    <row r="4605" spans="1:6">
      <c r="A4605" s="1">
        <v>1350</v>
      </c>
      <c r="B4605" s="2">
        <v>28.7</v>
      </c>
      <c r="C4605" s="3">
        <v>58.3</v>
      </c>
      <c r="D4605">
        <f t="shared" si="213"/>
        <v>1351.9291489032219</v>
      </c>
      <c r="E4605">
        <f t="shared" si="214"/>
        <v>23.189179226470358</v>
      </c>
      <c r="F4605">
        <f t="shared" si="215"/>
        <v>30.374116912953415</v>
      </c>
    </row>
    <row r="4606" spans="1:6">
      <c r="A4606" s="1">
        <v>1500</v>
      </c>
      <c r="B4606" s="2">
        <v>63</v>
      </c>
      <c r="C4606" s="3">
        <v>16.600000000000001</v>
      </c>
      <c r="D4606">
        <f t="shared" si="213"/>
        <v>1120.1509533058279</v>
      </c>
      <c r="E4606">
        <f t="shared" si="214"/>
        <v>67.478973090712515</v>
      </c>
      <c r="F4606">
        <f t="shared" si="215"/>
        <v>212.79676534157269</v>
      </c>
    </row>
    <row r="4607" spans="1:6">
      <c r="A4607" s="1">
        <v>1470</v>
      </c>
      <c r="B4607" s="2">
        <v>27.4</v>
      </c>
      <c r="C4607" s="3">
        <v>53.5</v>
      </c>
      <c r="D4607">
        <f t="shared" si="213"/>
        <v>1430.7057849131932</v>
      </c>
      <c r="E4607">
        <f t="shared" si="214"/>
        <v>26.742164203984917</v>
      </c>
      <c r="F4607">
        <f t="shared" si="215"/>
        <v>2.4952624641718022</v>
      </c>
    </row>
    <row r="4608" spans="1:6">
      <c r="A4608" s="1">
        <v>110</v>
      </c>
      <c r="B4608" s="2">
        <v>69.7</v>
      </c>
      <c r="C4608" s="3">
        <v>1.06</v>
      </c>
      <c r="D4608">
        <f t="shared" si="213"/>
        <v>74.765371529444892</v>
      </c>
      <c r="E4608">
        <f t="shared" si="214"/>
        <v>70.533369367400837</v>
      </c>
      <c r="F4608">
        <f t="shared" si="215"/>
        <v>2.3528658756317697</v>
      </c>
    </row>
    <row r="4609" spans="1:6">
      <c r="A4609" s="1">
        <v>350</v>
      </c>
      <c r="B4609" s="2">
        <v>68.5</v>
      </c>
      <c r="C4609" s="3">
        <v>4.88</v>
      </c>
      <c r="D4609">
        <f t="shared" si="213"/>
        <v>343.95974793829993</v>
      </c>
      <c r="E4609">
        <f t="shared" si="214"/>
        <v>70.483554905389326</v>
      </c>
      <c r="F4609">
        <f t="shared" si="215"/>
        <v>3.9832260653248128</v>
      </c>
    </row>
    <row r="4610" spans="1:6">
      <c r="A4610" s="1">
        <v>1420</v>
      </c>
      <c r="B4610" s="2">
        <v>64.2</v>
      </c>
      <c r="C4610" s="3">
        <v>20</v>
      </c>
      <c r="D4610">
        <f t="shared" si="213"/>
        <v>1301.0391262072574</v>
      </c>
      <c r="E4610">
        <f t="shared" si="214"/>
        <v>65.051956310362868</v>
      </c>
      <c r="F4610">
        <f t="shared" si="215"/>
        <v>19.629584188391124</v>
      </c>
    </row>
    <row r="4611" spans="1:6">
      <c r="A4611" s="1">
        <v>300</v>
      </c>
      <c r="B4611" s="2">
        <v>70.5</v>
      </c>
      <c r="C4611" s="3">
        <v>3.89</v>
      </c>
      <c r="D4611">
        <f t="shared" si="213"/>
        <v>274.28581660244242</v>
      </c>
      <c r="E4611">
        <f t="shared" si="214"/>
        <v>70.510492699856655</v>
      </c>
      <c r="F4611">
        <f t="shared" si="215"/>
        <v>0.88336336818042904</v>
      </c>
    </row>
    <row r="4612" spans="1:6">
      <c r="A4612" s="1">
        <v>1270</v>
      </c>
      <c r="B4612" s="2">
        <v>71.7</v>
      </c>
      <c r="C4612" s="3">
        <v>19</v>
      </c>
      <c r="D4612">
        <f t="shared" si="213"/>
        <v>1251.2097695684392</v>
      </c>
      <c r="E4612">
        <f t="shared" si="214"/>
        <v>65.853145766759965</v>
      </c>
      <c r="F4612">
        <f t="shared" si="215"/>
        <v>34.657337216000009</v>
      </c>
    </row>
    <row r="4613" spans="1:6">
      <c r="A4613" s="1">
        <v>1130</v>
      </c>
      <c r="B4613" s="2">
        <v>67.400000000000006</v>
      </c>
      <c r="C4613" s="3">
        <v>18.100000000000001</v>
      </c>
      <c r="D4613">
        <f t="shared" si="213"/>
        <v>1203.8676633537084</v>
      </c>
      <c r="E4613">
        <f t="shared" si="214"/>
        <v>66.512025599652389</v>
      </c>
      <c r="F4613">
        <f t="shared" si="215"/>
        <v>8.0771721514618591</v>
      </c>
    </row>
    <row r="4614" spans="1:6">
      <c r="A4614" s="1">
        <v>1470</v>
      </c>
      <c r="B4614" s="2">
        <v>67.2</v>
      </c>
      <c r="C4614" s="3">
        <v>21.2</v>
      </c>
      <c r="D4614">
        <f t="shared" si="213"/>
        <v>1356.7222407650925</v>
      </c>
      <c r="E4614">
        <f t="shared" si="214"/>
        <v>63.996332111560967</v>
      </c>
      <c r="F4614">
        <f t="shared" si="215"/>
        <v>27.404208695316136</v>
      </c>
    </row>
    <row r="4615" spans="1:6">
      <c r="A4615" s="1">
        <v>1280</v>
      </c>
      <c r="B4615" s="2">
        <v>64</v>
      </c>
      <c r="C4615" s="3">
        <v>18</v>
      </c>
      <c r="D4615">
        <f t="shared" si="213"/>
        <v>1198.4684621542278</v>
      </c>
      <c r="E4615">
        <f t="shared" si="214"/>
        <v>66.581581230790434</v>
      </c>
      <c r="F4615">
        <f t="shared" si="215"/>
        <v>15.544113525011976</v>
      </c>
    </row>
    <row r="4616" spans="1:6">
      <c r="A4616" s="1">
        <v>1170</v>
      </c>
      <c r="B4616" s="2">
        <v>69.8</v>
      </c>
      <c r="C4616" s="3">
        <v>17</v>
      </c>
      <c r="D4616">
        <f t="shared" si="213"/>
        <v>1143.0300032578664</v>
      </c>
      <c r="E4616">
        <f t="shared" si="214"/>
        <v>67.237059015168612</v>
      </c>
      <c r="F4616">
        <f t="shared" si="215"/>
        <v>7.5402979526310521</v>
      </c>
    </row>
    <row r="4617" spans="1:6">
      <c r="A4617" s="1">
        <v>1480</v>
      </c>
      <c r="B4617" s="2">
        <v>59.5</v>
      </c>
      <c r="C4617" s="3">
        <v>28.2</v>
      </c>
      <c r="D4617">
        <f t="shared" si="213"/>
        <v>1582.5141918045001</v>
      </c>
      <c r="E4617">
        <f t="shared" si="214"/>
        <v>56.117524532074476</v>
      </c>
      <c r="F4617">
        <f t="shared" si="215"/>
        <v>25.479221969465964</v>
      </c>
    </row>
    <row r="4618" spans="1:6">
      <c r="A4618" s="1">
        <v>117</v>
      </c>
      <c r="B4618" s="2">
        <v>67.599999999999994</v>
      </c>
      <c r="C4618" s="3">
        <v>2.11</v>
      </c>
      <c r="D4618">
        <f t="shared" ref="D4618:D4681" si="216">C4618*E4618</f>
        <v>148.81990804437845</v>
      </c>
      <c r="E4618">
        <f t="shared" ref="E4618:E4681" si="217">$P$4/(1+(C4618/$P$5)^$P$6)^(2/$P$6)</f>
        <v>70.530762106340504</v>
      </c>
      <c r="F4618">
        <f t="shared" ref="F4618:F4681" si="218">(E4618-B4618)^2+$M$3*(D4618-A4618)^2</f>
        <v>9.941867605629648</v>
      </c>
    </row>
    <row r="4619" spans="1:6">
      <c r="A4619" s="1">
        <v>498</v>
      </c>
      <c r="B4619" s="2">
        <v>68.7</v>
      </c>
      <c r="C4619" s="3">
        <v>8</v>
      </c>
      <c r="D4619">
        <f t="shared" si="216"/>
        <v>562.12055768067773</v>
      </c>
      <c r="E4619">
        <f t="shared" si="217"/>
        <v>70.265069710084717</v>
      </c>
      <c r="F4619">
        <f t="shared" si="218"/>
        <v>7.9414916800609801</v>
      </c>
    </row>
    <row r="4620" spans="1:6">
      <c r="A4620" s="1">
        <v>1030</v>
      </c>
      <c r="B4620" s="2">
        <v>70.400000000000006</v>
      </c>
      <c r="C4620" s="3">
        <v>14.2</v>
      </c>
      <c r="D4620">
        <f t="shared" si="216"/>
        <v>975.4684132887661</v>
      </c>
      <c r="E4620">
        <f t="shared" si="217"/>
        <v>68.694958682307472</v>
      </c>
      <c r="F4620">
        <f t="shared" si="218"/>
        <v>6.8794111027720586</v>
      </c>
    </row>
    <row r="4621" spans="1:6">
      <c r="A4621" s="1">
        <v>912</v>
      </c>
      <c r="B4621" s="2">
        <v>68.7</v>
      </c>
      <c r="C4621" s="3">
        <v>13.4</v>
      </c>
      <c r="D4621">
        <f t="shared" si="216"/>
        <v>924.80026379418041</v>
      </c>
      <c r="E4621">
        <f t="shared" si="217"/>
        <v>69.014945059267191</v>
      </c>
      <c r="F4621">
        <f t="shared" si="218"/>
        <v>0.31805604745278304</v>
      </c>
    </row>
    <row r="4622" spans="1:6">
      <c r="A4622" s="1">
        <v>1280</v>
      </c>
      <c r="B4622" s="2">
        <v>63.6</v>
      </c>
      <c r="C4622" s="3">
        <v>17.899999999999999</v>
      </c>
      <c r="D4622">
        <f t="shared" si="216"/>
        <v>1193.0422751633621</v>
      </c>
      <c r="E4622">
        <f t="shared" si="217"/>
        <v>66.650406433707388</v>
      </c>
      <c r="F4622">
        <f t="shared" si="218"/>
        <v>19.405787441600964</v>
      </c>
    </row>
    <row r="4623" spans="1:6">
      <c r="A4623" s="1">
        <v>1130</v>
      </c>
      <c r="B4623" s="2">
        <v>67.3</v>
      </c>
      <c r="C4623" s="3">
        <v>15</v>
      </c>
      <c r="D4623">
        <f t="shared" si="216"/>
        <v>1025.001180803403</v>
      </c>
      <c r="E4623">
        <f t="shared" si="217"/>
        <v>68.333412053560195</v>
      </c>
      <c r="F4623">
        <f t="shared" si="218"/>
        <v>15.794747997266924</v>
      </c>
    </row>
    <row r="4624" spans="1:6">
      <c r="A4624" s="1">
        <v>948</v>
      </c>
      <c r="B4624" s="2">
        <v>68.3</v>
      </c>
      <c r="C4624" s="3">
        <v>13.7</v>
      </c>
      <c r="D4624">
        <f t="shared" si="216"/>
        <v>943.92585242058885</v>
      </c>
      <c r="E4624">
        <f t="shared" si="217"/>
        <v>68.899697256977291</v>
      </c>
      <c r="F4624">
        <f t="shared" si="218"/>
        <v>0.38180923009018447</v>
      </c>
    </row>
    <row r="4625" spans="1:6">
      <c r="A4625" s="1">
        <v>1710</v>
      </c>
      <c r="B4625" s="2">
        <v>66</v>
      </c>
      <c r="C4625" s="3">
        <v>29.9</v>
      </c>
      <c r="D4625">
        <f t="shared" si="216"/>
        <v>1611.5349776116498</v>
      </c>
      <c r="E4625">
        <f t="shared" si="217"/>
        <v>53.897490890021736</v>
      </c>
      <c r="F4625">
        <f t="shared" si="218"/>
        <v>159.42174003309938</v>
      </c>
    </row>
    <row r="4626" spans="1:6">
      <c r="A4626" s="1">
        <v>1260</v>
      </c>
      <c r="B4626" s="2">
        <v>68</v>
      </c>
      <c r="C4626" s="3">
        <v>16.399999999999999</v>
      </c>
      <c r="D4626">
        <f t="shared" si="216"/>
        <v>1108.5682905436668</v>
      </c>
      <c r="E4626">
        <f t="shared" si="217"/>
        <v>67.595627472174812</v>
      </c>
      <c r="F4626">
        <f t="shared" si="218"/>
        <v>30.79538152040621</v>
      </c>
    </row>
    <row r="4627" spans="1:6">
      <c r="A4627" s="1">
        <v>459</v>
      </c>
      <c r="B4627" s="2">
        <v>71.400000000000006</v>
      </c>
      <c r="C4627" s="3">
        <v>5.39</v>
      </c>
      <c r="D4627">
        <f t="shared" si="216"/>
        <v>379.79772865384507</v>
      </c>
      <c r="E4627">
        <f t="shared" si="217"/>
        <v>70.463400492364585</v>
      </c>
      <c r="F4627">
        <f t="shared" si="218"/>
        <v>9.2566597519870246</v>
      </c>
    </row>
    <row r="4628" spans="1:6">
      <c r="A4628" s="1">
        <v>295</v>
      </c>
      <c r="B4628" s="2">
        <v>71.2</v>
      </c>
      <c r="C4628" s="3">
        <v>3.84</v>
      </c>
      <c r="D4628">
        <f t="shared" si="216"/>
        <v>270.76412263890387</v>
      </c>
      <c r="E4628">
        <f t="shared" si="217"/>
        <v>70.511490270547881</v>
      </c>
      <c r="F4628">
        <f t="shared" si="218"/>
        <v>1.2586618515704968</v>
      </c>
    </row>
    <row r="4629" spans="1:6">
      <c r="A4629" s="1">
        <v>1050</v>
      </c>
      <c r="B4629" s="2">
        <v>63.6</v>
      </c>
      <c r="C4629" s="3">
        <v>13.6</v>
      </c>
      <c r="D4629">
        <f t="shared" si="216"/>
        <v>937.56683792552064</v>
      </c>
      <c r="E4629">
        <f t="shared" si="217"/>
        <v>68.938738082758874</v>
      </c>
      <c r="F4629">
        <f t="shared" si="218"/>
        <v>45.388196074548219</v>
      </c>
    </row>
    <row r="4630" spans="1:6">
      <c r="A4630" s="1">
        <v>1420</v>
      </c>
      <c r="B4630" s="2">
        <v>68</v>
      </c>
      <c r="C4630" s="3">
        <v>19.600000000000001</v>
      </c>
      <c r="D4630">
        <f t="shared" si="216"/>
        <v>1281.469675346159</v>
      </c>
      <c r="E4630">
        <f t="shared" si="217"/>
        <v>65.381105885008111</v>
      </c>
      <c r="F4630">
        <f t="shared" si="218"/>
        <v>32.49337989220286</v>
      </c>
    </row>
    <row r="4631" spans="1:6">
      <c r="A4631" s="1">
        <v>1560</v>
      </c>
      <c r="B4631" s="2">
        <v>73.8</v>
      </c>
      <c r="C4631" s="3">
        <v>23.7</v>
      </c>
      <c r="D4631">
        <f t="shared" si="216"/>
        <v>1457.2430915281936</v>
      </c>
      <c r="E4631">
        <f t="shared" si="217"/>
        <v>61.48705027545121</v>
      </c>
      <c r="F4631">
        <f t="shared" si="218"/>
        <v>165.71336552929461</v>
      </c>
    </row>
    <row r="4632" spans="1:6">
      <c r="A4632" s="1">
        <v>1530</v>
      </c>
      <c r="B4632" s="2">
        <v>40.5</v>
      </c>
      <c r="C4632" s="3">
        <v>34.200000000000003</v>
      </c>
      <c r="D4632">
        <f t="shared" si="216"/>
        <v>1645.4735819587563</v>
      </c>
      <c r="E4632">
        <f t="shared" si="217"/>
        <v>48.113262630372986</v>
      </c>
      <c r="F4632">
        <f t="shared" si="218"/>
        <v>75.773454930279314</v>
      </c>
    </row>
    <row r="4633" spans="1:6">
      <c r="A4633" s="1">
        <v>554</v>
      </c>
      <c r="B4633" s="2">
        <v>73.3</v>
      </c>
      <c r="C4633" s="3">
        <v>6.19</v>
      </c>
      <c r="D4633">
        <f t="shared" si="216"/>
        <v>435.90719672063989</v>
      </c>
      <c r="E4633">
        <f t="shared" si="217"/>
        <v>70.421194946791573</v>
      </c>
      <c r="F4633">
        <f t="shared" si="218"/>
        <v>26.91639421924388</v>
      </c>
    </row>
    <row r="4634" spans="1:6">
      <c r="A4634" s="1">
        <v>1000</v>
      </c>
      <c r="B4634" s="2">
        <v>70.599999999999994</v>
      </c>
      <c r="C4634" s="3">
        <v>11.8</v>
      </c>
      <c r="D4634">
        <f t="shared" si="216"/>
        <v>820.55560073556023</v>
      </c>
      <c r="E4634">
        <f t="shared" si="217"/>
        <v>69.538610231827136</v>
      </c>
      <c r="F4634">
        <f t="shared" si="218"/>
        <v>44.139534601520218</v>
      </c>
    </row>
    <row r="4635" spans="1:6">
      <c r="A4635" s="1">
        <v>221</v>
      </c>
      <c r="B4635" s="2">
        <v>70.7</v>
      </c>
      <c r="C4635" s="3">
        <v>2.5299999999999998</v>
      </c>
      <c r="D4635">
        <f t="shared" si="216"/>
        <v>178.43658557487586</v>
      </c>
      <c r="E4635">
        <f t="shared" si="217"/>
        <v>70.528294693626833</v>
      </c>
      <c r="F4635">
        <f t="shared" si="218"/>
        <v>2.4494678563622094</v>
      </c>
    </row>
    <row r="4636" spans="1:6">
      <c r="A4636" s="1">
        <v>1260</v>
      </c>
      <c r="B4636" s="2">
        <v>66.3</v>
      </c>
      <c r="C4636" s="3">
        <v>19.8</v>
      </c>
      <c r="D4636">
        <f t="shared" si="216"/>
        <v>1291.3157956174705</v>
      </c>
      <c r="E4636">
        <f t="shared" si="217"/>
        <v>65.217969475629815</v>
      </c>
      <c r="F4636">
        <f t="shared" si="218"/>
        <v>2.480776134819271</v>
      </c>
    </row>
    <row r="4637" spans="1:6">
      <c r="A4637" s="1">
        <v>1560</v>
      </c>
      <c r="B4637" s="2">
        <v>46.7</v>
      </c>
      <c r="C4637" s="3">
        <v>38.9</v>
      </c>
      <c r="D4637">
        <f t="shared" si="216"/>
        <v>1631.4140611468749</v>
      </c>
      <c r="E4637">
        <f t="shared" si="217"/>
        <v>41.938664810973648</v>
      </c>
      <c r="F4637">
        <f t="shared" si="218"/>
        <v>29.482824193229</v>
      </c>
    </row>
    <row r="4638" spans="1:6">
      <c r="A4638" s="1">
        <v>1150</v>
      </c>
      <c r="B4638" s="2">
        <v>67.3</v>
      </c>
      <c r="C4638" s="3">
        <v>14</v>
      </c>
      <c r="D4638">
        <f t="shared" si="216"/>
        <v>962.90287410408291</v>
      </c>
      <c r="E4638">
        <f t="shared" si="217"/>
        <v>68.778776721720206</v>
      </c>
      <c r="F4638">
        <f t="shared" si="218"/>
        <v>48.946727870254279</v>
      </c>
    </row>
    <row r="4639" spans="1:6">
      <c r="A4639" s="1">
        <v>1550</v>
      </c>
      <c r="B4639" s="2">
        <v>46.5</v>
      </c>
      <c r="C4639" s="3">
        <v>42.2</v>
      </c>
      <c r="D4639">
        <f t="shared" si="216"/>
        <v>1599.7417679928128</v>
      </c>
      <c r="E4639">
        <f t="shared" si="217"/>
        <v>37.908572701251487</v>
      </c>
      <c r="F4639">
        <f t="shared" si="218"/>
        <v>77.117704852513029</v>
      </c>
    </row>
    <row r="4640" spans="1:6">
      <c r="A4640" s="1">
        <v>1580</v>
      </c>
      <c r="B4640" s="2">
        <v>63.1</v>
      </c>
      <c r="C4640" s="3">
        <v>23.6</v>
      </c>
      <c r="D4640">
        <f t="shared" si="216"/>
        <v>1453.6399183189305</v>
      </c>
      <c r="E4640">
        <f t="shared" si="217"/>
        <v>61.594911793175015</v>
      </c>
      <c r="F4640">
        <f t="shared" si="218"/>
        <v>23.593754328587679</v>
      </c>
    </row>
    <row r="4641" spans="1:6">
      <c r="A4641" s="1">
        <v>1500</v>
      </c>
      <c r="B4641" s="2">
        <v>28.5</v>
      </c>
      <c r="C4641" s="3">
        <v>48.4</v>
      </c>
      <c r="D4641">
        <f t="shared" si="216"/>
        <v>1513.2499483795334</v>
      </c>
      <c r="E4641">
        <f t="shared" si="217"/>
        <v>31.26549480123003</v>
      </c>
      <c r="F4641">
        <f t="shared" si="218"/>
        <v>7.88247516024866</v>
      </c>
    </row>
    <row r="4642" spans="1:6">
      <c r="A4642" s="1">
        <v>195</v>
      </c>
      <c r="B4642" s="2">
        <v>69.099999999999994</v>
      </c>
      <c r="C4642" s="3">
        <v>3.06</v>
      </c>
      <c r="D4642">
        <f t="shared" si="216"/>
        <v>215.80166276672995</v>
      </c>
      <c r="E4642">
        <f t="shared" si="217"/>
        <v>70.523419204813706</v>
      </c>
      <c r="F4642">
        <f t="shared" si="218"/>
        <v>2.6041329397017883</v>
      </c>
    </row>
    <row r="4643" spans="1:6">
      <c r="A4643" s="1">
        <v>1300</v>
      </c>
      <c r="B4643" s="2">
        <v>69.3</v>
      </c>
      <c r="C4643" s="3">
        <v>15.6</v>
      </c>
      <c r="D4643">
        <f t="shared" si="216"/>
        <v>1061.3290782457602</v>
      </c>
      <c r="E4643">
        <f t="shared" si="217"/>
        <v>68.033915272164123</v>
      </c>
      <c r="F4643">
        <f t="shared" si="218"/>
        <v>77.694935865913692</v>
      </c>
    </row>
    <row r="4644" spans="1:6">
      <c r="A4644" s="1">
        <v>411</v>
      </c>
      <c r="B4644" s="2">
        <v>68.2</v>
      </c>
      <c r="C4644" s="3">
        <v>4.96</v>
      </c>
      <c r="D4644">
        <f t="shared" si="216"/>
        <v>349.58429916335092</v>
      </c>
      <c r="E4644">
        <f t="shared" si="217"/>
        <v>70.480705476482044</v>
      </c>
      <c r="F4644">
        <f t="shared" si="218"/>
        <v>10.240086632473577</v>
      </c>
    </row>
    <row r="4645" spans="1:6">
      <c r="A4645" s="1">
        <v>1260</v>
      </c>
      <c r="B4645" s="2">
        <v>35.299999999999997</v>
      </c>
      <c r="C4645" s="3">
        <v>30.1</v>
      </c>
      <c r="D4645">
        <f t="shared" si="216"/>
        <v>1614.3273686601194</v>
      </c>
      <c r="E4645">
        <f t="shared" si="217"/>
        <v>53.63213849369167</v>
      </c>
      <c r="F4645">
        <f t="shared" si="218"/>
        <v>503.7735249858228</v>
      </c>
    </row>
    <row r="4646" spans="1:6">
      <c r="A4646" s="1">
        <v>175</v>
      </c>
      <c r="B4646" s="2">
        <v>71.5</v>
      </c>
      <c r="C4646" s="3">
        <v>2.87</v>
      </c>
      <c r="D4646">
        <f t="shared" si="216"/>
        <v>202.40796887868868</v>
      </c>
      <c r="E4646">
        <f t="shared" si="217"/>
        <v>70.5254246964072</v>
      </c>
      <c r="F4646">
        <f t="shared" si="218"/>
        <v>1.9532418197124364</v>
      </c>
    </row>
    <row r="4647" spans="1:6">
      <c r="A4647" s="1">
        <v>78</v>
      </c>
      <c r="B4647" s="2">
        <v>71.3</v>
      </c>
      <c r="C4647" s="3">
        <v>1.46</v>
      </c>
      <c r="D4647">
        <f t="shared" si="216"/>
        <v>102.97792172556277</v>
      </c>
      <c r="E4647">
        <f t="shared" si="217"/>
        <v>70.532823099700522</v>
      </c>
      <c r="F4647">
        <f t="shared" si="218"/>
        <v>1.4219582568636158</v>
      </c>
    </row>
    <row r="4648" spans="1:6">
      <c r="A4648" s="1">
        <v>1190</v>
      </c>
      <c r="B4648" s="2">
        <v>61.7</v>
      </c>
      <c r="C4648" s="3">
        <v>18.600000000000001</v>
      </c>
      <c r="D4648">
        <f t="shared" si="216"/>
        <v>1230.4511060638872</v>
      </c>
      <c r="E4648">
        <f t="shared" si="217"/>
        <v>66.153285272251992</v>
      </c>
      <c r="F4648">
        <f t="shared" si="218"/>
        <v>22.017500198138144</v>
      </c>
    </row>
    <row r="4649" spans="1:6">
      <c r="A4649" s="1">
        <v>1520</v>
      </c>
      <c r="B4649" s="2">
        <v>61.8</v>
      </c>
      <c r="C4649" s="3">
        <v>21.7</v>
      </c>
      <c r="D4649">
        <f t="shared" si="216"/>
        <v>1378.5364885592858</v>
      </c>
      <c r="E4649">
        <f t="shared" si="217"/>
        <v>63.527027122547729</v>
      </c>
      <c r="F4649">
        <f t="shared" si="218"/>
        <v>29.714450102785001</v>
      </c>
    </row>
    <row r="4650" spans="1:6">
      <c r="A4650" s="1">
        <v>1640</v>
      </c>
      <c r="B4650" s="2">
        <v>47.6</v>
      </c>
      <c r="C4650" s="3">
        <v>48.4</v>
      </c>
      <c r="D4650">
        <f t="shared" si="216"/>
        <v>1513.2499483795334</v>
      </c>
      <c r="E4650">
        <f t="shared" si="217"/>
        <v>31.26549480123003</v>
      </c>
      <c r="F4650">
        <f t="shared" si="218"/>
        <v>288.27637400102236</v>
      </c>
    </row>
    <row r="4651" spans="1:6">
      <c r="A4651" s="1">
        <v>1410</v>
      </c>
      <c r="B4651" s="2">
        <v>63.9</v>
      </c>
      <c r="C4651" s="3">
        <v>19.5</v>
      </c>
      <c r="D4651">
        <f t="shared" si="216"/>
        <v>1276.5010357508486</v>
      </c>
      <c r="E4651">
        <f t="shared" si="217"/>
        <v>65.461591576966597</v>
      </c>
      <c r="F4651">
        <f t="shared" si="218"/>
        <v>26.245069480227478</v>
      </c>
    </row>
    <row r="4652" spans="1:6">
      <c r="A4652" s="1">
        <v>156</v>
      </c>
      <c r="B4652" s="2">
        <v>70.3</v>
      </c>
      <c r="C4652" s="3">
        <v>2.15</v>
      </c>
      <c r="D4652">
        <f t="shared" si="216"/>
        <v>151.64072902862094</v>
      </c>
      <c r="E4652">
        <f t="shared" si="217"/>
        <v>70.530571641219041</v>
      </c>
      <c r="F4652">
        <f t="shared" si="218"/>
        <v>7.8547717329703615E-2</v>
      </c>
    </row>
    <row r="4653" spans="1:6">
      <c r="A4653" s="1">
        <v>1600</v>
      </c>
      <c r="B4653" s="2">
        <v>63.6</v>
      </c>
      <c r="C4653" s="3">
        <v>24.9</v>
      </c>
      <c r="D4653">
        <f t="shared" si="216"/>
        <v>1497.7031208377377</v>
      </c>
      <c r="E4653">
        <f t="shared" si="217"/>
        <v>60.148719712358947</v>
      </c>
      <c r="F4653">
        <f t="shared" si="218"/>
        <v>25.889963696114531</v>
      </c>
    </row>
    <row r="4654" spans="1:6">
      <c r="A4654" s="1">
        <v>555</v>
      </c>
      <c r="B4654" s="2">
        <v>74.7</v>
      </c>
      <c r="C4654" s="3">
        <v>6.36</v>
      </c>
      <c r="D4654">
        <f t="shared" si="216"/>
        <v>447.80982833531272</v>
      </c>
      <c r="E4654">
        <f t="shared" si="217"/>
        <v>70.410350367187533</v>
      </c>
      <c r="F4654">
        <f t="shared" si="218"/>
        <v>33.749020569687531</v>
      </c>
    </row>
    <row r="4655" spans="1:6">
      <c r="A4655" s="1">
        <v>1260</v>
      </c>
      <c r="B4655" s="2">
        <v>60.9</v>
      </c>
      <c r="C4655" s="3">
        <v>19.7</v>
      </c>
      <c r="D4655">
        <f t="shared" si="216"/>
        <v>1286.4079915243165</v>
      </c>
      <c r="E4655">
        <f t="shared" si="217"/>
        <v>65.299898046919623</v>
      </c>
      <c r="F4655">
        <f t="shared" si="218"/>
        <v>20.290662163179093</v>
      </c>
    </row>
    <row r="4656" spans="1:6">
      <c r="A4656" s="1">
        <v>1460</v>
      </c>
      <c r="B4656" s="2">
        <v>60.2</v>
      </c>
      <c r="C4656" s="3">
        <v>21.9</v>
      </c>
      <c r="D4656">
        <f t="shared" si="216"/>
        <v>1387.0274226258939</v>
      </c>
      <c r="E4656">
        <f t="shared" si="217"/>
        <v>63.334585508031694</v>
      </c>
      <c r="F4656">
        <f t="shared" si="218"/>
        <v>16.938730200367711</v>
      </c>
    </row>
    <row r="4657" spans="1:6">
      <c r="A4657" s="1">
        <v>1210</v>
      </c>
      <c r="B4657" s="2">
        <v>19.8</v>
      </c>
      <c r="C4657" s="3">
        <v>61</v>
      </c>
      <c r="D4657">
        <f t="shared" si="216"/>
        <v>1308.6811096196625</v>
      </c>
      <c r="E4657">
        <f t="shared" si="217"/>
        <v>21.453788682289549</v>
      </c>
      <c r="F4657">
        <f t="shared" si="218"/>
        <v>15.742936161994646</v>
      </c>
    </row>
    <row r="4658" spans="1:6">
      <c r="A4658" s="1">
        <v>1090</v>
      </c>
      <c r="B4658" s="2">
        <v>14.3</v>
      </c>
      <c r="C4658" s="3">
        <v>79.5</v>
      </c>
      <c r="D4658">
        <f t="shared" si="216"/>
        <v>1053.3958274649135</v>
      </c>
      <c r="E4658">
        <f t="shared" si="217"/>
        <v>13.250261980690736</v>
      </c>
      <c r="F4658">
        <f t="shared" si="218"/>
        <v>2.8917353382181616</v>
      </c>
    </row>
    <row r="4659" spans="1:6">
      <c r="A4659" s="1">
        <v>1100</v>
      </c>
      <c r="B4659" s="2">
        <v>63.7</v>
      </c>
      <c r="C4659" s="3">
        <v>16.399999999999999</v>
      </c>
      <c r="D4659">
        <f t="shared" si="216"/>
        <v>1108.5682905436668</v>
      </c>
      <c r="E4659">
        <f t="shared" si="217"/>
        <v>67.595627472174812</v>
      </c>
      <c r="F4659">
        <f t="shared" si="218"/>
        <v>15.273981589723583</v>
      </c>
    </row>
    <row r="4660" spans="1:6">
      <c r="A4660" s="1">
        <v>1440</v>
      </c>
      <c r="B4660" s="2">
        <v>64</v>
      </c>
      <c r="C4660" s="3">
        <v>21.7</v>
      </c>
      <c r="D4660">
        <f t="shared" si="216"/>
        <v>1378.5364885592858</v>
      </c>
      <c r="E4660">
        <f t="shared" si="217"/>
        <v>63.527027122547729</v>
      </c>
      <c r="F4660">
        <f t="shared" si="218"/>
        <v>5.2700202055013268</v>
      </c>
    </row>
    <row r="4661" spans="1:6">
      <c r="A4661" s="1">
        <v>1410</v>
      </c>
      <c r="B4661" s="2">
        <v>66.400000000000006</v>
      </c>
      <c r="C4661" s="3">
        <v>19.7</v>
      </c>
      <c r="D4661">
        <f t="shared" si="216"/>
        <v>1286.4079915243165</v>
      </c>
      <c r="E4661">
        <f t="shared" si="217"/>
        <v>65.299898046919623</v>
      </c>
      <c r="F4661">
        <f t="shared" si="218"/>
        <v>21.614470759066588</v>
      </c>
    </row>
    <row r="4662" spans="1:6">
      <c r="A4662" s="1">
        <v>1270</v>
      </c>
      <c r="B4662" s="2">
        <v>60.7</v>
      </c>
      <c r="C4662" s="3">
        <v>20</v>
      </c>
      <c r="D4662">
        <f t="shared" si="216"/>
        <v>1301.0391262072574</v>
      </c>
      <c r="E4662">
        <f t="shared" si="217"/>
        <v>65.051956310362868</v>
      </c>
      <c r="F4662">
        <f t="shared" si="218"/>
        <v>20.226465074344695</v>
      </c>
    </row>
    <row r="4663" spans="1:6">
      <c r="A4663" s="1">
        <v>987</v>
      </c>
      <c r="B4663" s="2">
        <v>67.5</v>
      </c>
      <c r="C4663" s="3">
        <v>12.4</v>
      </c>
      <c r="D4663">
        <f t="shared" si="216"/>
        <v>860.05908901806833</v>
      </c>
      <c r="E4663">
        <f t="shared" si="217"/>
        <v>69.359603953070021</v>
      </c>
      <c r="F4663">
        <f t="shared" si="218"/>
        <v>24.983119022089035</v>
      </c>
    </row>
    <row r="4664" spans="1:6">
      <c r="A4664" s="1">
        <v>546</v>
      </c>
      <c r="B4664" s="2">
        <v>69.8</v>
      </c>
      <c r="C4664" s="3">
        <v>6.97</v>
      </c>
      <c r="D4664">
        <f t="shared" si="216"/>
        <v>490.44657642688105</v>
      </c>
      <c r="E4664">
        <f t="shared" si="217"/>
        <v>70.36536247157548</v>
      </c>
      <c r="F4664">
        <f t="shared" si="218"/>
        <v>4.4421420594332801</v>
      </c>
    </row>
    <row r="4665" spans="1:6">
      <c r="A4665" s="1">
        <v>1320</v>
      </c>
      <c r="B4665" s="2">
        <v>68.7</v>
      </c>
      <c r="C4665" s="3">
        <v>21</v>
      </c>
      <c r="D4665">
        <f t="shared" si="216"/>
        <v>1347.7645938949167</v>
      </c>
      <c r="E4665">
        <f t="shared" si="217"/>
        <v>64.179266375948416</v>
      </c>
      <c r="F4665">
        <f t="shared" si="218"/>
        <v>21.466760285316536</v>
      </c>
    </row>
    <row r="4666" spans="1:6">
      <c r="A4666" s="1">
        <v>1330</v>
      </c>
      <c r="B4666" s="2">
        <v>65</v>
      </c>
      <c r="C4666" s="3">
        <v>19.5</v>
      </c>
      <c r="D4666">
        <f t="shared" si="216"/>
        <v>1276.5010357508486</v>
      </c>
      <c r="E4666">
        <f t="shared" si="217"/>
        <v>65.461591576966597</v>
      </c>
      <c r="F4666">
        <f t="shared" si="218"/>
        <v>4.0362976942744027</v>
      </c>
    </row>
    <row r="4667" spans="1:6">
      <c r="A4667" s="1">
        <v>1260</v>
      </c>
      <c r="B4667" s="2">
        <v>62.7</v>
      </c>
      <c r="C4667" s="3">
        <v>19.7</v>
      </c>
      <c r="D4667">
        <f t="shared" si="216"/>
        <v>1286.4079915243165</v>
      </c>
      <c r="E4667">
        <f t="shared" si="217"/>
        <v>65.299898046919623</v>
      </c>
      <c r="F4667">
        <f t="shared" si="218"/>
        <v>7.6910291942684221</v>
      </c>
    </row>
    <row r="4668" spans="1:6">
      <c r="A4668" s="1">
        <v>1320</v>
      </c>
      <c r="B4668" s="2">
        <v>65.900000000000006</v>
      </c>
      <c r="C4668" s="3">
        <v>18.899999999999999</v>
      </c>
      <c r="D4668">
        <f t="shared" si="216"/>
        <v>1246.063293951966</v>
      </c>
      <c r="E4668">
        <f t="shared" si="217"/>
        <v>65.929274812273334</v>
      </c>
      <c r="F4668">
        <f t="shared" si="218"/>
        <v>7.3031621660965822</v>
      </c>
    </row>
    <row r="4669" spans="1:6">
      <c r="A4669" s="1">
        <v>1500</v>
      </c>
      <c r="B4669" s="2">
        <v>50.7</v>
      </c>
      <c r="C4669" s="3">
        <v>29.7</v>
      </c>
      <c r="D4669">
        <f t="shared" si="216"/>
        <v>1608.6143807623641</v>
      </c>
      <c r="E4669">
        <f t="shared" si="217"/>
        <v>54.162100362369166</v>
      </c>
      <c r="F4669">
        <f t="shared" si="218"/>
        <v>27.74462315647046</v>
      </c>
    </row>
    <row r="4670" spans="1:6">
      <c r="A4670" s="1">
        <v>1150</v>
      </c>
      <c r="B4670" s="2">
        <v>14.4</v>
      </c>
      <c r="C4670" s="3">
        <v>61.6</v>
      </c>
      <c r="D4670">
        <f t="shared" si="216"/>
        <v>1299.2330153127637</v>
      </c>
      <c r="E4670">
        <f t="shared" si="217"/>
        <v>21.091445053778632</v>
      </c>
      <c r="F4670">
        <f t="shared" si="218"/>
        <v>74.524247661056762</v>
      </c>
    </row>
    <row r="4671" spans="1:6">
      <c r="A4671" s="1">
        <v>942</v>
      </c>
      <c r="B4671" s="2">
        <v>10.8</v>
      </c>
      <c r="C4671" s="3">
        <v>85.5</v>
      </c>
      <c r="D4671">
        <f t="shared" si="216"/>
        <v>986.86962543943639</v>
      </c>
      <c r="E4671">
        <f t="shared" si="217"/>
        <v>11.542334800461244</v>
      </c>
      <c r="F4671">
        <f t="shared" si="218"/>
        <v>3.2403945005141153</v>
      </c>
    </row>
    <row r="4672" spans="1:6">
      <c r="A4672" s="1">
        <v>534</v>
      </c>
      <c r="B4672" s="2">
        <v>70.5</v>
      </c>
      <c r="C4672" s="3">
        <v>16.399999999999999</v>
      </c>
      <c r="D4672">
        <f t="shared" si="216"/>
        <v>1108.5682905436668</v>
      </c>
      <c r="E4672">
        <f t="shared" si="217"/>
        <v>67.595627472174812</v>
      </c>
      <c r="F4672">
        <f t="shared" si="218"/>
        <v>449.41964054045133</v>
      </c>
    </row>
    <row r="4673" spans="1:6">
      <c r="A4673" s="1">
        <v>1460</v>
      </c>
      <c r="B4673" s="2">
        <v>67.400000000000006</v>
      </c>
      <c r="C4673" s="3">
        <v>19.5</v>
      </c>
      <c r="D4673">
        <f t="shared" si="216"/>
        <v>1276.5010357508486</v>
      </c>
      <c r="E4673">
        <f t="shared" si="217"/>
        <v>65.461591576966597</v>
      </c>
      <c r="F4673">
        <f t="shared" si="218"/>
        <v>48.736139230983973</v>
      </c>
    </row>
    <row r="4674" spans="1:6">
      <c r="A4674" s="1">
        <v>1790</v>
      </c>
      <c r="B4674" s="2">
        <v>65.099999999999994</v>
      </c>
      <c r="C4674" s="3">
        <v>30</v>
      </c>
      <c r="D4674">
        <f t="shared" si="216"/>
        <v>1612.9471262479415</v>
      </c>
      <c r="E4674">
        <f t="shared" si="217"/>
        <v>53.764904208264717</v>
      </c>
      <c r="F4674">
        <f t="shared" si="218"/>
        <v>170.35852120882049</v>
      </c>
    </row>
    <row r="4675" spans="1:6">
      <c r="A4675" s="1">
        <v>1390</v>
      </c>
      <c r="B4675" s="2">
        <v>60.3</v>
      </c>
      <c r="C4675" s="3">
        <v>23</v>
      </c>
      <c r="D4675">
        <f t="shared" si="216"/>
        <v>1431.2794589074008</v>
      </c>
      <c r="E4675">
        <f t="shared" si="217"/>
        <v>62.229541691626117</v>
      </c>
      <c r="F4675">
        <f t="shared" si="218"/>
        <v>5.9993172686067862</v>
      </c>
    </row>
    <row r="4676" spans="1:6">
      <c r="A4676" s="1">
        <v>1380</v>
      </c>
      <c r="B4676" s="2">
        <v>30.7</v>
      </c>
      <c r="C4676" s="3">
        <v>39.1</v>
      </c>
      <c r="D4676">
        <f t="shared" si="216"/>
        <v>1629.9166871834123</v>
      </c>
      <c r="E4676">
        <f t="shared" si="217"/>
        <v>41.685848777069367</v>
      </c>
      <c r="F4676">
        <f t="shared" si="218"/>
        <v>204.12041937625455</v>
      </c>
    </row>
    <row r="4677" spans="1:6">
      <c r="A4677" s="1">
        <v>1150</v>
      </c>
      <c r="B4677" s="2">
        <v>72.400000000000006</v>
      </c>
      <c r="C4677" s="3">
        <v>15.6</v>
      </c>
      <c r="D4677">
        <f t="shared" si="216"/>
        <v>1061.3290782457602</v>
      </c>
      <c r="E4677">
        <f t="shared" si="217"/>
        <v>68.033915272164123</v>
      </c>
      <c r="F4677">
        <f t="shared" si="218"/>
        <v>29.565426474431813</v>
      </c>
    </row>
    <row r="4678" spans="1:6">
      <c r="A4678" s="1">
        <v>1360</v>
      </c>
      <c r="B4678" s="2">
        <v>58</v>
      </c>
      <c r="C4678" s="3">
        <v>20.7</v>
      </c>
      <c r="D4678">
        <f t="shared" si="216"/>
        <v>1334.0832108500331</v>
      </c>
      <c r="E4678">
        <f t="shared" si="217"/>
        <v>64.448464292272135</v>
      </c>
      <c r="F4678">
        <f t="shared" si="218"/>
        <v>42.479918392635568</v>
      </c>
    </row>
    <row r="4679" spans="1:6">
      <c r="A4679" s="1">
        <v>1240</v>
      </c>
      <c r="B4679" s="2">
        <v>65</v>
      </c>
      <c r="C4679" s="3">
        <v>18.8</v>
      </c>
      <c r="D4679">
        <f t="shared" si="216"/>
        <v>1240.8878857414204</v>
      </c>
      <c r="E4679">
        <f t="shared" si="217"/>
        <v>66.004674773479806</v>
      </c>
      <c r="F4679">
        <f t="shared" si="218"/>
        <v>1.0104244624729235</v>
      </c>
    </row>
    <row r="4680" spans="1:6">
      <c r="A4680" s="1">
        <v>1390</v>
      </c>
      <c r="B4680" s="2">
        <v>27.3</v>
      </c>
      <c r="C4680" s="3">
        <v>41.5</v>
      </c>
      <c r="D4680">
        <f t="shared" si="216"/>
        <v>1607.5816249345676</v>
      </c>
      <c r="E4680">
        <f t="shared" si="217"/>
        <v>38.73690662492934</v>
      </c>
      <c r="F4680">
        <f t="shared" si="218"/>
        <v>194.0417193389498</v>
      </c>
    </row>
    <row r="4681" spans="1:6">
      <c r="A4681" s="1">
        <v>1450</v>
      </c>
      <c r="B4681" s="2">
        <v>67.900000000000006</v>
      </c>
      <c r="C4681" s="3">
        <v>19.899999999999999</v>
      </c>
      <c r="D4681">
        <f t="shared" si="216"/>
        <v>1296.1929016140682</v>
      </c>
      <c r="E4681">
        <f t="shared" si="217"/>
        <v>65.135321689149166</v>
      </c>
      <c r="F4681">
        <f t="shared" si="218"/>
        <v>39.243843173117732</v>
      </c>
    </row>
    <row r="4682" spans="1:6">
      <c r="A4682" s="1">
        <v>1330</v>
      </c>
      <c r="B4682" s="2">
        <v>67.599999999999994</v>
      </c>
      <c r="C4682" s="3">
        <v>20.2</v>
      </c>
      <c r="D4682">
        <f t="shared" ref="D4682:D4745" si="219">C4682*E4682</f>
        <v>1310.6382117640444</v>
      </c>
      <c r="E4682">
        <f t="shared" ref="E4682:E4745" si="220">$P$4/(1+(C4682/$P$5)^$P$6)^(2/$P$6)</f>
        <v>64.883079790299234</v>
      </c>
      <c r="F4682">
        <f t="shared" ref="F4682:F4745" si="221">(E4682-B4682)^2+$M$3*(D4682-A4682)^2</f>
        <v>7.8824166729220799</v>
      </c>
    </row>
    <row r="4683" spans="1:6">
      <c r="A4683" s="1">
        <v>1020</v>
      </c>
      <c r="B4683" s="2">
        <v>68.3</v>
      </c>
      <c r="C4683" s="3">
        <v>14.6</v>
      </c>
      <c r="D4683">
        <f t="shared" si="219"/>
        <v>1000.3846526235878</v>
      </c>
      <c r="E4683">
        <f t="shared" si="220"/>
        <v>68.519496755040265</v>
      </c>
      <c r="F4683">
        <f t="shared" si="221"/>
        <v>0.56214174552544527</v>
      </c>
    </row>
    <row r="4684" spans="1:6">
      <c r="A4684" s="1">
        <v>1410</v>
      </c>
      <c r="B4684" s="2">
        <v>27.9</v>
      </c>
      <c r="C4684" s="3">
        <v>46.8</v>
      </c>
      <c r="D4684">
        <f t="shared" si="219"/>
        <v>1537.7464520534384</v>
      </c>
      <c r="E4684">
        <f t="shared" si="220"/>
        <v>32.857830172082018</v>
      </c>
      <c r="F4684">
        <f t="shared" si="221"/>
        <v>46.379125367651852</v>
      </c>
    </row>
    <row r="4685" spans="1:6">
      <c r="A4685" s="1">
        <v>1050</v>
      </c>
      <c r="B4685" s="2">
        <v>68.3</v>
      </c>
      <c r="C4685" s="3">
        <v>11.5</v>
      </c>
      <c r="D4685">
        <f t="shared" si="219"/>
        <v>800.63815049345817</v>
      </c>
      <c r="E4685">
        <f t="shared" si="220"/>
        <v>69.620708738561575</v>
      </c>
      <c r="F4685">
        <f t="shared" si="221"/>
        <v>84.805777638597348</v>
      </c>
    </row>
    <row r="4686" spans="1:6">
      <c r="A4686" s="1">
        <v>1490</v>
      </c>
      <c r="B4686" s="2">
        <v>62</v>
      </c>
      <c r="C4686" s="3">
        <v>23.6</v>
      </c>
      <c r="D4686">
        <f t="shared" si="219"/>
        <v>1453.6399183189305</v>
      </c>
      <c r="E4686">
        <f t="shared" si="220"/>
        <v>61.594911793175015</v>
      </c>
      <c r="F4686">
        <f t="shared" si="221"/>
        <v>1.9300915012602722</v>
      </c>
    </row>
    <row r="4687" spans="1:6">
      <c r="A4687" s="1">
        <v>1580</v>
      </c>
      <c r="B4687" s="2">
        <v>48.8</v>
      </c>
      <c r="C4687" s="3">
        <v>25.9</v>
      </c>
      <c r="D4687">
        <f t="shared" si="219"/>
        <v>1527.4836971229327</v>
      </c>
      <c r="E4687">
        <f t="shared" si="220"/>
        <v>58.976204522120959</v>
      </c>
      <c r="F4687">
        <f t="shared" si="221"/>
        <v>107.23921013714619</v>
      </c>
    </row>
    <row r="4688" spans="1:6">
      <c r="A4688" s="1">
        <v>1160</v>
      </c>
      <c r="B4688" s="2">
        <v>68.900000000000006</v>
      </c>
      <c r="C4688" s="3">
        <v>16</v>
      </c>
      <c r="D4688">
        <f t="shared" si="219"/>
        <v>1085.126451490725</v>
      </c>
      <c r="E4688">
        <f t="shared" si="220"/>
        <v>67.820403218170313</v>
      </c>
      <c r="F4688">
        <f t="shared" si="221"/>
        <v>8.654059887490968</v>
      </c>
    </row>
    <row r="4689" spans="1:6">
      <c r="A4689" s="1">
        <v>1040</v>
      </c>
      <c r="B4689" s="2">
        <v>14</v>
      </c>
      <c r="C4689" s="3">
        <v>80.099999999999994</v>
      </c>
      <c r="D4689">
        <f t="shared" si="219"/>
        <v>1046.4064892456659</v>
      </c>
      <c r="E4689">
        <f t="shared" si="220"/>
        <v>13.063751426287963</v>
      </c>
      <c r="F4689">
        <f t="shared" si="221"/>
        <v>0.93138656133591147</v>
      </c>
    </row>
    <row r="4690" spans="1:6">
      <c r="A4690" s="1">
        <v>1690</v>
      </c>
      <c r="B4690" s="2">
        <v>34.9</v>
      </c>
      <c r="C4690" s="3">
        <v>46.4</v>
      </c>
      <c r="D4690">
        <f t="shared" si="219"/>
        <v>1543.6922690099223</v>
      </c>
      <c r="E4690">
        <f t="shared" si="220"/>
        <v>33.26922993555867</v>
      </c>
      <c r="F4690">
        <f t="shared" si="221"/>
        <v>31.253372683744892</v>
      </c>
    </row>
    <row r="4691" spans="1:6">
      <c r="A4691" s="1">
        <v>237</v>
      </c>
      <c r="B4691" s="2">
        <v>68</v>
      </c>
      <c r="C4691" s="3">
        <v>4.16</v>
      </c>
      <c r="D4691">
        <f t="shared" si="219"/>
        <v>293.29893124304942</v>
      </c>
      <c r="E4691">
        <f t="shared" si="220"/>
        <v>70.504550779579191</v>
      </c>
      <c r="F4691">
        <f t="shared" si="221"/>
        <v>10.506669589243165</v>
      </c>
    </row>
    <row r="4692" spans="1:6">
      <c r="A4692" s="1">
        <v>101</v>
      </c>
      <c r="B4692" s="2">
        <v>69.400000000000006</v>
      </c>
      <c r="C4692" s="3">
        <v>1.54</v>
      </c>
      <c r="D4692">
        <f t="shared" si="219"/>
        <v>108.62029512498036</v>
      </c>
      <c r="E4692">
        <f t="shared" si="220"/>
        <v>70.532659172065166</v>
      </c>
      <c r="F4692">
        <f t="shared" si="221"/>
        <v>1.3604849375074766</v>
      </c>
    </row>
    <row r="4693" spans="1:6">
      <c r="A4693" s="1">
        <v>317</v>
      </c>
      <c r="B4693" s="2">
        <v>70.5</v>
      </c>
      <c r="C4693" s="3">
        <v>4.41</v>
      </c>
      <c r="D4693">
        <f t="shared" si="219"/>
        <v>310.8968737917254</v>
      </c>
      <c r="E4693">
        <f t="shared" si="220"/>
        <v>70.498157322386703</v>
      </c>
      <c r="F4693">
        <f t="shared" si="221"/>
        <v>4.9759283568238513E-2</v>
      </c>
    </row>
    <row r="4694" spans="1:6">
      <c r="A4694" s="1">
        <v>1280</v>
      </c>
      <c r="B4694" s="2">
        <v>50.8</v>
      </c>
      <c r="C4694" s="3">
        <v>28.3</v>
      </c>
      <c r="D4694">
        <f t="shared" si="219"/>
        <v>1584.4892033335261</v>
      </c>
      <c r="E4694">
        <f t="shared" si="220"/>
        <v>55.98901778563696</v>
      </c>
      <c r="F4694">
        <f t="shared" si="221"/>
        <v>150.77235961432518</v>
      </c>
    </row>
    <row r="4695" spans="1:6">
      <c r="A4695" s="1">
        <v>1070</v>
      </c>
      <c r="B4695" s="2">
        <v>74.8</v>
      </c>
      <c r="C4695" s="3">
        <v>14.7</v>
      </c>
      <c r="D4695">
        <f t="shared" si="219"/>
        <v>1006.567505569136</v>
      </c>
      <c r="E4695">
        <f t="shared" si="220"/>
        <v>68.473979970689527</v>
      </c>
      <c r="F4695">
        <f t="shared" si="221"/>
        <v>45.393342432239862</v>
      </c>
    </row>
    <row r="4696" spans="1:6">
      <c r="A4696" s="1">
        <v>1240</v>
      </c>
      <c r="B4696" s="2">
        <v>70.3</v>
      </c>
      <c r="C4696" s="3">
        <v>18.399999999999999</v>
      </c>
      <c r="D4696">
        <f t="shared" si="219"/>
        <v>1219.9011211303523</v>
      </c>
      <c r="E4696">
        <f t="shared" si="220"/>
        <v>66.298973974475672</v>
      </c>
      <c r="F4696">
        <f t="shared" si="221"/>
        <v>16.54782355210255</v>
      </c>
    </row>
    <row r="4697" spans="1:6">
      <c r="A4697" s="1">
        <v>636</v>
      </c>
      <c r="B4697" s="2">
        <v>70.2</v>
      </c>
      <c r="C4697" s="3">
        <v>9.17</v>
      </c>
      <c r="D4697">
        <f t="shared" si="219"/>
        <v>642.88500482773316</v>
      </c>
      <c r="E4697">
        <f t="shared" si="220"/>
        <v>70.107416011748441</v>
      </c>
      <c r="F4697">
        <f t="shared" si="221"/>
        <v>7.189286981893625E-2</v>
      </c>
    </row>
    <row r="4698" spans="1:6">
      <c r="A4698" s="1">
        <v>213</v>
      </c>
      <c r="B4698" s="2">
        <v>66.900000000000006</v>
      </c>
      <c r="C4698" s="3">
        <v>3.21</v>
      </c>
      <c r="D4698">
        <f t="shared" si="219"/>
        <v>226.37436569356956</v>
      </c>
      <c r="E4698">
        <f t="shared" si="220"/>
        <v>70.521609250333199</v>
      </c>
      <c r="F4698">
        <f t="shared" si="221"/>
        <v>13.354992081575777</v>
      </c>
    </row>
    <row r="4699" spans="1:6">
      <c r="A4699" s="1">
        <v>1420</v>
      </c>
      <c r="B4699" s="2">
        <v>68.599999999999994</v>
      </c>
      <c r="C4699" s="3">
        <v>20</v>
      </c>
      <c r="D4699">
        <f t="shared" si="219"/>
        <v>1301.0391262072574</v>
      </c>
      <c r="E4699">
        <f t="shared" si="220"/>
        <v>65.051956310362868</v>
      </c>
      <c r="F4699">
        <f t="shared" si="221"/>
        <v>31.492368657197851</v>
      </c>
    </row>
    <row r="4700" spans="1:6">
      <c r="A4700" s="1">
        <v>1660</v>
      </c>
      <c r="B4700" s="2">
        <v>63.4</v>
      </c>
      <c r="C4700" s="3">
        <v>25.2</v>
      </c>
      <c r="D4700">
        <f t="shared" si="219"/>
        <v>1507.0133720590436</v>
      </c>
      <c r="E4700">
        <f t="shared" si="220"/>
        <v>59.802117938850934</v>
      </c>
      <c r="F4700">
        <f t="shared" si="221"/>
        <v>44.208912476308292</v>
      </c>
    </row>
    <row r="4701" spans="1:6">
      <c r="A4701" s="1">
        <v>982</v>
      </c>
      <c r="B4701" s="2">
        <v>69.8</v>
      </c>
      <c r="C4701" s="3">
        <v>14</v>
      </c>
      <c r="D4701">
        <f t="shared" si="219"/>
        <v>962.90287410408291</v>
      </c>
      <c r="E4701">
        <f t="shared" si="220"/>
        <v>68.778776721720206</v>
      </c>
      <c r="F4701">
        <f t="shared" si="221"/>
        <v>1.5300616741756565</v>
      </c>
    </row>
    <row r="4702" spans="1:6">
      <c r="A4702" s="1">
        <v>580</v>
      </c>
      <c r="B4702" s="2">
        <v>63.7</v>
      </c>
      <c r="C4702" s="3">
        <v>11.2</v>
      </c>
      <c r="D4702">
        <f t="shared" si="219"/>
        <v>780.61818424434523</v>
      </c>
      <c r="E4702">
        <f t="shared" si="220"/>
        <v>69.698052164673683</v>
      </c>
      <c r="F4702">
        <f t="shared" si="221"/>
        <v>89.739243139041207</v>
      </c>
    </row>
    <row r="4703" spans="1:6">
      <c r="A4703" s="1">
        <v>903</v>
      </c>
      <c r="B4703" s="2">
        <v>68.599999999999994</v>
      </c>
      <c r="C4703" s="3">
        <v>13.1</v>
      </c>
      <c r="D4703">
        <f t="shared" si="219"/>
        <v>905.53267658750008</v>
      </c>
      <c r="E4703">
        <f t="shared" si="220"/>
        <v>69.12463180057253</v>
      </c>
      <c r="F4703">
        <f t="shared" si="221"/>
        <v>0.28380691669090385</v>
      </c>
    </row>
    <row r="4704" spans="1:6">
      <c r="A4704" s="1">
        <v>1640</v>
      </c>
      <c r="B4704" s="2">
        <v>59.9</v>
      </c>
      <c r="C4704" s="3">
        <v>25.4</v>
      </c>
      <c r="D4704">
        <f t="shared" si="219"/>
        <v>1513.0410471260598</v>
      </c>
      <c r="E4704">
        <f t="shared" si="220"/>
        <v>59.5685451624433</v>
      </c>
      <c r="F4704">
        <f t="shared" si="221"/>
        <v>21.640973523743558</v>
      </c>
    </row>
    <row r="4705" spans="1:6">
      <c r="A4705" s="1">
        <v>1300</v>
      </c>
      <c r="B4705" s="2">
        <v>24.3</v>
      </c>
      <c r="C4705" s="3">
        <v>56.4</v>
      </c>
      <c r="D4705">
        <f t="shared" si="219"/>
        <v>1382.9340723688044</v>
      </c>
      <c r="E4705">
        <f t="shared" si="220"/>
        <v>24.520107666113553</v>
      </c>
      <c r="F4705">
        <f t="shared" si="221"/>
        <v>9.2361253261710594</v>
      </c>
    </row>
    <row r="4706" spans="1:6">
      <c r="A4706" s="1">
        <v>1330</v>
      </c>
      <c r="B4706" s="2">
        <v>68.5</v>
      </c>
      <c r="C4706" s="3">
        <v>14.4</v>
      </c>
      <c r="D4706">
        <f t="shared" si="219"/>
        <v>987.96300095364757</v>
      </c>
      <c r="E4706">
        <f t="shared" si="220"/>
        <v>68.608541732892192</v>
      </c>
      <c r="F4706">
        <f t="shared" si="221"/>
        <v>156.28550309535783</v>
      </c>
    </row>
    <row r="4707" spans="1:6">
      <c r="A4707" s="1">
        <v>1620</v>
      </c>
      <c r="B4707" s="2">
        <v>62.2</v>
      </c>
      <c r="C4707" s="3">
        <v>30.6</v>
      </c>
      <c r="D4707">
        <f t="shared" si="219"/>
        <v>1620.7552292825599</v>
      </c>
      <c r="E4707">
        <f t="shared" si="220"/>
        <v>52.965857166096725</v>
      </c>
      <c r="F4707">
        <f t="shared" si="221"/>
        <v>85.270155775959068</v>
      </c>
    </row>
    <row r="4708" spans="1:6">
      <c r="A4708" s="1">
        <v>1260</v>
      </c>
      <c r="B4708" s="2">
        <v>20.7</v>
      </c>
      <c r="C4708" s="3">
        <v>60.9</v>
      </c>
      <c r="D4708">
        <f t="shared" si="219"/>
        <v>1310.2620248590206</v>
      </c>
      <c r="E4708">
        <f t="shared" si="220"/>
        <v>21.514975777652225</v>
      </c>
      <c r="F4708">
        <f t="shared" si="221"/>
        <v>4.0387656236486658</v>
      </c>
    </row>
    <row r="4709" spans="1:6">
      <c r="A4709" s="1">
        <v>1400</v>
      </c>
      <c r="B4709" s="2">
        <v>24.2</v>
      </c>
      <c r="C4709" s="3">
        <v>68.400000000000006</v>
      </c>
      <c r="D4709">
        <f t="shared" si="219"/>
        <v>1197.2805409876125</v>
      </c>
      <c r="E4709">
        <f t="shared" si="220"/>
        <v>17.504101476427081</v>
      </c>
      <c r="F4709">
        <f t="shared" si="221"/>
        <v>99.729787591048463</v>
      </c>
    </row>
    <row r="4710" spans="1:6">
      <c r="A4710" s="1">
        <v>1500</v>
      </c>
      <c r="B4710" s="2">
        <v>65</v>
      </c>
      <c r="C4710" s="3">
        <v>17.2</v>
      </c>
      <c r="D4710">
        <f t="shared" si="219"/>
        <v>1154.3225295022544</v>
      </c>
      <c r="E4710">
        <f t="shared" si="220"/>
        <v>67.111774971061308</v>
      </c>
      <c r="F4710">
        <f t="shared" si="221"/>
        <v>164.07761796055451</v>
      </c>
    </row>
    <row r="4711" spans="1:6">
      <c r="A4711" s="1">
        <v>1630</v>
      </c>
      <c r="B4711" s="2">
        <v>62.9</v>
      </c>
      <c r="C4711" s="3">
        <v>26.1</v>
      </c>
      <c r="D4711">
        <f t="shared" si="219"/>
        <v>1533.0105576351073</v>
      </c>
      <c r="E4711">
        <f t="shared" si="220"/>
        <v>58.736036691000272</v>
      </c>
      <c r="F4711">
        <f t="shared" si="221"/>
        <v>29.904348839561123</v>
      </c>
    </row>
    <row r="4712" spans="1:6">
      <c r="A4712" s="1">
        <v>1190</v>
      </c>
      <c r="B4712" s="2">
        <v>67.599999999999994</v>
      </c>
      <c r="C4712" s="3">
        <v>19.899999999999999</v>
      </c>
      <c r="D4712">
        <f t="shared" si="219"/>
        <v>1296.1929016140682</v>
      </c>
      <c r="E4712">
        <f t="shared" si="220"/>
        <v>65.135321689149166</v>
      </c>
      <c r="F4712">
        <f t="shared" si="221"/>
        <v>21.138307886528921</v>
      </c>
    </row>
    <row r="4713" spans="1:6">
      <c r="A4713" s="1">
        <v>1460</v>
      </c>
      <c r="B4713" s="2">
        <v>62.4</v>
      </c>
      <c r="C4713" s="3">
        <v>23.5</v>
      </c>
      <c r="D4713">
        <f t="shared" si="219"/>
        <v>1450.0013357818962</v>
      </c>
      <c r="E4713">
        <f t="shared" si="220"/>
        <v>61.70218450135728</v>
      </c>
      <c r="F4713">
        <f t="shared" si="221"/>
        <v>0.62049027578785576</v>
      </c>
    </row>
    <row r="4714" spans="1:6">
      <c r="A4714" s="1">
        <v>1440</v>
      </c>
      <c r="B4714" s="2">
        <v>38.299999999999997</v>
      </c>
      <c r="C4714" s="3">
        <v>54.8</v>
      </c>
      <c r="D4714">
        <f t="shared" si="219"/>
        <v>1409.2637284430803</v>
      </c>
      <c r="E4714">
        <f t="shared" si="220"/>
        <v>25.716491394946722</v>
      </c>
      <c r="F4714">
        <f t="shared" si="221"/>
        <v>159.60663881849072</v>
      </c>
    </row>
    <row r="4715" spans="1:6">
      <c r="A4715" s="1">
        <v>1620</v>
      </c>
      <c r="B4715" s="2">
        <v>64.2</v>
      </c>
      <c r="C4715" s="3">
        <v>22.7</v>
      </c>
      <c r="D4715">
        <f t="shared" si="219"/>
        <v>1419.6257359021226</v>
      </c>
      <c r="E4715">
        <f t="shared" si="220"/>
        <v>62.538578674102325</v>
      </c>
      <c r="F4715">
        <f t="shared" si="221"/>
        <v>56.392279909353007</v>
      </c>
    </row>
    <row r="4716" spans="1:6">
      <c r="A4716" s="1">
        <v>1220</v>
      </c>
      <c r="B4716" s="2">
        <v>74.599999999999994</v>
      </c>
      <c r="C4716" s="3">
        <v>15.8</v>
      </c>
      <c r="D4716">
        <f t="shared" si="219"/>
        <v>1073.2712157486289</v>
      </c>
      <c r="E4716">
        <f t="shared" si="220"/>
        <v>67.928557958773979</v>
      </c>
      <c r="F4716">
        <f t="shared" si="221"/>
        <v>73.266916281733316</v>
      </c>
    </row>
    <row r="4717" spans="1:6">
      <c r="A4717" s="1">
        <v>276</v>
      </c>
      <c r="B4717" s="2">
        <v>69.3</v>
      </c>
      <c r="C4717" s="3">
        <v>4.3099999999999996</v>
      </c>
      <c r="D4717">
        <f t="shared" si="219"/>
        <v>303.85854476392871</v>
      </c>
      <c r="E4717">
        <f t="shared" si="220"/>
        <v>70.500822451027545</v>
      </c>
      <c r="F4717">
        <f t="shared" si="221"/>
        <v>2.4786829979489147</v>
      </c>
    </row>
    <row r="4718" spans="1:6">
      <c r="A4718" s="1">
        <v>1030</v>
      </c>
      <c r="B4718" s="2">
        <v>71.400000000000006</v>
      </c>
      <c r="C4718" s="3">
        <v>13.9</v>
      </c>
      <c r="D4718">
        <f t="shared" si="219"/>
        <v>956.59411572625004</v>
      </c>
      <c r="E4718">
        <f t="shared" si="220"/>
        <v>68.819720555845322</v>
      </c>
      <c r="F4718">
        <f t="shared" si="221"/>
        <v>13.855671095529551</v>
      </c>
    </row>
    <row r="4719" spans="1:6">
      <c r="A4719" s="1">
        <v>1370</v>
      </c>
      <c r="B4719" s="2">
        <v>66.7</v>
      </c>
      <c r="C4719" s="3">
        <v>20.3</v>
      </c>
      <c r="D4719">
        <f t="shared" si="219"/>
        <v>1315.3907200612571</v>
      </c>
      <c r="E4719">
        <f t="shared" si="220"/>
        <v>64.797572416810695</v>
      </c>
      <c r="F4719">
        <f t="shared" si="221"/>
        <v>7.6028027981159587</v>
      </c>
    </row>
    <row r="4720" spans="1:6">
      <c r="A4720" s="1">
        <v>852</v>
      </c>
      <c r="B4720" s="2">
        <v>78.2</v>
      </c>
      <c r="C4720" s="3">
        <v>11.7</v>
      </c>
      <c r="D4720">
        <f t="shared" si="219"/>
        <v>813.92820499140817</v>
      </c>
      <c r="E4720">
        <f t="shared" si="220"/>
        <v>69.56651324712891</v>
      </c>
      <c r="F4720">
        <f t="shared" si="221"/>
        <v>76.473276890000818</v>
      </c>
    </row>
    <row r="4721" spans="1:6">
      <c r="A4721" s="1">
        <v>211</v>
      </c>
      <c r="B4721" s="2">
        <v>70.8</v>
      </c>
      <c r="C4721" s="3">
        <v>3.17</v>
      </c>
      <c r="D4721">
        <f t="shared" si="219"/>
        <v>223.55509619576267</v>
      </c>
      <c r="E4721">
        <f t="shared" si="220"/>
        <v>70.522112364593909</v>
      </c>
      <c r="F4721">
        <f t="shared" si="221"/>
        <v>0.287783476193055</v>
      </c>
    </row>
    <row r="4722" spans="1:6">
      <c r="A4722" s="1">
        <v>1230</v>
      </c>
      <c r="B4722" s="2">
        <v>69.7</v>
      </c>
      <c r="C4722" s="3">
        <v>12.8</v>
      </c>
      <c r="D4722">
        <f t="shared" si="219"/>
        <v>886.12958687710272</v>
      </c>
      <c r="E4722">
        <f t="shared" si="220"/>
        <v>69.228873974773649</v>
      </c>
      <c r="F4722">
        <f t="shared" si="221"/>
        <v>158.17551347267656</v>
      </c>
    </row>
    <row r="4723" spans="1:6">
      <c r="A4723" s="1">
        <v>1210</v>
      </c>
      <c r="B4723" s="2">
        <v>71.400000000000006</v>
      </c>
      <c r="C4723" s="3">
        <v>15.8</v>
      </c>
      <c r="D4723">
        <f t="shared" si="219"/>
        <v>1073.2712157486289</v>
      </c>
      <c r="E4723">
        <f t="shared" si="220"/>
        <v>67.928557958773979</v>
      </c>
      <c r="F4723">
        <f t="shared" si="221"/>
        <v>37.023275477812867</v>
      </c>
    </row>
    <row r="4724" spans="1:6">
      <c r="A4724" s="1">
        <v>1110</v>
      </c>
      <c r="B4724" s="2">
        <v>64.7</v>
      </c>
      <c r="C4724" s="3">
        <v>16.2</v>
      </c>
      <c r="D4724">
        <f t="shared" si="219"/>
        <v>1096.8928015744584</v>
      </c>
      <c r="E4724">
        <f t="shared" si="220"/>
        <v>67.709432195954221</v>
      </c>
      <c r="F4724">
        <f t="shared" si="221"/>
        <v>9.2861699030782727</v>
      </c>
    </row>
    <row r="4725" spans="1:6">
      <c r="A4725" s="1">
        <v>897</v>
      </c>
      <c r="B4725" s="2">
        <v>14.8</v>
      </c>
      <c r="C4725" s="3">
        <v>67.900000000000006</v>
      </c>
      <c r="D4725">
        <f t="shared" si="219"/>
        <v>1204.4303959038511</v>
      </c>
      <c r="E4725">
        <f t="shared" si="220"/>
        <v>17.738297435991914</v>
      </c>
      <c r="F4725">
        <f t="shared" si="221"/>
        <v>134.88417395541592</v>
      </c>
    </row>
    <row r="4726" spans="1:6">
      <c r="A4726" s="1">
        <v>312</v>
      </c>
      <c r="B4726" s="2">
        <v>69.099999999999994</v>
      </c>
      <c r="C4726" s="3">
        <v>4.46</v>
      </c>
      <c r="D4726">
        <f t="shared" si="219"/>
        <v>314.41559030998684</v>
      </c>
      <c r="E4726">
        <f t="shared" si="220"/>
        <v>70.496769127799737</v>
      </c>
      <c r="F4726">
        <f t="shared" si="221"/>
        <v>1.9587584618578011</v>
      </c>
    </row>
    <row r="4727" spans="1:6">
      <c r="A4727" s="1">
        <v>681</v>
      </c>
      <c r="B4727" s="2">
        <v>78.599999999999994</v>
      </c>
      <c r="C4727" s="3">
        <v>10.7</v>
      </c>
      <c r="D4727">
        <f t="shared" si="219"/>
        <v>747.03945205181572</v>
      </c>
      <c r="E4727">
        <f t="shared" si="220"/>
        <v>69.816771219795868</v>
      </c>
      <c r="F4727">
        <f t="shared" si="221"/>
        <v>82.970788843456589</v>
      </c>
    </row>
    <row r="4728" spans="1:6">
      <c r="A4728" s="1">
        <v>1230</v>
      </c>
      <c r="B4728" s="2">
        <v>66.5</v>
      </c>
      <c r="C4728" s="3">
        <v>17.399999999999999</v>
      </c>
      <c r="D4728">
        <f t="shared" si="219"/>
        <v>1165.5145115332964</v>
      </c>
      <c r="E4728">
        <f t="shared" si="220"/>
        <v>66.983592616856114</v>
      </c>
      <c r="F4728">
        <f t="shared" si="221"/>
        <v>5.7886022359968008</v>
      </c>
    </row>
    <row r="4729" spans="1:6">
      <c r="A4729" s="1">
        <v>978</v>
      </c>
      <c r="B4729" s="2">
        <v>63</v>
      </c>
      <c r="C4729" s="3">
        <v>13.1</v>
      </c>
      <c r="D4729">
        <f t="shared" si="219"/>
        <v>905.53267658750008</v>
      </c>
      <c r="E4729">
        <f t="shared" si="220"/>
        <v>69.12463180057253</v>
      </c>
      <c r="F4729">
        <f t="shared" si="221"/>
        <v>44.526058918510202</v>
      </c>
    </row>
    <row r="4730" spans="1:6">
      <c r="A4730" s="1">
        <v>1190</v>
      </c>
      <c r="B4730" s="2">
        <v>68.2</v>
      </c>
      <c r="C4730" s="3">
        <v>15.1</v>
      </c>
      <c r="D4730">
        <f t="shared" si="219"/>
        <v>1031.1066124415786</v>
      </c>
      <c r="E4730">
        <f t="shared" si="220"/>
        <v>68.285206121958851</v>
      </c>
      <c r="F4730">
        <f t="shared" si="221"/>
        <v>33.732218971417353</v>
      </c>
    </row>
    <row r="4731" spans="1:6">
      <c r="A4731" s="1">
        <v>969</v>
      </c>
      <c r="B4731" s="2">
        <v>73</v>
      </c>
      <c r="C4731" s="3">
        <v>17.399999999999999</v>
      </c>
      <c r="D4731">
        <f t="shared" si="219"/>
        <v>1165.5145115332964</v>
      </c>
      <c r="E4731">
        <f t="shared" si="220"/>
        <v>66.983592616856114</v>
      </c>
      <c r="F4731">
        <f t="shared" si="221"/>
        <v>87.782822740891532</v>
      </c>
    </row>
    <row r="4732" spans="1:6">
      <c r="A4732" s="1">
        <v>1220</v>
      </c>
      <c r="B4732" s="2">
        <v>24.4</v>
      </c>
      <c r="C4732" s="3">
        <v>54.1</v>
      </c>
      <c r="D4732">
        <f t="shared" si="219"/>
        <v>1420.8100534699659</v>
      </c>
      <c r="E4732">
        <f t="shared" si="220"/>
        <v>26.262662725877373</v>
      </c>
      <c r="F4732">
        <f t="shared" si="221"/>
        <v>57.335011026762807</v>
      </c>
    </row>
    <row r="4733" spans="1:6">
      <c r="A4733" s="1">
        <v>1140</v>
      </c>
      <c r="B4733" s="2">
        <v>68.900000000000006</v>
      </c>
      <c r="C4733" s="3">
        <v>16.2</v>
      </c>
      <c r="D4733">
        <f t="shared" si="219"/>
        <v>1096.8928015744584</v>
      </c>
      <c r="E4733">
        <f t="shared" si="220"/>
        <v>67.709432195954221</v>
      </c>
      <c r="F4733">
        <f t="shared" si="221"/>
        <v>3.8996665934990999</v>
      </c>
    </row>
    <row r="4734" spans="1:6">
      <c r="A4734" s="1">
        <v>1330</v>
      </c>
      <c r="B4734" s="2">
        <v>25.4</v>
      </c>
      <c r="C4734" s="3">
        <v>67.2</v>
      </c>
      <c r="D4734">
        <f t="shared" si="219"/>
        <v>1214.5363463742726</v>
      </c>
      <c r="E4734">
        <f t="shared" si="220"/>
        <v>18.073457535331436</v>
      </c>
      <c r="F4734">
        <f t="shared" si="221"/>
        <v>71.486848798194927</v>
      </c>
    </row>
    <row r="4735" spans="1:6">
      <c r="A4735" s="1">
        <v>1210</v>
      </c>
      <c r="B4735" s="2">
        <v>65.8</v>
      </c>
      <c r="C4735" s="3">
        <v>16.3</v>
      </c>
      <c r="D4735">
        <f t="shared" si="219"/>
        <v>1102.7420267821619</v>
      </c>
      <c r="E4735">
        <f t="shared" si="220"/>
        <v>67.652885078660233</v>
      </c>
      <c r="F4735">
        <f t="shared" si="221"/>
        <v>18.800532059469266</v>
      </c>
    </row>
    <row r="4736" spans="1:6">
      <c r="A4736" s="1">
        <v>1340</v>
      </c>
      <c r="B4736" s="2">
        <v>60</v>
      </c>
      <c r="C4736" s="3">
        <v>17</v>
      </c>
      <c r="D4736">
        <f t="shared" si="219"/>
        <v>1143.0300032578664</v>
      </c>
      <c r="E4736">
        <f t="shared" si="220"/>
        <v>67.237059015168612</v>
      </c>
      <c r="F4736">
        <f t="shared" si="221"/>
        <v>104.20009780531379</v>
      </c>
    </row>
    <row r="4737" spans="1:6">
      <c r="A4737" s="1">
        <v>569</v>
      </c>
      <c r="B4737" s="2">
        <v>73.400000000000006</v>
      </c>
      <c r="C4737" s="3">
        <v>6.1</v>
      </c>
      <c r="D4737">
        <f t="shared" si="219"/>
        <v>429.60259857499443</v>
      </c>
      <c r="E4737">
        <f t="shared" si="220"/>
        <v>70.426655504097454</v>
      </c>
      <c r="F4737">
        <f t="shared" si="221"/>
        <v>34.79745709797217</v>
      </c>
    </row>
    <row r="4738" spans="1:6">
      <c r="A4738" s="1">
        <v>91.2</v>
      </c>
      <c r="B4738" s="2">
        <v>71.5</v>
      </c>
      <c r="C4738" s="3">
        <v>1.67</v>
      </c>
      <c r="D4738">
        <f t="shared" si="219"/>
        <v>117.78901705079247</v>
      </c>
      <c r="E4738">
        <f t="shared" si="220"/>
        <v>70.532345539396687</v>
      </c>
      <c r="F4738">
        <f t="shared" si="221"/>
        <v>1.8807298593166852</v>
      </c>
    </row>
    <row r="4739" spans="1:6">
      <c r="A4739" s="1">
        <v>341</v>
      </c>
      <c r="B4739" s="2">
        <v>71.099999999999994</v>
      </c>
      <c r="C4739" s="3">
        <v>4.4800000000000004</v>
      </c>
      <c r="D4739">
        <f t="shared" si="219"/>
        <v>315.82299068766565</v>
      </c>
      <c r="E4739">
        <f t="shared" si="220"/>
        <v>70.496203278496793</v>
      </c>
      <c r="F4739">
        <f t="shared" si="221"/>
        <v>1.211306552937383</v>
      </c>
    </row>
    <row r="4740" spans="1:6">
      <c r="A4740" s="1">
        <v>1070</v>
      </c>
      <c r="B4740" s="2">
        <v>69.900000000000006</v>
      </c>
      <c r="C4740" s="3">
        <v>12</v>
      </c>
      <c r="D4740">
        <f t="shared" si="219"/>
        <v>833.77402214118206</v>
      </c>
      <c r="E4740">
        <f t="shared" si="220"/>
        <v>69.481168511765176</v>
      </c>
      <c r="F4740">
        <f t="shared" si="221"/>
        <v>74.716398661445822</v>
      </c>
    </row>
    <row r="4741" spans="1:6">
      <c r="A4741" s="1">
        <v>1660</v>
      </c>
      <c r="B4741" s="2">
        <v>36.5</v>
      </c>
      <c r="C4741" s="3">
        <v>49.5</v>
      </c>
      <c r="D4741">
        <f t="shared" si="219"/>
        <v>1495.8792028690859</v>
      </c>
      <c r="E4741">
        <f t="shared" si="220"/>
        <v>30.219781876143152</v>
      </c>
      <c r="F4741">
        <f t="shared" si="221"/>
        <v>75.421624913570099</v>
      </c>
    </row>
    <row r="4742" spans="1:6">
      <c r="A4742" s="1">
        <v>108</v>
      </c>
      <c r="B4742" s="2">
        <v>72.3</v>
      </c>
      <c r="C4742" s="3">
        <v>1.56</v>
      </c>
      <c r="D4742">
        <f t="shared" si="219"/>
        <v>110.03087915537805</v>
      </c>
      <c r="E4742">
        <f t="shared" si="220"/>
        <v>70.532614843191055</v>
      </c>
      <c r="F4742">
        <f t="shared" si="221"/>
        <v>3.1291597386864796</v>
      </c>
    </row>
    <row r="4743" spans="1:6">
      <c r="A4743" s="1">
        <v>1770</v>
      </c>
      <c r="B4743" s="2">
        <v>44.1</v>
      </c>
      <c r="C4743" s="3">
        <v>38.4</v>
      </c>
      <c r="D4743">
        <f t="shared" si="219"/>
        <v>1634.8816742362299</v>
      </c>
      <c r="E4743">
        <f t="shared" si="220"/>
        <v>42.575043599901818</v>
      </c>
      <c r="F4743">
        <f t="shared" si="221"/>
        <v>26.713048670621554</v>
      </c>
    </row>
    <row r="4744" spans="1:6">
      <c r="A4744" s="1">
        <v>1670</v>
      </c>
      <c r="B4744" s="2">
        <v>73.400000000000006</v>
      </c>
      <c r="C4744" s="3">
        <v>23.1</v>
      </c>
      <c r="D4744">
        <f t="shared" si="219"/>
        <v>1435.0941368937131</v>
      </c>
      <c r="E4744">
        <f t="shared" si="220"/>
        <v>62.125287311416145</v>
      </c>
      <c r="F4744">
        <f t="shared" si="221"/>
        <v>200.82932996526762</v>
      </c>
    </row>
    <row r="4745" spans="1:6">
      <c r="A4745" s="1">
        <v>1510</v>
      </c>
      <c r="B4745" s="2">
        <v>38.700000000000003</v>
      </c>
      <c r="C4745" s="3">
        <v>43</v>
      </c>
      <c r="D4745">
        <f t="shared" si="219"/>
        <v>1590.1669273897762</v>
      </c>
      <c r="E4745">
        <f t="shared" si="220"/>
        <v>36.980626218366886</v>
      </c>
      <c r="F4745">
        <f t="shared" si="221"/>
        <v>11.541047695237644</v>
      </c>
    </row>
    <row r="4746" spans="1:6">
      <c r="A4746" s="1">
        <v>122</v>
      </c>
      <c r="B4746" s="2">
        <v>70.2</v>
      </c>
      <c r="C4746" s="3">
        <v>2.15</v>
      </c>
      <c r="D4746">
        <f t="shared" ref="D4746:D4809" si="222">C4746*E4746</f>
        <v>151.64072902862094</v>
      </c>
      <c r="E4746">
        <f t="shared" ref="E4746:E4809" si="223">$P$4/(1+(C4746/$P$5)^$P$6)^(2/$P$6)</f>
        <v>70.530571641219041</v>
      </c>
      <c r="F4746">
        <f t="shared" ref="F4746:F4809" si="224">(E4746-B4746)^2+$M$3*(D4746-A4746)^2</f>
        <v>1.2828706975393249</v>
      </c>
    </row>
    <row r="4747" spans="1:6">
      <c r="A4747" s="1">
        <v>1320</v>
      </c>
      <c r="B4747" s="2">
        <v>70.900000000000006</v>
      </c>
      <c r="C4747" s="3">
        <v>18.399999999999999</v>
      </c>
      <c r="D4747">
        <f t="shared" si="222"/>
        <v>1219.9011211303523</v>
      </c>
      <c r="E4747">
        <f t="shared" si="223"/>
        <v>66.298973974475672</v>
      </c>
      <c r="F4747">
        <f t="shared" si="224"/>
        <v>34.553818912718064</v>
      </c>
    </row>
    <row r="4748" spans="1:6">
      <c r="A4748" s="1">
        <v>823</v>
      </c>
      <c r="B4748" s="2">
        <v>69.5</v>
      </c>
      <c r="C4748" s="3">
        <v>12.2</v>
      </c>
      <c r="D4748">
        <f t="shared" si="222"/>
        <v>846.94245606154436</v>
      </c>
      <c r="E4748">
        <f t="shared" si="223"/>
        <v>69.421512791929871</v>
      </c>
      <c r="F4748">
        <f t="shared" si="224"/>
        <v>0.77189291553999539</v>
      </c>
    </row>
    <row r="4749" spans="1:6">
      <c r="A4749" s="1">
        <v>1110</v>
      </c>
      <c r="B4749" s="2">
        <v>70.099999999999994</v>
      </c>
      <c r="C4749" s="3">
        <v>13.1</v>
      </c>
      <c r="D4749">
        <f t="shared" si="222"/>
        <v>905.53267658750008</v>
      </c>
      <c r="E4749">
        <f t="shared" si="223"/>
        <v>69.12463180057253</v>
      </c>
      <c r="F4749">
        <f t="shared" si="224"/>
        <v>56.796768633116059</v>
      </c>
    </row>
    <row r="4750" spans="1:6">
      <c r="A4750" s="1">
        <v>1440</v>
      </c>
      <c r="B4750" s="2">
        <v>51</v>
      </c>
      <c r="C4750" s="3">
        <v>35.5</v>
      </c>
      <c r="D4750">
        <f t="shared" si="222"/>
        <v>1646.1407810850378</v>
      </c>
      <c r="E4750">
        <f t="shared" si="223"/>
        <v>46.370162847465856</v>
      </c>
      <c r="F4750">
        <f t="shared" si="224"/>
        <v>78.19868937324047</v>
      </c>
    </row>
    <row r="4751" spans="1:6">
      <c r="A4751" s="1">
        <v>1010</v>
      </c>
      <c r="B4751" s="2">
        <v>72</v>
      </c>
      <c r="C4751" s="3">
        <v>13.2</v>
      </c>
      <c r="D4751">
        <f t="shared" si="222"/>
        <v>911.9705806713406</v>
      </c>
      <c r="E4751">
        <f t="shared" si="223"/>
        <v>69.088680353889444</v>
      </c>
      <c r="F4751">
        <f t="shared" si="224"/>
        <v>21.312459890262957</v>
      </c>
    </row>
    <row r="4752" spans="1:6">
      <c r="A4752" s="1">
        <v>1430</v>
      </c>
      <c r="B4752" s="2">
        <v>60.9</v>
      </c>
      <c r="C4752" s="3">
        <v>25.7</v>
      </c>
      <c r="D4752">
        <f t="shared" si="222"/>
        <v>1521.81396263956</v>
      </c>
      <c r="E4752">
        <f t="shared" si="223"/>
        <v>59.214551075469267</v>
      </c>
      <c r="F4752">
        <f t="shared" si="224"/>
        <v>14.101226904334915</v>
      </c>
    </row>
    <row r="4753" spans="1:6">
      <c r="A4753" s="1">
        <v>166</v>
      </c>
      <c r="B4753" s="2">
        <v>70.2</v>
      </c>
      <c r="C4753" s="3">
        <v>2.79</v>
      </c>
      <c r="D4753">
        <f t="shared" si="222"/>
        <v>196.76804009731077</v>
      </c>
      <c r="E4753">
        <f t="shared" si="223"/>
        <v>70.526179246347951</v>
      </c>
      <c r="F4753">
        <f t="shared" si="224"/>
        <v>1.3709529183923845</v>
      </c>
    </row>
    <row r="4754" spans="1:6">
      <c r="A4754" s="1">
        <v>1300</v>
      </c>
      <c r="B4754" s="2">
        <v>70</v>
      </c>
      <c r="C4754" s="3">
        <v>13.8</v>
      </c>
      <c r="D4754">
        <f t="shared" si="222"/>
        <v>950.26835997648141</v>
      </c>
      <c r="E4754">
        <f t="shared" si="223"/>
        <v>68.860026085252272</v>
      </c>
      <c r="F4754">
        <f t="shared" si="224"/>
        <v>164.68358009730511</v>
      </c>
    </row>
    <row r="4755" spans="1:6">
      <c r="A4755" s="1">
        <v>1590</v>
      </c>
      <c r="B4755" s="2">
        <v>44.1</v>
      </c>
      <c r="C4755" s="3">
        <v>35.299999999999997</v>
      </c>
      <c r="D4755">
        <f t="shared" si="222"/>
        <v>1646.290362885562</v>
      </c>
      <c r="E4755">
        <f t="shared" si="223"/>
        <v>46.637120761630655</v>
      </c>
      <c r="F4755">
        <f t="shared" si="224"/>
        <v>10.669588092402718</v>
      </c>
    </row>
    <row r="4756" spans="1:6">
      <c r="A4756" s="1">
        <v>1340</v>
      </c>
      <c r="B4756" s="2">
        <v>63.9</v>
      </c>
      <c r="C4756" s="3">
        <v>18.600000000000001</v>
      </c>
      <c r="D4756">
        <f t="shared" si="222"/>
        <v>1230.4511060638872</v>
      </c>
      <c r="E4756">
        <f t="shared" si="223"/>
        <v>66.153285272251992</v>
      </c>
      <c r="F4756">
        <f t="shared" si="224"/>
        <v>21.108115883034706</v>
      </c>
    </row>
    <row r="4757" spans="1:6">
      <c r="A4757" s="1">
        <v>1730</v>
      </c>
      <c r="B4757" s="2">
        <v>55.2</v>
      </c>
      <c r="C4757" s="3">
        <v>37.200000000000003</v>
      </c>
      <c r="D4757">
        <f t="shared" si="222"/>
        <v>1641.4799357272288</v>
      </c>
      <c r="E4757">
        <f t="shared" si="223"/>
        <v>44.125804723850237</v>
      </c>
      <c r="F4757">
        <f t="shared" si="224"/>
        <v>133.10482505781511</v>
      </c>
    </row>
    <row r="4758" spans="1:6">
      <c r="A4758" s="1">
        <v>1240</v>
      </c>
      <c r="B4758" s="2">
        <v>66.7</v>
      </c>
      <c r="C4758" s="3">
        <v>17.3</v>
      </c>
      <c r="D4758">
        <f t="shared" si="222"/>
        <v>1159.9312068001097</v>
      </c>
      <c r="E4758">
        <f t="shared" si="223"/>
        <v>67.048046635844486</v>
      </c>
      <c r="F4758">
        <f t="shared" si="224"/>
        <v>8.6849331110143577</v>
      </c>
    </row>
    <row r="4759" spans="1:6">
      <c r="A4759" s="1">
        <v>1130</v>
      </c>
      <c r="B4759" s="2">
        <v>60.7</v>
      </c>
      <c r="C4759" s="3">
        <v>27.2</v>
      </c>
      <c r="D4759">
        <f t="shared" si="222"/>
        <v>1560.868753246091</v>
      </c>
      <c r="E4759">
        <f t="shared" si="223"/>
        <v>57.38488063404747</v>
      </c>
      <c r="F4759">
        <f t="shared" si="224"/>
        <v>258.977510842632</v>
      </c>
    </row>
    <row r="4760" spans="1:6">
      <c r="A4760" s="1">
        <v>101</v>
      </c>
      <c r="B4760" s="2">
        <v>69.599999999999994</v>
      </c>
      <c r="C4760" s="3">
        <v>1.77</v>
      </c>
      <c r="D4760">
        <f t="shared" si="222"/>
        <v>124.84174746003733</v>
      </c>
      <c r="E4760">
        <f t="shared" si="223"/>
        <v>70.532060711885492</v>
      </c>
      <c r="F4760">
        <f t="shared" si="224"/>
        <v>1.6280416248595304</v>
      </c>
    </row>
    <row r="4761" spans="1:6">
      <c r="A4761" s="1">
        <v>1330</v>
      </c>
      <c r="B4761" s="2">
        <v>70.7</v>
      </c>
      <c r="C4761" s="3">
        <v>17.600000000000001</v>
      </c>
      <c r="D4761">
        <f t="shared" si="222"/>
        <v>1176.6040651450107</v>
      </c>
      <c r="E4761">
        <f t="shared" si="223"/>
        <v>66.852503701421057</v>
      </c>
      <c r="F4761">
        <f t="shared" si="224"/>
        <v>46.234899611049499</v>
      </c>
    </row>
    <row r="4762" spans="1:6">
      <c r="A4762" s="1">
        <v>1150</v>
      </c>
      <c r="B4762" s="2">
        <v>15</v>
      </c>
      <c r="C4762" s="3">
        <v>68.099999999999994</v>
      </c>
      <c r="D4762">
        <f t="shared" si="222"/>
        <v>1201.5635618070776</v>
      </c>
      <c r="E4762">
        <f t="shared" si="223"/>
        <v>17.644105166036383</v>
      </c>
      <c r="F4762">
        <f t="shared" si="224"/>
        <v>10.542904816297497</v>
      </c>
    </row>
    <row r="4763" spans="1:6">
      <c r="A4763" s="1">
        <v>1390</v>
      </c>
      <c r="B4763" s="2">
        <v>57.2</v>
      </c>
      <c r="C4763" s="3">
        <v>20.399999999999999</v>
      </c>
      <c r="D4763">
        <f t="shared" si="222"/>
        <v>1320.1116417130677</v>
      </c>
      <c r="E4763">
        <f t="shared" si="223"/>
        <v>64.71135498593469</v>
      </c>
      <c r="F4763">
        <f t="shared" si="224"/>
        <v>62.944987117281848</v>
      </c>
    </row>
    <row r="4764" spans="1:6">
      <c r="A4764" s="1">
        <v>1100</v>
      </c>
      <c r="B4764" s="2">
        <v>68</v>
      </c>
      <c r="C4764" s="3">
        <v>16.100000000000001</v>
      </c>
      <c r="D4764">
        <f t="shared" si="222"/>
        <v>1091.0208609262118</v>
      </c>
      <c r="E4764">
        <f t="shared" si="223"/>
        <v>67.765270864982085</v>
      </c>
      <c r="F4764">
        <f t="shared" si="224"/>
        <v>0.16279614839215537</v>
      </c>
    </row>
    <row r="4765" spans="1:6">
      <c r="A4765" s="1">
        <v>156</v>
      </c>
      <c r="B4765" s="2">
        <v>70</v>
      </c>
      <c r="C4765" s="3">
        <v>1.94</v>
      </c>
      <c r="D4765">
        <f t="shared" si="222"/>
        <v>136.83107037391906</v>
      </c>
      <c r="E4765">
        <f t="shared" si="223"/>
        <v>70.531479574185084</v>
      </c>
      <c r="F4765">
        <f t="shared" si="224"/>
        <v>0.77330551872703879</v>
      </c>
    </row>
    <row r="4766" spans="1:6">
      <c r="A4766" s="1">
        <v>254</v>
      </c>
      <c r="B4766" s="2">
        <v>69.400000000000006</v>
      </c>
      <c r="C4766" s="3">
        <v>4.08</v>
      </c>
      <c r="D4766">
        <f t="shared" si="222"/>
        <v>287.6661599689146</v>
      </c>
      <c r="E4766">
        <f t="shared" si="223"/>
        <v>70.506411757086909</v>
      </c>
      <c r="F4766">
        <f t="shared" si="224"/>
        <v>2.7381507092449531</v>
      </c>
    </row>
    <row r="4767" spans="1:6">
      <c r="A4767" s="1">
        <v>780</v>
      </c>
      <c r="B4767" s="2">
        <v>69.099999999999994</v>
      </c>
      <c r="C4767" s="3">
        <v>11.3</v>
      </c>
      <c r="D4767">
        <f t="shared" si="222"/>
        <v>787.30253608034184</v>
      </c>
      <c r="E4767">
        <f t="shared" si="223"/>
        <v>69.672790803570066</v>
      </c>
      <c r="F4767">
        <f t="shared" si="224"/>
        <v>0.39932328357275015</v>
      </c>
    </row>
    <row r="4768" spans="1:6">
      <c r="A4768" s="1">
        <v>1680</v>
      </c>
      <c r="B4768" s="2">
        <v>54.8</v>
      </c>
      <c r="C4768" s="3">
        <v>26</v>
      </c>
      <c r="D4768">
        <f t="shared" si="222"/>
        <v>1530.2649718032187</v>
      </c>
      <c r="E4768">
        <f t="shared" si="223"/>
        <v>58.856345069354568</v>
      </c>
      <c r="F4768">
        <f t="shared" si="224"/>
        <v>46.40322993403035</v>
      </c>
    </row>
    <row r="4769" spans="1:6">
      <c r="A4769" s="1">
        <v>1310</v>
      </c>
      <c r="B4769" s="2">
        <v>48.4</v>
      </c>
      <c r="C4769" s="3">
        <v>24.9</v>
      </c>
      <c r="D4769">
        <f t="shared" si="222"/>
        <v>1497.7031208377377</v>
      </c>
      <c r="E4769">
        <f t="shared" si="223"/>
        <v>60.148719712358947</v>
      </c>
      <c r="F4769">
        <f t="shared" si="224"/>
        <v>185.09575731683481</v>
      </c>
    </row>
    <row r="4770" spans="1:6">
      <c r="A4770" s="1">
        <v>1290</v>
      </c>
      <c r="B4770" s="2">
        <v>59.7</v>
      </c>
      <c r="C4770" s="3">
        <v>20.5</v>
      </c>
      <c r="D4770">
        <f t="shared" si="222"/>
        <v>1324.8008076322342</v>
      </c>
      <c r="E4770">
        <f t="shared" si="223"/>
        <v>64.624429640596787</v>
      </c>
      <c r="F4770">
        <f t="shared" si="224"/>
        <v>25.867783426835107</v>
      </c>
    </row>
    <row r="4771" spans="1:6">
      <c r="A4771" s="1">
        <v>466</v>
      </c>
      <c r="B4771" s="2">
        <v>69.099999999999994</v>
      </c>
      <c r="C4771" s="3">
        <v>7.27</v>
      </c>
      <c r="D4771">
        <f t="shared" si="222"/>
        <v>511.36806918265319</v>
      </c>
      <c r="E4771">
        <f t="shared" si="223"/>
        <v>70.339486820172382</v>
      </c>
      <c r="F4771">
        <f t="shared" si="224"/>
        <v>4.2857430582756733</v>
      </c>
    </row>
    <row r="4772" spans="1:6">
      <c r="A4772" s="1">
        <v>1500</v>
      </c>
      <c r="B4772" s="2">
        <v>63.6</v>
      </c>
      <c r="C4772" s="3">
        <v>20.9</v>
      </c>
      <c r="D4772">
        <f t="shared" si="222"/>
        <v>1343.2366373048023</v>
      </c>
      <c r="E4772">
        <f t="shared" si="223"/>
        <v>64.269695564823081</v>
      </c>
      <c r="F4772">
        <f t="shared" si="224"/>
        <v>33.275320352655783</v>
      </c>
    </row>
    <row r="4773" spans="1:6">
      <c r="A4773" s="1">
        <v>1620</v>
      </c>
      <c r="B4773" s="2">
        <v>43.3</v>
      </c>
      <c r="C4773" s="3">
        <v>34.700000000000003</v>
      </c>
      <c r="D4773">
        <f t="shared" si="222"/>
        <v>1646.1965912512728</v>
      </c>
      <c r="E4773">
        <f t="shared" si="223"/>
        <v>47.440823955368089</v>
      </c>
      <c r="F4773">
        <f t="shared" si="224"/>
        <v>18.063127497551768</v>
      </c>
    </row>
    <row r="4774" spans="1:6">
      <c r="A4774" s="1">
        <v>512</v>
      </c>
      <c r="B4774" s="2">
        <v>68.2</v>
      </c>
      <c r="C4774" s="3">
        <v>6.34</v>
      </c>
      <c r="D4774">
        <f t="shared" si="222"/>
        <v>446.40994228685952</v>
      </c>
      <c r="E4774">
        <f t="shared" si="223"/>
        <v>70.411662821271221</v>
      </c>
      <c r="F4774">
        <f t="shared" si="224"/>
        <v>10.638116454042553</v>
      </c>
    </row>
    <row r="4775" spans="1:6">
      <c r="A4775" s="1">
        <v>474</v>
      </c>
      <c r="B4775" s="2">
        <v>71.7</v>
      </c>
      <c r="C4775" s="3">
        <v>6.17</v>
      </c>
      <c r="D4775">
        <f t="shared" si="222"/>
        <v>434.50636202299449</v>
      </c>
      <c r="E4775">
        <f t="shared" si="223"/>
        <v>70.422424963208186</v>
      </c>
      <c r="F4775">
        <f t="shared" si="224"/>
        <v>3.7157006491454281</v>
      </c>
    </row>
    <row r="4776" spans="1:6">
      <c r="A4776" s="1">
        <v>990</v>
      </c>
      <c r="B4776" s="2">
        <v>66.900000000000006</v>
      </c>
      <c r="C4776" s="3">
        <v>14.1</v>
      </c>
      <c r="D4776">
        <f t="shared" si="222"/>
        <v>969.19438889559717</v>
      </c>
      <c r="E4776">
        <f t="shared" si="223"/>
        <v>68.737190701815408</v>
      </c>
      <c r="F4776">
        <f t="shared" si="224"/>
        <v>3.9534998257136738</v>
      </c>
    </row>
    <row r="4777" spans="1:6">
      <c r="A4777" s="1">
        <v>912</v>
      </c>
      <c r="B4777" s="2">
        <v>67.599999999999994</v>
      </c>
      <c r="C4777" s="3">
        <v>12.5</v>
      </c>
      <c r="D4777">
        <f t="shared" si="222"/>
        <v>866.59740723724212</v>
      </c>
      <c r="E4777">
        <f t="shared" si="223"/>
        <v>69.32779257897937</v>
      </c>
      <c r="F4777">
        <f t="shared" si="224"/>
        <v>5.7388686950394794</v>
      </c>
    </row>
    <row r="4778" spans="1:6">
      <c r="A4778" s="1">
        <v>1320</v>
      </c>
      <c r="B4778" s="2">
        <v>63.5</v>
      </c>
      <c r="C4778" s="3">
        <v>19.8</v>
      </c>
      <c r="D4778">
        <f t="shared" si="222"/>
        <v>1291.3157956174705</v>
      </c>
      <c r="E4778">
        <f t="shared" si="223"/>
        <v>65.217969475629815</v>
      </c>
      <c r="F4778">
        <f t="shared" si="224"/>
        <v>4.0504892295184032</v>
      </c>
    </row>
    <row r="4779" spans="1:6">
      <c r="A4779" s="1">
        <v>1030</v>
      </c>
      <c r="B4779" s="2">
        <v>73.5</v>
      </c>
      <c r="C4779" s="3">
        <v>18.2</v>
      </c>
      <c r="D4779">
        <f t="shared" si="222"/>
        <v>1209.2396547536007</v>
      </c>
      <c r="E4779">
        <f t="shared" si="223"/>
        <v>66.441739272175866</v>
      </c>
      <c r="F4779">
        <f t="shared" si="224"/>
        <v>92.733931968008164</v>
      </c>
    </row>
    <row r="4780" spans="1:6">
      <c r="A4780" s="1">
        <v>111</v>
      </c>
      <c r="B4780" s="2">
        <v>67.7</v>
      </c>
      <c r="C4780" s="3">
        <v>2.09</v>
      </c>
      <c r="D4780">
        <f t="shared" si="222"/>
        <v>147.40948515455682</v>
      </c>
      <c r="E4780">
        <f t="shared" si="223"/>
        <v>70.530854140936285</v>
      </c>
      <c r="F4780">
        <f t="shared" si="224"/>
        <v>9.7845324885271054</v>
      </c>
    </row>
    <row r="4781" spans="1:6">
      <c r="A4781" s="1">
        <v>1710</v>
      </c>
      <c r="B4781" s="2">
        <v>48.6</v>
      </c>
      <c r="C4781" s="3">
        <v>55.5</v>
      </c>
      <c r="D4781">
        <f t="shared" si="222"/>
        <v>1397.7287099388086</v>
      </c>
      <c r="E4781">
        <f t="shared" si="223"/>
        <v>25.184301079978535</v>
      </c>
      <c r="F4781">
        <f t="shared" si="224"/>
        <v>678.55280288259314</v>
      </c>
    </row>
    <row r="4782" spans="1:6">
      <c r="A4782" s="1">
        <v>1160</v>
      </c>
      <c r="B4782" s="2">
        <v>65.2</v>
      </c>
      <c r="C4782" s="3">
        <v>16.2</v>
      </c>
      <c r="D4782">
        <f t="shared" si="222"/>
        <v>1096.8928015744584</v>
      </c>
      <c r="E4782">
        <f t="shared" si="223"/>
        <v>67.709432195954221</v>
      </c>
      <c r="F4782">
        <f t="shared" si="224"/>
        <v>11.617077833230283</v>
      </c>
    </row>
    <row r="4783" spans="1:6">
      <c r="A4783" s="1">
        <v>1760</v>
      </c>
      <c r="B4783" s="2">
        <v>62.3</v>
      </c>
      <c r="C4783" s="3">
        <v>20.100000000000001</v>
      </c>
      <c r="D4783">
        <f t="shared" si="222"/>
        <v>1305.8542888424502</v>
      </c>
      <c r="E4783">
        <f t="shared" si="223"/>
        <v>64.967875066788565</v>
      </c>
      <c r="F4783">
        <f t="shared" si="224"/>
        <v>282.62302039687739</v>
      </c>
    </row>
    <row r="4784" spans="1:6">
      <c r="A4784" s="1">
        <v>1460</v>
      </c>
      <c r="B4784" s="2">
        <v>53.2</v>
      </c>
      <c r="C4784" s="3">
        <v>19.899999999999999</v>
      </c>
      <c r="D4784">
        <f t="shared" si="222"/>
        <v>1296.1929016140682</v>
      </c>
      <c r="E4784">
        <f t="shared" si="223"/>
        <v>65.135321689149166</v>
      </c>
      <c r="F4784">
        <f t="shared" si="224"/>
        <v>178.29497507216826</v>
      </c>
    </row>
    <row r="4785" spans="1:6">
      <c r="A4785" s="1">
        <v>1770</v>
      </c>
      <c r="B4785" s="2">
        <v>34</v>
      </c>
      <c r="C4785" s="3">
        <v>63.5</v>
      </c>
      <c r="D4785">
        <f t="shared" si="222"/>
        <v>1269.7631434357884</v>
      </c>
      <c r="E4785">
        <f t="shared" si="223"/>
        <v>19.996269975366747</v>
      </c>
      <c r="F4785">
        <f t="shared" si="224"/>
        <v>530.36964601060504</v>
      </c>
    </row>
    <row r="4786" spans="1:6">
      <c r="A4786" s="1">
        <v>276</v>
      </c>
      <c r="B4786" s="2">
        <v>66.5</v>
      </c>
      <c r="C4786" s="3">
        <v>6.97</v>
      </c>
      <c r="D4786">
        <f t="shared" si="222"/>
        <v>490.44657642688105</v>
      </c>
      <c r="E4786">
        <f t="shared" si="223"/>
        <v>70.36536247157548</v>
      </c>
      <c r="F4786">
        <f t="shared" si="224"/>
        <v>76.370673387878384</v>
      </c>
    </row>
    <row r="4787" spans="1:6">
      <c r="A4787" s="1">
        <v>379</v>
      </c>
      <c r="B4787" s="2">
        <v>79.599999999999994</v>
      </c>
      <c r="C4787" s="3">
        <v>6.57</v>
      </c>
      <c r="D4787">
        <f t="shared" si="222"/>
        <v>462.50148166146704</v>
      </c>
      <c r="E4787">
        <f t="shared" si="223"/>
        <v>70.395963723206549</v>
      </c>
      <c r="F4787">
        <f t="shared" si="224"/>
        <v>94.028110295713759</v>
      </c>
    </row>
    <row r="4788" spans="1:6">
      <c r="A4788" s="1">
        <v>1250</v>
      </c>
      <c r="B4788" s="2">
        <v>26.9</v>
      </c>
      <c r="C4788" s="3">
        <v>48.4</v>
      </c>
      <c r="D4788">
        <f t="shared" si="222"/>
        <v>1513.2499483795334</v>
      </c>
      <c r="E4788">
        <f t="shared" si="223"/>
        <v>31.26549480123003</v>
      </c>
      <c r="F4788">
        <f t="shared" si="224"/>
        <v>111.62884642050625</v>
      </c>
    </row>
    <row r="4789" spans="1:6">
      <c r="A4789" s="1">
        <v>857</v>
      </c>
      <c r="B4789" s="2">
        <v>72.5</v>
      </c>
      <c r="C4789" s="3">
        <v>11.2</v>
      </c>
      <c r="D4789">
        <f t="shared" si="222"/>
        <v>780.61818424434523</v>
      </c>
      <c r="E4789">
        <f t="shared" si="223"/>
        <v>69.698052164673683</v>
      </c>
      <c r="F4789">
        <f t="shared" si="224"/>
        <v>15.644181929278187</v>
      </c>
    </row>
    <row r="4790" spans="1:6">
      <c r="A4790" s="1">
        <v>1310</v>
      </c>
      <c r="B4790" s="2">
        <v>27.8</v>
      </c>
      <c r="C4790" s="3">
        <v>61.9</v>
      </c>
      <c r="D4790">
        <f t="shared" si="222"/>
        <v>1294.5336225677888</v>
      </c>
      <c r="E4790">
        <f t="shared" si="223"/>
        <v>20.913305695763956</v>
      </c>
      <c r="F4790">
        <f t="shared" si="224"/>
        <v>47.746092376007795</v>
      </c>
    </row>
    <row r="4791" spans="1:6">
      <c r="A4791" s="1">
        <v>945</v>
      </c>
      <c r="B4791" s="2">
        <v>12.8</v>
      </c>
      <c r="C4791" s="3">
        <v>85.2</v>
      </c>
      <c r="D4791">
        <f t="shared" si="222"/>
        <v>990.02353752117733</v>
      </c>
      <c r="E4791">
        <f t="shared" si="223"/>
        <v>11.619994571844805</v>
      </c>
      <c r="F4791">
        <f t="shared" si="224"/>
        <v>4.1002279374832913</v>
      </c>
    </row>
    <row r="4792" spans="1:6">
      <c r="A4792" s="1">
        <v>834</v>
      </c>
      <c r="B4792" s="2">
        <v>68.099999999999994</v>
      </c>
      <c r="C4792" s="3">
        <v>10.1</v>
      </c>
      <c r="D4792">
        <f t="shared" si="222"/>
        <v>706.42675675012276</v>
      </c>
      <c r="E4792">
        <f t="shared" si="223"/>
        <v>69.943243242586419</v>
      </c>
      <c r="F4792">
        <f t="shared" si="224"/>
        <v>25.137517319190756</v>
      </c>
    </row>
    <row r="4793" spans="1:6">
      <c r="A4793" s="1">
        <v>435</v>
      </c>
      <c r="B4793" s="2">
        <v>71.2</v>
      </c>
      <c r="C4793" s="3">
        <v>6.08</v>
      </c>
      <c r="D4793">
        <f t="shared" si="222"/>
        <v>428.20128612951498</v>
      </c>
      <c r="E4793">
        <f t="shared" si="223"/>
        <v>70.427843113407064</v>
      </c>
      <c r="F4793">
        <f t="shared" si="224"/>
        <v>0.65797005096760719</v>
      </c>
    </row>
    <row r="4794" spans="1:6">
      <c r="A4794" s="1">
        <v>1250</v>
      </c>
      <c r="B4794" s="2">
        <v>67.7</v>
      </c>
      <c r="C4794" s="3">
        <v>18.600000000000001</v>
      </c>
      <c r="D4794">
        <f t="shared" si="222"/>
        <v>1230.4511060638872</v>
      </c>
      <c r="E4794">
        <f t="shared" si="223"/>
        <v>66.153285272251992</v>
      </c>
      <c r="F4794">
        <f t="shared" si="224"/>
        <v>2.902812831189058</v>
      </c>
    </row>
    <row r="4795" spans="1:6">
      <c r="A4795" s="1">
        <v>952</v>
      </c>
      <c r="B4795" s="2">
        <v>69.400000000000006</v>
      </c>
      <c r="C4795" s="3">
        <v>15.2</v>
      </c>
      <c r="D4795">
        <f t="shared" si="222"/>
        <v>1037.1920643187839</v>
      </c>
      <c r="E4795">
        <f t="shared" si="223"/>
        <v>68.236320020972627</v>
      </c>
      <c r="F4795">
        <f t="shared" si="224"/>
        <v>11.04893346386099</v>
      </c>
    </row>
    <row r="4796" spans="1:6">
      <c r="A4796" s="1">
        <v>1620</v>
      </c>
      <c r="B4796" s="2">
        <v>59.3</v>
      </c>
      <c r="C4796" s="3">
        <v>28.8</v>
      </c>
      <c r="D4796">
        <f t="shared" si="222"/>
        <v>1593.8554005579633</v>
      </c>
      <c r="E4796">
        <f t="shared" si="223"/>
        <v>55.342201408262618</v>
      </c>
      <c r="F4796">
        <f t="shared" si="224"/>
        <v>16.577239044667252</v>
      </c>
    </row>
    <row r="4797" spans="1:6">
      <c r="A4797" s="1">
        <v>810</v>
      </c>
      <c r="B4797" s="2">
        <v>59</v>
      </c>
      <c r="C4797" s="3">
        <v>24.7</v>
      </c>
      <c r="D4797">
        <f t="shared" si="222"/>
        <v>1491.3171524467912</v>
      </c>
      <c r="E4797">
        <f t="shared" si="223"/>
        <v>60.377212649667662</v>
      </c>
      <c r="F4797">
        <f t="shared" si="224"/>
        <v>621.9634392112016</v>
      </c>
    </row>
    <row r="4798" spans="1:6">
      <c r="A4798" s="1">
        <v>1190</v>
      </c>
      <c r="B4798" s="2">
        <v>21.4</v>
      </c>
      <c r="C4798" s="3">
        <v>68.3</v>
      </c>
      <c r="D4798">
        <f t="shared" si="222"/>
        <v>1198.7059140470988</v>
      </c>
      <c r="E4798">
        <f t="shared" si="223"/>
        <v>17.550599034364552</v>
      </c>
      <c r="F4798">
        <f t="shared" si="224"/>
        <v>14.919131616038001</v>
      </c>
    </row>
    <row r="4799" spans="1:6">
      <c r="A4799" s="1">
        <v>226</v>
      </c>
      <c r="B4799" s="2">
        <v>70.099999999999994</v>
      </c>
      <c r="C4799" s="3">
        <v>3.84</v>
      </c>
      <c r="D4799">
        <f t="shared" si="222"/>
        <v>270.76412263890387</v>
      </c>
      <c r="E4799">
        <f t="shared" si="223"/>
        <v>70.511490270547881</v>
      </c>
      <c r="F4799">
        <f t="shared" si="224"/>
        <v>2.8460256939671966</v>
      </c>
    </row>
    <row r="4800" spans="1:6">
      <c r="A4800" s="1">
        <v>1120</v>
      </c>
      <c r="B4800" s="2">
        <v>67.8</v>
      </c>
      <c r="C4800" s="3">
        <v>15.4</v>
      </c>
      <c r="D4800">
        <f t="shared" si="222"/>
        <v>1049.3020294123066</v>
      </c>
      <c r="E4800">
        <f t="shared" si="223"/>
        <v>68.136495416383539</v>
      </c>
      <c r="F4800">
        <f t="shared" si="224"/>
        <v>6.7898032957789427</v>
      </c>
    </row>
    <row r="4801" spans="1:6">
      <c r="A4801" s="1">
        <v>1420</v>
      </c>
      <c r="B4801" s="2">
        <v>45.4</v>
      </c>
      <c r="C4801" s="3">
        <v>34.9</v>
      </c>
      <c r="D4801">
        <f t="shared" si="222"/>
        <v>1646.3198280355796</v>
      </c>
      <c r="E4801">
        <f t="shared" si="223"/>
        <v>47.172487909328929</v>
      </c>
      <c r="F4801">
        <f t="shared" si="224"/>
        <v>71.56201581937195</v>
      </c>
    </row>
    <row r="4802" spans="1:6">
      <c r="A4802" s="1">
        <v>418</v>
      </c>
      <c r="B4802" s="2">
        <v>72.2</v>
      </c>
      <c r="C4802" s="3">
        <v>5.62</v>
      </c>
      <c r="D4802">
        <f t="shared" si="222"/>
        <v>395.94402605234666</v>
      </c>
      <c r="E4802">
        <f t="shared" si="223"/>
        <v>70.452673674794781</v>
      </c>
      <c r="F4802">
        <f t="shared" si="224"/>
        <v>3.702968070292453</v>
      </c>
    </row>
    <row r="4803" spans="1:6">
      <c r="A4803" s="1">
        <v>1500</v>
      </c>
      <c r="B4803" s="2">
        <v>29.2</v>
      </c>
      <c r="C4803" s="3">
        <v>42.5</v>
      </c>
      <c r="D4803">
        <f t="shared" si="222"/>
        <v>1596.2245216810622</v>
      </c>
      <c r="E4803">
        <f t="shared" si="223"/>
        <v>37.558224039554403</v>
      </c>
      <c r="F4803">
        <f t="shared" si="224"/>
        <v>82.22824588323337</v>
      </c>
    </row>
    <row r="4804" spans="1:6">
      <c r="A4804" s="1">
        <v>870</v>
      </c>
      <c r="B4804" s="2">
        <v>66.599999999999994</v>
      </c>
      <c r="C4804" s="3">
        <v>11.2</v>
      </c>
      <c r="D4804">
        <f t="shared" si="222"/>
        <v>780.61818424434523</v>
      </c>
      <c r="E4804">
        <f t="shared" si="223"/>
        <v>69.698052164673683</v>
      </c>
      <c r="F4804">
        <f t="shared" si="224"/>
        <v>20.269738246170874</v>
      </c>
    </row>
    <row r="4805" spans="1:6">
      <c r="A4805" s="1">
        <v>1140</v>
      </c>
      <c r="B4805" s="2">
        <v>65.599999999999994</v>
      </c>
      <c r="C4805" s="3">
        <v>15.1</v>
      </c>
      <c r="D4805">
        <f t="shared" si="222"/>
        <v>1031.1066124415786</v>
      </c>
      <c r="E4805">
        <f t="shared" si="223"/>
        <v>68.285206121958851</v>
      </c>
      <c r="F4805">
        <f t="shared" si="224"/>
        <v>23.04988039841632</v>
      </c>
    </row>
    <row r="4806" spans="1:6">
      <c r="A4806" s="1">
        <v>1520</v>
      </c>
      <c r="B4806" s="2">
        <v>66.2</v>
      </c>
      <c r="C4806" s="3">
        <v>21.2</v>
      </c>
      <c r="D4806">
        <f t="shared" si="222"/>
        <v>1356.7222407650925</v>
      </c>
      <c r="E4806">
        <f t="shared" si="223"/>
        <v>63.996332111560967</v>
      </c>
      <c r="F4806">
        <f t="shared" si="224"/>
        <v>40.467945457576114</v>
      </c>
    </row>
    <row r="4807" spans="1:6">
      <c r="A4807" s="1">
        <v>1330</v>
      </c>
      <c r="B4807" s="2">
        <v>68.099999999999994</v>
      </c>
      <c r="C4807" s="3">
        <v>21.6</v>
      </c>
      <c r="D4807">
        <f t="shared" si="222"/>
        <v>1374.2404565422919</v>
      </c>
      <c r="E4807">
        <f t="shared" si="223"/>
        <v>63.622243358439434</v>
      </c>
      <c r="F4807">
        <f t="shared" si="224"/>
        <v>22.664746354523022</v>
      </c>
    </row>
    <row r="4808" spans="1:6">
      <c r="A4808" s="1">
        <v>777</v>
      </c>
      <c r="B4808" s="2">
        <v>69.099999999999994</v>
      </c>
      <c r="C4808" s="3">
        <v>9.02</v>
      </c>
      <c r="D4808">
        <f t="shared" si="222"/>
        <v>632.57727849026207</v>
      </c>
      <c r="E4808">
        <f t="shared" si="223"/>
        <v>70.130518679629944</v>
      </c>
      <c r="F4808">
        <f t="shared" si="224"/>
        <v>28.923875206649861</v>
      </c>
    </row>
    <row r="4809" spans="1:6">
      <c r="A4809" s="1">
        <v>1180</v>
      </c>
      <c r="B4809" s="2">
        <v>25.5</v>
      </c>
      <c r="C4809" s="3">
        <v>50.1</v>
      </c>
      <c r="D4809">
        <f t="shared" si="222"/>
        <v>1486.2663452938716</v>
      </c>
      <c r="E4809">
        <f t="shared" si="223"/>
        <v>29.665994916045342</v>
      </c>
      <c r="F4809">
        <f t="shared" si="224"/>
        <v>142.65183854052822</v>
      </c>
    </row>
    <row r="4810" spans="1:6">
      <c r="A4810" s="1">
        <v>379</v>
      </c>
      <c r="B4810" s="2">
        <v>71.7</v>
      </c>
      <c r="C4810" s="3">
        <v>5.68</v>
      </c>
      <c r="D4810">
        <f t="shared" ref="D4810:D4873" si="225">C4810*E4810</f>
        <v>400.15427454486564</v>
      </c>
      <c r="E4810">
        <f t="shared" ref="E4810:E4873" si="226">$P$4/(1+(C4810/$P$5)^$P$6)^(2/$P$6)</f>
        <v>70.449696222687621</v>
      </c>
      <c r="F4810">
        <f t="shared" ref="F4810:F4873" si="227">(E4810-B4810)^2+$M$3*(D4810-A4810)^2</f>
        <v>2.1610322029622617</v>
      </c>
    </row>
    <row r="4811" spans="1:6">
      <c r="A4811" s="1">
        <v>86.4</v>
      </c>
      <c r="B4811" s="2">
        <v>69.900000000000006</v>
      </c>
      <c r="C4811" s="3">
        <v>0.84499999999999997</v>
      </c>
      <c r="D4811">
        <f t="shared" si="225"/>
        <v>59.600822807639453</v>
      </c>
      <c r="E4811">
        <f t="shared" si="226"/>
        <v>70.533518115549654</v>
      </c>
      <c r="F4811">
        <f t="shared" si="227"/>
        <v>1.3607076198047112</v>
      </c>
    </row>
    <row r="4812" spans="1:6">
      <c r="A4812" s="1">
        <v>747</v>
      </c>
      <c r="B4812" s="2">
        <v>8.1</v>
      </c>
      <c r="C4812" s="3">
        <v>85.2</v>
      </c>
      <c r="D4812">
        <f t="shared" si="225"/>
        <v>990.02353752117733</v>
      </c>
      <c r="E4812">
        <f t="shared" si="226"/>
        <v>11.619994571844805</v>
      </c>
      <c r="F4812">
        <f t="shared" si="227"/>
        <v>91.282995972088244</v>
      </c>
    </row>
    <row r="4813" spans="1:6">
      <c r="A4813" s="1">
        <v>276</v>
      </c>
      <c r="B4813" s="2">
        <v>69.8</v>
      </c>
      <c r="C4813" s="3">
        <v>4.37</v>
      </c>
      <c r="D4813">
        <f t="shared" si="225"/>
        <v>308.08168319650662</v>
      </c>
      <c r="E4813">
        <f t="shared" si="226"/>
        <v>70.499241006065589</v>
      </c>
      <c r="F4813">
        <f t="shared" si="227"/>
        <v>1.863784041282958</v>
      </c>
    </row>
    <row r="4814" spans="1:6">
      <c r="A4814" s="1">
        <v>1140</v>
      </c>
      <c r="B4814" s="2">
        <v>69.599999999999994</v>
      </c>
      <c r="C4814" s="3">
        <v>14.6</v>
      </c>
      <c r="D4814">
        <f t="shared" si="225"/>
        <v>1000.3846526235878</v>
      </c>
      <c r="E4814">
        <f t="shared" si="226"/>
        <v>68.519496755040265</v>
      </c>
      <c r="F4814">
        <f t="shared" si="227"/>
        <v>27.205396154732551</v>
      </c>
    </row>
    <row r="4815" spans="1:6">
      <c r="A4815" s="1">
        <v>303</v>
      </c>
      <c r="B4815" s="2">
        <v>65.599999999999994</v>
      </c>
      <c r="C4815" s="3">
        <v>4.6500000000000004</v>
      </c>
      <c r="D4815">
        <f t="shared" si="225"/>
        <v>327.7838173778307</v>
      </c>
      <c r="E4815">
        <f t="shared" si="226"/>
        <v>70.491143522114129</v>
      </c>
      <c r="F4815">
        <f t="shared" si="227"/>
        <v>24.743780411696068</v>
      </c>
    </row>
    <row r="4816" spans="1:6">
      <c r="A4816" s="1">
        <v>802</v>
      </c>
      <c r="B4816" s="2">
        <v>72.2</v>
      </c>
      <c r="C4816" s="3">
        <v>20.9</v>
      </c>
      <c r="D4816">
        <f t="shared" si="225"/>
        <v>1343.2366373048023</v>
      </c>
      <c r="E4816">
        <f t="shared" si="226"/>
        <v>64.269695564823081</v>
      </c>
      <c r="F4816">
        <f t="shared" si="227"/>
        <v>454.1936090002211</v>
      </c>
    </row>
    <row r="4817" spans="1:6">
      <c r="A4817" s="1">
        <v>2040</v>
      </c>
      <c r="B4817" s="2">
        <v>55.3</v>
      </c>
      <c r="C4817" s="3">
        <v>34.299999999999997</v>
      </c>
      <c r="D4817">
        <f t="shared" si="225"/>
        <v>1645.6663814964882</v>
      </c>
      <c r="E4817">
        <f t="shared" si="226"/>
        <v>47.978611705436975</v>
      </c>
      <c r="F4817">
        <f t="shared" si="227"/>
        <v>261.31750109735441</v>
      </c>
    </row>
    <row r="4818" spans="1:6">
      <c r="A4818" s="1">
        <v>1490</v>
      </c>
      <c r="B4818" s="2">
        <v>64.5</v>
      </c>
      <c r="C4818" s="3">
        <v>21.5</v>
      </c>
      <c r="D4818">
        <f t="shared" si="225"/>
        <v>1369.9108832541122</v>
      </c>
      <c r="E4818">
        <f t="shared" si="226"/>
        <v>63.716785267633128</v>
      </c>
      <c r="F4818">
        <f t="shared" si="227"/>
        <v>19.877452473755756</v>
      </c>
    </row>
    <row r="4819" spans="1:6">
      <c r="A4819" s="1">
        <v>1370</v>
      </c>
      <c r="B4819" s="2">
        <v>64</v>
      </c>
      <c r="C4819" s="3">
        <v>19.2</v>
      </c>
      <c r="D4819">
        <f t="shared" si="225"/>
        <v>1261.4151019462911</v>
      </c>
      <c r="E4819">
        <f t="shared" si="226"/>
        <v>65.698703226369332</v>
      </c>
      <c r="F4819">
        <f t="shared" si="227"/>
        <v>18.635522961617919</v>
      </c>
    </row>
    <row r="4820" spans="1:6">
      <c r="A4820" s="1">
        <v>1350</v>
      </c>
      <c r="B4820" s="2">
        <v>66.2</v>
      </c>
      <c r="C4820" s="3">
        <v>22.2</v>
      </c>
      <c r="D4820">
        <f t="shared" si="225"/>
        <v>1399.5091916648078</v>
      </c>
      <c r="E4820">
        <f t="shared" si="226"/>
        <v>63.040954579495846</v>
      </c>
      <c r="F4820">
        <f t="shared" si="227"/>
        <v>13.253815071952545</v>
      </c>
    </row>
    <row r="4821" spans="1:6">
      <c r="A4821" s="1">
        <v>849</v>
      </c>
      <c r="B4821" s="2">
        <v>10</v>
      </c>
      <c r="C4821" s="3">
        <v>83</v>
      </c>
      <c r="D4821">
        <f t="shared" si="225"/>
        <v>1013.6948151407325</v>
      </c>
      <c r="E4821">
        <f t="shared" si="226"/>
        <v>12.213190543864247</v>
      </c>
      <c r="F4821">
        <f t="shared" si="227"/>
        <v>41.130823669095648</v>
      </c>
    </row>
    <row r="4822" spans="1:6">
      <c r="A4822" s="1">
        <v>1240</v>
      </c>
      <c r="B4822" s="2">
        <v>44.8</v>
      </c>
      <c r="C4822" s="3">
        <v>35.799999999999997</v>
      </c>
      <c r="D4822">
        <f t="shared" si="225"/>
        <v>1645.7522302357247</v>
      </c>
      <c r="E4822">
        <f t="shared" si="226"/>
        <v>45.970732688148736</v>
      </c>
      <c r="F4822">
        <f t="shared" si="227"/>
        <v>221.2890376507398</v>
      </c>
    </row>
    <row r="4823" spans="1:6">
      <c r="A4823" s="1">
        <v>1340</v>
      </c>
      <c r="B4823" s="2">
        <v>32.1</v>
      </c>
      <c r="C4823" s="3">
        <v>54.7</v>
      </c>
      <c r="D4823">
        <f t="shared" si="225"/>
        <v>1410.9128101570652</v>
      </c>
      <c r="E4823">
        <f t="shared" si="226"/>
        <v>25.793652836509416</v>
      </c>
      <c r="F4823">
        <f t="shared" si="227"/>
        <v>46.487228365547438</v>
      </c>
    </row>
    <row r="4824" spans="1:6">
      <c r="A4824" s="1">
        <v>1550</v>
      </c>
      <c r="B4824" s="2">
        <v>55.3</v>
      </c>
      <c r="C4824" s="3">
        <v>26.8</v>
      </c>
      <c r="D4824">
        <f t="shared" si="225"/>
        <v>1551.2336705050577</v>
      </c>
      <c r="E4824">
        <f t="shared" si="226"/>
        <v>57.881853377054391</v>
      </c>
      <c r="F4824">
        <f t="shared" si="227"/>
        <v>6.6679998641892313</v>
      </c>
    </row>
    <row r="4825" spans="1:6">
      <c r="A4825" s="1">
        <v>126</v>
      </c>
      <c r="B4825" s="2">
        <v>68.8</v>
      </c>
      <c r="C4825" s="3">
        <v>1.77</v>
      </c>
      <c r="D4825">
        <f t="shared" si="225"/>
        <v>124.84174746003733</v>
      </c>
      <c r="E4825">
        <f t="shared" si="226"/>
        <v>70.532060711885492</v>
      </c>
      <c r="F4825">
        <f t="shared" si="227"/>
        <v>3.0018263438961688</v>
      </c>
    </row>
    <row r="4826" spans="1:6">
      <c r="A4826" s="1">
        <v>339</v>
      </c>
      <c r="B4826" s="2">
        <v>69.2</v>
      </c>
      <c r="C4826" s="3">
        <v>5.64</v>
      </c>
      <c r="D4826">
        <f t="shared" si="225"/>
        <v>397.34752933391445</v>
      </c>
      <c r="E4826">
        <f t="shared" si="226"/>
        <v>70.451689598211786</v>
      </c>
      <c r="F4826">
        <f t="shared" si="227"/>
        <v>6.1143526600790743</v>
      </c>
    </row>
    <row r="4827" spans="1:6">
      <c r="A4827" s="1">
        <v>1050</v>
      </c>
      <c r="B4827" s="2">
        <v>69</v>
      </c>
      <c r="C4827" s="3">
        <v>16.7</v>
      </c>
      <c r="D4827">
        <f t="shared" si="225"/>
        <v>1125.9068640770411</v>
      </c>
      <c r="E4827">
        <f t="shared" si="226"/>
        <v>67.41957269922402</v>
      </c>
      <c r="F4827">
        <f t="shared" si="227"/>
        <v>10.194402980489293</v>
      </c>
    </row>
    <row r="4828" spans="1:6">
      <c r="A4828" s="1">
        <v>906</v>
      </c>
      <c r="B4828" s="2">
        <v>66.900000000000006</v>
      </c>
      <c r="C4828" s="3">
        <v>11.3</v>
      </c>
      <c r="D4828">
        <f t="shared" si="225"/>
        <v>787.30253608034184</v>
      </c>
      <c r="E4828">
        <f t="shared" si="226"/>
        <v>69.672790803570066</v>
      </c>
      <c r="F4828">
        <f t="shared" si="227"/>
        <v>26.508500639406503</v>
      </c>
    </row>
    <row r="4829" spans="1:6">
      <c r="A4829" s="1">
        <v>1070</v>
      </c>
      <c r="B4829" s="2">
        <v>15.2</v>
      </c>
      <c r="C4829" s="3">
        <v>77.2</v>
      </c>
      <c r="D4829">
        <f t="shared" si="225"/>
        <v>1080.9132353828588</v>
      </c>
      <c r="E4829">
        <f t="shared" si="226"/>
        <v>14.001466779570711</v>
      </c>
      <c r="F4829">
        <f t="shared" si="227"/>
        <v>1.5955733250875177</v>
      </c>
    </row>
    <row r="4830" spans="1:6">
      <c r="A4830" s="1">
        <v>264</v>
      </c>
      <c r="B4830" s="2">
        <v>68.3</v>
      </c>
      <c r="C4830" s="3">
        <v>3.51</v>
      </c>
      <c r="D4830">
        <f t="shared" si="225"/>
        <v>247.51582669058729</v>
      </c>
      <c r="E4830">
        <f t="shared" si="226"/>
        <v>70.517329541477864</v>
      </c>
      <c r="F4830">
        <f t="shared" si="227"/>
        <v>5.2795231312661945</v>
      </c>
    </row>
    <row r="4831" spans="1:6">
      <c r="A4831" s="1">
        <v>579</v>
      </c>
      <c r="B4831" s="2">
        <v>70.900000000000006</v>
      </c>
      <c r="C4831" s="3">
        <v>6.78</v>
      </c>
      <c r="D4831">
        <f t="shared" si="225"/>
        <v>477.17935660035965</v>
      </c>
      <c r="E4831">
        <f t="shared" si="226"/>
        <v>70.380436076749206</v>
      </c>
      <c r="F4831">
        <f t="shared" si="227"/>
        <v>14.118724706564588</v>
      </c>
    </row>
    <row r="4832" spans="1:6">
      <c r="A4832" s="1">
        <v>1340</v>
      </c>
      <c r="B4832" s="2">
        <v>62.6</v>
      </c>
      <c r="C4832" s="3">
        <v>21.2</v>
      </c>
      <c r="D4832">
        <f t="shared" si="225"/>
        <v>1356.7222407650925</v>
      </c>
      <c r="E4832">
        <f t="shared" si="226"/>
        <v>63.996332111560967</v>
      </c>
      <c r="F4832">
        <f t="shared" si="227"/>
        <v>2.3232761497898555</v>
      </c>
    </row>
    <row r="4833" spans="1:6">
      <c r="A4833" s="1">
        <v>2100</v>
      </c>
      <c r="B4833" s="2">
        <v>56.3</v>
      </c>
      <c r="C4833" s="3">
        <v>34.4</v>
      </c>
      <c r="D4833">
        <f t="shared" si="225"/>
        <v>1645.8348877660917</v>
      </c>
      <c r="E4833">
        <f t="shared" si="226"/>
        <v>47.844037435060805</v>
      </c>
      <c r="F4833">
        <f t="shared" si="227"/>
        <v>347.03230557961024</v>
      </c>
    </row>
    <row r="4834" spans="1:6">
      <c r="A4834" s="1">
        <v>1570</v>
      </c>
      <c r="B4834" s="2">
        <v>73</v>
      </c>
      <c r="C4834" s="3">
        <v>19.600000000000001</v>
      </c>
      <c r="D4834">
        <f t="shared" si="225"/>
        <v>1281.469675346159</v>
      </c>
      <c r="E4834">
        <f t="shared" si="226"/>
        <v>65.381105885008111</v>
      </c>
      <c r="F4834">
        <f t="shared" si="227"/>
        <v>169.25213656002722</v>
      </c>
    </row>
    <row r="4835" spans="1:6">
      <c r="A4835" s="1">
        <v>1200</v>
      </c>
      <c r="B4835" s="2">
        <v>68.5</v>
      </c>
      <c r="C4835" s="3">
        <v>15</v>
      </c>
      <c r="D4835">
        <f t="shared" si="225"/>
        <v>1025.001180803403</v>
      </c>
      <c r="E4835">
        <f t="shared" si="226"/>
        <v>68.333412053560195</v>
      </c>
      <c r="F4835">
        <f t="shared" si="227"/>
        <v>40.935918259924144</v>
      </c>
    </row>
    <row r="4836" spans="1:6">
      <c r="A4836" s="1">
        <v>448</v>
      </c>
      <c r="B4836" s="2">
        <v>61.7</v>
      </c>
      <c r="C4836" s="3">
        <v>12.5</v>
      </c>
      <c r="D4836">
        <f t="shared" si="225"/>
        <v>866.59740723724212</v>
      </c>
      <c r="E4836">
        <f t="shared" si="226"/>
        <v>69.32779257897937</v>
      </c>
      <c r="F4836">
        <f t="shared" si="227"/>
        <v>292.24626356904258</v>
      </c>
    </row>
    <row r="4837" spans="1:6">
      <c r="A4837" s="1">
        <v>258</v>
      </c>
      <c r="B4837" s="2">
        <v>66.5</v>
      </c>
      <c r="C4837" s="3">
        <v>4.88</v>
      </c>
      <c r="D4837">
        <f t="shared" si="225"/>
        <v>343.95974793829993</v>
      </c>
      <c r="E4837">
        <f t="shared" si="226"/>
        <v>70.483554905389326</v>
      </c>
      <c r="F4837">
        <f t="shared" si="227"/>
        <v>25.739002737648473</v>
      </c>
    </row>
    <row r="4838" spans="1:6">
      <c r="A4838" s="1">
        <v>797</v>
      </c>
      <c r="B4838" s="2">
        <v>68.099999999999994</v>
      </c>
      <c r="C4838" s="3">
        <v>10.6</v>
      </c>
      <c r="D4838">
        <f t="shared" si="225"/>
        <v>740.29376570082786</v>
      </c>
      <c r="E4838">
        <f t="shared" si="226"/>
        <v>69.8390345000781</v>
      </c>
      <c r="F4838">
        <f t="shared" si="227"/>
        <v>7.3196190725878285</v>
      </c>
    </row>
    <row r="4839" spans="1:6">
      <c r="A4839" s="1">
        <v>1560</v>
      </c>
      <c r="B4839" s="2">
        <v>36.200000000000003</v>
      </c>
      <c r="C4839" s="3">
        <v>40.799999999999997</v>
      </c>
      <c r="D4839">
        <f t="shared" si="225"/>
        <v>1614.8664763820593</v>
      </c>
      <c r="E4839">
        <f t="shared" si="226"/>
        <v>39.580060695638714</v>
      </c>
      <c r="F4839">
        <f t="shared" si="227"/>
        <v>15.44599407165445</v>
      </c>
    </row>
    <row r="4840" spans="1:6">
      <c r="A4840" s="1">
        <v>429</v>
      </c>
      <c r="B4840" s="2">
        <v>67</v>
      </c>
      <c r="C4840" s="3">
        <v>5.05</v>
      </c>
      <c r="D4840">
        <f t="shared" si="225"/>
        <v>355.91069515581216</v>
      </c>
      <c r="E4840">
        <f t="shared" si="226"/>
        <v>70.477365377388551</v>
      </c>
      <c r="F4840">
        <f t="shared" si="227"/>
        <v>19.227948408011436</v>
      </c>
    </row>
    <row r="4841" spans="1:6">
      <c r="A4841" s="1">
        <v>1300</v>
      </c>
      <c r="B4841" s="2">
        <v>66.099999999999994</v>
      </c>
      <c r="C4841" s="3">
        <v>19.5</v>
      </c>
      <c r="D4841">
        <f t="shared" si="225"/>
        <v>1276.5010357508486</v>
      </c>
      <c r="E4841">
        <f t="shared" si="226"/>
        <v>65.461591576966597</v>
      </c>
      <c r="F4841">
        <f t="shared" si="227"/>
        <v>1.1451930219640691</v>
      </c>
    </row>
    <row r="4842" spans="1:6">
      <c r="A4842" s="1">
        <v>1170</v>
      </c>
      <c r="B4842" s="2">
        <v>64.3</v>
      </c>
      <c r="C4842" s="3">
        <v>17.7</v>
      </c>
      <c r="D4842">
        <f t="shared" si="225"/>
        <v>1182.1098484394033</v>
      </c>
      <c r="E4842">
        <f t="shared" si="226"/>
        <v>66.785867143469119</v>
      </c>
      <c r="F4842">
        <f t="shared" si="227"/>
        <v>6.3754276786427093</v>
      </c>
    </row>
    <row r="4843" spans="1:6">
      <c r="A4843" s="1">
        <v>1300</v>
      </c>
      <c r="B4843" s="2">
        <v>70.5</v>
      </c>
      <c r="C4843" s="3">
        <v>17.3</v>
      </c>
      <c r="D4843">
        <f t="shared" si="225"/>
        <v>1159.9312068001097</v>
      </c>
      <c r="E4843">
        <f t="shared" si="226"/>
        <v>67.048046635844486</v>
      </c>
      <c r="F4843">
        <f t="shared" si="227"/>
        <v>38.123298574258399</v>
      </c>
    </row>
    <row r="4844" spans="1:6">
      <c r="A4844" s="1">
        <v>1320</v>
      </c>
      <c r="B4844" s="2">
        <v>69.900000000000006</v>
      </c>
      <c r="C4844" s="3">
        <v>17.600000000000001</v>
      </c>
      <c r="D4844">
        <f t="shared" si="225"/>
        <v>1176.6040651450107</v>
      </c>
      <c r="E4844">
        <f t="shared" si="226"/>
        <v>66.852503701421057</v>
      </c>
      <c r="F4844">
        <f t="shared" si="227"/>
        <v>36.754374877943953</v>
      </c>
    </row>
    <row r="4845" spans="1:6">
      <c r="A4845" s="1">
        <v>693</v>
      </c>
      <c r="B4845" s="2">
        <v>73.5</v>
      </c>
      <c r="C4845" s="3">
        <v>12.6</v>
      </c>
      <c r="D4845">
        <f t="shared" si="225"/>
        <v>873.12208503370925</v>
      </c>
      <c r="E4845">
        <f t="shared" si="226"/>
        <v>69.295403574103915</v>
      </c>
      <c r="F4845">
        <f t="shared" si="227"/>
        <v>61.017114736124114</v>
      </c>
    </row>
    <row r="4846" spans="1:6">
      <c r="A4846" s="1">
        <v>151</v>
      </c>
      <c r="B4846" s="2">
        <v>69.400000000000006</v>
      </c>
      <c r="C4846" s="3">
        <v>2.5099999999999998</v>
      </c>
      <c r="D4846">
        <f t="shared" si="225"/>
        <v>177.02637784284619</v>
      </c>
      <c r="E4846">
        <f t="shared" si="226"/>
        <v>70.528437387588127</v>
      </c>
      <c r="F4846">
        <f t="shared" si="227"/>
        <v>2.1782014588413334</v>
      </c>
    </row>
    <row r="4847" spans="1:6">
      <c r="A4847" s="1">
        <v>897</v>
      </c>
      <c r="B4847" s="2">
        <v>11.6</v>
      </c>
      <c r="C4847" s="3">
        <v>68.8</v>
      </c>
      <c r="D4847">
        <f t="shared" si="225"/>
        <v>1191.6021043805317</v>
      </c>
      <c r="E4847">
        <f t="shared" si="226"/>
        <v>17.319798028786799</v>
      </c>
      <c r="F4847">
        <f t="shared" si="227"/>
        <v>148.65026294101224</v>
      </c>
    </row>
    <row r="4848" spans="1:6">
      <c r="A4848" s="1">
        <v>471</v>
      </c>
      <c r="B4848" s="2">
        <v>69.599999999999994</v>
      </c>
      <c r="C4848" s="3">
        <v>6.89</v>
      </c>
      <c r="D4848">
        <f t="shared" si="225"/>
        <v>484.86191180717697</v>
      </c>
      <c r="E4848">
        <f t="shared" si="226"/>
        <v>70.371830450969085</v>
      </c>
      <c r="F4848">
        <f t="shared" si="227"/>
        <v>0.85239870649483951</v>
      </c>
    </row>
    <row r="4849" spans="1:6">
      <c r="A4849" s="1">
        <v>99</v>
      </c>
      <c r="B4849" s="2">
        <v>71.900000000000006</v>
      </c>
      <c r="C4849" s="3">
        <v>2.0299999999999998</v>
      </c>
      <c r="D4849">
        <f t="shared" si="225"/>
        <v>143.17816911587317</v>
      </c>
      <c r="E4849">
        <f t="shared" si="226"/>
        <v>70.531117791070542</v>
      </c>
      <c r="F4849">
        <f t="shared" si="227"/>
        <v>4.4809236004726412</v>
      </c>
    </row>
    <row r="4850" spans="1:6">
      <c r="A4850" s="1">
        <v>1320</v>
      </c>
      <c r="B4850" s="2">
        <v>67.8</v>
      </c>
      <c r="C4850" s="3">
        <v>17.3</v>
      </c>
      <c r="D4850">
        <f t="shared" si="225"/>
        <v>1159.9312068001097</v>
      </c>
      <c r="E4850">
        <f t="shared" si="226"/>
        <v>67.048046635844486</v>
      </c>
      <c r="F4850">
        <f t="shared" si="227"/>
        <v>34.791195544312622</v>
      </c>
    </row>
    <row r="4851" spans="1:6">
      <c r="A4851" s="1">
        <v>1040</v>
      </c>
      <c r="B4851" s="2">
        <v>75.900000000000006</v>
      </c>
      <c r="C4851" s="3">
        <v>14.1</v>
      </c>
      <c r="D4851">
        <f t="shared" si="225"/>
        <v>969.19438889559717</v>
      </c>
      <c r="E4851">
        <f t="shared" si="226"/>
        <v>68.737190701815408</v>
      </c>
      <c r="F4851">
        <f t="shared" si="227"/>
        <v>58.002757357603301</v>
      </c>
    </row>
    <row r="4852" spans="1:6">
      <c r="A4852" s="1">
        <v>379</v>
      </c>
      <c r="B4852" s="2">
        <v>69.400000000000006</v>
      </c>
      <c r="C4852" s="3">
        <v>5.77</v>
      </c>
      <c r="D4852">
        <f t="shared" si="225"/>
        <v>406.468150050318</v>
      </c>
      <c r="E4852">
        <f t="shared" si="226"/>
        <v>70.44508666383328</v>
      </c>
      <c r="F4852">
        <f t="shared" si="227"/>
        <v>2.1000624071125662</v>
      </c>
    </row>
    <row r="4853" spans="1:6">
      <c r="A4853" s="1">
        <v>336</v>
      </c>
      <c r="B4853" s="2">
        <v>68</v>
      </c>
      <c r="C4853" s="3">
        <v>14</v>
      </c>
      <c r="D4853">
        <f t="shared" si="225"/>
        <v>962.90287410408291</v>
      </c>
      <c r="E4853">
        <f t="shared" si="226"/>
        <v>68.778776721720206</v>
      </c>
      <c r="F4853">
        <f t="shared" si="227"/>
        <v>525.58352421288942</v>
      </c>
    </row>
    <row r="4854" spans="1:6">
      <c r="A4854" s="1">
        <v>54</v>
      </c>
      <c r="B4854" s="2">
        <v>68</v>
      </c>
      <c r="C4854" s="3">
        <v>1.08</v>
      </c>
      <c r="D4854">
        <f t="shared" si="225"/>
        <v>76.176019286809819</v>
      </c>
      <c r="E4854">
        <f t="shared" si="226"/>
        <v>70.533351191490567</v>
      </c>
      <c r="F4854">
        <f t="shared" si="227"/>
        <v>7.07477990633285</v>
      </c>
    </row>
    <row r="4855" spans="1:6">
      <c r="A4855" s="1">
        <v>1520</v>
      </c>
      <c r="B4855" s="2">
        <v>33.200000000000003</v>
      </c>
      <c r="C4855" s="3">
        <v>52.9</v>
      </c>
      <c r="D4855">
        <f t="shared" si="225"/>
        <v>1440.5908200106205</v>
      </c>
      <c r="E4855">
        <f t="shared" si="226"/>
        <v>27.232340642922885</v>
      </c>
      <c r="F4855">
        <f t="shared" si="227"/>
        <v>44.036237540505155</v>
      </c>
    </row>
    <row r="4856" spans="1:6">
      <c r="A4856" s="1">
        <v>1080</v>
      </c>
      <c r="B4856" s="2">
        <v>68.400000000000006</v>
      </c>
      <c r="C4856" s="3">
        <v>13.7</v>
      </c>
      <c r="D4856">
        <f t="shared" si="225"/>
        <v>943.92585242058885</v>
      </c>
      <c r="E4856">
        <f t="shared" si="226"/>
        <v>68.899697256977291</v>
      </c>
      <c r="F4856">
        <f t="shared" si="227"/>
        <v>24.983507639900083</v>
      </c>
    </row>
    <row r="4857" spans="1:6">
      <c r="A4857" s="1">
        <v>1300</v>
      </c>
      <c r="B4857" s="2">
        <v>60.8</v>
      </c>
      <c r="C4857" s="3">
        <v>20.6</v>
      </c>
      <c r="D4857">
        <f t="shared" si="225"/>
        <v>1329.4580517083657</v>
      </c>
      <c r="E4857">
        <f t="shared" si="226"/>
        <v>64.536798626619685</v>
      </c>
      <c r="F4857">
        <f t="shared" si="227"/>
        <v>15.122835812530544</v>
      </c>
    </row>
    <row r="4858" spans="1:6">
      <c r="A4858" s="1">
        <v>496</v>
      </c>
      <c r="B4858" s="2">
        <v>69.400000000000006</v>
      </c>
      <c r="C4858" s="3">
        <v>9.48</v>
      </c>
      <c r="D4858">
        <f t="shared" si="225"/>
        <v>664.13827375084452</v>
      </c>
      <c r="E4858">
        <f t="shared" si="226"/>
        <v>70.056779931523678</v>
      </c>
      <c r="F4858">
        <f t="shared" si="227"/>
        <v>38.19492164427475</v>
      </c>
    </row>
    <row r="4859" spans="1:6">
      <c r="A4859" s="1">
        <v>999</v>
      </c>
      <c r="B4859" s="2">
        <v>16.600000000000001</v>
      </c>
      <c r="C4859" s="3">
        <v>58.8</v>
      </c>
      <c r="D4859">
        <f t="shared" si="225"/>
        <v>1343.8388975091459</v>
      </c>
      <c r="E4859">
        <f t="shared" si="226"/>
        <v>22.854403018863028</v>
      </c>
      <c r="F4859">
        <f t="shared" si="227"/>
        <v>197.96209168988977</v>
      </c>
    </row>
    <row r="4860" spans="1:6">
      <c r="A4860" s="1">
        <v>1140</v>
      </c>
      <c r="B4860" s="2">
        <v>67</v>
      </c>
      <c r="C4860" s="3">
        <v>13.1</v>
      </c>
      <c r="D4860">
        <f t="shared" si="225"/>
        <v>905.53267658750008</v>
      </c>
      <c r="E4860">
        <f t="shared" si="226"/>
        <v>69.12463180057253</v>
      </c>
      <c r="F4860">
        <f t="shared" si="227"/>
        <v>77.94928565957558</v>
      </c>
    </row>
    <row r="4861" spans="1:6">
      <c r="A4861" s="1">
        <v>1360</v>
      </c>
      <c r="B4861" s="2">
        <v>26.2</v>
      </c>
      <c r="C4861" s="3">
        <v>59.7</v>
      </c>
      <c r="D4861">
        <f t="shared" si="225"/>
        <v>1329.3644890784512</v>
      </c>
      <c r="E4861">
        <f t="shared" si="226"/>
        <v>22.267411877360992</v>
      </c>
      <c r="F4861">
        <f t="shared" si="227"/>
        <v>16.718938978991925</v>
      </c>
    </row>
    <row r="4862" spans="1:6">
      <c r="A4862" s="1">
        <v>138</v>
      </c>
      <c r="B4862" s="2">
        <v>69</v>
      </c>
      <c r="C4862" s="3">
        <v>1.75</v>
      </c>
      <c r="D4862">
        <f t="shared" si="225"/>
        <v>123.43121155578456</v>
      </c>
      <c r="E4862">
        <f t="shared" si="226"/>
        <v>70.532120889019751</v>
      </c>
      <c r="F4862">
        <f t="shared" si="227"/>
        <v>2.6309163471394648</v>
      </c>
    </row>
    <row r="4863" spans="1:6">
      <c r="A4863" s="1">
        <v>1200</v>
      </c>
      <c r="B4863" s="2">
        <v>44.8</v>
      </c>
      <c r="C4863" s="3">
        <v>16.8</v>
      </c>
      <c r="D4863">
        <f t="shared" si="225"/>
        <v>1131.6388370643904</v>
      </c>
      <c r="E4863">
        <f t="shared" si="226"/>
        <v>67.359454587166084</v>
      </c>
      <c r="F4863">
        <f t="shared" si="227"/>
        <v>515.17149290791099</v>
      </c>
    </row>
    <row r="4864" spans="1:6">
      <c r="A4864" s="1">
        <v>948</v>
      </c>
      <c r="B4864" s="2">
        <v>58.6</v>
      </c>
      <c r="C4864" s="3">
        <v>13</v>
      </c>
      <c r="D4864">
        <f t="shared" si="225"/>
        <v>899.07971735774959</v>
      </c>
      <c r="E4864">
        <f t="shared" si="226"/>
        <v>69.159978258288433</v>
      </c>
      <c r="F4864">
        <f t="shared" si="227"/>
        <v>114.70995722421632</v>
      </c>
    </row>
    <row r="4865" spans="1:6">
      <c r="A4865" s="1">
        <v>1100</v>
      </c>
      <c r="B4865" s="2">
        <v>64.7</v>
      </c>
      <c r="C4865" s="3">
        <v>13.6</v>
      </c>
      <c r="D4865">
        <f t="shared" si="225"/>
        <v>937.56683792552064</v>
      </c>
      <c r="E4865">
        <f t="shared" si="226"/>
        <v>68.938738082758874</v>
      </c>
      <c r="F4865">
        <f t="shared" si="227"/>
        <v>53.211223973780051</v>
      </c>
    </row>
    <row r="4866" spans="1:6">
      <c r="A4866" s="1">
        <v>1760</v>
      </c>
      <c r="B4866" s="2">
        <v>54</v>
      </c>
      <c r="C4866" s="3">
        <v>29.5</v>
      </c>
      <c r="D4866">
        <f t="shared" si="225"/>
        <v>1605.5644374872973</v>
      </c>
      <c r="E4866">
        <f t="shared" si="226"/>
        <v>54.425913135162617</v>
      </c>
      <c r="F4866">
        <f t="shared" si="227"/>
        <v>32.040568468722668</v>
      </c>
    </row>
    <row r="4867" spans="1:6">
      <c r="A4867" s="1">
        <v>597</v>
      </c>
      <c r="B4867" s="2">
        <v>69.2</v>
      </c>
      <c r="C4867" s="3">
        <v>8.32</v>
      </c>
      <c r="D4867">
        <f t="shared" si="225"/>
        <v>584.28791101044703</v>
      </c>
      <c r="E4867">
        <f t="shared" si="226"/>
        <v>70.226912381063343</v>
      </c>
      <c r="F4867">
        <f t="shared" si="227"/>
        <v>1.2704097624410959</v>
      </c>
    </row>
    <row r="4868" spans="1:6">
      <c r="A4868" s="1">
        <v>209</v>
      </c>
      <c r="B4868" s="2">
        <v>68.7</v>
      </c>
      <c r="C4868" s="3">
        <v>3.32</v>
      </c>
      <c r="D4868">
        <f t="shared" si="225"/>
        <v>234.12688466366362</v>
      </c>
      <c r="E4868">
        <f t="shared" si="226"/>
        <v>70.520145983031213</v>
      </c>
      <c r="F4868">
        <f t="shared" si="227"/>
        <v>4.1562993114832851</v>
      </c>
    </row>
    <row r="4869" spans="1:6">
      <c r="A4869" s="1">
        <v>1450</v>
      </c>
      <c r="B4869" s="2">
        <v>61.6</v>
      </c>
      <c r="C4869" s="3">
        <v>22.5</v>
      </c>
      <c r="D4869">
        <f t="shared" si="225"/>
        <v>1411.6827006886799</v>
      </c>
      <c r="E4869">
        <f t="shared" si="226"/>
        <v>62.741453363941332</v>
      </c>
      <c r="F4869">
        <f t="shared" si="227"/>
        <v>3.264150459000386</v>
      </c>
    </row>
    <row r="4870" spans="1:6">
      <c r="A4870" s="1">
        <v>1300</v>
      </c>
      <c r="B4870" s="2">
        <v>45.9</v>
      </c>
      <c r="C4870" s="3">
        <v>34</v>
      </c>
      <c r="D4870">
        <f t="shared" si="225"/>
        <v>1645.014326976132</v>
      </c>
      <c r="E4870">
        <f t="shared" si="226"/>
        <v>48.382774322827409</v>
      </c>
      <c r="F4870">
        <f t="shared" si="227"/>
        <v>165.1703615836565</v>
      </c>
    </row>
    <row r="4871" spans="1:6">
      <c r="A4871" s="1">
        <v>1330</v>
      </c>
      <c r="B4871" s="2">
        <v>62.9</v>
      </c>
      <c r="C4871" s="3">
        <v>23.2</v>
      </c>
      <c r="D4871">
        <f t="shared" si="225"/>
        <v>1438.8737350974968</v>
      </c>
      <c r="E4871">
        <f t="shared" si="226"/>
        <v>62.020419616271418</v>
      </c>
      <c r="F4871">
        <f t="shared" si="227"/>
        <v>16.607493384630338</v>
      </c>
    </row>
    <row r="4872" spans="1:6">
      <c r="A4872" s="1">
        <v>1550</v>
      </c>
      <c r="B4872" s="2">
        <v>31.3</v>
      </c>
      <c r="C4872" s="3">
        <v>42.8</v>
      </c>
      <c r="D4872">
        <f t="shared" si="225"/>
        <v>1592.618460069117</v>
      </c>
      <c r="E4872">
        <f t="shared" si="226"/>
        <v>37.210711683857873</v>
      </c>
      <c r="F4872">
        <f t="shared" si="227"/>
        <v>37.362761150682303</v>
      </c>
    </row>
    <row r="4873" spans="1:6">
      <c r="A4873" s="1">
        <v>1320</v>
      </c>
      <c r="B4873" s="2">
        <v>67.7</v>
      </c>
      <c r="C4873" s="3">
        <v>19.7</v>
      </c>
      <c r="D4873">
        <f t="shared" si="225"/>
        <v>1286.4079915243165</v>
      </c>
      <c r="E4873">
        <f t="shared" si="226"/>
        <v>65.299898046919623</v>
      </c>
      <c r="F4873">
        <f t="shared" si="227"/>
        <v>7.2678311168262271</v>
      </c>
    </row>
    <row r="4874" spans="1:6">
      <c r="A4874" s="1">
        <v>1450</v>
      </c>
      <c r="B4874" s="2">
        <v>59.7</v>
      </c>
      <c r="C4874" s="3">
        <v>20.2</v>
      </c>
      <c r="D4874">
        <f t="shared" ref="D4874:D4937" si="228">C4874*E4874</f>
        <v>1310.6382117640444</v>
      </c>
      <c r="E4874">
        <f t="shared" ref="E4874:E4937" si="229">$P$4/(1+(C4874/$P$5)^$P$6)^(2/$P$6)</f>
        <v>64.883079790299234</v>
      </c>
      <c r="F4874">
        <f t="shared" ref="F4874:F4937" si="230">(E4874-B4874)^2+$M$3*(D4874-A4874)^2</f>
        <v>52.80773461043929</v>
      </c>
    </row>
    <row r="4875" spans="1:6">
      <c r="A4875" s="1">
        <v>1550</v>
      </c>
      <c r="B4875" s="2">
        <v>23.2</v>
      </c>
      <c r="C4875" s="3">
        <v>70.099999999999994</v>
      </c>
      <c r="D4875">
        <f t="shared" si="228"/>
        <v>1173.4030588532398</v>
      </c>
      <c r="E4875">
        <f t="shared" si="229"/>
        <v>16.738988000759484</v>
      </c>
      <c r="F4875">
        <f t="shared" si="230"/>
        <v>231.19412963604802</v>
      </c>
    </row>
    <row r="4876" spans="1:6">
      <c r="A4876" s="1">
        <v>1530</v>
      </c>
      <c r="B4876" s="2">
        <v>25.6</v>
      </c>
      <c r="C4876" s="3">
        <v>61.3</v>
      </c>
      <c r="D4876">
        <f t="shared" si="228"/>
        <v>1303.9489648140143</v>
      </c>
      <c r="E4876">
        <f t="shared" si="229"/>
        <v>21.2715981209464</v>
      </c>
      <c r="F4876">
        <f t="shared" si="230"/>
        <v>86.992940541005879</v>
      </c>
    </row>
    <row r="4877" spans="1:6">
      <c r="A4877" s="1">
        <v>1020</v>
      </c>
      <c r="B4877" s="2">
        <v>69.7</v>
      </c>
      <c r="C4877" s="3">
        <v>13.5</v>
      </c>
      <c r="D4877">
        <f t="shared" si="228"/>
        <v>931.19156060972512</v>
      </c>
      <c r="E4877">
        <f t="shared" si="229"/>
        <v>68.977152637757413</v>
      </c>
      <c r="F4877">
        <f t="shared" si="230"/>
        <v>11.057841067443249</v>
      </c>
    </row>
    <row r="4878" spans="1:6">
      <c r="A4878" s="1">
        <v>378</v>
      </c>
      <c r="B4878" s="2">
        <v>53.8</v>
      </c>
      <c r="C4878" s="3">
        <v>7.54</v>
      </c>
      <c r="D4878">
        <f t="shared" si="228"/>
        <v>530.16695318979021</v>
      </c>
      <c r="E4878">
        <f t="shared" si="229"/>
        <v>70.313919521192332</v>
      </c>
      <c r="F4878">
        <f t="shared" si="230"/>
        <v>303.63957715202304</v>
      </c>
    </row>
    <row r="4879" spans="1:6">
      <c r="A4879" s="1">
        <v>150</v>
      </c>
      <c r="B4879" s="2">
        <v>68.900000000000006</v>
      </c>
      <c r="C4879" s="3">
        <v>2.2200000000000002</v>
      </c>
      <c r="D4879">
        <f t="shared" si="228"/>
        <v>156.57708221486044</v>
      </c>
      <c r="E4879">
        <f t="shared" si="229"/>
        <v>70.530217213901096</v>
      </c>
      <c r="F4879">
        <f t="shared" si="230"/>
        <v>2.7153919942017333</v>
      </c>
    </row>
    <row r="4880" spans="1:6">
      <c r="A4880" s="1">
        <v>1080</v>
      </c>
      <c r="B4880" s="2">
        <v>72.099999999999994</v>
      </c>
      <c r="C4880" s="3">
        <v>15.2</v>
      </c>
      <c r="D4880">
        <f t="shared" si="228"/>
        <v>1037.1920643187839</v>
      </c>
      <c r="E4880">
        <f t="shared" si="229"/>
        <v>68.236320020972627</v>
      </c>
      <c r="F4880">
        <f t="shared" si="230"/>
        <v>17.375892989592927</v>
      </c>
    </row>
    <row r="4881" spans="1:6">
      <c r="A4881" s="1">
        <v>1550</v>
      </c>
      <c r="B4881" s="2">
        <v>65.7</v>
      </c>
      <c r="C4881" s="3">
        <v>23.9</v>
      </c>
      <c r="D4881">
        <f t="shared" si="228"/>
        <v>1464.3429951255043</v>
      </c>
      <c r="E4881">
        <f t="shared" si="229"/>
        <v>61.269581386004369</v>
      </c>
      <c r="F4881">
        <f t="shared" si="230"/>
        <v>29.42949988068743</v>
      </c>
    </row>
    <row r="4882" spans="1:6">
      <c r="A4882" s="1">
        <v>1040</v>
      </c>
      <c r="B4882" s="2">
        <v>74.5</v>
      </c>
      <c r="C4882" s="3">
        <v>14.7</v>
      </c>
      <c r="D4882">
        <f t="shared" si="228"/>
        <v>1006.567505569136</v>
      </c>
      <c r="E4882">
        <f t="shared" si="229"/>
        <v>68.473979970689527</v>
      </c>
      <c r="F4882">
        <f t="shared" si="230"/>
        <v>37.805977675093509</v>
      </c>
    </row>
    <row r="4883" spans="1:6">
      <c r="A4883" s="1">
        <v>1370</v>
      </c>
      <c r="B4883" s="2">
        <v>61.3</v>
      </c>
      <c r="C4883" s="3">
        <v>24.6</v>
      </c>
      <c r="D4883">
        <f t="shared" si="228"/>
        <v>1488.070456632649</v>
      </c>
      <c r="E4883">
        <f t="shared" si="229"/>
        <v>60.490668968806865</v>
      </c>
      <c r="F4883">
        <f t="shared" si="230"/>
        <v>19.276842802865179</v>
      </c>
    </row>
    <row r="4884" spans="1:6">
      <c r="A4884" s="1">
        <v>1010</v>
      </c>
      <c r="B4884" s="2">
        <v>71.7</v>
      </c>
      <c r="C4884" s="3">
        <v>15.4</v>
      </c>
      <c r="D4884">
        <f t="shared" si="228"/>
        <v>1049.3020294123066</v>
      </c>
      <c r="E4884">
        <f t="shared" si="229"/>
        <v>68.136495416383539</v>
      </c>
      <c r="F4884">
        <f t="shared" si="230"/>
        <v>14.761899861127937</v>
      </c>
    </row>
    <row r="4885" spans="1:6">
      <c r="A4885" s="1">
        <v>1130</v>
      </c>
      <c r="B4885" s="2">
        <v>70.5</v>
      </c>
      <c r="C4885" s="3">
        <v>15.8</v>
      </c>
      <c r="D4885">
        <f t="shared" si="228"/>
        <v>1073.2712157486289</v>
      </c>
      <c r="E4885">
        <f t="shared" si="229"/>
        <v>67.928557958773979</v>
      </c>
      <c r="F4885">
        <f t="shared" si="230"/>
        <v>10.91110915374351</v>
      </c>
    </row>
    <row r="4886" spans="1:6">
      <c r="A4886" s="1">
        <v>1270</v>
      </c>
      <c r="B4886" s="2">
        <v>59.2</v>
      </c>
      <c r="C4886" s="3">
        <v>22.5</v>
      </c>
      <c r="D4886">
        <f t="shared" si="228"/>
        <v>1411.6827006886799</v>
      </c>
      <c r="E4886">
        <f t="shared" si="229"/>
        <v>62.741453363941332</v>
      </c>
      <c r="F4886">
        <f t="shared" si="230"/>
        <v>39.356622261302704</v>
      </c>
    </row>
    <row r="4887" spans="1:6">
      <c r="A4887" s="1">
        <v>966</v>
      </c>
      <c r="B4887" s="2">
        <v>46.2</v>
      </c>
      <c r="C4887" s="3">
        <v>35.1</v>
      </c>
      <c r="D4887">
        <f t="shared" si="228"/>
        <v>1646.3505651530386</v>
      </c>
      <c r="E4887">
        <f t="shared" si="229"/>
        <v>46.904574505784574</v>
      </c>
      <c r="F4887">
        <f t="shared" si="230"/>
        <v>618.80501563720873</v>
      </c>
    </row>
    <row r="4888" spans="1:6">
      <c r="A4888" s="1">
        <v>1010</v>
      </c>
      <c r="B4888" s="2">
        <v>61.1</v>
      </c>
      <c r="C4888" s="3">
        <v>14.2</v>
      </c>
      <c r="D4888">
        <f t="shared" si="228"/>
        <v>975.4684132887661</v>
      </c>
      <c r="E4888">
        <f t="shared" si="229"/>
        <v>68.694958682307472</v>
      </c>
      <c r="F4888">
        <f t="shared" si="230"/>
        <v>59.276239939273481</v>
      </c>
    </row>
    <row r="4889" spans="1:6">
      <c r="A4889" s="1">
        <v>1630</v>
      </c>
      <c r="B4889" s="2">
        <v>63.6</v>
      </c>
      <c r="C4889" s="3">
        <v>21.5</v>
      </c>
      <c r="D4889">
        <f t="shared" si="228"/>
        <v>1369.9108832541122</v>
      </c>
      <c r="E4889">
        <f t="shared" si="229"/>
        <v>63.716785267633128</v>
      </c>
      <c r="F4889">
        <f t="shared" si="230"/>
        <v>90.375286241471869</v>
      </c>
    </row>
    <row r="4890" spans="1:6">
      <c r="A4890" s="1">
        <v>1270</v>
      </c>
      <c r="B4890" s="2">
        <v>26.2</v>
      </c>
      <c r="C4890" s="3">
        <v>67.5</v>
      </c>
      <c r="D4890">
        <f t="shared" si="228"/>
        <v>1210.1915394684909</v>
      </c>
      <c r="E4890">
        <f t="shared" si="229"/>
        <v>17.928763547681346</v>
      </c>
      <c r="F4890">
        <f t="shared" si="230"/>
        <v>73.1915601989393</v>
      </c>
    </row>
    <row r="4891" spans="1:6">
      <c r="A4891" s="1">
        <v>1150</v>
      </c>
      <c r="B4891" s="2">
        <v>70.400000000000006</v>
      </c>
      <c r="C4891" s="3">
        <v>13.7</v>
      </c>
      <c r="D4891">
        <f t="shared" si="228"/>
        <v>943.92585242058885</v>
      </c>
      <c r="E4891">
        <f t="shared" si="229"/>
        <v>68.899697256977291</v>
      </c>
      <c r="F4891">
        <f t="shared" si="230"/>
        <v>58.977514921333565</v>
      </c>
    </row>
    <row r="4892" spans="1:6">
      <c r="A4892" s="1">
        <v>1530</v>
      </c>
      <c r="B4892" s="2">
        <v>30.3</v>
      </c>
      <c r="C4892" s="3">
        <v>48.3</v>
      </c>
      <c r="D4892">
        <f t="shared" si="228"/>
        <v>1514.8101808578401</v>
      </c>
      <c r="E4892">
        <f t="shared" si="229"/>
        <v>31.362529624385925</v>
      </c>
      <c r="F4892">
        <f t="shared" si="230"/>
        <v>1.4371779685969766</v>
      </c>
    </row>
    <row r="4893" spans="1:6">
      <c r="A4893" s="1">
        <v>1300</v>
      </c>
      <c r="B4893" s="2">
        <v>64.900000000000006</v>
      </c>
      <c r="C4893" s="3">
        <v>19.600000000000001</v>
      </c>
      <c r="D4893">
        <f t="shared" si="228"/>
        <v>1281.469675346159</v>
      </c>
      <c r="E4893">
        <f t="shared" si="229"/>
        <v>65.381105885008111</v>
      </c>
      <c r="F4893">
        <f t="shared" si="230"/>
        <v>0.69013868321275829</v>
      </c>
    </row>
    <row r="4894" spans="1:6">
      <c r="A4894" s="1">
        <v>1140</v>
      </c>
      <c r="B4894" s="2">
        <v>74.099999999999994</v>
      </c>
      <c r="C4894" s="3">
        <v>15.5</v>
      </c>
      <c r="D4894">
        <f t="shared" si="228"/>
        <v>1055.3260431401586</v>
      </c>
      <c r="E4894">
        <f t="shared" si="229"/>
        <v>68.08555117033282</v>
      </c>
      <c r="F4894">
        <f t="shared" si="230"/>
        <v>45.750815318620695</v>
      </c>
    </row>
    <row r="4895" spans="1:6">
      <c r="A4895" s="1">
        <v>714</v>
      </c>
      <c r="B4895" s="2">
        <v>78.3</v>
      </c>
      <c r="C4895" s="3">
        <v>10.9</v>
      </c>
      <c r="D4895">
        <f t="shared" si="228"/>
        <v>760.5015028187695</v>
      </c>
      <c r="E4895">
        <f t="shared" si="229"/>
        <v>69.770780075116463</v>
      </c>
      <c r="F4895">
        <f t="shared" si="230"/>
        <v>75.636101743349244</v>
      </c>
    </row>
    <row r="4896" spans="1:6">
      <c r="A4896" s="1">
        <v>1270</v>
      </c>
      <c r="B4896" s="2">
        <v>31</v>
      </c>
      <c r="C4896" s="3">
        <v>42.8</v>
      </c>
      <c r="D4896">
        <f t="shared" si="228"/>
        <v>1592.618460069117</v>
      </c>
      <c r="E4896">
        <f t="shared" si="229"/>
        <v>37.210711683857873</v>
      </c>
      <c r="F4896">
        <f t="shared" si="230"/>
        <v>177.60604028878683</v>
      </c>
    </row>
    <row r="4897" spans="1:6">
      <c r="A4897" s="1">
        <v>1560</v>
      </c>
      <c r="B4897" s="2">
        <v>37.700000000000003</v>
      </c>
      <c r="C4897" s="3">
        <v>43</v>
      </c>
      <c r="D4897">
        <f t="shared" si="228"/>
        <v>1590.1669273897762</v>
      </c>
      <c r="E4897">
        <f t="shared" si="229"/>
        <v>36.980626218366886</v>
      </c>
      <c r="F4897">
        <f t="shared" si="230"/>
        <v>1.7331301134809833</v>
      </c>
    </row>
    <row r="4898" spans="1:6">
      <c r="A4898" s="1">
        <v>978</v>
      </c>
      <c r="B4898" s="2">
        <v>13.7</v>
      </c>
      <c r="C4898" s="3">
        <v>79.400000000000006</v>
      </c>
      <c r="D4898">
        <f t="shared" si="228"/>
        <v>1054.5682424098025</v>
      </c>
      <c r="E4898">
        <f t="shared" si="229"/>
        <v>13.281715899367789</v>
      </c>
      <c r="F4898">
        <f t="shared" si="230"/>
        <v>8.0063206586861462</v>
      </c>
    </row>
    <row r="4899" spans="1:6">
      <c r="A4899" s="1">
        <v>915</v>
      </c>
      <c r="B4899" s="2">
        <v>68</v>
      </c>
      <c r="C4899" s="3">
        <v>12.4</v>
      </c>
      <c r="D4899">
        <f t="shared" si="228"/>
        <v>860.05908901806833</v>
      </c>
      <c r="E4899">
        <f t="shared" si="229"/>
        <v>69.359603953070021</v>
      </c>
      <c r="F4899">
        <f t="shared" si="230"/>
        <v>5.8806247527732243</v>
      </c>
    </row>
    <row r="4900" spans="1:6">
      <c r="A4900" s="1">
        <v>1760</v>
      </c>
      <c r="B4900" s="2">
        <v>62.3</v>
      </c>
      <c r="C4900" s="3">
        <v>26.5</v>
      </c>
      <c r="D4900">
        <f t="shared" si="228"/>
        <v>1543.6367461601064</v>
      </c>
      <c r="E4900">
        <f t="shared" si="229"/>
        <v>58.250443251324775</v>
      </c>
      <c r="F4900">
        <f t="shared" si="230"/>
        <v>78.931553412232319</v>
      </c>
    </row>
    <row r="4901" spans="1:6">
      <c r="A4901" s="1">
        <v>276</v>
      </c>
      <c r="B4901" s="2">
        <v>68.099999999999994</v>
      </c>
      <c r="C4901" s="3">
        <v>3.59</v>
      </c>
      <c r="D4901">
        <f t="shared" si="228"/>
        <v>253.15254164877308</v>
      </c>
      <c r="E4901">
        <f t="shared" si="229"/>
        <v>70.516028314421476</v>
      </c>
      <c r="F4901">
        <f t="shared" si="230"/>
        <v>6.5344862396675438</v>
      </c>
    </row>
    <row r="4902" spans="1:6">
      <c r="A4902" s="1">
        <v>1040</v>
      </c>
      <c r="B4902" s="2">
        <v>68.900000000000006</v>
      </c>
      <c r="C4902" s="3">
        <v>12.3</v>
      </c>
      <c r="D4902">
        <f t="shared" si="228"/>
        <v>853.50736189587235</v>
      </c>
      <c r="E4902">
        <f t="shared" si="229"/>
        <v>69.39084243055872</v>
      </c>
      <c r="F4902">
        <f t="shared" si="230"/>
        <v>46.699210404134561</v>
      </c>
    </row>
    <row r="4903" spans="1:6">
      <c r="A4903" s="1">
        <v>1560</v>
      </c>
      <c r="B4903" s="2">
        <v>64.2</v>
      </c>
      <c r="C4903" s="3">
        <v>31.9</v>
      </c>
      <c r="D4903">
        <f t="shared" si="228"/>
        <v>1633.8932470008922</v>
      </c>
      <c r="E4903">
        <f t="shared" si="229"/>
        <v>51.219224043915119</v>
      </c>
      <c r="F4903">
        <f t="shared" si="230"/>
        <v>175.79426769388917</v>
      </c>
    </row>
    <row r="4904" spans="1:6">
      <c r="A4904" s="1">
        <v>1710</v>
      </c>
      <c r="B4904" s="2">
        <v>56.6</v>
      </c>
      <c r="C4904" s="3">
        <v>26.2</v>
      </c>
      <c r="D4904">
        <f t="shared" si="228"/>
        <v>1535.7204886805268</v>
      </c>
      <c r="E4904">
        <f t="shared" si="229"/>
        <v>58.615285827501026</v>
      </c>
      <c r="F4904">
        <f t="shared" si="230"/>
        <v>44.633940369579427</v>
      </c>
    </row>
    <row r="4905" spans="1:6">
      <c r="A4905" s="1">
        <v>1030</v>
      </c>
      <c r="B4905" s="2">
        <v>48.8</v>
      </c>
      <c r="C4905" s="3">
        <v>19.2</v>
      </c>
      <c r="D4905">
        <f t="shared" si="228"/>
        <v>1261.4151019462911</v>
      </c>
      <c r="E4905">
        <f t="shared" si="229"/>
        <v>65.698703226369332</v>
      </c>
      <c r="F4905">
        <f t="shared" si="230"/>
        <v>357.10192736420379</v>
      </c>
    </row>
    <row r="4906" spans="1:6">
      <c r="A4906" s="1">
        <v>1130</v>
      </c>
      <c r="B4906" s="2">
        <v>49.7</v>
      </c>
      <c r="C4906" s="3">
        <v>29.7</v>
      </c>
      <c r="D4906">
        <f t="shared" si="228"/>
        <v>1608.6143807623641</v>
      </c>
      <c r="E4906">
        <f t="shared" si="229"/>
        <v>54.162100362369166</v>
      </c>
      <c r="F4906">
        <f t="shared" si="230"/>
        <v>325.9031819693389</v>
      </c>
    </row>
    <row r="4907" spans="1:6">
      <c r="A4907" s="1">
        <v>1490</v>
      </c>
      <c r="B4907" s="2">
        <v>31.6</v>
      </c>
      <c r="C4907" s="3">
        <v>51</v>
      </c>
      <c r="D4907">
        <f t="shared" si="228"/>
        <v>1471.7052615843659</v>
      </c>
      <c r="E4907">
        <f t="shared" si="229"/>
        <v>28.856965913418939</v>
      </c>
      <c r="F4907">
        <f t="shared" si="230"/>
        <v>7.9713231514054117</v>
      </c>
    </row>
    <row r="4908" spans="1:6">
      <c r="A4908" s="1">
        <v>771</v>
      </c>
      <c r="B4908" s="2">
        <v>67.5</v>
      </c>
      <c r="C4908" s="3">
        <v>9.6300000000000008</v>
      </c>
      <c r="D4908">
        <f t="shared" si="228"/>
        <v>674.39699781845002</v>
      </c>
      <c r="E4908">
        <f t="shared" si="229"/>
        <v>70.030840894958459</v>
      </c>
      <c r="F4908">
        <f t="shared" si="230"/>
        <v>18.870980682391167</v>
      </c>
    </row>
    <row r="4909" spans="1:6">
      <c r="A4909" s="1">
        <v>189</v>
      </c>
      <c r="B4909" s="2">
        <v>68.099999999999994</v>
      </c>
      <c r="C4909" s="3">
        <v>2.56</v>
      </c>
      <c r="D4909">
        <f t="shared" si="228"/>
        <v>180.55187329942635</v>
      </c>
      <c r="E4909">
        <f t="shared" si="229"/>
        <v>70.528075507588412</v>
      </c>
      <c r="F4909">
        <f t="shared" si="230"/>
        <v>5.9908874808831909</v>
      </c>
    </row>
    <row r="4910" spans="1:6">
      <c r="A4910" s="1">
        <v>1330</v>
      </c>
      <c r="B4910" s="2">
        <v>74.7</v>
      </c>
      <c r="C4910" s="3">
        <v>19.899999999999999</v>
      </c>
      <c r="D4910">
        <f t="shared" si="228"/>
        <v>1296.1929016140682</v>
      </c>
      <c r="E4910">
        <f t="shared" si="229"/>
        <v>65.135321689149166</v>
      </c>
      <c r="F4910">
        <f t="shared" si="230"/>
        <v>93.009777763821958</v>
      </c>
    </row>
    <row r="4911" spans="1:6">
      <c r="A4911" s="1">
        <v>1470</v>
      </c>
      <c r="B4911" s="2">
        <v>43.5</v>
      </c>
      <c r="C4911" s="3">
        <v>31.7</v>
      </c>
      <c r="D4911">
        <f t="shared" si="228"/>
        <v>1632.1983367359765</v>
      </c>
      <c r="E4911">
        <f t="shared" si="229"/>
        <v>51.488906521639635</v>
      </c>
      <c r="F4911">
        <f t="shared" si="230"/>
        <v>98.965120932932706</v>
      </c>
    </row>
    <row r="4912" spans="1:6">
      <c r="A4912" s="1">
        <v>1420</v>
      </c>
      <c r="B4912" s="2">
        <v>64.5</v>
      </c>
      <c r="C4912" s="3">
        <v>19.5</v>
      </c>
      <c r="D4912">
        <f t="shared" si="228"/>
        <v>1276.5010357508486</v>
      </c>
      <c r="E4912">
        <f t="shared" si="229"/>
        <v>65.461591576966597</v>
      </c>
      <c r="F4912">
        <f t="shared" si="230"/>
        <v>28.431283786287107</v>
      </c>
    </row>
    <row r="4913" spans="1:6">
      <c r="A4913" s="1">
        <v>1180</v>
      </c>
      <c r="B4913" s="2">
        <v>70.5</v>
      </c>
      <c r="C4913" s="3">
        <v>15.9</v>
      </c>
      <c r="D4913">
        <f t="shared" si="228"/>
        <v>1079.2098205087766</v>
      </c>
      <c r="E4913">
        <f t="shared" si="229"/>
        <v>67.874831478539406</v>
      </c>
      <c r="F4913">
        <f t="shared" si="230"/>
        <v>20.461396348346572</v>
      </c>
    </row>
    <row r="4914" spans="1:6">
      <c r="A4914" s="1">
        <v>398</v>
      </c>
      <c r="B4914" s="2">
        <v>71.099999999999994</v>
      </c>
      <c r="C4914" s="3">
        <v>5.74</v>
      </c>
      <c r="D4914">
        <f t="shared" si="228"/>
        <v>404.36372787167448</v>
      </c>
      <c r="E4914">
        <f t="shared" si="229"/>
        <v>70.446642486354435</v>
      </c>
      <c r="F4914">
        <f t="shared" si="230"/>
        <v>0.48097176996305097</v>
      </c>
    </row>
    <row r="4915" spans="1:6">
      <c r="A4915" s="1">
        <v>1340</v>
      </c>
      <c r="B4915" s="2">
        <v>24.2</v>
      </c>
      <c r="C4915" s="3">
        <v>50</v>
      </c>
      <c r="D4915">
        <f t="shared" si="228"/>
        <v>1487.8742939125586</v>
      </c>
      <c r="E4915">
        <f t="shared" si="229"/>
        <v>29.757485878251174</v>
      </c>
      <c r="F4915">
        <f t="shared" si="230"/>
        <v>60.095218261716411</v>
      </c>
    </row>
    <row r="4916" spans="1:6">
      <c r="A4916" s="1">
        <v>1330</v>
      </c>
      <c r="B4916" s="2">
        <v>23</v>
      </c>
      <c r="C4916" s="3">
        <v>56.8</v>
      </c>
      <c r="D4916">
        <f t="shared" si="228"/>
        <v>1376.3772882473484</v>
      </c>
      <c r="E4916">
        <f t="shared" si="229"/>
        <v>24.23199451139698</v>
      </c>
      <c r="F4916">
        <f t="shared" si="230"/>
        <v>4.3909087612976698</v>
      </c>
    </row>
    <row r="4917" spans="1:6">
      <c r="A4917" s="1">
        <v>1360</v>
      </c>
      <c r="B4917" s="2">
        <v>23.3</v>
      </c>
      <c r="C4917" s="3">
        <v>71.5</v>
      </c>
      <c r="D4917">
        <f t="shared" si="228"/>
        <v>1154.2436395815771</v>
      </c>
      <c r="E4917">
        <f t="shared" si="229"/>
        <v>16.143267686455623</v>
      </c>
      <c r="F4917">
        <f t="shared" si="230"/>
        <v>107.77060258840564</v>
      </c>
    </row>
    <row r="4918" spans="1:6">
      <c r="A4918" s="1">
        <v>1080</v>
      </c>
      <c r="B4918" s="2">
        <v>66.3</v>
      </c>
      <c r="C4918" s="3">
        <v>16.5</v>
      </c>
      <c r="D4918">
        <f t="shared" si="228"/>
        <v>1114.3713475612985</v>
      </c>
      <c r="E4918">
        <f t="shared" si="229"/>
        <v>67.537657427957484</v>
      </c>
      <c r="F4918">
        <f t="shared" si="230"/>
        <v>3.1098900207919336</v>
      </c>
    </row>
    <row r="4919" spans="1:6">
      <c r="A4919" s="1">
        <v>1530</v>
      </c>
      <c r="B4919" s="2">
        <v>26.3</v>
      </c>
      <c r="C4919" s="3">
        <v>49.1</v>
      </c>
      <c r="D4919">
        <f t="shared" si="228"/>
        <v>1502.2371192527135</v>
      </c>
      <c r="E4919">
        <f t="shared" si="229"/>
        <v>30.595460677244674</v>
      </c>
      <c r="F4919">
        <f t="shared" si="230"/>
        <v>19.480583145598334</v>
      </c>
    </row>
    <row r="4920" spans="1:6">
      <c r="A4920" s="1">
        <v>1250</v>
      </c>
      <c r="B4920" s="2">
        <v>23.2</v>
      </c>
      <c r="C4920" s="3">
        <v>58.5</v>
      </c>
      <c r="D4920">
        <f t="shared" si="228"/>
        <v>1348.6891052060473</v>
      </c>
      <c r="E4920">
        <f t="shared" si="229"/>
        <v>23.05451461890679</v>
      </c>
      <c r="F4920">
        <f t="shared" si="230"/>
        <v>13.031193157813915</v>
      </c>
    </row>
    <row r="4921" spans="1:6">
      <c r="A4921" s="1">
        <v>1350</v>
      </c>
      <c r="B4921" s="2">
        <v>61.6</v>
      </c>
      <c r="C4921" s="3">
        <v>19.5</v>
      </c>
      <c r="D4921">
        <f t="shared" si="228"/>
        <v>1276.5010357508486</v>
      </c>
      <c r="E4921">
        <f t="shared" si="229"/>
        <v>65.461591576966597</v>
      </c>
      <c r="F4921">
        <f t="shared" si="230"/>
        <v>22.12798411834893</v>
      </c>
    </row>
    <row r="4922" spans="1:6">
      <c r="A4922" s="1">
        <v>1190</v>
      </c>
      <c r="B4922" s="2">
        <v>25.2</v>
      </c>
      <c r="C4922" s="3">
        <v>72</v>
      </c>
      <c r="D4922">
        <f t="shared" si="228"/>
        <v>1147.5115951260384</v>
      </c>
      <c r="E4922">
        <f t="shared" si="229"/>
        <v>15.937661043417199</v>
      </c>
      <c r="F4922">
        <f t="shared" si="230"/>
        <v>88.202386121656275</v>
      </c>
    </row>
    <row r="4923" spans="1:6">
      <c r="A4923" s="1">
        <v>619</v>
      </c>
      <c r="B4923" s="2">
        <v>71.5</v>
      </c>
      <c r="C4923" s="3">
        <v>7.96</v>
      </c>
      <c r="D4923">
        <f t="shared" si="228"/>
        <v>559.34595958755153</v>
      </c>
      <c r="E4923">
        <f t="shared" si="229"/>
        <v>70.269592913008992</v>
      </c>
      <c r="F4923">
        <f t="shared" si="230"/>
        <v>6.2674673874853646</v>
      </c>
    </row>
    <row r="4924" spans="1:6">
      <c r="A4924" s="1">
        <v>1560</v>
      </c>
      <c r="B4924" s="2">
        <v>55.4</v>
      </c>
      <c r="C4924" s="3">
        <v>18.2</v>
      </c>
      <c r="D4924">
        <f t="shared" si="228"/>
        <v>1209.2396547536007</v>
      </c>
      <c r="E4924">
        <f t="shared" si="229"/>
        <v>66.441739272175866</v>
      </c>
      <c r="F4924">
        <f t="shared" si="230"/>
        <v>286.26661921425256</v>
      </c>
    </row>
    <row r="4925" spans="1:6">
      <c r="A4925" s="1">
        <v>1400</v>
      </c>
      <c r="B4925" s="2">
        <v>40.1</v>
      </c>
      <c r="C4925" s="3">
        <v>26.2</v>
      </c>
      <c r="D4925">
        <f t="shared" si="228"/>
        <v>1535.7204886805268</v>
      </c>
      <c r="E4925">
        <f t="shared" si="229"/>
        <v>58.615285827501026</v>
      </c>
      <c r="F4925">
        <f t="shared" si="230"/>
        <v>367.42121949757592</v>
      </c>
    </row>
    <row r="4926" spans="1:6">
      <c r="A4926" s="1">
        <v>1720</v>
      </c>
      <c r="B4926" s="2">
        <v>65.099999999999994</v>
      </c>
      <c r="C4926" s="3">
        <v>28.2</v>
      </c>
      <c r="D4926">
        <f t="shared" si="228"/>
        <v>1582.5141918045001</v>
      </c>
      <c r="E4926">
        <f t="shared" si="229"/>
        <v>56.117524532074476</v>
      </c>
      <c r="F4926">
        <f t="shared" si="230"/>
        <v>105.93452483619018</v>
      </c>
    </row>
    <row r="4927" spans="1:6">
      <c r="A4927" s="1">
        <v>81</v>
      </c>
      <c r="B4927" s="2">
        <v>67.900000000000006</v>
      </c>
      <c r="C4927" s="3">
        <v>1.27</v>
      </c>
      <c r="D4927">
        <f t="shared" si="228"/>
        <v>89.577080333782419</v>
      </c>
      <c r="E4927">
        <f t="shared" si="229"/>
        <v>70.533134121088523</v>
      </c>
      <c r="F4927">
        <f t="shared" si="230"/>
        <v>7.0316647973179842</v>
      </c>
    </row>
    <row r="4928" spans="1:6">
      <c r="A4928" s="1">
        <v>1350</v>
      </c>
      <c r="B4928" s="2">
        <v>61.9</v>
      </c>
      <c r="C4928" s="3">
        <v>19.8</v>
      </c>
      <c r="D4928">
        <f t="shared" si="228"/>
        <v>1291.3157956174705</v>
      </c>
      <c r="E4928">
        <f t="shared" si="229"/>
        <v>65.217969475629815</v>
      </c>
      <c r="F4928">
        <f t="shared" si="230"/>
        <v>15.60917979364357</v>
      </c>
    </row>
    <row r="4929" spans="1:6">
      <c r="A4929" s="1">
        <v>1070</v>
      </c>
      <c r="B4929" s="2">
        <v>69.7</v>
      </c>
      <c r="C4929" s="3">
        <v>14</v>
      </c>
      <c r="D4929">
        <f t="shared" si="228"/>
        <v>962.90287410408291</v>
      </c>
      <c r="E4929">
        <f t="shared" si="229"/>
        <v>68.778776721720206</v>
      </c>
      <c r="F4929">
        <f t="shared" si="230"/>
        <v>16.16994514407218</v>
      </c>
    </row>
    <row r="4930" spans="1:6">
      <c r="A4930" s="1">
        <v>564</v>
      </c>
      <c r="B4930" s="2">
        <v>70.3</v>
      </c>
      <c r="C4930" s="3">
        <v>14.4</v>
      </c>
      <c r="D4930">
        <f t="shared" si="228"/>
        <v>987.96300095364757</v>
      </c>
      <c r="E4930">
        <f t="shared" si="229"/>
        <v>68.608541732892192</v>
      </c>
      <c r="F4930">
        <f t="shared" si="230"/>
        <v>242.96298578841532</v>
      </c>
    </row>
    <row r="4931" spans="1:6">
      <c r="A4931" s="1">
        <v>1480</v>
      </c>
      <c r="B4931" s="2">
        <v>25.1</v>
      </c>
      <c r="C4931" s="3">
        <v>41.9</v>
      </c>
      <c r="D4931">
        <f t="shared" si="228"/>
        <v>1603.1663723232334</v>
      </c>
      <c r="E4931">
        <f t="shared" si="229"/>
        <v>38.261727263084332</v>
      </c>
      <c r="F4931">
        <f t="shared" si="230"/>
        <v>193.49501341286995</v>
      </c>
    </row>
    <row r="4932" spans="1:6">
      <c r="A4932" s="1">
        <v>408</v>
      </c>
      <c r="B4932" s="2">
        <v>68.7</v>
      </c>
      <c r="C4932" s="3">
        <v>6.55</v>
      </c>
      <c r="D4932">
        <f t="shared" si="228"/>
        <v>461.10285378539641</v>
      </c>
      <c r="E4932">
        <f t="shared" si="229"/>
        <v>70.397382257312429</v>
      </c>
      <c r="F4932">
        <f t="shared" si="230"/>
        <v>6.6479320347202258</v>
      </c>
    </row>
    <row r="4933" spans="1:6">
      <c r="A4933" s="1">
        <v>1260</v>
      </c>
      <c r="B4933" s="2">
        <v>67.8</v>
      </c>
      <c r="C4933" s="3">
        <v>14.3</v>
      </c>
      <c r="D4933">
        <f t="shared" si="228"/>
        <v>981.7246999254686</v>
      </c>
      <c r="E4933">
        <f t="shared" si="229"/>
        <v>68.652076917864932</v>
      </c>
      <c r="F4933">
        <f t="shared" si="230"/>
        <v>104.16617517207997</v>
      </c>
    </row>
    <row r="4934" spans="1:6">
      <c r="A4934" s="1">
        <v>1510</v>
      </c>
      <c r="B4934" s="2">
        <v>32.1</v>
      </c>
      <c r="C4934" s="3">
        <v>39.6</v>
      </c>
      <c r="D4934">
        <f t="shared" si="228"/>
        <v>1625.9096973729352</v>
      </c>
      <c r="E4934">
        <f t="shared" si="229"/>
        <v>41.058325691235737</v>
      </c>
      <c r="F4934">
        <f t="shared" si="230"/>
        <v>98.198081057205755</v>
      </c>
    </row>
    <row r="4935" spans="1:6">
      <c r="A4935" s="1">
        <v>1190</v>
      </c>
      <c r="B4935" s="2">
        <v>13.3</v>
      </c>
      <c r="C4935" s="3">
        <v>62.8</v>
      </c>
      <c r="D4935">
        <f t="shared" si="228"/>
        <v>1280.5381160136214</v>
      </c>
      <c r="E4935">
        <f t="shared" si="229"/>
        <v>20.390734331427094</v>
      </c>
      <c r="F4935">
        <f t="shared" si="230"/>
        <v>61.228225115698606</v>
      </c>
    </row>
    <row r="4936" spans="1:6">
      <c r="A4936" s="1">
        <v>1390</v>
      </c>
      <c r="B4936" s="2">
        <v>58</v>
      </c>
      <c r="C4936" s="3">
        <v>34.299999999999997</v>
      </c>
      <c r="D4936">
        <f t="shared" si="228"/>
        <v>1645.6663814964882</v>
      </c>
      <c r="E4936">
        <f t="shared" si="229"/>
        <v>47.978611705436975</v>
      </c>
      <c r="F4936">
        <f t="shared" si="230"/>
        <v>187.74285580984693</v>
      </c>
    </row>
    <row r="4937" spans="1:6">
      <c r="A4937" s="1">
        <v>1220</v>
      </c>
      <c r="B4937" s="2">
        <v>21</v>
      </c>
      <c r="C4937" s="3">
        <v>56.1</v>
      </c>
      <c r="D4937">
        <f t="shared" si="228"/>
        <v>1387.8598210059533</v>
      </c>
      <c r="E4937">
        <f t="shared" si="229"/>
        <v>24.739034242530362</v>
      </c>
      <c r="F4937">
        <f t="shared" si="230"/>
        <v>51.61896240723415</v>
      </c>
    </row>
    <row r="4938" spans="1:6">
      <c r="A4938" s="1">
        <v>1140</v>
      </c>
      <c r="B4938" s="2">
        <v>15.9</v>
      </c>
      <c r="C4938" s="3">
        <v>76.3</v>
      </c>
      <c r="D4938">
        <f t="shared" ref="D4938:D5001" si="231">C4938*E4938</f>
        <v>1091.9995376648487</v>
      </c>
      <c r="E4938">
        <f t="shared" ref="E4938:E5001" si="232">$P$4/(1+(C4938/$P$5)^$P$6)^(2/$P$6)</f>
        <v>14.311920546066169</v>
      </c>
      <c r="F4938">
        <f t="shared" ref="F4938:F5001" si="233">(E4938-B4938)^2+$M$3*(D4938-A4938)^2</f>
        <v>5.5997270870797475</v>
      </c>
    </row>
    <row r="4939" spans="1:6">
      <c r="A4939" s="1">
        <v>924</v>
      </c>
      <c r="B4939" s="2">
        <v>38.6</v>
      </c>
      <c r="C4939" s="3">
        <v>42.9</v>
      </c>
      <c r="D4939">
        <f t="shared" si="231"/>
        <v>1591.3973516368414</v>
      </c>
      <c r="E4939">
        <f t="shared" si="232"/>
        <v>37.095509362164137</v>
      </c>
      <c r="F4939">
        <f t="shared" si="233"/>
        <v>597.25222058522115</v>
      </c>
    </row>
    <row r="4940" spans="1:6">
      <c r="A4940" s="1">
        <v>1280</v>
      </c>
      <c r="B4940" s="2">
        <v>28.9</v>
      </c>
      <c r="C4940" s="3">
        <v>50.7</v>
      </c>
      <c r="D4940">
        <f t="shared" si="231"/>
        <v>1476.5755171994645</v>
      </c>
      <c r="E4940">
        <f t="shared" si="232"/>
        <v>29.123777459555509</v>
      </c>
      <c r="F4940">
        <f t="shared" si="233"/>
        <v>51.667774614545351</v>
      </c>
    </row>
    <row r="4941" spans="1:6">
      <c r="A4941" s="1">
        <v>1360</v>
      </c>
      <c r="B4941" s="2">
        <v>62.4</v>
      </c>
      <c r="C4941" s="3">
        <v>28.8</v>
      </c>
      <c r="D4941">
        <f t="shared" si="231"/>
        <v>1593.8554005579633</v>
      </c>
      <c r="E4941">
        <f t="shared" si="232"/>
        <v>55.342201408262618</v>
      </c>
      <c r="F4941">
        <f t="shared" si="233"/>
        <v>122.86493773335415</v>
      </c>
    </row>
    <row r="4942" spans="1:6">
      <c r="A4942" s="1">
        <v>1360</v>
      </c>
      <c r="B4942" s="2">
        <v>23</v>
      </c>
      <c r="C4942" s="3">
        <v>53.7</v>
      </c>
      <c r="D4942">
        <f t="shared" si="231"/>
        <v>1427.4079279198043</v>
      </c>
      <c r="E4942">
        <f t="shared" si="232"/>
        <v>26.581153220108085</v>
      </c>
      <c r="F4942">
        <f t="shared" si="233"/>
        <v>18.894281646010171</v>
      </c>
    </row>
    <row r="4943" spans="1:6">
      <c r="A4943" s="1">
        <v>1480</v>
      </c>
      <c r="B4943" s="2">
        <v>63.2</v>
      </c>
      <c r="C4943" s="3">
        <v>22.9</v>
      </c>
      <c r="D4943">
        <f t="shared" si="231"/>
        <v>1427.4297782499671</v>
      </c>
      <c r="E4943">
        <f t="shared" si="232"/>
        <v>62.333178089518213</v>
      </c>
      <c r="F4943">
        <f t="shared" si="233"/>
        <v>4.4430206958226206</v>
      </c>
    </row>
    <row r="4944" spans="1:6">
      <c r="A4944" s="1">
        <v>788</v>
      </c>
      <c r="B4944" s="2">
        <v>69.400000000000006</v>
      </c>
      <c r="C4944" s="3">
        <v>11.4</v>
      </c>
      <c r="D4944">
        <f t="shared" si="231"/>
        <v>793.97592978892078</v>
      </c>
      <c r="E4944">
        <f t="shared" si="232"/>
        <v>69.64701138499305</v>
      </c>
      <c r="F4944">
        <f t="shared" si="233"/>
        <v>0.10871818021403561</v>
      </c>
    </row>
    <row r="4945" spans="1:6">
      <c r="A4945" s="1">
        <v>161</v>
      </c>
      <c r="B4945" s="2">
        <v>70.5</v>
      </c>
      <c r="C4945" s="3">
        <v>2.5099999999999998</v>
      </c>
      <c r="D4945">
        <f t="shared" si="231"/>
        <v>177.02637784284619</v>
      </c>
      <c r="E4945">
        <f t="shared" si="232"/>
        <v>70.528437387588127</v>
      </c>
      <c r="F4945">
        <f t="shared" si="233"/>
        <v>0.3439006409299698</v>
      </c>
    </row>
    <row r="4946" spans="1:6">
      <c r="A4946" s="1">
        <v>1490</v>
      </c>
      <c r="B4946" s="2">
        <v>53.7</v>
      </c>
      <c r="C4946" s="3">
        <v>22.6</v>
      </c>
      <c r="D4946">
        <f t="shared" si="231"/>
        <v>1415.671546928821</v>
      </c>
      <c r="E4946">
        <f t="shared" si="232"/>
        <v>62.64033393490358</v>
      </c>
      <c r="F4946">
        <f t="shared" si="233"/>
        <v>87.309462239056614</v>
      </c>
    </row>
    <row r="4947" spans="1:6">
      <c r="A4947" s="1">
        <v>261</v>
      </c>
      <c r="B4947" s="2">
        <v>69</v>
      </c>
      <c r="C4947" s="3">
        <v>3.15</v>
      </c>
      <c r="D4947">
        <f t="shared" si="231"/>
        <v>222.14542854165697</v>
      </c>
      <c r="E4947">
        <f t="shared" si="232"/>
        <v>70.522358267192686</v>
      </c>
      <c r="F4947">
        <f t="shared" si="233"/>
        <v>4.3341944950556748</v>
      </c>
    </row>
    <row r="4948" spans="1:6">
      <c r="A4948" s="1">
        <v>1570</v>
      </c>
      <c r="B4948" s="2">
        <v>67.3</v>
      </c>
      <c r="C4948" s="3">
        <v>20.6</v>
      </c>
      <c r="D4948">
        <f t="shared" si="231"/>
        <v>1329.4580517083657</v>
      </c>
      <c r="E4948">
        <f t="shared" si="232"/>
        <v>64.536798626619685</v>
      </c>
      <c r="F4948">
        <f t="shared" si="233"/>
        <v>84.924947575670373</v>
      </c>
    </row>
    <row r="4949" spans="1:6">
      <c r="A4949" s="1">
        <v>1270</v>
      </c>
      <c r="B4949" s="2">
        <v>20.6</v>
      </c>
      <c r="C4949" s="3">
        <v>59</v>
      </c>
      <c r="D4949">
        <f t="shared" si="231"/>
        <v>1340.6122467480645</v>
      </c>
      <c r="E4949">
        <f t="shared" si="232"/>
        <v>22.72224147030618</v>
      </c>
      <c r="F4949">
        <f t="shared" si="233"/>
        <v>11.164301631055093</v>
      </c>
    </row>
    <row r="4950" spans="1:6">
      <c r="A4950" s="1">
        <v>1400</v>
      </c>
      <c r="B4950" s="2">
        <v>21.5</v>
      </c>
      <c r="C4950" s="3">
        <v>59.8</v>
      </c>
      <c r="D4950">
        <f t="shared" si="231"/>
        <v>1327.76370283802</v>
      </c>
      <c r="E4950">
        <f t="shared" si="232"/>
        <v>22.203406401973581</v>
      </c>
      <c r="F4950">
        <f t="shared" si="233"/>
        <v>7.4650687214443492</v>
      </c>
    </row>
    <row r="4951" spans="1:6">
      <c r="A4951" s="1">
        <v>1630</v>
      </c>
      <c r="B4951" s="2">
        <v>57.1</v>
      </c>
      <c r="C4951" s="3">
        <v>28.9</v>
      </c>
      <c r="D4951">
        <f t="shared" si="231"/>
        <v>1595.6276548600631</v>
      </c>
      <c r="E4951">
        <f t="shared" si="232"/>
        <v>55.212029579932981</v>
      </c>
      <c r="F4951">
        <f t="shared" si="233"/>
        <v>5.1426180239881401</v>
      </c>
    </row>
    <row r="4952" spans="1:6">
      <c r="A4952" s="1">
        <v>146</v>
      </c>
      <c r="B4952" s="2">
        <v>70</v>
      </c>
      <c r="C4952" s="3">
        <v>2.2400000000000002</v>
      </c>
      <c r="D4952">
        <f t="shared" si="231"/>
        <v>157.98744835720009</v>
      </c>
      <c r="E4952">
        <f t="shared" si="232"/>
        <v>70.530110873750033</v>
      </c>
      <c r="F4952">
        <f t="shared" si="233"/>
        <v>0.47296982023859724</v>
      </c>
    </row>
    <row r="4953" spans="1:6">
      <c r="A4953" s="1">
        <v>1060</v>
      </c>
      <c r="B4953" s="2">
        <v>46.9</v>
      </c>
      <c r="C4953" s="3">
        <v>21.2</v>
      </c>
      <c r="D4953">
        <f t="shared" si="231"/>
        <v>1356.7222407650925</v>
      </c>
      <c r="E4953">
        <f t="shared" si="232"/>
        <v>63.996332111560967</v>
      </c>
      <c r="F4953">
        <f t="shared" si="233"/>
        <v>409.89341550093116</v>
      </c>
    </row>
    <row r="4954" spans="1:6">
      <c r="A4954" s="1">
        <v>254</v>
      </c>
      <c r="B4954" s="2">
        <v>68.8</v>
      </c>
      <c r="C4954" s="3">
        <v>3.4</v>
      </c>
      <c r="D4954">
        <f t="shared" si="231"/>
        <v>239.76462010173603</v>
      </c>
      <c r="E4954">
        <f t="shared" si="232"/>
        <v>70.519005912275304</v>
      </c>
      <c r="F4954">
        <f t="shared" si="233"/>
        <v>3.2256748740463612</v>
      </c>
    </row>
    <row r="4955" spans="1:6">
      <c r="A4955" s="1">
        <v>1040</v>
      </c>
      <c r="B4955" s="2">
        <v>68.900000000000006</v>
      </c>
      <c r="C4955" s="3">
        <v>14.1</v>
      </c>
      <c r="D4955">
        <f t="shared" si="231"/>
        <v>969.19438889559717</v>
      </c>
      <c r="E4955">
        <f t="shared" si="232"/>
        <v>68.737190701815408</v>
      </c>
      <c r="F4955">
        <f t="shared" si="233"/>
        <v>6.7234271830189209</v>
      </c>
    </row>
    <row r="4956" spans="1:6">
      <c r="A4956" s="1">
        <v>519</v>
      </c>
      <c r="B4956" s="2">
        <v>68.3</v>
      </c>
      <c r="C4956" s="3">
        <v>6.57</v>
      </c>
      <c r="D4956">
        <f t="shared" si="231"/>
        <v>462.50148166146704</v>
      </c>
      <c r="E4956">
        <f t="shared" si="232"/>
        <v>70.395963723206549</v>
      </c>
      <c r="F4956">
        <f t="shared" si="233"/>
        <v>8.6570315482165388</v>
      </c>
    </row>
    <row r="4957" spans="1:6">
      <c r="A4957" s="1">
        <v>1180</v>
      </c>
      <c r="B4957" s="2">
        <v>18.2</v>
      </c>
      <c r="C4957" s="3">
        <v>65.099999999999994</v>
      </c>
      <c r="D4957">
        <f t="shared" si="231"/>
        <v>1245.5158450633576</v>
      </c>
      <c r="E4957">
        <f t="shared" si="232"/>
        <v>19.1323478504356</v>
      </c>
      <c r="F4957">
        <f t="shared" si="233"/>
        <v>6.6029396276649539</v>
      </c>
    </row>
    <row r="4958" spans="1:6">
      <c r="A4958" s="1">
        <v>1510</v>
      </c>
      <c r="B4958" s="2">
        <v>30.8</v>
      </c>
      <c r="C4958" s="3">
        <v>58.5</v>
      </c>
      <c r="D4958">
        <f t="shared" si="231"/>
        <v>1348.6891052060473</v>
      </c>
      <c r="E4958">
        <f t="shared" si="232"/>
        <v>23.05451461890679</v>
      </c>
      <c r="F4958">
        <f t="shared" si="233"/>
        <v>94.751536391170816</v>
      </c>
    </row>
    <row r="4959" spans="1:6">
      <c r="A4959" s="1">
        <v>1270</v>
      </c>
      <c r="B4959" s="2">
        <v>20.3</v>
      </c>
      <c r="C4959" s="3">
        <v>62.8</v>
      </c>
      <c r="D4959">
        <f t="shared" si="231"/>
        <v>1280.5381160136214</v>
      </c>
      <c r="E4959">
        <f t="shared" si="232"/>
        <v>20.390734331427094</v>
      </c>
      <c r="F4959">
        <f t="shared" si="233"/>
        <v>0.15657526587378492</v>
      </c>
    </row>
    <row r="4960" spans="1:6">
      <c r="A4960" s="1">
        <v>966</v>
      </c>
      <c r="B4960" s="2">
        <v>62.6</v>
      </c>
      <c r="C4960" s="3">
        <v>14.6</v>
      </c>
      <c r="D4960">
        <f t="shared" si="231"/>
        <v>1000.3846526235878</v>
      </c>
      <c r="E4960">
        <f t="shared" si="232"/>
        <v>68.519496755040265</v>
      </c>
      <c r="F4960">
        <f t="shared" si="233"/>
        <v>36.619757933746499</v>
      </c>
    </row>
    <row r="4961" spans="1:6">
      <c r="A4961" s="1">
        <v>969</v>
      </c>
      <c r="B4961" s="2">
        <v>72.099999999999994</v>
      </c>
      <c r="C4961" s="3">
        <v>15</v>
      </c>
      <c r="D4961">
        <f t="shared" si="231"/>
        <v>1025.001180803403</v>
      </c>
      <c r="E4961">
        <f t="shared" si="232"/>
        <v>68.333412053560195</v>
      </c>
      <c r="F4961">
        <f t="shared" si="233"/>
        <v>18.376414221340543</v>
      </c>
    </row>
    <row r="4962" spans="1:6">
      <c r="A4962" s="1">
        <v>1030</v>
      </c>
      <c r="B4962" s="2">
        <v>73</v>
      </c>
      <c r="C4962" s="3">
        <v>19.2</v>
      </c>
      <c r="D4962">
        <f t="shared" si="231"/>
        <v>1261.4151019462911</v>
      </c>
      <c r="E4962">
        <f t="shared" si="232"/>
        <v>65.698703226369332</v>
      </c>
      <c r="F4962">
        <f t="shared" si="233"/>
        <v>124.84469120792802</v>
      </c>
    </row>
    <row r="4963" spans="1:6">
      <c r="A4963" s="1">
        <v>1330</v>
      </c>
      <c r="B4963" s="2">
        <v>20.9</v>
      </c>
      <c r="C4963" s="3">
        <v>64.099999999999994</v>
      </c>
      <c r="D4963">
        <f t="shared" si="231"/>
        <v>1260.6071689863347</v>
      </c>
      <c r="E4963">
        <f t="shared" si="232"/>
        <v>19.666258486526285</v>
      </c>
      <c r="F4963">
        <f t="shared" si="233"/>
        <v>7.9544581192854977</v>
      </c>
    </row>
    <row r="4964" spans="1:6">
      <c r="A4964" s="1">
        <v>1800</v>
      </c>
      <c r="B4964" s="2">
        <v>59</v>
      </c>
      <c r="C4964" s="3">
        <v>30.7</v>
      </c>
      <c r="D4964">
        <f t="shared" si="231"/>
        <v>1621.9472065048653</v>
      </c>
      <c r="E4964">
        <f t="shared" si="232"/>
        <v>52.832156563676399</v>
      </c>
      <c r="F4964">
        <f t="shared" si="233"/>
        <v>80.390727525079996</v>
      </c>
    </row>
    <row r="4965" spans="1:6">
      <c r="A4965" s="1">
        <v>1040</v>
      </c>
      <c r="B4965" s="2">
        <v>69</v>
      </c>
      <c r="C4965" s="3">
        <v>12.1</v>
      </c>
      <c r="D4965">
        <f t="shared" si="231"/>
        <v>840.36460033789672</v>
      </c>
      <c r="E4965">
        <f t="shared" si="232"/>
        <v>69.451619862636093</v>
      </c>
      <c r="F4965">
        <f t="shared" si="233"/>
        <v>53.441121512019834</v>
      </c>
    </row>
    <row r="4966" spans="1:6">
      <c r="A4966" s="1">
        <v>732</v>
      </c>
      <c r="B4966" s="2">
        <v>70.099999999999994</v>
      </c>
      <c r="C4966" s="3">
        <v>10.7</v>
      </c>
      <c r="D4966">
        <f t="shared" si="231"/>
        <v>747.03945205181572</v>
      </c>
      <c r="E4966">
        <f t="shared" si="232"/>
        <v>69.816771219795868</v>
      </c>
      <c r="F4966">
        <f t="shared" si="233"/>
        <v>0.38235546875019366</v>
      </c>
    </row>
    <row r="4967" spans="1:6">
      <c r="A4967" s="1">
        <v>252</v>
      </c>
      <c r="B4967" s="2">
        <v>69.900000000000006</v>
      </c>
      <c r="C4967" s="3">
        <v>3.59</v>
      </c>
      <c r="D4967">
        <f t="shared" si="231"/>
        <v>253.15254164877308</v>
      </c>
      <c r="E4967">
        <f t="shared" si="232"/>
        <v>70.516028314421476</v>
      </c>
      <c r="F4967">
        <f t="shared" si="233"/>
        <v>0.38126529033108175</v>
      </c>
    </row>
    <row r="4968" spans="1:6">
      <c r="A4968" s="1">
        <v>292</v>
      </c>
      <c r="B4968" s="2">
        <v>70.3</v>
      </c>
      <c r="C4968" s="3">
        <v>3.72</v>
      </c>
      <c r="D4968">
        <f t="shared" si="231"/>
        <v>262.3111876793439</v>
      </c>
      <c r="E4968">
        <f t="shared" si="232"/>
        <v>70.513760128855878</v>
      </c>
      <c r="F4968">
        <f t="shared" si="233"/>
        <v>1.2230971820546603</v>
      </c>
    </row>
    <row r="4969" spans="1:6">
      <c r="A4969" s="1">
        <v>776</v>
      </c>
      <c r="B4969" s="2">
        <v>70.3</v>
      </c>
      <c r="C4969" s="3">
        <v>10.6</v>
      </c>
      <c r="D4969">
        <f t="shared" si="231"/>
        <v>740.29376570082786</v>
      </c>
      <c r="E4969">
        <f t="shared" si="232"/>
        <v>69.8390345000781</v>
      </c>
      <c r="F4969">
        <f t="shared" si="233"/>
        <v>1.9155410854911807</v>
      </c>
    </row>
    <row r="4970" spans="1:6">
      <c r="A4970" s="1">
        <v>918</v>
      </c>
      <c r="B4970" s="2">
        <v>14.4</v>
      </c>
      <c r="C4970" s="3">
        <v>76.3</v>
      </c>
      <c r="D4970">
        <f t="shared" si="231"/>
        <v>1091.9995376648487</v>
      </c>
      <c r="E4970">
        <f t="shared" si="232"/>
        <v>14.311920546066169</v>
      </c>
      <c r="F4970">
        <f t="shared" si="233"/>
        <v>40.450069424351618</v>
      </c>
    </row>
    <row r="4971" spans="1:6">
      <c r="A4971" s="1">
        <v>1280</v>
      </c>
      <c r="B4971" s="2">
        <v>68.3</v>
      </c>
      <c r="C4971" s="3">
        <v>16.5</v>
      </c>
      <c r="D4971">
        <f t="shared" si="231"/>
        <v>1114.3713475612985</v>
      </c>
      <c r="E4971">
        <f t="shared" si="232"/>
        <v>67.537657427957484</v>
      </c>
      <c r="F4971">
        <f t="shared" si="233"/>
        <v>37.22582796375842</v>
      </c>
    </row>
    <row r="4972" spans="1:6">
      <c r="A4972" s="1">
        <v>1620</v>
      </c>
      <c r="B4972" s="2">
        <v>30.2</v>
      </c>
      <c r="C4972" s="3">
        <v>49.9</v>
      </c>
      <c r="D4972">
        <f t="shared" si="231"/>
        <v>1489.4800116990311</v>
      </c>
      <c r="E4972">
        <f t="shared" si="232"/>
        <v>29.84929883164391</v>
      </c>
      <c r="F4972">
        <f t="shared" si="233"/>
        <v>22.878881687569585</v>
      </c>
    </row>
    <row r="4973" spans="1:6">
      <c r="A4973" s="1">
        <v>1320</v>
      </c>
      <c r="B4973" s="2">
        <v>18.899999999999999</v>
      </c>
      <c r="C4973" s="3">
        <v>60.3</v>
      </c>
      <c r="D4973">
        <f t="shared" si="231"/>
        <v>1319.783582071108</v>
      </c>
      <c r="E4973">
        <f t="shared" si="232"/>
        <v>21.886958243301958</v>
      </c>
      <c r="F4973">
        <f t="shared" si="233"/>
        <v>8.9219821114811051</v>
      </c>
    </row>
    <row r="4974" spans="1:6">
      <c r="A4974" s="1">
        <v>1230</v>
      </c>
      <c r="B4974" s="2">
        <v>65.099999999999994</v>
      </c>
      <c r="C4974" s="3">
        <v>21.6</v>
      </c>
      <c r="D4974">
        <f t="shared" si="231"/>
        <v>1374.2404565422919</v>
      </c>
      <c r="E4974">
        <f t="shared" si="232"/>
        <v>63.622243358439434</v>
      </c>
      <c r="F4974">
        <f t="shared" si="233"/>
        <v>29.975390725465196</v>
      </c>
    </row>
    <row r="4975" spans="1:6">
      <c r="A4975" s="1">
        <v>1500</v>
      </c>
      <c r="B4975" s="2">
        <v>63.2</v>
      </c>
      <c r="C4975" s="3">
        <v>24.6</v>
      </c>
      <c r="D4975">
        <f t="shared" si="231"/>
        <v>1488.070456632649</v>
      </c>
      <c r="E4975">
        <f t="shared" si="232"/>
        <v>60.490668968806865</v>
      </c>
      <c r="F4975">
        <f t="shared" si="233"/>
        <v>7.5305769584183082</v>
      </c>
    </row>
    <row r="4976" spans="1:6">
      <c r="A4976" s="1">
        <v>1390</v>
      </c>
      <c r="B4976" s="2">
        <v>63.3</v>
      </c>
      <c r="C4976" s="3">
        <v>23.4</v>
      </c>
      <c r="D4976">
        <f t="shared" si="231"/>
        <v>1446.3274023291833</v>
      </c>
      <c r="E4976">
        <f t="shared" si="232"/>
        <v>61.808863347401001</v>
      </c>
      <c r="F4976">
        <f t="shared" si="233"/>
        <v>6.4616668504428958</v>
      </c>
    </row>
    <row r="4977" spans="1:6">
      <c r="A4977" s="1">
        <v>566</v>
      </c>
      <c r="B4977" s="2">
        <v>69.7</v>
      </c>
      <c r="C4977" s="3">
        <v>8.3000000000000007</v>
      </c>
      <c r="D4977">
        <f t="shared" si="231"/>
        <v>582.90403496153954</v>
      </c>
      <c r="E4977">
        <f t="shared" si="232"/>
        <v>70.22940180259512</v>
      </c>
      <c r="F4977">
        <f t="shared" si="233"/>
        <v>0.66196484933937716</v>
      </c>
    </row>
    <row r="4978" spans="1:6">
      <c r="A4978" s="1">
        <v>1020</v>
      </c>
      <c r="B4978" s="2">
        <v>69.400000000000006</v>
      </c>
      <c r="C4978" s="3">
        <v>15.4</v>
      </c>
      <c r="D4978">
        <f t="shared" si="231"/>
        <v>1049.3020294123066</v>
      </c>
      <c r="E4978">
        <f t="shared" si="232"/>
        <v>68.136495416383539</v>
      </c>
      <c r="F4978">
        <f t="shared" si="233"/>
        <v>2.7433692584033249</v>
      </c>
    </row>
    <row r="4979" spans="1:6">
      <c r="A4979" s="1">
        <v>1110</v>
      </c>
      <c r="B4979" s="2">
        <v>59.4</v>
      </c>
      <c r="C4979" s="3">
        <v>18</v>
      </c>
      <c r="D4979">
        <f t="shared" si="231"/>
        <v>1198.4684621542278</v>
      </c>
      <c r="E4979">
        <f t="shared" si="232"/>
        <v>66.581581230790434</v>
      </c>
      <c r="F4979">
        <f t="shared" si="233"/>
        <v>62.029933225962225</v>
      </c>
    </row>
    <row r="4980" spans="1:6">
      <c r="A4980" s="1">
        <v>223</v>
      </c>
      <c r="B4980" s="2">
        <v>68.5</v>
      </c>
      <c r="C4980" s="3">
        <v>4.1399999999999997</v>
      </c>
      <c r="D4980">
        <f t="shared" si="231"/>
        <v>291.89080010420736</v>
      </c>
      <c r="E4980">
        <f t="shared" si="232"/>
        <v>70.505024179760241</v>
      </c>
      <c r="F4980">
        <f t="shared" si="233"/>
        <v>10.359727527440089</v>
      </c>
    </row>
    <row r="4981" spans="1:6">
      <c r="A4981" s="1">
        <v>1400</v>
      </c>
      <c r="B4981" s="2">
        <v>59.5</v>
      </c>
      <c r="C4981" s="3">
        <v>23.2</v>
      </c>
      <c r="D4981">
        <f t="shared" si="231"/>
        <v>1438.8737350974968</v>
      </c>
      <c r="E4981">
        <f t="shared" si="232"/>
        <v>62.020419616271418</v>
      </c>
      <c r="F4981">
        <f t="shared" si="233"/>
        <v>8.3711245863858288</v>
      </c>
    </row>
    <row r="4982" spans="1:6">
      <c r="A4982" s="1">
        <v>945</v>
      </c>
      <c r="B4982" s="2">
        <v>9.9</v>
      </c>
      <c r="C4982" s="3">
        <v>74.3</v>
      </c>
      <c r="D4982">
        <f t="shared" si="231"/>
        <v>1117.2910572452627</v>
      </c>
      <c r="E4982">
        <f t="shared" si="232"/>
        <v>15.037564700474599</v>
      </c>
      <c r="F4982">
        <f t="shared" si="233"/>
        <v>66.046585213537455</v>
      </c>
    </row>
    <row r="4983" spans="1:6">
      <c r="A4983" s="1">
        <v>1330</v>
      </c>
      <c r="B4983" s="2">
        <v>68.8</v>
      </c>
      <c r="C4983" s="3">
        <v>21.1</v>
      </c>
      <c r="D4983">
        <f t="shared" si="231"/>
        <v>1352.2598441817356</v>
      </c>
      <c r="E4983">
        <f t="shared" si="232"/>
        <v>64.088144274015903</v>
      </c>
      <c r="F4983">
        <f t="shared" si="233"/>
        <v>22.86347164042666</v>
      </c>
    </row>
    <row r="4984" spans="1:6">
      <c r="A4984" s="1">
        <v>226</v>
      </c>
      <c r="B4984" s="2">
        <v>69.900000000000006</v>
      </c>
      <c r="C4984" s="3">
        <v>3.65</v>
      </c>
      <c r="D4984">
        <f t="shared" si="231"/>
        <v>257.37977019638237</v>
      </c>
      <c r="E4984">
        <f t="shared" si="232"/>
        <v>70.515005533255447</v>
      </c>
      <c r="F4984">
        <f t="shared" si="233"/>
        <v>1.6935756547964873</v>
      </c>
    </row>
    <row r="4985" spans="1:6">
      <c r="A4985" s="1">
        <v>1240</v>
      </c>
      <c r="B4985" s="2">
        <v>69.099999999999994</v>
      </c>
      <c r="C4985" s="3">
        <v>15.6</v>
      </c>
      <c r="D4985">
        <f t="shared" si="231"/>
        <v>1061.3290782457602</v>
      </c>
      <c r="E4985">
        <f t="shared" si="232"/>
        <v>68.033915272164123</v>
      </c>
      <c r="F4985">
        <f t="shared" si="233"/>
        <v>43.779515640106247</v>
      </c>
    </row>
    <row r="4986" spans="1:6">
      <c r="A4986" s="1">
        <v>917</v>
      </c>
      <c r="B4986" s="2">
        <v>69.5</v>
      </c>
      <c r="C4986" s="3">
        <v>13.6</v>
      </c>
      <c r="D4986">
        <f t="shared" si="231"/>
        <v>937.56683792552064</v>
      </c>
      <c r="E4986">
        <f t="shared" si="232"/>
        <v>68.938738082758874</v>
      </c>
      <c r="F4986">
        <f t="shared" si="233"/>
        <v>0.88004926549471252</v>
      </c>
    </row>
    <row r="4987" spans="1:6">
      <c r="A4987" s="1">
        <v>1400</v>
      </c>
      <c r="B4987" s="2">
        <v>64.099999999999994</v>
      </c>
      <c r="C4987" s="3">
        <v>20.9</v>
      </c>
      <c r="D4987">
        <f t="shared" si="231"/>
        <v>1343.2366373048023</v>
      </c>
      <c r="E4987">
        <f t="shared" si="232"/>
        <v>64.269695564823081</v>
      </c>
      <c r="F4987">
        <f t="shared" si="233"/>
        <v>4.3328337363058704</v>
      </c>
    </row>
    <row r="4988" spans="1:6">
      <c r="A4988" s="1">
        <v>816</v>
      </c>
      <c r="B4988" s="2">
        <v>71.8</v>
      </c>
      <c r="C4988" s="3">
        <v>8.17</v>
      </c>
      <c r="D4988">
        <f t="shared" si="231"/>
        <v>573.90361119447618</v>
      </c>
      <c r="E4988">
        <f t="shared" si="232"/>
        <v>70.245240048283506</v>
      </c>
      <c r="F4988">
        <f t="shared" si="233"/>
        <v>80.709101112824669</v>
      </c>
    </row>
    <row r="4989" spans="1:6">
      <c r="A4989" s="1">
        <v>194</v>
      </c>
      <c r="B4989" s="2">
        <v>69.400000000000006</v>
      </c>
      <c r="C4989" s="3">
        <v>2.56</v>
      </c>
      <c r="D4989">
        <f t="shared" si="231"/>
        <v>180.55187329942635</v>
      </c>
      <c r="E4989">
        <f t="shared" si="232"/>
        <v>70.528075507588412</v>
      </c>
      <c r="F4989">
        <f t="shared" si="233"/>
        <v>1.5141356791241214</v>
      </c>
    </row>
    <row r="4990" spans="1:6">
      <c r="A4990" s="1">
        <v>2030</v>
      </c>
      <c r="B4990" s="2">
        <v>56.6</v>
      </c>
      <c r="C4990" s="3">
        <v>31.7</v>
      </c>
      <c r="D4990">
        <f t="shared" si="231"/>
        <v>1632.1983367359765</v>
      </c>
      <c r="E4990">
        <f t="shared" si="232"/>
        <v>51.488906521639635</v>
      </c>
      <c r="F4990">
        <f t="shared" si="233"/>
        <v>237.50769421565226</v>
      </c>
    </row>
    <row r="4991" spans="1:6">
      <c r="A4991" s="1">
        <v>1520</v>
      </c>
      <c r="B4991" s="2">
        <v>40.9</v>
      </c>
      <c r="C4991" s="3">
        <v>54.4</v>
      </c>
      <c r="D4991">
        <f t="shared" si="231"/>
        <v>1415.8610744376317</v>
      </c>
      <c r="E4991">
        <f t="shared" si="232"/>
        <v>26.026857985985878</v>
      </c>
      <c r="F4991">
        <f t="shared" si="233"/>
        <v>235.69693659472679</v>
      </c>
    </row>
    <row r="4992" spans="1:6">
      <c r="A4992" s="1">
        <v>1120</v>
      </c>
      <c r="B4992" s="2">
        <v>69.900000000000006</v>
      </c>
      <c r="C4992" s="3">
        <v>13.9</v>
      </c>
      <c r="D4992">
        <f t="shared" si="231"/>
        <v>956.59411572625004</v>
      </c>
      <c r="E4992">
        <f t="shared" si="232"/>
        <v>68.819720555845322</v>
      </c>
      <c r="F4992">
        <f t="shared" si="233"/>
        <v>36.834708477340058</v>
      </c>
    </row>
    <row r="4993" spans="1:6">
      <c r="A4993" s="1">
        <v>1280</v>
      </c>
      <c r="B4993" s="2">
        <v>64.599999999999994</v>
      </c>
      <c r="C4993" s="3">
        <v>19.2</v>
      </c>
      <c r="D4993">
        <f t="shared" si="231"/>
        <v>1261.4151019462911</v>
      </c>
      <c r="E4993">
        <f t="shared" si="232"/>
        <v>65.698703226369332</v>
      </c>
      <c r="F4993">
        <f t="shared" si="233"/>
        <v>1.6685302480213089</v>
      </c>
    </row>
    <row r="4994" spans="1:6">
      <c r="A4994" s="1">
        <v>516</v>
      </c>
      <c r="B4994" s="2">
        <v>66.3</v>
      </c>
      <c r="C4994" s="3">
        <v>7.43</v>
      </c>
      <c r="D4994">
        <f t="shared" si="231"/>
        <v>522.51180689583248</v>
      </c>
      <c r="E4994">
        <f t="shared" si="232"/>
        <v>70.324603889075703</v>
      </c>
      <c r="F4994">
        <f t="shared" si="233"/>
        <v>16.254079015333332</v>
      </c>
    </row>
    <row r="4995" spans="1:6">
      <c r="A4995" s="1">
        <v>1050</v>
      </c>
      <c r="B4995" s="2">
        <v>70.900000000000006</v>
      </c>
      <c r="C4995" s="3">
        <v>12.6</v>
      </c>
      <c r="D4995">
        <f t="shared" si="231"/>
        <v>873.12208503370925</v>
      </c>
      <c r="E4995">
        <f t="shared" si="232"/>
        <v>69.295403574103915</v>
      </c>
      <c r="F4995">
        <f t="shared" si="233"/>
        <v>44.366137461363529</v>
      </c>
    </row>
    <row r="4996" spans="1:6">
      <c r="A4996" s="1">
        <v>1480</v>
      </c>
      <c r="B4996" s="2">
        <v>63.4</v>
      </c>
      <c r="C4996" s="3">
        <v>21.2</v>
      </c>
      <c r="D4996">
        <f t="shared" si="231"/>
        <v>1356.7222407650925</v>
      </c>
      <c r="E4996">
        <f t="shared" si="232"/>
        <v>63.996332111560967</v>
      </c>
      <c r="F4996">
        <f t="shared" si="233"/>
        <v>20.656229291522092</v>
      </c>
    </row>
    <row r="4997" spans="1:6">
      <c r="A4997" s="1">
        <v>182</v>
      </c>
      <c r="B4997" s="2">
        <v>69.900000000000006</v>
      </c>
      <c r="C4997" s="3">
        <v>2.37</v>
      </c>
      <c r="D4997">
        <f t="shared" si="231"/>
        <v>167.15458815671431</v>
      </c>
      <c r="E4997">
        <f t="shared" si="232"/>
        <v>70.529362091440632</v>
      </c>
      <c r="F4997">
        <f t="shared" si="233"/>
        <v>0.69048747437479718</v>
      </c>
    </row>
    <row r="4998" spans="1:6">
      <c r="A4998" s="1">
        <v>1790</v>
      </c>
      <c r="B4998" s="2">
        <v>60.2</v>
      </c>
      <c r="C4998" s="3">
        <v>29.4</v>
      </c>
      <c r="D4998">
        <f t="shared" si="231"/>
        <v>1603.9906139980603</v>
      </c>
      <c r="E4998">
        <f t="shared" si="232"/>
        <v>54.557503877485047</v>
      </c>
      <c r="F4998">
        <f t="shared" si="233"/>
        <v>78.055586977878306</v>
      </c>
    </row>
    <row r="4999" spans="1:6">
      <c r="A4999" s="1">
        <v>501</v>
      </c>
      <c r="B4999" s="2">
        <v>66.400000000000006</v>
      </c>
      <c r="C4999" s="3">
        <v>7.37</v>
      </c>
      <c r="D4999">
        <f t="shared" si="231"/>
        <v>518.33412996835693</v>
      </c>
      <c r="E4999">
        <f t="shared" si="232"/>
        <v>70.330275436683436</v>
      </c>
      <c r="F4999">
        <f t="shared" si="233"/>
        <v>15.848434055501611</v>
      </c>
    </row>
    <row r="5000" spans="1:6">
      <c r="A5000" s="1">
        <v>1050</v>
      </c>
      <c r="B5000" s="2">
        <v>60.7</v>
      </c>
      <c r="C5000" s="3">
        <v>13.1</v>
      </c>
      <c r="D5000">
        <f t="shared" si="231"/>
        <v>905.53267658750008</v>
      </c>
      <c r="E5000">
        <f t="shared" si="232"/>
        <v>69.12463180057253</v>
      </c>
      <c r="F5000">
        <f t="shared" si="233"/>
        <v>98.853539211107261</v>
      </c>
    </row>
    <row r="5001" spans="1:6">
      <c r="A5001" s="1">
        <v>1360</v>
      </c>
      <c r="B5001" s="2">
        <v>34.799999999999997</v>
      </c>
      <c r="C5001" s="3">
        <v>55.5</v>
      </c>
      <c r="D5001">
        <f t="shared" si="231"/>
        <v>1397.7287099388086</v>
      </c>
      <c r="E5001">
        <f t="shared" si="232"/>
        <v>25.184301079978535</v>
      </c>
      <c r="F5001">
        <f t="shared" si="233"/>
        <v>94.363110387607179</v>
      </c>
    </row>
    <row r="5002" spans="1:6">
      <c r="A5002" s="1">
        <v>1570</v>
      </c>
      <c r="B5002" s="2">
        <v>53.6</v>
      </c>
      <c r="C5002" s="3">
        <v>27.6</v>
      </c>
      <c r="D5002">
        <f t="shared" ref="D5002:D5065" si="234">C5002*E5002</f>
        <v>1569.943027069206</v>
      </c>
      <c r="E5002">
        <f t="shared" ref="E5002:E5065" si="235">$P$4/(1+(C5002/$P$5)^$P$6)^(2/$P$6)</f>
        <v>56.881993734391521</v>
      </c>
      <c r="F5002">
        <f t="shared" ref="F5002:F5065" si="236">(E5002-B5002)^2+$M$3*(D5002-A5002)^2</f>
        <v>10.771487208461686</v>
      </c>
    </row>
    <row r="5003" spans="1:6">
      <c r="A5003" s="1">
        <v>557</v>
      </c>
      <c r="B5003" s="2">
        <v>70</v>
      </c>
      <c r="C5003" s="3">
        <v>8.36</v>
      </c>
      <c r="D5003">
        <f t="shared" si="234"/>
        <v>587.05500791632699</v>
      </c>
      <c r="E5003">
        <f t="shared" si="235"/>
        <v>70.221890899082183</v>
      </c>
      <c r="F5003">
        <f t="shared" si="236"/>
        <v>1.2558637795206824</v>
      </c>
    </row>
    <row r="5004" spans="1:6">
      <c r="A5004" s="1">
        <v>240</v>
      </c>
      <c r="B5004" s="2">
        <v>67.8</v>
      </c>
      <c r="C5004" s="3">
        <v>4.33</v>
      </c>
      <c r="D5004">
        <f t="shared" si="234"/>
        <v>305.26630389307513</v>
      </c>
      <c r="E5004">
        <f t="shared" si="235"/>
        <v>70.500301130040441</v>
      </c>
      <c r="F5004">
        <f t="shared" si="236"/>
        <v>12.981698931188562</v>
      </c>
    </row>
    <row r="5005" spans="1:6">
      <c r="A5005" s="1">
        <v>1330</v>
      </c>
      <c r="B5005" s="2">
        <v>34.5</v>
      </c>
      <c r="C5005" s="3">
        <v>46.5</v>
      </c>
      <c r="D5005">
        <f t="shared" si="234"/>
        <v>1542.2133876360331</v>
      </c>
      <c r="E5005">
        <f t="shared" si="235"/>
        <v>33.165879304000711</v>
      </c>
      <c r="F5005">
        <f t="shared" si="236"/>
        <v>61.936762640730471</v>
      </c>
    </row>
    <row r="5006" spans="1:6">
      <c r="A5006" s="1">
        <v>305</v>
      </c>
      <c r="B5006" s="2">
        <v>71.5</v>
      </c>
      <c r="C5006" s="3">
        <v>4.08</v>
      </c>
      <c r="D5006">
        <f t="shared" si="234"/>
        <v>287.6661599689146</v>
      </c>
      <c r="E5006">
        <f t="shared" si="235"/>
        <v>70.506411757086909</v>
      </c>
      <c r="F5006">
        <f t="shared" si="236"/>
        <v>1.388573216968247</v>
      </c>
    </row>
    <row r="5007" spans="1:6">
      <c r="A5007" s="1">
        <v>214</v>
      </c>
      <c r="B5007" s="2">
        <v>69.900000000000006</v>
      </c>
      <c r="C5007" s="3">
        <v>2.79</v>
      </c>
      <c r="D5007">
        <f t="shared" si="234"/>
        <v>196.76804009731077</v>
      </c>
      <c r="E5007">
        <f t="shared" si="235"/>
        <v>70.526179246347951</v>
      </c>
      <c r="F5007">
        <f t="shared" si="236"/>
        <v>0.7887519763193086</v>
      </c>
    </row>
    <row r="5008" spans="1:6">
      <c r="A5008" s="1">
        <v>1380</v>
      </c>
      <c r="B5008" s="2">
        <v>60.3</v>
      </c>
      <c r="C5008" s="3">
        <v>25.1</v>
      </c>
      <c r="D5008">
        <f t="shared" si="234"/>
        <v>1503.9457883716968</v>
      </c>
      <c r="E5008">
        <f t="shared" si="235"/>
        <v>59.918158899270786</v>
      </c>
      <c r="F5008">
        <f t="shared" si="236"/>
        <v>20.667029841676023</v>
      </c>
    </row>
    <row r="5009" spans="1:6">
      <c r="A5009" s="1">
        <v>1070</v>
      </c>
      <c r="B5009" s="2">
        <v>65</v>
      </c>
      <c r="C5009" s="3">
        <v>15.5</v>
      </c>
      <c r="D5009">
        <f t="shared" si="234"/>
        <v>1055.3260431401586</v>
      </c>
      <c r="E5009">
        <f t="shared" si="235"/>
        <v>68.08555117033282</v>
      </c>
      <c r="F5009">
        <f t="shared" si="236"/>
        <v>9.8082560745645786</v>
      </c>
    </row>
    <row r="5010" spans="1:6">
      <c r="A5010" s="1">
        <v>1410</v>
      </c>
      <c r="B5010" s="2">
        <v>46.2</v>
      </c>
      <c r="C5010" s="3">
        <v>37.799999999999997</v>
      </c>
      <c r="D5010">
        <f t="shared" si="234"/>
        <v>1638.4970939412692</v>
      </c>
      <c r="E5010">
        <f t="shared" si="235"/>
        <v>43.346483966700248</v>
      </c>
      <c r="F5010">
        <f t="shared" si="236"/>
        <v>77.885636936298354</v>
      </c>
    </row>
    <row r="5011" spans="1:6">
      <c r="A5011" s="1">
        <v>1540</v>
      </c>
      <c r="B5011" s="2">
        <v>39</v>
      </c>
      <c r="C5011" s="3">
        <v>37.5</v>
      </c>
      <c r="D5011">
        <f t="shared" si="234"/>
        <v>1640.0700858100186</v>
      </c>
      <c r="E5011">
        <f t="shared" si="235"/>
        <v>43.73520228826716</v>
      </c>
      <c r="F5011">
        <f t="shared" si="236"/>
        <v>35.798820312886512</v>
      </c>
    </row>
    <row r="5012" spans="1:6">
      <c r="A5012" s="1">
        <v>88.8</v>
      </c>
      <c r="B5012" s="2">
        <v>69.2</v>
      </c>
      <c r="C5012" s="3">
        <v>1.58</v>
      </c>
      <c r="D5012">
        <f t="shared" si="234"/>
        <v>111.44145921879372</v>
      </c>
      <c r="E5012">
        <f t="shared" si="235"/>
        <v>70.53256912581881</v>
      </c>
      <c r="F5012">
        <f t="shared" si="236"/>
        <v>2.4605165953916255</v>
      </c>
    </row>
    <row r="5013" spans="1:6">
      <c r="A5013" s="1">
        <v>1440</v>
      </c>
      <c r="B5013" s="2">
        <v>26.9</v>
      </c>
      <c r="C5013" s="3">
        <v>58.1</v>
      </c>
      <c r="D5013">
        <f t="shared" si="234"/>
        <v>1355.1742437414323</v>
      </c>
      <c r="E5013">
        <f t="shared" si="235"/>
        <v>23.324857895721724</v>
      </c>
      <c r="F5013">
        <f t="shared" si="236"/>
        <v>22.393231601731983</v>
      </c>
    </row>
    <row r="5014" spans="1:6">
      <c r="A5014" s="1">
        <v>1340</v>
      </c>
      <c r="B5014" s="2">
        <v>43</v>
      </c>
      <c r="C5014" s="3">
        <v>35.200000000000003</v>
      </c>
      <c r="D5014">
        <f t="shared" si="234"/>
        <v>1646.3317339299726</v>
      </c>
      <c r="E5014">
        <f t="shared" si="235"/>
        <v>46.770787895737854</v>
      </c>
      <c r="F5014">
        <f t="shared" si="236"/>
        <v>139.56867412796885</v>
      </c>
    </row>
    <row r="5015" spans="1:6">
      <c r="A5015" s="1">
        <v>1470</v>
      </c>
      <c r="B5015" s="2">
        <v>63.1</v>
      </c>
      <c r="C5015" s="3">
        <v>22.2</v>
      </c>
      <c r="D5015">
        <f t="shared" si="234"/>
        <v>1399.5091916648078</v>
      </c>
      <c r="E5015">
        <f t="shared" si="235"/>
        <v>63.040954579495846</v>
      </c>
      <c r="F5015">
        <f t="shared" si="236"/>
        <v>6.6409898466315846</v>
      </c>
    </row>
    <row r="5016" spans="1:6">
      <c r="A5016" s="1">
        <v>957</v>
      </c>
      <c r="B5016" s="2">
        <v>62.6</v>
      </c>
      <c r="C5016" s="3">
        <v>13.8</v>
      </c>
      <c r="D5016">
        <f t="shared" si="234"/>
        <v>950.26835997648141</v>
      </c>
      <c r="E5016">
        <f t="shared" si="235"/>
        <v>68.860026085252272</v>
      </c>
      <c r="F5016">
        <f t="shared" si="236"/>
        <v>39.248458103693395</v>
      </c>
    </row>
    <row r="5017" spans="1:6">
      <c r="A5017" s="1">
        <v>1270</v>
      </c>
      <c r="B5017" s="2">
        <v>68.2</v>
      </c>
      <c r="C5017" s="3">
        <v>18.3</v>
      </c>
      <c r="D5017">
        <f t="shared" si="234"/>
        <v>1214.5842141357864</v>
      </c>
      <c r="E5017">
        <f t="shared" si="235"/>
        <v>66.370722083922757</v>
      </c>
      <c r="F5017">
        <f t="shared" si="236"/>
        <v>7.4483627022509147</v>
      </c>
    </row>
    <row r="5018" spans="1:6">
      <c r="A5018" s="1">
        <v>1180</v>
      </c>
      <c r="B5018" s="2">
        <v>69</v>
      </c>
      <c r="C5018" s="3">
        <v>17</v>
      </c>
      <c r="D5018">
        <f t="shared" si="234"/>
        <v>1143.0300032578664</v>
      </c>
      <c r="E5018">
        <f t="shared" si="235"/>
        <v>67.237059015168612</v>
      </c>
      <c r="F5018">
        <f t="shared" si="236"/>
        <v>4.9336995481007726</v>
      </c>
    </row>
    <row r="5019" spans="1:6">
      <c r="A5019" s="1">
        <v>1580</v>
      </c>
      <c r="B5019" s="2">
        <v>31.8</v>
      </c>
      <c r="C5019" s="3">
        <v>54.3</v>
      </c>
      <c r="D5019">
        <f t="shared" si="234"/>
        <v>1417.5107072416811</v>
      </c>
      <c r="E5019">
        <f t="shared" si="235"/>
        <v>26.105169562461899</v>
      </c>
      <c r="F5019">
        <f t="shared" si="236"/>
        <v>67.699779538963298</v>
      </c>
    </row>
    <row r="5020" spans="1:6">
      <c r="A5020" s="1">
        <v>1610</v>
      </c>
      <c r="B5020" s="2">
        <v>35.1</v>
      </c>
      <c r="C5020" s="3">
        <v>37.4</v>
      </c>
      <c r="D5020">
        <f t="shared" si="234"/>
        <v>1640.5584116489283</v>
      </c>
      <c r="E5020">
        <f t="shared" si="235"/>
        <v>43.865198172431242</v>
      </c>
      <c r="F5020">
        <f t="shared" si="236"/>
        <v>78.076086349088044</v>
      </c>
    </row>
    <row r="5021" spans="1:6">
      <c r="A5021" s="1">
        <v>331</v>
      </c>
      <c r="B5021" s="2">
        <v>68.8</v>
      </c>
      <c r="C5021" s="3">
        <v>4.58</v>
      </c>
      <c r="D5021">
        <f t="shared" si="234"/>
        <v>322.85923067286365</v>
      </c>
      <c r="E5021">
        <f t="shared" si="235"/>
        <v>70.493281806302107</v>
      </c>
      <c r="F5021">
        <f t="shared" si="236"/>
        <v>2.9557292423730162</v>
      </c>
    </row>
    <row r="5022" spans="1:6">
      <c r="A5022" s="1">
        <v>1060</v>
      </c>
      <c r="B5022" s="2">
        <v>68.8</v>
      </c>
      <c r="C5022" s="3">
        <v>13</v>
      </c>
      <c r="D5022">
        <f t="shared" si="234"/>
        <v>899.07971735774959</v>
      </c>
      <c r="E5022">
        <f t="shared" si="235"/>
        <v>69.159978258288433</v>
      </c>
      <c r="F5022">
        <f t="shared" si="236"/>
        <v>34.720443899929748</v>
      </c>
    </row>
    <row r="5023" spans="1:6">
      <c r="A5023" s="1">
        <v>1820</v>
      </c>
      <c r="B5023" s="2">
        <v>60.6</v>
      </c>
      <c r="C5023" s="3">
        <v>33.700000000000003</v>
      </c>
      <c r="D5023">
        <f t="shared" si="234"/>
        <v>1644.1384022445955</v>
      </c>
      <c r="E5023">
        <f t="shared" si="235"/>
        <v>48.787489680848523</v>
      </c>
      <c r="F5023">
        <f t="shared" si="236"/>
        <v>180.84793170164113</v>
      </c>
    </row>
    <row r="5024" spans="1:6">
      <c r="A5024" s="1">
        <v>1180</v>
      </c>
      <c r="B5024" s="2">
        <v>70.400000000000006</v>
      </c>
      <c r="C5024" s="3">
        <v>16.7</v>
      </c>
      <c r="D5024">
        <f t="shared" si="234"/>
        <v>1125.9068640770411</v>
      </c>
      <c r="E5024">
        <f t="shared" si="235"/>
        <v>67.41957269922402</v>
      </c>
      <c r="F5024">
        <f t="shared" si="236"/>
        <v>12.791572739946021</v>
      </c>
    </row>
    <row r="5025" spans="1:6">
      <c r="A5025" s="1">
        <v>542</v>
      </c>
      <c r="B5025" s="2">
        <v>72.3</v>
      </c>
      <c r="C5025" s="3">
        <v>7.48</v>
      </c>
      <c r="D5025">
        <f t="shared" si="234"/>
        <v>525.99205634397981</v>
      </c>
      <c r="E5025">
        <f t="shared" si="235"/>
        <v>70.319793628874308</v>
      </c>
      <c r="F5025">
        <f t="shared" si="236"/>
        <v>4.2635204056540976</v>
      </c>
    </row>
    <row r="5026" spans="1:6">
      <c r="A5026" s="1">
        <v>1420</v>
      </c>
      <c r="B5026" s="2">
        <v>22.2</v>
      </c>
      <c r="C5026" s="3">
        <v>59.8</v>
      </c>
      <c r="D5026">
        <f t="shared" si="234"/>
        <v>1327.76370283802</v>
      </c>
      <c r="E5026">
        <f t="shared" si="235"/>
        <v>22.203406401973581</v>
      </c>
      <c r="F5026">
        <f t="shared" si="236"/>
        <v>11.364332808200361</v>
      </c>
    </row>
    <row r="5027" spans="1:6">
      <c r="A5027" s="1">
        <v>1470</v>
      </c>
      <c r="B5027" s="2">
        <v>60.5</v>
      </c>
      <c r="C5027" s="3">
        <v>21.3</v>
      </c>
      <c r="D5027">
        <f t="shared" si="234"/>
        <v>1361.151639495062</v>
      </c>
      <c r="E5027">
        <f t="shared" si="235"/>
        <v>63.90383284014375</v>
      </c>
      <c r="F5027">
        <f t="shared" si="236"/>
        <v>27.41252999168794</v>
      </c>
    </row>
    <row r="5028" spans="1:6">
      <c r="A5028" s="1">
        <v>1710</v>
      </c>
      <c r="B5028" s="2">
        <v>54.6</v>
      </c>
      <c r="C5028" s="3">
        <v>31.2</v>
      </c>
      <c r="D5028">
        <f t="shared" si="234"/>
        <v>1627.4478663217594</v>
      </c>
      <c r="E5028">
        <f t="shared" si="235"/>
        <v>52.161790587235878</v>
      </c>
      <c r="F5028">
        <f t="shared" si="236"/>
        <v>15.04811338417594</v>
      </c>
    </row>
    <row r="5029" spans="1:6">
      <c r="A5029" s="1">
        <v>1220</v>
      </c>
      <c r="B5029" s="2">
        <v>68.599999999999994</v>
      </c>
      <c r="C5029" s="3">
        <v>15.3</v>
      </c>
      <c r="D5029">
        <f t="shared" si="234"/>
        <v>1043.2572865762359</v>
      </c>
      <c r="E5029">
        <f t="shared" si="235"/>
        <v>68.186750756616718</v>
      </c>
      <c r="F5029">
        <f t="shared" si="236"/>
        <v>41.898318281710367</v>
      </c>
    </row>
    <row r="5030" spans="1:6">
      <c r="A5030" s="1">
        <v>950</v>
      </c>
      <c r="B5030" s="2">
        <v>72.400000000000006</v>
      </c>
      <c r="C5030" s="3">
        <v>12.9</v>
      </c>
      <c r="D5030">
        <f t="shared" si="234"/>
        <v>892.61194160538173</v>
      </c>
      <c r="E5030">
        <f t="shared" si="235"/>
        <v>69.194724155455944</v>
      </c>
      <c r="F5030">
        <f t="shared" si="236"/>
        <v>14.673085794305191</v>
      </c>
    </row>
    <row r="5031" spans="1:6">
      <c r="A5031" s="1">
        <v>1070</v>
      </c>
      <c r="B5031" s="2">
        <v>69.2</v>
      </c>
      <c r="C5031" s="3">
        <v>12.9</v>
      </c>
      <c r="D5031">
        <f t="shared" si="234"/>
        <v>892.61194160538173</v>
      </c>
      <c r="E5031">
        <f t="shared" si="235"/>
        <v>69.194724155455944</v>
      </c>
      <c r="F5031">
        <f t="shared" si="236"/>
        <v>42.032849086813407</v>
      </c>
    </row>
    <row r="5032" spans="1:6">
      <c r="A5032" s="1">
        <v>1580</v>
      </c>
      <c r="B5032" s="2">
        <v>28.3</v>
      </c>
      <c r="C5032" s="3">
        <v>45.9</v>
      </c>
      <c r="D5032">
        <f t="shared" si="234"/>
        <v>1551.0064794316704</v>
      </c>
      <c r="E5032">
        <f t="shared" si="235"/>
        <v>33.790990837291297</v>
      </c>
      <c r="F5032">
        <f t="shared" si="236"/>
        <v>31.273881939992108</v>
      </c>
    </row>
    <row r="5033" spans="1:6">
      <c r="A5033" s="1">
        <v>1800</v>
      </c>
      <c r="B5033" s="2">
        <v>54.5</v>
      </c>
      <c r="C5033" s="3">
        <v>43.1</v>
      </c>
      <c r="D5033">
        <f t="shared" si="234"/>
        <v>1588.9273225887382</v>
      </c>
      <c r="E5033">
        <f t="shared" si="235"/>
        <v>36.866063169112252</v>
      </c>
      <c r="F5033">
        <f t="shared" si="236"/>
        <v>370.46762854961491</v>
      </c>
    </row>
    <row r="5034" spans="1:6">
      <c r="A5034" s="1">
        <v>1600</v>
      </c>
      <c r="B5034" s="2">
        <v>57.2</v>
      </c>
      <c r="C5034" s="3">
        <v>26.6</v>
      </c>
      <c r="D5034">
        <f t="shared" si="234"/>
        <v>1546.2044684271223</v>
      </c>
      <c r="E5034">
        <f t="shared" si="235"/>
        <v>58.127987534854221</v>
      </c>
      <c r="F5034">
        <f t="shared" si="236"/>
        <v>4.7268968242738341</v>
      </c>
    </row>
    <row r="5035" spans="1:6">
      <c r="A5035" s="1">
        <v>1430</v>
      </c>
      <c r="B5035" s="2">
        <v>67</v>
      </c>
      <c r="C5035" s="3">
        <v>22.6</v>
      </c>
      <c r="D5035">
        <f t="shared" si="234"/>
        <v>1415.671546928821</v>
      </c>
      <c r="E5035">
        <f t="shared" si="235"/>
        <v>62.64033393490358</v>
      </c>
      <c r="F5035">
        <f t="shared" si="236"/>
        <v>19.280932992985925</v>
      </c>
    </row>
    <row r="5036" spans="1:6">
      <c r="A5036" s="1">
        <v>518</v>
      </c>
      <c r="B5036" s="2">
        <v>63.8</v>
      </c>
      <c r="C5036" s="3">
        <v>7.86</v>
      </c>
      <c r="D5036">
        <f t="shared" si="234"/>
        <v>552.40604481860157</v>
      </c>
      <c r="E5036">
        <f t="shared" si="235"/>
        <v>70.280667279720305</v>
      </c>
      <c r="F5036">
        <f t="shared" si="236"/>
        <v>43.580330225671716</v>
      </c>
    </row>
    <row r="5037" spans="1:6">
      <c r="A5037" s="1">
        <v>285</v>
      </c>
      <c r="B5037" s="2">
        <v>71.8</v>
      </c>
      <c r="C5037" s="3">
        <v>4.08</v>
      </c>
      <c r="D5037">
        <f t="shared" si="234"/>
        <v>287.6661599689146</v>
      </c>
      <c r="E5037">
        <f t="shared" si="235"/>
        <v>70.506411757086909</v>
      </c>
      <c r="F5037">
        <f t="shared" si="236"/>
        <v>1.6828659186562074</v>
      </c>
    </row>
    <row r="5038" spans="1:6">
      <c r="A5038" s="1">
        <v>406</v>
      </c>
      <c r="B5038" s="2">
        <v>70.900000000000006</v>
      </c>
      <c r="C5038" s="3">
        <v>6.46</v>
      </c>
      <c r="D5038">
        <f t="shared" si="234"/>
        <v>454.80750627554278</v>
      </c>
      <c r="E5038">
        <f t="shared" si="235"/>
        <v>70.403638742344086</v>
      </c>
      <c r="F5038">
        <f t="shared" si="236"/>
        <v>3.428468596986697</v>
      </c>
    </row>
    <row r="5039" spans="1:6">
      <c r="A5039" s="1">
        <v>963</v>
      </c>
      <c r="B5039" s="2">
        <v>69.3</v>
      </c>
      <c r="C5039" s="3">
        <v>10.4</v>
      </c>
      <c r="D5039">
        <f t="shared" si="234"/>
        <v>726.77408233915094</v>
      </c>
      <c r="E5039">
        <f t="shared" si="235"/>
        <v>69.882123301841432</v>
      </c>
      <c r="F5039">
        <f t="shared" si="236"/>
        <v>74.879808393587766</v>
      </c>
    </row>
    <row r="5040" spans="1:6">
      <c r="A5040" s="1">
        <v>1260</v>
      </c>
      <c r="B5040" s="2">
        <v>55.9</v>
      </c>
      <c r="C5040" s="3">
        <v>32.9</v>
      </c>
      <c r="D5040">
        <f t="shared" si="234"/>
        <v>1640.6686686081359</v>
      </c>
      <c r="E5040">
        <f t="shared" si="235"/>
        <v>49.868348589912948</v>
      </c>
      <c r="F5040">
        <f t="shared" si="236"/>
        <v>229.94903449235312</v>
      </c>
    </row>
    <row r="5041" spans="1:6">
      <c r="A5041" s="1">
        <v>366</v>
      </c>
      <c r="B5041" s="2">
        <v>68.099999999999994</v>
      </c>
      <c r="C5041" s="3">
        <v>5.6</v>
      </c>
      <c r="D5041">
        <f t="shared" si="234"/>
        <v>394.54043663258551</v>
      </c>
      <c r="E5041">
        <f t="shared" si="235"/>
        <v>70.453649398675992</v>
      </c>
      <c r="F5041">
        <f t="shared" si="236"/>
        <v>6.627745940262864</v>
      </c>
    </row>
    <row r="5042" spans="1:6">
      <c r="A5042" s="1">
        <v>720</v>
      </c>
      <c r="B5042" s="2">
        <v>72.400000000000006</v>
      </c>
      <c r="C5042" s="3">
        <v>11.1</v>
      </c>
      <c r="D5042">
        <f t="shared" si="234"/>
        <v>773.92308744162801</v>
      </c>
      <c r="E5042">
        <f t="shared" si="235"/>
        <v>69.722800670416945</v>
      </c>
      <c r="F5042">
        <f t="shared" si="236"/>
        <v>11.051486221378909</v>
      </c>
    </row>
    <row r="5043" spans="1:6">
      <c r="A5043" s="1">
        <v>1420</v>
      </c>
      <c r="B5043" s="2">
        <v>32</v>
      </c>
      <c r="C5043" s="3">
        <v>37.299999999999997</v>
      </c>
      <c r="D5043">
        <f t="shared" si="234"/>
        <v>1641.0284241242603</v>
      </c>
      <c r="E5043">
        <f t="shared" si="235"/>
        <v>43.995400110569982</v>
      </c>
      <c r="F5043">
        <f t="shared" si="236"/>
        <v>209.1479657495907</v>
      </c>
    </row>
    <row r="5044" spans="1:6">
      <c r="A5044" s="1">
        <v>1340</v>
      </c>
      <c r="B5044" s="2">
        <v>23</v>
      </c>
      <c r="C5044" s="3">
        <v>54.6</v>
      </c>
      <c r="D5044">
        <f t="shared" si="234"/>
        <v>1412.5620871380759</v>
      </c>
      <c r="E5044">
        <f t="shared" si="235"/>
        <v>25.871100497034355</v>
      </c>
      <c r="F5044">
        <f t="shared" si="236"/>
        <v>15.276520823603521</v>
      </c>
    </row>
    <row r="5045" spans="1:6">
      <c r="A5045" s="1">
        <v>384</v>
      </c>
      <c r="B5045" s="2">
        <v>73.2</v>
      </c>
      <c r="C5045" s="3">
        <v>4.88</v>
      </c>
      <c r="D5045">
        <f t="shared" si="234"/>
        <v>343.95974793829993</v>
      </c>
      <c r="E5045">
        <f t="shared" si="235"/>
        <v>70.483554905389326</v>
      </c>
      <c r="F5045">
        <f t="shared" si="236"/>
        <v>9.5206494341618164</v>
      </c>
    </row>
    <row r="5046" spans="1:6">
      <c r="A5046" s="1">
        <v>1320</v>
      </c>
      <c r="B5046" s="2">
        <v>65.2</v>
      </c>
      <c r="C5046" s="3">
        <v>19.2</v>
      </c>
      <c r="D5046">
        <f t="shared" si="234"/>
        <v>1261.4151019462911</v>
      </c>
      <c r="E5046">
        <f t="shared" si="235"/>
        <v>65.698703226369332</v>
      </c>
      <c r="F5046">
        <f t="shared" si="236"/>
        <v>4.833407175376899</v>
      </c>
    </row>
    <row r="5047" spans="1:6">
      <c r="A5047" s="1">
        <v>1530</v>
      </c>
      <c r="B5047" s="2">
        <v>67.099999999999994</v>
      </c>
      <c r="C5047" s="3">
        <v>25.2</v>
      </c>
      <c r="D5047">
        <f t="shared" si="234"/>
        <v>1507.0133720590436</v>
      </c>
      <c r="E5047">
        <f t="shared" si="235"/>
        <v>59.802117938850934</v>
      </c>
      <c r="F5047">
        <f t="shared" si="236"/>
        <v>53.964896651616499</v>
      </c>
    </row>
    <row r="5048" spans="1:6">
      <c r="A5048" s="1">
        <v>603</v>
      </c>
      <c r="B5048" s="2">
        <v>66.3</v>
      </c>
      <c r="C5048" s="3">
        <v>7.88</v>
      </c>
      <c r="D5048">
        <f t="shared" si="234"/>
        <v>553.79441397021958</v>
      </c>
      <c r="E5048">
        <f t="shared" si="235"/>
        <v>70.278478930230918</v>
      </c>
      <c r="F5048">
        <f t="shared" si="236"/>
        <v>19.062507443736845</v>
      </c>
    </row>
    <row r="5049" spans="1:6">
      <c r="A5049" s="1">
        <v>250</v>
      </c>
      <c r="B5049" s="2">
        <v>70.400000000000006</v>
      </c>
      <c r="C5049" s="3">
        <v>3.02</v>
      </c>
      <c r="D5049">
        <f t="shared" si="234"/>
        <v>212.98207925830985</v>
      </c>
      <c r="E5049">
        <f t="shared" si="235"/>
        <v>70.523867304076106</v>
      </c>
      <c r="F5049">
        <f t="shared" si="236"/>
        <v>1.84581819856545</v>
      </c>
    </row>
    <row r="5050" spans="1:6">
      <c r="A5050" s="1">
        <v>1130</v>
      </c>
      <c r="B5050" s="2">
        <v>57.5</v>
      </c>
      <c r="C5050" s="3">
        <v>19.3</v>
      </c>
      <c r="D5050">
        <f t="shared" si="234"/>
        <v>1266.4735539656704</v>
      </c>
      <c r="E5050">
        <f t="shared" si="235"/>
        <v>65.620391397184989</v>
      </c>
      <c r="F5050">
        <f t="shared" si="236"/>
        <v>90.819977750831228</v>
      </c>
    </row>
    <row r="5051" spans="1:6">
      <c r="A5051" s="1">
        <v>639</v>
      </c>
      <c r="B5051" s="2">
        <v>72</v>
      </c>
      <c r="C5051" s="3">
        <v>8.6999999999999993</v>
      </c>
      <c r="D5051">
        <f t="shared" si="234"/>
        <v>610.53872366901658</v>
      </c>
      <c r="E5051">
        <f t="shared" si="235"/>
        <v>70.176864789542137</v>
      </c>
      <c r="F5051">
        <f t="shared" si="236"/>
        <v>4.4058749730116915</v>
      </c>
    </row>
    <row r="5052" spans="1:6">
      <c r="A5052" s="1">
        <v>300</v>
      </c>
      <c r="B5052" s="2">
        <v>71.400000000000006</v>
      </c>
      <c r="C5052" s="3">
        <v>2.91</v>
      </c>
      <c r="D5052">
        <f t="shared" si="234"/>
        <v>205.2278312846542</v>
      </c>
      <c r="E5052">
        <f t="shared" si="235"/>
        <v>70.525027932870856</v>
      </c>
      <c r="F5052">
        <f t="shared" si="236"/>
        <v>12.763370601484468</v>
      </c>
    </row>
    <row r="5053" spans="1:6">
      <c r="A5053" s="1">
        <v>879</v>
      </c>
      <c r="B5053" s="2">
        <v>68.5</v>
      </c>
      <c r="C5053" s="3">
        <v>10.7</v>
      </c>
      <c r="D5053">
        <f t="shared" si="234"/>
        <v>747.03945205181572</v>
      </c>
      <c r="E5053">
        <f t="shared" si="235"/>
        <v>69.816771219795868</v>
      </c>
      <c r="F5053">
        <f t="shared" si="236"/>
        <v>24.994866079282339</v>
      </c>
    </row>
    <row r="5054" spans="1:6">
      <c r="A5054" s="1">
        <v>199</v>
      </c>
      <c r="B5054" s="2">
        <v>67.900000000000006</v>
      </c>
      <c r="C5054" s="3">
        <v>3.04</v>
      </c>
      <c r="D5054">
        <f t="shared" si="234"/>
        <v>214.39188088072709</v>
      </c>
      <c r="E5054">
        <f t="shared" si="235"/>
        <v>70.523645026554959</v>
      </c>
      <c r="F5054">
        <f t="shared" si="236"/>
        <v>7.199976390875233</v>
      </c>
    </row>
    <row r="5055" spans="1:6">
      <c r="A5055" s="1">
        <v>519</v>
      </c>
      <c r="B5055" s="2">
        <v>68.5</v>
      </c>
      <c r="C5055" s="3">
        <v>6.36</v>
      </c>
      <c r="D5055">
        <f t="shared" si="234"/>
        <v>447.80982833531272</v>
      </c>
      <c r="E5055">
        <f t="shared" si="235"/>
        <v>70.410350367187533</v>
      </c>
      <c r="F5055">
        <f t="shared" si="236"/>
        <v>10.419301227414445</v>
      </c>
    </row>
    <row r="5056" spans="1:6">
      <c r="A5056" s="1">
        <v>1320</v>
      </c>
      <c r="B5056" s="2">
        <v>62.2</v>
      </c>
      <c r="C5056" s="3">
        <v>20.3</v>
      </c>
      <c r="D5056">
        <f t="shared" si="234"/>
        <v>1315.3907200612571</v>
      </c>
      <c r="E5056">
        <f t="shared" si="235"/>
        <v>64.797572416810695</v>
      </c>
      <c r="F5056">
        <f t="shared" si="236"/>
        <v>6.7757620397399618</v>
      </c>
    </row>
    <row r="5057" spans="1:6">
      <c r="A5057" s="1">
        <v>270</v>
      </c>
      <c r="B5057" s="2">
        <v>74.3</v>
      </c>
      <c r="C5057" s="3">
        <v>4.12</v>
      </c>
      <c r="D5057">
        <f t="shared" si="234"/>
        <v>290.48262752699236</v>
      </c>
      <c r="E5057">
        <f t="shared" si="235"/>
        <v>70.505492118202028</v>
      </c>
      <c r="F5057">
        <f t="shared" si="236"/>
        <v>14.958706825863805</v>
      </c>
    </row>
    <row r="5058" spans="1:6">
      <c r="A5058" s="1">
        <v>214</v>
      </c>
      <c r="B5058" s="2">
        <v>69.8</v>
      </c>
      <c r="C5058" s="3">
        <v>3.65</v>
      </c>
      <c r="D5058">
        <f t="shared" si="234"/>
        <v>257.37977019638237</v>
      </c>
      <c r="E5058">
        <f t="shared" si="235"/>
        <v>70.515005533255447</v>
      </c>
      <c r="F5058">
        <f t="shared" si="236"/>
        <v>3.0249377136885149</v>
      </c>
    </row>
    <row r="5059" spans="1:6">
      <c r="A5059" s="1">
        <v>1280</v>
      </c>
      <c r="B5059" s="2">
        <v>20.2</v>
      </c>
      <c r="C5059" s="3">
        <v>54.6</v>
      </c>
      <c r="D5059">
        <f t="shared" si="234"/>
        <v>1412.5620871380759</v>
      </c>
      <c r="E5059">
        <f t="shared" si="235"/>
        <v>25.871100497034355</v>
      </c>
      <c r="F5059">
        <f t="shared" si="236"/>
        <v>55.63491314303738</v>
      </c>
    </row>
    <row r="5060" spans="1:6">
      <c r="A5060" s="1">
        <v>222</v>
      </c>
      <c r="B5060" s="2">
        <v>69.900000000000006</v>
      </c>
      <c r="C5060" s="3">
        <v>3.44</v>
      </c>
      <c r="D5060">
        <f t="shared" si="234"/>
        <v>242.5833343048466</v>
      </c>
      <c r="E5060">
        <f t="shared" si="235"/>
        <v>70.518411135129824</v>
      </c>
      <c r="F5060">
        <f t="shared" si="236"/>
        <v>0.94837343391759621</v>
      </c>
    </row>
    <row r="5061" spans="1:6">
      <c r="A5061" s="1">
        <v>1390</v>
      </c>
      <c r="B5061" s="2">
        <v>67.400000000000006</v>
      </c>
      <c r="C5061" s="3">
        <v>18.899999999999999</v>
      </c>
      <c r="D5061">
        <f t="shared" si="234"/>
        <v>1246.063293951966</v>
      </c>
      <c r="E5061">
        <f t="shared" si="235"/>
        <v>65.929274812273334</v>
      </c>
      <c r="F5061">
        <f t="shared" si="236"/>
        <v>29.837731200287106</v>
      </c>
    </row>
    <row r="5062" spans="1:6">
      <c r="A5062" s="1">
        <v>84</v>
      </c>
      <c r="B5062" s="2">
        <v>68.5</v>
      </c>
      <c r="C5062" s="3">
        <v>1.75</v>
      </c>
      <c r="D5062">
        <f t="shared" si="234"/>
        <v>123.43121155578456</v>
      </c>
      <c r="E5062">
        <f t="shared" si="235"/>
        <v>70.532120889019751</v>
      </c>
      <c r="F5062">
        <f t="shared" si="236"/>
        <v>6.2064365261107275</v>
      </c>
    </row>
    <row r="5063" spans="1:6">
      <c r="A5063" s="1">
        <v>1440</v>
      </c>
      <c r="B5063" s="2">
        <v>72.900000000000006</v>
      </c>
      <c r="C5063" s="3">
        <v>20.7</v>
      </c>
      <c r="D5063">
        <f t="shared" si="234"/>
        <v>1334.0832108500331</v>
      </c>
      <c r="E5063">
        <f t="shared" si="235"/>
        <v>64.448464292272135</v>
      </c>
      <c r="F5063">
        <f t="shared" si="236"/>
        <v>86.413892192691037</v>
      </c>
    </row>
    <row r="5064" spans="1:6">
      <c r="A5064" s="1">
        <v>782</v>
      </c>
      <c r="B5064" s="2">
        <v>71.5</v>
      </c>
      <c r="C5064" s="3">
        <v>11</v>
      </c>
      <c r="D5064">
        <f t="shared" si="234"/>
        <v>767.21745708675155</v>
      </c>
      <c r="E5064">
        <f t="shared" si="235"/>
        <v>69.747041553341049</v>
      </c>
      <c r="F5064">
        <f t="shared" si="236"/>
        <v>3.364765992422373</v>
      </c>
    </row>
    <row r="5065" spans="1:6">
      <c r="A5065" s="1">
        <v>1420</v>
      </c>
      <c r="B5065" s="2">
        <v>53.2</v>
      </c>
      <c r="C5065" s="3">
        <v>20.8</v>
      </c>
      <c r="D5065">
        <f t="shared" si="234"/>
        <v>1338.676125025893</v>
      </c>
      <c r="E5065">
        <f t="shared" si="235"/>
        <v>64.359429087783312</v>
      </c>
      <c r="F5065">
        <f t="shared" si="236"/>
        <v>133.36723416111479</v>
      </c>
    </row>
    <row r="5066" spans="1:6">
      <c r="A5066" s="1">
        <v>1250</v>
      </c>
      <c r="B5066" s="2">
        <v>19.399999999999999</v>
      </c>
      <c r="C5066" s="3">
        <v>72.8</v>
      </c>
      <c r="D5066">
        <f t="shared" ref="D5066:D5129" si="237">C5066*E5066</f>
        <v>1136.8612081960625</v>
      </c>
      <c r="E5066">
        <f t="shared" ref="E5066:E5129" si="238">$P$4/(1+(C5066/$P$5)^$P$6)^(2/$P$6)</f>
        <v>15.616225387308551</v>
      </c>
      <c r="F5066">
        <f t="shared" ref="F5066:F5129" si="239">(E5066-B5066)^2+$M$3*(D5066-A5066)^2</f>
        <v>31.415640921657463</v>
      </c>
    </row>
    <row r="5067" spans="1:6">
      <c r="A5067" s="1">
        <v>485</v>
      </c>
      <c r="B5067" s="2">
        <v>70</v>
      </c>
      <c r="C5067" s="3">
        <v>7.14</v>
      </c>
      <c r="D5067">
        <f t="shared" si="237"/>
        <v>502.30627438117341</v>
      </c>
      <c r="E5067">
        <f t="shared" si="238"/>
        <v>70.351018820892634</v>
      </c>
      <c r="F5067">
        <f t="shared" si="239"/>
        <v>0.52329431295209017</v>
      </c>
    </row>
    <row r="5068" spans="1:6">
      <c r="A5068" s="1">
        <v>1600</v>
      </c>
      <c r="B5068" s="2">
        <v>56.4</v>
      </c>
      <c r="C5068" s="3">
        <v>24.4</v>
      </c>
      <c r="D5068">
        <f t="shared" si="237"/>
        <v>1481.4697268512728</v>
      </c>
      <c r="E5068">
        <f t="shared" si="238"/>
        <v>60.715972411937415</v>
      </c>
      <c r="F5068">
        <f t="shared" si="239"/>
        <v>37.39476897733752</v>
      </c>
    </row>
    <row r="5069" spans="1:6">
      <c r="A5069" s="1">
        <v>510</v>
      </c>
      <c r="B5069" s="2">
        <v>70.099999999999994</v>
      </c>
      <c r="C5069" s="3">
        <v>13.1</v>
      </c>
      <c r="D5069">
        <f t="shared" si="237"/>
        <v>905.53267658750008</v>
      </c>
      <c r="E5069">
        <f t="shared" si="238"/>
        <v>69.12463180057253</v>
      </c>
      <c r="F5069">
        <f t="shared" si="239"/>
        <v>209.931243088233</v>
      </c>
    </row>
    <row r="5070" spans="1:6">
      <c r="A5070" s="1">
        <v>1010</v>
      </c>
      <c r="B5070" s="2">
        <v>11.6</v>
      </c>
      <c r="C5070" s="3">
        <v>74</v>
      </c>
      <c r="D5070">
        <f t="shared" si="237"/>
        <v>1121.1635838221302</v>
      </c>
      <c r="E5070">
        <f t="shared" si="238"/>
        <v>15.150859240839599</v>
      </c>
      <c r="F5070">
        <f t="shared" si="239"/>
        <v>29.115476245313992</v>
      </c>
    </row>
    <row r="5071" spans="1:6">
      <c r="A5071" s="1">
        <v>1570</v>
      </c>
      <c r="B5071" s="2">
        <v>39.6</v>
      </c>
      <c r="C5071" s="3">
        <v>35.299999999999997</v>
      </c>
      <c r="D5071">
        <f t="shared" si="237"/>
        <v>1646.290362885562</v>
      </c>
      <c r="E5071">
        <f t="shared" si="238"/>
        <v>46.637120761630655</v>
      </c>
      <c r="F5071">
        <f t="shared" si="239"/>
        <v>57.295688090131883</v>
      </c>
    </row>
    <row r="5072" spans="1:6">
      <c r="A5072" s="1">
        <v>693</v>
      </c>
      <c r="B5072" s="2">
        <v>7.2</v>
      </c>
      <c r="C5072" s="3">
        <v>116</v>
      </c>
      <c r="D5072">
        <f t="shared" si="237"/>
        <v>740.35176064357643</v>
      </c>
      <c r="E5072">
        <f t="shared" si="238"/>
        <v>6.3823427641687625</v>
      </c>
      <c r="F5072">
        <f t="shared" si="239"/>
        <v>3.6636682987661757</v>
      </c>
    </row>
    <row r="5073" spans="1:6">
      <c r="A5073" s="1">
        <v>1420</v>
      </c>
      <c r="B5073" s="2">
        <v>71.3</v>
      </c>
      <c r="C5073" s="3">
        <v>18.399999999999999</v>
      </c>
      <c r="D5073">
        <f t="shared" si="237"/>
        <v>1219.9011211303523</v>
      </c>
      <c r="E5073">
        <f t="shared" si="238"/>
        <v>66.298973974475672</v>
      </c>
      <c r="F5073">
        <f t="shared" si="239"/>
        <v>78.4949030724447</v>
      </c>
    </row>
    <row r="5074" spans="1:6">
      <c r="A5074" s="1">
        <v>1200</v>
      </c>
      <c r="B5074" s="2">
        <v>65.400000000000006</v>
      </c>
      <c r="C5074" s="3">
        <v>14.7</v>
      </c>
      <c r="D5074">
        <f t="shared" si="237"/>
        <v>1006.567505569136</v>
      </c>
      <c r="E5074">
        <f t="shared" si="238"/>
        <v>68.473979970689527</v>
      </c>
      <c r="F5074">
        <f t="shared" si="239"/>
        <v>59.429628312516073</v>
      </c>
    </row>
    <row r="5075" spans="1:6">
      <c r="A5075" s="1">
        <v>1210</v>
      </c>
      <c r="B5075" s="2">
        <v>68.599999999999994</v>
      </c>
      <c r="C5075" s="3">
        <v>17</v>
      </c>
      <c r="D5075">
        <f t="shared" si="237"/>
        <v>1143.0300032578664</v>
      </c>
      <c r="E5075">
        <f t="shared" si="238"/>
        <v>67.237059015168612</v>
      </c>
      <c r="F5075">
        <f t="shared" si="239"/>
        <v>7.8486221522903907</v>
      </c>
    </row>
    <row r="5076" spans="1:6">
      <c r="A5076" s="1">
        <v>1140</v>
      </c>
      <c r="B5076" s="2">
        <v>13.6</v>
      </c>
      <c r="C5076" s="3">
        <v>83.8</v>
      </c>
      <c r="D5076">
        <f t="shared" si="237"/>
        <v>1004.9753889425587</v>
      </c>
      <c r="E5076">
        <f t="shared" si="238"/>
        <v>11.992546407429101</v>
      </c>
      <c r="F5076">
        <f t="shared" si="239"/>
        <v>26.937646228145518</v>
      </c>
    </row>
    <row r="5077" spans="1:6">
      <c r="A5077" s="1">
        <v>1600</v>
      </c>
      <c r="B5077" s="2">
        <v>63.5</v>
      </c>
      <c r="C5077" s="3">
        <v>25.2</v>
      </c>
      <c r="D5077">
        <f t="shared" si="237"/>
        <v>1507.0133720590436</v>
      </c>
      <c r="E5077">
        <f t="shared" si="238"/>
        <v>59.802117938850934</v>
      </c>
      <c r="F5077">
        <f t="shared" si="239"/>
        <v>25.224299662932758</v>
      </c>
    </row>
    <row r="5078" spans="1:6">
      <c r="A5078" s="1">
        <v>1260</v>
      </c>
      <c r="B5078" s="2">
        <v>65.400000000000006</v>
      </c>
      <c r="C5078" s="3">
        <v>28.7</v>
      </c>
      <c r="D5078">
        <f t="shared" si="237"/>
        <v>1592.0496388789072</v>
      </c>
      <c r="E5078">
        <f t="shared" si="238"/>
        <v>55.472112852923601</v>
      </c>
      <c r="F5078">
        <f t="shared" si="239"/>
        <v>245.84363150004265</v>
      </c>
    </row>
    <row r="5079" spans="1:6">
      <c r="A5079" s="1">
        <v>1330</v>
      </c>
      <c r="B5079" s="2">
        <v>65.400000000000006</v>
      </c>
      <c r="C5079" s="3">
        <v>18.2</v>
      </c>
      <c r="D5079">
        <f t="shared" si="237"/>
        <v>1209.2396547536007</v>
      </c>
      <c r="E5079">
        <f t="shared" si="238"/>
        <v>66.441739272175866</v>
      </c>
      <c r="F5079">
        <f t="shared" si="239"/>
        <v>20.565199181273016</v>
      </c>
    </row>
    <row r="5080" spans="1:6">
      <c r="A5080" s="1">
        <v>146</v>
      </c>
      <c r="B5080" s="2">
        <v>69.7</v>
      </c>
      <c r="C5080" s="3">
        <v>2.72</v>
      </c>
      <c r="D5080">
        <f t="shared" si="237"/>
        <v>191.83289101217991</v>
      </c>
      <c r="E5080">
        <f t="shared" si="238"/>
        <v>70.526798166242614</v>
      </c>
      <c r="F5080">
        <f t="shared" si="239"/>
        <v>3.4896379693248063</v>
      </c>
    </row>
    <row r="5081" spans="1:6">
      <c r="A5081" s="1">
        <v>1080</v>
      </c>
      <c r="B5081" s="2">
        <v>13</v>
      </c>
      <c r="C5081" s="3">
        <v>76.099999999999994</v>
      </c>
      <c r="D5081">
        <f t="shared" si="237"/>
        <v>1094.4878534564409</v>
      </c>
      <c r="E5081">
        <f t="shared" si="238"/>
        <v>14.382231977088582</v>
      </c>
      <c r="F5081">
        <f t="shared" si="239"/>
        <v>2.1909457795849354</v>
      </c>
    </row>
    <row r="5082" spans="1:6">
      <c r="A5082" s="1">
        <v>612</v>
      </c>
      <c r="B5082" s="2">
        <v>71.7</v>
      </c>
      <c r="C5082" s="3">
        <v>9.99</v>
      </c>
      <c r="D5082">
        <f t="shared" si="237"/>
        <v>698.9465790572159</v>
      </c>
      <c r="E5082">
        <f t="shared" si="238"/>
        <v>69.964622528249834</v>
      </c>
      <c r="F5082">
        <f t="shared" si="239"/>
        <v>13.109753830323495</v>
      </c>
    </row>
    <row r="5083" spans="1:6">
      <c r="A5083" s="1">
        <v>982</v>
      </c>
      <c r="B5083" s="2">
        <v>73.3</v>
      </c>
      <c r="C5083" s="3">
        <v>10.9</v>
      </c>
      <c r="D5083">
        <f t="shared" si="237"/>
        <v>760.5015028187695</v>
      </c>
      <c r="E5083">
        <f t="shared" si="238"/>
        <v>69.770780075116463</v>
      </c>
      <c r="F5083">
        <f t="shared" si="239"/>
        <v>77.991607246830483</v>
      </c>
    </row>
    <row r="5084" spans="1:6">
      <c r="A5084" s="1">
        <v>1120</v>
      </c>
      <c r="B5084" s="2">
        <v>65.3</v>
      </c>
      <c r="C5084" s="3">
        <v>16.899999999999999</v>
      </c>
      <c r="D5084">
        <f t="shared" si="237"/>
        <v>1137.3466304076942</v>
      </c>
      <c r="E5084">
        <f t="shared" si="238"/>
        <v>67.298617183887231</v>
      </c>
      <c r="F5084">
        <f t="shared" si="239"/>
        <v>4.3964187951716438</v>
      </c>
    </row>
    <row r="5085" spans="1:6">
      <c r="A5085" s="1">
        <v>1680</v>
      </c>
      <c r="B5085" s="2">
        <v>64</v>
      </c>
      <c r="C5085" s="3">
        <v>23.3</v>
      </c>
      <c r="D5085">
        <f t="shared" si="237"/>
        <v>1442.618180128708</v>
      </c>
      <c r="E5085">
        <f t="shared" si="238"/>
        <v>61.91494335316343</v>
      </c>
      <c r="F5085">
        <f t="shared" si="239"/>
        <v>79.619675286252019</v>
      </c>
    </row>
    <row r="5086" spans="1:6">
      <c r="A5086" s="1">
        <v>259</v>
      </c>
      <c r="B5086" s="2">
        <v>70.099999999999994</v>
      </c>
      <c r="C5086" s="3">
        <v>3.7</v>
      </c>
      <c r="D5086">
        <f t="shared" si="237"/>
        <v>260.90225055326414</v>
      </c>
      <c r="E5086">
        <f t="shared" si="238"/>
        <v>70.51412177115246</v>
      </c>
      <c r="F5086">
        <f t="shared" si="239"/>
        <v>0.17633049154735944</v>
      </c>
    </row>
    <row r="5087" spans="1:6">
      <c r="A5087" s="1">
        <v>216</v>
      </c>
      <c r="B5087" s="2">
        <v>68.5</v>
      </c>
      <c r="C5087" s="3">
        <v>3.4</v>
      </c>
      <c r="D5087">
        <f t="shared" si="237"/>
        <v>239.76462010173603</v>
      </c>
      <c r="E5087">
        <f t="shared" si="238"/>
        <v>70.519005912275304</v>
      </c>
      <c r="F5087">
        <f t="shared" si="239"/>
        <v>4.830784618602876</v>
      </c>
    </row>
    <row r="5088" spans="1:6">
      <c r="A5088" s="1">
        <v>1600</v>
      </c>
      <c r="B5088" s="2">
        <v>64.900000000000006</v>
      </c>
      <c r="C5088" s="3">
        <v>24.4</v>
      </c>
      <c r="D5088">
        <f t="shared" si="237"/>
        <v>1481.4697268512728</v>
      </c>
      <c r="E5088">
        <f t="shared" si="238"/>
        <v>60.715972411937415</v>
      </c>
      <c r="F5088">
        <f t="shared" si="239"/>
        <v>36.273237974401511</v>
      </c>
    </row>
    <row r="5089" spans="1:6">
      <c r="A5089" s="1">
        <v>432</v>
      </c>
      <c r="B5089" s="2">
        <v>70.900000000000006</v>
      </c>
      <c r="C5089" s="3">
        <v>6.55</v>
      </c>
      <c r="D5089">
        <f t="shared" si="237"/>
        <v>461.10285378539641</v>
      </c>
      <c r="E5089">
        <f t="shared" si="238"/>
        <v>70.397382257312429</v>
      </c>
      <c r="F5089">
        <f t="shared" si="239"/>
        <v>1.3840109469108142</v>
      </c>
    </row>
    <row r="5090" spans="1:6">
      <c r="A5090" s="1">
        <v>1210</v>
      </c>
      <c r="B5090" s="2">
        <v>63.1</v>
      </c>
      <c r="C5090" s="3">
        <v>19.7</v>
      </c>
      <c r="D5090">
        <f t="shared" si="237"/>
        <v>1286.4079915243165</v>
      </c>
      <c r="E5090">
        <f t="shared" si="238"/>
        <v>65.299898046919623</v>
      </c>
      <c r="F5090">
        <f t="shared" si="239"/>
        <v>12.63816403985631</v>
      </c>
    </row>
    <row r="5091" spans="1:6">
      <c r="A5091" s="1">
        <v>1580</v>
      </c>
      <c r="B5091" s="2">
        <v>34.799999999999997</v>
      </c>
      <c r="C5091" s="3">
        <v>45.1</v>
      </c>
      <c r="D5091">
        <f t="shared" si="237"/>
        <v>1562.4060862087572</v>
      </c>
      <c r="E5091">
        <f t="shared" si="238"/>
        <v>34.643150470260693</v>
      </c>
      <c r="F5091">
        <f t="shared" si="239"/>
        <v>0.43809147886836164</v>
      </c>
    </row>
    <row r="5092" spans="1:6">
      <c r="A5092" s="1">
        <v>312</v>
      </c>
      <c r="B5092" s="2">
        <v>70.400000000000006</v>
      </c>
      <c r="C5092" s="3">
        <v>4.08</v>
      </c>
      <c r="D5092">
        <f t="shared" si="237"/>
        <v>287.6661599689146</v>
      </c>
      <c r="E5092">
        <f t="shared" si="238"/>
        <v>70.506411757086909</v>
      </c>
      <c r="F5092">
        <f t="shared" si="239"/>
        <v>0.8022954038370621</v>
      </c>
    </row>
    <row r="5093" spans="1:6">
      <c r="A5093" s="1">
        <v>831</v>
      </c>
      <c r="B5093" s="2">
        <v>69.8</v>
      </c>
      <c r="C5093" s="3">
        <v>11.1</v>
      </c>
      <c r="D5093">
        <f t="shared" si="237"/>
        <v>773.92308744162801</v>
      </c>
      <c r="E5093">
        <f t="shared" si="238"/>
        <v>69.722800670416945</v>
      </c>
      <c r="F5093">
        <f t="shared" si="239"/>
        <v>4.3576775563109313</v>
      </c>
    </row>
    <row r="5094" spans="1:6">
      <c r="A5094" s="1">
        <v>1530</v>
      </c>
      <c r="B5094" s="2">
        <v>69.400000000000006</v>
      </c>
      <c r="C5094" s="3">
        <v>21.2</v>
      </c>
      <c r="D5094">
        <f t="shared" si="237"/>
        <v>1356.7222407650925</v>
      </c>
      <c r="E5094">
        <f t="shared" si="238"/>
        <v>63.996332111560967</v>
      </c>
      <c r="F5094">
        <f t="shared" si="239"/>
        <v>69.307111390641069</v>
      </c>
    </row>
    <row r="5095" spans="1:6">
      <c r="A5095" s="1">
        <v>1320</v>
      </c>
      <c r="B5095" s="2">
        <v>61.7</v>
      </c>
      <c r="C5095" s="3">
        <v>20.9</v>
      </c>
      <c r="D5095">
        <f t="shared" si="237"/>
        <v>1343.2366373048023</v>
      </c>
      <c r="E5095">
        <f t="shared" si="238"/>
        <v>64.269695564823081</v>
      </c>
      <c r="F5095">
        <f t="shared" si="239"/>
        <v>7.3245861476947338</v>
      </c>
    </row>
    <row r="5096" spans="1:6">
      <c r="A5096" s="1">
        <v>1180</v>
      </c>
      <c r="B5096" s="2">
        <v>69.8</v>
      </c>
      <c r="C5096" s="3">
        <v>16.899999999999999</v>
      </c>
      <c r="D5096">
        <f t="shared" si="237"/>
        <v>1137.3466304076942</v>
      </c>
      <c r="E5096">
        <f t="shared" si="238"/>
        <v>67.298617183887231</v>
      </c>
      <c r="F5096">
        <f t="shared" si="239"/>
        <v>8.6871409265376087</v>
      </c>
    </row>
    <row r="5097" spans="1:6">
      <c r="A5097" s="1">
        <v>1680</v>
      </c>
      <c r="B5097" s="2">
        <v>58.7</v>
      </c>
      <c r="C5097" s="3">
        <v>28.1</v>
      </c>
      <c r="D5097">
        <f t="shared" si="237"/>
        <v>1580.5050066061531</v>
      </c>
      <c r="E5097">
        <f t="shared" si="238"/>
        <v>56.245729772460962</v>
      </c>
      <c r="F5097">
        <f t="shared" si="239"/>
        <v>19.246814957252969</v>
      </c>
    </row>
    <row r="5098" spans="1:6">
      <c r="A5098" s="1">
        <v>243</v>
      </c>
      <c r="B5098" s="2">
        <v>67.400000000000006</v>
      </c>
      <c r="C5098" s="3">
        <v>4.18</v>
      </c>
      <c r="D5098">
        <f t="shared" si="237"/>
        <v>294.70702046162114</v>
      </c>
      <c r="E5098">
        <f t="shared" si="238"/>
        <v>70.50407188077061</v>
      </c>
      <c r="F5098">
        <f t="shared" si="239"/>
        <v>13.206664808178695</v>
      </c>
    </row>
    <row r="5099" spans="1:6">
      <c r="A5099" s="1">
        <v>1290</v>
      </c>
      <c r="B5099" s="2">
        <v>63.8</v>
      </c>
      <c r="C5099" s="3">
        <v>21.2</v>
      </c>
      <c r="D5099">
        <f t="shared" si="237"/>
        <v>1356.7222407650925</v>
      </c>
      <c r="E5099">
        <f t="shared" si="238"/>
        <v>63.996332111560967</v>
      </c>
      <c r="F5099">
        <f t="shared" si="239"/>
        <v>5.985314719729935</v>
      </c>
    </row>
    <row r="5100" spans="1:6">
      <c r="A5100" s="1">
        <v>1550</v>
      </c>
      <c r="B5100" s="2">
        <v>70.099999999999994</v>
      </c>
      <c r="C5100" s="3">
        <v>27.4</v>
      </c>
      <c r="D5100">
        <f t="shared" si="237"/>
        <v>1565.4756940892153</v>
      </c>
      <c r="E5100">
        <f t="shared" si="238"/>
        <v>57.134149419314433</v>
      </c>
      <c r="F5100">
        <f t="shared" si="239"/>
        <v>168.43320029517642</v>
      </c>
    </row>
    <row r="5101" spans="1:6">
      <c r="A5101" s="1">
        <v>1250</v>
      </c>
      <c r="B5101" s="2">
        <v>66.5</v>
      </c>
      <c r="C5101" s="3">
        <v>16.5</v>
      </c>
      <c r="D5101">
        <f t="shared" si="237"/>
        <v>1114.3713475612985</v>
      </c>
      <c r="E5101">
        <f t="shared" si="238"/>
        <v>67.537657427957484</v>
      </c>
      <c r="F5101">
        <f t="shared" si="239"/>
        <v>25.648855572752307</v>
      </c>
    </row>
    <row r="5102" spans="1:6">
      <c r="A5102" s="1">
        <v>1540</v>
      </c>
      <c r="B5102" s="2">
        <v>60.6</v>
      </c>
      <c r="C5102" s="3">
        <v>20.8</v>
      </c>
      <c r="D5102">
        <f t="shared" si="237"/>
        <v>1338.676125025893</v>
      </c>
      <c r="E5102">
        <f t="shared" si="238"/>
        <v>64.359429087783312</v>
      </c>
      <c r="F5102">
        <f t="shared" si="239"/>
        <v>68.274814363527639</v>
      </c>
    </row>
    <row r="5103" spans="1:6">
      <c r="A5103" s="1">
        <v>1610</v>
      </c>
      <c r="B5103" s="2">
        <v>62.9</v>
      </c>
      <c r="C5103" s="3">
        <v>20.7</v>
      </c>
      <c r="D5103">
        <f t="shared" si="237"/>
        <v>1334.0832108500331</v>
      </c>
      <c r="E5103">
        <f t="shared" si="238"/>
        <v>64.448464292272135</v>
      </c>
      <c r="F5103">
        <f t="shared" si="239"/>
        <v>104.09190686666425</v>
      </c>
    </row>
    <row r="5104" spans="1:6">
      <c r="A5104" s="1">
        <v>1090</v>
      </c>
      <c r="B5104" s="2">
        <v>67.5</v>
      </c>
      <c r="C5104" s="3">
        <v>15.5</v>
      </c>
      <c r="D5104">
        <f t="shared" si="237"/>
        <v>1055.3260431401586</v>
      </c>
      <c r="E5104">
        <f t="shared" si="238"/>
        <v>68.08555117033282</v>
      </c>
      <c r="F5104">
        <f t="shared" si="239"/>
        <v>1.9488740510775826</v>
      </c>
    </row>
    <row r="5105" spans="1:6">
      <c r="A5105" s="1">
        <v>869</v>
      </c>
      <c r="B5105" s="2">
        <v>73.5</v>
      </c>
      <c r="C5105" s="3">
        <v>12.3</v>
      </c>
      <c r="D5105">
        <f t="shared" si="237"/>
        <v>853.50736189587235</v>
      </c>
      <c r="E5105">
        <f t="shared" si="238"/>
        <v>69.39084243055872</v>
      </c>
      <c r="F5105">
        <f t="shared" si="239"/>
        <v>17.205795873837509</v>
      </c>
    </row>
    <row r="5106" spans="1:6">
      <c r="A5106" s="1">
        <v>933</v>
      </c>
      <c r="B5106" s="2">
        <v>10.199999999999999</v>
      </c>
      <c r="C5106" s="3">
        <v>81.3</v>
      </c>
      <c r="D5106">
        <f t="shared" si="237"/>
        <v>1032.6576952477485</v>
      </c>
      <c r="E5106">
        <f t="shared" si="238"/>
        <v>12.701816669714004</v>
      </c>
      <c r="F5106">
        <f t="shared" si="239"/>
        <v>19.525742366096814</v>
      </c>
    </row>
    <row r="5107" spans="1:6">
      <c r="A5107" s="1">
        <v>63</v>
      </c>
      <c r="B5107" s="2">
        <v>68.3</v>
      </c>
      <c r="C5107" s="3">
        <v>1.33</v>
      </c>
      <c r="D5107">
        <f t="shared" si="237"/>
        <v>93.808952500715392</v>
      </c>
      <c r="E5107">
        <f t="shared" si="238"/>
        <v>70.533046993019084</v>
      </c>
      <c r="F5107">
        <f t="shared" si="239"/>
        <v>6.2544241090213362</v>
      </c>
    </row>
    <row r="5108" spans="1:6">
      <c r="A5108" s="1">
        <v>369</v>
      </c>
      <c r="B5108" s="2">
        <v>69.7</v>
      </c>
      <c r="C5108" s="3">
        <v>5.17</v>
      </c>
      <c r="D5108">
        <f t="shared" si="237"/>
        <v>364.34377825542339</v>
      </c>
      <c r="E5108">
        <f t="shared" si="238"/>
        <v>70.472684382093504</v>
      </c>
      <c r="F5108">
        <f t="shared" si="239"/>
        <v>0.62600172330178705</v>
      </c>
    </row>
    <row r="5109" spans="1:6">
      <c r="A5109" s="1">
        <v>1390</v>
      </c>
      <c r="B5109" s="2">
        <v>27.6</v>
      </c>
      <c r="C5109" s="3">
        <v>57.4</v>
      </c>
      <c r="D5109">
        <f t="shared" si="237"/>
        <v>1366.5691584742665</v>
      </c>
      <c r="E5109">
        <f t="shared" si="238"/>
        <v>23.807825060527293</v>
      </c>
      <c r="F5109">
        <f t="shared" si="239"/>
        <v>15.113947961099949</v>
      </c>
    </row>
    <row r="5110" spans="1:6">
      <c r="A5110" s="1">
        <v>1050</v>
      </c>
      <c r="B5110" s="2">
        <v>69.400000000000006</v>
      </c>
      <c r="C5110" s="3">
        <v>14.2</v>
      </c>
      <c r="D5110">
        <f t="shared" si="237"/>
        <v>975.4684132887661</v>
      </c>
      <c r="E5110">
        <f t="shared" si="238"/>
        <v>68.694958682307472</v>
      </c>
      <c r="F5110">
        <f t="shared" si="239"/>
        <v>7.9173670407744989</v>
      </c>
    </row>
    <row r="5111" spans="1:6">
      <c r="A5111" s="1">
        <v>790</v>
      </c>
      <c r="B5111" s="2">
        <v>72.099999999999994</v>
      </c>
      <c r="C5111" s="3">
        <v>10.199999999999999</v>
      </c>
      <c r="D5111">
        <f t="shared" si="237"/>
        <v>713.21797740588909</v>
      </c>
      <c r="E5111">
        <f t="shared" si="238"/>
        <v>69.923331118224425</v>
      </c>
      <c r="F5111">
        <f t="shared" si="239"/>
        <v>12.61303818606436</v>
      </c>
    </row>
    <row r="5112" spans="1:6">
      <c r="A5112" s="1">
        <v>1280</v>
      </c>
      <c r="B5112" s="2">
        <v>69</v>
      </c>
      <c r="C5112" s="3">
        <v>16.100000000000001</v>
      </c>
      <c r="D5112">
        <f t="shared" si="237"/>
        <v>1091.0208609262118</v>
      </c>
      <c r="E5112">
        <f t="shared" si="238"/>
        <v>67.765270864982085</v>
      </c>
      <c r="F5112">
        <f t="shared" si="239"/>
        <v>49.229952877766607</v>
      </c>
    </row>
    <row r="5113" spans="1:6">
      <c r="A5113" s="1">
        <v>636</v>
      </c>
      <c r="B5113" s="2">
        <v>7.1</v>
      </c>
      <c r="C5113" s="3">
        <v>113</v>
      </c>
      <c r="D5113">
        <f t="shared" si="237"/>
        <v>759.31157589808993</v>
      </c>
      <c r="E5113">
        <f t="shared" si="238"/>
        <v>6.7195714681246894</v>
      </c>
      <c r="F5113">
        <f t="shared" si="239"/>
        <v>20.456482136667066</v>
      </c>
    </row>
    <row r="5114" spans="1:6">
      <c r="A5114" s="1">
        <v>216</v>
      </c>
      <c r="B5114" s="2">
        <v>70.900000000000006</v>
      </c>
      <c r="C5114" s="3">
        <v>3.25</v>
      </c>
      <c r="D5114">
        <f t="shared" si="237"/>
        <v>229.19354521363309</v>
      </c>
      <c r="E5114">
        <f t="shared" si="238"/>
        <v>70.521090834964028</v>
      </c>
      <c r="F5114">
        <f t="shared" si="239"/>
        <v>0.37609348620832628</v>
      </c>
    </row>
    <row r="5115" spans="1:6">
      <c r="A5115" s="1">
        <v>1260</v>
      </c>
      <c r="B5115" s="2">
        <v>47.4</v>
      </c>
      <c r="C5115" s="3">
        <v>35.799999999999997</v>
      </c>
      <c r="D5115">
        <f t="shared" si="237"/>
        <v>1645.7522302357247</v>
      </c>
      <c r="E5115">
        <f t="shared" si="238"/>
        <v>45.970732688148736</v>
      </c>
      <c r="F5115">
        <f t="shared" si="239"/>
        <v>200.81547526024781</v>
      </c>
    </row>
    <row r="5116" spans="1:6">
      <c r="A5116" s="1">
        <v>1290</v>
      </c>
      <c r="B5116" s="2">
        <v>47.5</v>
      </c>
      <c r="C5116" s="3">
        <v>20.399999999999999</v>
      </c>
      <c r="D5116">
        <f t="shared" si="237"/>
        <v>1320.1116417130677</v>
      </c>
      <c r="E5116">
        <f t="shared" si="238"/>
        <v>64.71135498593469</v>
      </c>
      <c r="F5116">
        <f t="shared" si="239"/>
        <v>297.44192033572489</v>
      </c>
    </row>
    <row r="5117" spans="1:6">
      <c r="A5117" s="1">
        <v>957</v>
      </c>
      <c r="B5117" s="2">
        <v>68.7</v>
      </c>
      <c r="C5117" s="3">
        <v>13.2</v>
      </c>
      <c r="D5117">
        <f t="shared" si="237"/>
        <v>911.9705806713406</v>
      </c>
      <c r="E5117">
        <f t="shared" si="238"/>
        <v>69.088680353889444</v>
      </c>
      <c r="F5117">
        <f t="shared" si="239"/>
        <v>2.8595950805419235</v>
      </c>
    </row>
    <row r="5118" spans="1:6">
      <c r="A5118" s="1">
        <v>1370</v>
      </c>
      <c r="B5118" s="2">
        <v>35</v>
      </c>
      <c r="C5118" s="3">
        <v>54</v>
      </c>
      <c r="D5118">
        <f t="shared" si="237"/>
        <v>1422.4596862362482</v>
      </c>
      <c r="E5118">
        <f t="shared" si="238"/>
        <v>26.341846041412005</v>
      </c>
      <c r="F5118">
        <f t="shared" si="239"/>
        <v>78.639762484525889</v>
      </c>
    </row>
    <row r="5119" spans="1:6">
      <c r="A5119" s="1">
        <v>250</v>
      </c>
      <c r="B5119" s="2">
        <v>72.2</v>
      </c>
      <c r="C5119" s="3">
        <v>3.42</v>
      </c>
      <c r="D5119">
        <f t="shared" si="237"/>
        <v>241.17399029981152</v>
      </c>
      <c r="E5119">
        <f t="shared" si="238"/>
        <v>70.518710613979977</v>
      </c>
      <c r="F5119">
        <f t="shared" si="239"/>
        <v>2.9307903479681428</v>
      </c>
    </row>
    <row r="5120" spans="1:6">
      <c r="A5120" s="1">
        <v>322</v>
      </c>
      <c r="B5120" s="2">
        <v>70.400000000000006</v>
      </c>
      <c r="C5120" s="3">
        <v>4.67</v>
      </c>
      <c r="D5120">
        <f t="shared" si="237"/>
        <v>329.19072001876913</v>
      </c>
      <c r="E5120">
        <f t="shared" si="238"/>
        <v>70.490518205303886</v>
      </c>
      <c r="F5120">
        <f t="shared" si="239"/>
        <v>7.726276349387165E-2</v>
      </c>
    </row>
    <row r="5121" spans="1:6">
      <c r="A5121" s="1">
        <v>975</v>
      </c>
      <c r="B5121" s="2">
        <v>24.6</v>
      </c>
      <c r="C5121" s="3">
        <v>29.4</v>
      </c>
      <c r="D5121">
        <f t="shared" si="237"/>
        <v>1603.9906139980603</v>
      </c>
      <c r="E5121">
        <f t="shared" si="238"/>
        <v>54.557503877485047</v>
      </c>
      <c r="F5121">
        <f t="shared" si="239"/>
        <v>1425.9314956896351</v>
      </c>
    </row>
    <row r="5122" spans="1:6">
      <c r="A5122" s="1">
        <v>1430</v>
      </c>
      <c r="B5122" s="2">
        <v>63.3</v>
      </c>
      <c r="C5122" s="3">
        <v>21.9</v>
      </c>
      <c r="D5122">
        <f t="shared" si="237"/>
        <v>1387.0274226258939</v>
      </c>
      <c r="E5122">
        <f t="shared" si="238"/>
        <v>63.334585508031694</v>
      </c>
      <c r="F5122">
        <f t="shared" si="239"/>
        <v>2.4679316632785384</v>
      </c>
    </row>
    <row r="5123" spans="1:6">
      <c r="A5123" s="1">
        <v>462</v>
      </c>
      <c r="B5123" s="2">
        <v>67.400000000000006</v>
      </c>
      <c r="C5123" s="3">
        <v>6.31</v>
      </c>
      <c r="D5123">
        <f t="shared" si="237"/>
        <v>444.30989823591375</v>
      </c>
      <c r="E5123">
        <f t="shared" si="238"/>
        <v>70.413613032632924</v>
      </c>
      <c r="F5123">
        <f t="shared" si="239"/>
        <v>9.4998867658855968</v>
      </c>
    </row>
    <row r="5124" spans="1:6">
      <c r="A5124" s="1">
        <v>1530</v>
      </c>
      <c r="B5124" s="2">
        <v>31.8</v>
      </c>
      <c r="C5124" s="3">
        <v>65.2</v>
      </c>
      <c r="D5124">
        <f t="shared" si="237"/>
        <v>1244.0185335379936</v>
      </c>
      <c r="E5124">
        <f t="shared" si="238"/>
        <v>19.080038857944686</v>
      </c>
      <c r="F5124">
        <f t="shared" si="239"/>
        <v>271.04593044216728</v>
      </c>
    </row>
    <row r="5125" spans="1:6">
      <c r="A5125" s="1">
        <v>1320</v>
      </c>
      <c r="B5125" s="2">
        <v>60.8</v>
      </c>
      <c r="C5125" s="3">
        <v>20.7</v>
      </c>
      <c r="D5125">
        <f t="shared" si="237"/>
        <v>1334.0832108500331</v>
      </c>
      <c r="E5125">
        <f t="shared" si="238"/>
        <v>64.448464292272135</v>
      </c>
      <c r="F5125">
        <f t="shared" si="239"/>
        <v>13.576229014848986</v>
      </c>
    </row>
    <row r="5126" spans="1:6">
      <c r="A5126" s="1">
        <v>354</v>
      </c>
      <c r="B5126" s="2">
        <v>70.3</v>
      </c>
      <c r="C5126" s="3">
        <v>4.37</v>
      </c>
      <c r="D5126">
        <f t="shared" si="237"/>
        <v>308.08168319650662</v>
      </c>
      <c r="E5126">
        <f t="shared" si="238"/>
        <v>70.499241006065589</v>
      </c>
      <c r="F5126">
        <f t="shared" si="239"/>
        <v>2.8562095930475491</v>
      </c>
    </row>
    <row r="5127" spans="1:6">
      <c r="A5127" s="1">
        <v>1470</v>
      </c>
      <c r="B5127" s="2">
        <v>25.6</v>
      </c>
      <c r="C5127" s="3">
        <v>58.7</v>
      </c>
      <c r="D5127">
        <f t="shared" si="237"/>
        <v>1345.4542902233068</v>
      </c>
      <c r="E5127">
        <f t="shared" si="238"/>
        <v>22.920856732935377</v>
      </c>
      <c r="F5127">
        <f t="shared" si="239"/>
        <v>27.898169977959228</v>
      </c>
    </row>
    <row r="5128" spans="1:6">
      <c r="A5128" s="1">
        <v>1280</v>
      </c>
      <c r="B5128" s="2">
        <v>66.8</v>
      </c>
      <c r="C5128" s="3">
        <v>18.899999999999999</v>
      </c>
      <c r="D5128">
        <f t="shared" si="237"/>
        <v>1246.063293951966</v>
      </c>
      <c r="E5128">
        <f t="shared" si="238"/>
        <v>65.929274812273334</v>
      </c>
      <c r="F5128">
        <f t="shared" si="239"/>
        <v>2.2965973606191494</v>
      </c>
    </row>
    <row r="5129" spans="1:6">
      <c r="A5129" s="1">
        <v>1480</v>
      </c>
      <c r="B5129" s="2">
        <v>25.6</v>
      </c>
      <c r="C5129" s="3">
        <v>51.9</v>
      </c>
      <c r="D5129">
        <f t="shared" si="237"/>
        <v>1457.0148075410725</v>
      </c>
      <c r="E5129">
        <f t="shared" si="238"/>
        <v>28.073503035473458</v>
      </c>
      <c r="F5129">
        <f t="shared" si="239"/>
        <v>6.8239431882660107</v>
      </c>
    </row>
    <row r="5130" spans="1:6">
      <c r="A5130" s="1">
        <v>1590</v>
      </c>
      <c r="B5130" s="2">
        <v>23</v>
      </c>
      <c r="C5130" s="3">
        <v>60.5</v>
      </c>
      <c r="D5130">
        <f t="shared" ref="D5130:D5193" si="240">C5130*E5130</f>
        <v>1316.6029622629128</v>
      </c>
      <c r="E5130">
        <f t="shared" ref="E5130:E5193" si="241">$P$4/(1+(C5130/$P$5)^$P$6)^(2/$P$6)</f>
        <v>21.762032434097733</v>
      </c>
      <c r="F5130">
        <f t="shared" ref="F5130:F5193" si="242">(E5130-B5130)^2+$M$3*(D5130-A5130)^2</f>
        <v>101.37780937084585</v>
      </c>
    </row>
    <row r="5131" spans="1:6">
      <c r="A5131" s="1">
        <v>1010</v>
      </c>
      <c r="B5131" s="2">
        <v>11.2</v>
      </c>
      <c r="C5131" s="3">
        <v>57.1</v>
      </c>
      <c r="D5131">
        <f t="shared" si="240"/>
        <v>1371.4688758165298</v>
      </c>
      <c r="E5131">
        <f t="shared" si="241"/>
        <v>24.018719366314006</v>
      </c>
      <c r="F5131">
        <f t="shared" si="242"/>
        <v>338.85419128364481</v>
      </c>
    </row>
    <row r="5132" spans="1:6">
      <c r="A5132" s="1">
        <v>1150</v>
      </c>
      <c r="B5132" s="2">
        <v>14.4</v>
      </c>
      <c r="C5132" s="3">
        <v>86.6</v>
      </c>
      <c r="D5132">
        <f t="shared" si="240"/>
        <v>975.45369727721629</v>
      </c>
      <c r="E5132">
        <f t="shared" si="241"/>
        <v>11.263899506665316</v>
      </c>
      <c r="F5132">
        <f t="shared" si="242"/>
        <v>50.532003761051342</v>
      </c>
    </row>
    <row r="5133" spans="1:6">
      <c r="A5133" s="1">
        <v>285</v>
      </c>
      <c r="B5133" s="2">
        <v>66.7</v>
      </c>
      <c r="C5133" s="3">
        <v>3.97</v>
      </c>
      <c r="D5133">
        <f t="shared" si="240"/>
        <v>279.92006013873726</v>
      </c>
      <c r="E5133">
        <f t="shared" si="241"/>
        <v>70.508831269203341</v>
      </c>
      <c r="F5133">
        <f t="shared" si="242"/>
        <v>14.54166687855661</v>
      </c>
    </row>
    <row r="5134" spans="1:6">
      <c r="A5134" s="1">
        <v>1490</v>
      </c>
      <c r="B5134" s="2">
        <v>59.7</v>
      </c>
      <c r="C5134" s="3">
        <v>26.4</v>
      </c>
      <c r="D5134">
        <f t="shared" si="240"/>
        <v>1541.0335401653965</v>
      </c>
      <c r="E5134">
        <f t="shared" si="241"/>
        <v>58.372482582022599</v>
      </c>
      <c r="F5134">
        <f t="shared" si="242"/>
        <v>5.2412764130247815</v>
      </c>
    </row>
    <row r="5135" spans="1:6">
      <c r="A5135" s="1">
        <v>1120</v>
      </c>
      <c r="B5135" s="2">
        <v>78.7</v>
      </c>
      <c r="C5135" s="3">
        <v>18.100000000000001</v>
      </c>
      <c r="D5135">
        <f t="shared" si="240"/>
        <v>1203.8676633537084</v>
      </c>
      <c r="E5135">
        <f t="shared" si="241"/>
        <v>66.512025599652389</v>
      </c>
      <c r="F5135">
        <f t="shared" si="242"/>
        <v>157.94241404694304</v>
      </c>
    </row>
    <row r="5136" spans="1:6">
      <c r="A5136" s="1">
        <v>1450</v>
      </c>
      <c r="B5136" s="2">
        <v>27.9</v>
      </c>
      <c r="C5136" s="3">
        <v>53</v>
      </c>
      <c r="D5136">
        <f t="shared" si="240"/>
        <v>1438.9444686146792</v>
      </c>
      <c r="E5136">
        <f t="shared" si="241"/>
        <v>27.149895634239229</v>
      </c>
      <c r="F5136">
        <f t="shared" si="242"/>
        <v>0.72592378942179048</v>
      </c>
    </row>
    <row r="5137" spans="1:6">
      <c r="A5137" s="1">
        <v>960</v>
      </c>
      <c r="B5137" s="2">
        <v>11.8</v>
      </c>
      <c r="C5137" s="3">
        <v>80</v>
      </c>
      <c r="D5137">
        <f t="shared" si="240"/>
        <v>1047.566020533661</v>
      </c>
      <c r="E5137">
        <f t="shared" si="241"/>
        <v>13.094575256670762</v>
      </c>
      <c r="F5137">
        <f t="shared" si="242"/>
        <v>11.918543841908313</v>
      </c>
    </row>
    <row r="5138" spans="1:6">
      <c r="A5138" s="1">
        <v>427</v>
      </c>
      <c r="B5138" s="2">
        <v>69.5</v>
      </c>
      <c r="C5138" s="3">
        <v>5.89</v>
      </c>
      <c r="D5138">
        <f t="shared" si="240"/>
        <v>414.88374914236499</v>
      </c>
      <c r="E5138">
        <f t="shared" si="241"/>
        <v>70.438667086988971</v>
      </c>
      <c r="F5138">
        <f t="shared" si="242"/>
        <v>1.0771953131554586</v>
      </c>
    </row>
    <row r="5139" spans="1:6">
      <c r="A5139" s="1">
        <v>732</v>
      </c>
      <c r="B5139" s="2">
        <v>62.9</v>
      </c>
      <c r="C5139" s="3">
        <v>9.69</v>
      </c>
      <c r="D5139">
        <f t="shared" si="240"/>
        <v>678.49570582096942</v>
      </c>
      <c r="E5139">
        <f t="shared" si="241"/>
        <v>70.020196679150615</v>
      </c>
      <c r="F5139">
        <f t="shared" si="242"/>
        <v>54.521193490500679</v>
      </c>
    </row>
    <row r="5140" spans="1:6">
      <c r="A5140" s="1">
        <v>870</v>
      </c>
      <c r="B5140" s="2">
        <v>68.400000000000006</v>
      </c>
      <c r="C5140" s="3">
        <v>13.5</v>
      </c>
      <c r="D5140">
        <f t="shared" si="240"/>
        <v>931.19156060972512</v>
      </c>
      <c r="E5140">
        <f t="shared" si="241"/>
        <v>68.977152637757413</v>
      </c>
      <c r="F5140">
        <f t="shared" si="242"/>
        <v>5.3348650565996589</v>
      </c>
    </row>
    <row r="5141" spans="1:6">
      <c r="A5141" s="1">
        <v>1410</v>
      </c>
      <c r="B5141" s="2">
        <v>65.400000000000006</v>
      </c>
      <c r="C5141" s="3">
        <v>26.6</v>
      </c>
      <c r="D5141">
        <f t="shared" si="240"/>
        <v>1546.2044684271223</v>
      </c>
      <c r="E5141">
        <f t="shared" si="241"/>
        <v>58.127987534854221</v>
      </c>
      <c r="F5141">
        <f t="shared" si="242"/>
        <v>77.6633743697261</v>
      </c>
    </row>
    <row r="5142" spans="1:6">
      <c r="A5142" s="1">
        <v>1020</v>
      </c>
      <c r="B5142" s="2">
        <v>62</v>
      </c>
      <c r="C5142" s="3">
        <v>13.6</v>
      </c>
      <c r="D5142">
        <f t="shared" si="240"/>
        <v>937.56683792552064</v>
      </c>
      <c r="E5142">
        <f t="shared" si="241"/>
        <v>68.938738082758874</v>
      </c>
      <c r="F5142">
        <f t="shared" si="242"/>
        <v>57.223114687505749</v>
      </c>
    </row>
    <row r="5143" spans="1:6">
      <c r="A5143" s="1">
        <v>2040</v>
      </c>
      <c r="B5143" s="2">
        <v>53.4</v>
      </c>
      <c r="C5143" s="3">
        <v>33.299999999999997</v>
      </c>
      <c r="D5143">
        <f t="shared" si="240"/>
        <v>1642.613270065229</v>
      </c>
      <c r="E5143">
        <f t="shared" si="241"/>
        <v>49.327725827784661</v>
      </c>
      <c r="F5143">
        <f t="shared" si="242"/>
        <v>227.52708885440038</v>
      </c>
    </row>
    <row r="5144" spans="1:6">
      <c r="A5144" s="1">
        <v>999</v>
      </c>
      <c r="B5144" s="2">
        <v>11.6</v>
      </c>
      <c r="C5144" s="3">
        <v>82.9</v>
      </c>
      <c r="D5144">
        <f t="shared" si="240"/>
        <v>1014.7938476552174</v>
      </c>
      <c r="E5144">
        <f t="shared" si="241"/>
        <v>12.241180309471861</v>
      </c>
      <c r="F5144">
        <f t="shared" si="242"/>
        <v>0.74432038097413611</v>
      </c>
    </row>
    <row r="5145" spans="1:6">
      <c r="A5145" s="1">
        <v>1400</v>
      </c>
      <c r="B5145" s="2">
        <v>64</v>
      </c>
      <c r="C5145" s="3">
        <v>20.3</v>
      </c>
      <c r="D5145">
        <f t="shared" si="240"/>
        <v>1315.3907200612571</v>
      </c>
      <c r="E5145">
        <f t="shared" si="241"/>
        <v>64.797572416810695</v>
      </c>
      <c r="F5145">
        <f t="shared" si="242"/>
        <v>10.198717111606964</v>
      </c>
    </row>
    <row r="5146" spans="1:6">
      <c r="A5146" s="1">
        <v>1380</v>
      </c>
      <c r="B5146" s="2">
        <v>64.3</v>
      </c>
      <c r="C5146" s="3">
        <v>20.399999999999999</v>
      </c>
      <c r="D5146">
        <f t="shared" si="240"/>
        <v>1320.1116417130677</v>
      </c>
      <c r="E5146">
        <f t="shared" si="241"/>
        <v>64.71135498593469</v>
      </c>
      <c r="F5146">
        <f t="shared" si="242"/>
        <v>4.9601955572990661</v>
      </c>
    </row>
    <row r="5147" spans="1:6">
      <c r="A5147" s="1">
        <v>516</v>
      </c>
      <c r="B5147" s="2">
        <v>69</v>
      </c>
      <c r="C5147" s="3">
        <v>5.7</v>
      </c>
      <c r="D5147">
        <f t="shared" si="240"/>
        <v>401.55751499657936</v>
      </c>
      <c r="E5147">
        <f t="shared" si="241"/>
        <v>70.44868684150515</v>
      </c>
      <c r="F5147">
        <f t="shared" si="242"/>
        <v>19.593709387633318</v>
      </c>
    </row>
    <row r="5148" spans="1:6">
      <c r="A5148" s="1">
        <v>666</v>
      </c>
      <c r="B5148" s="2">
        <v>70</v>
      </c>
      <c r="C5148" s="3">
        <v>9.5</v>
      </c>
      <c r="D5148">
        <f t="shared" si="240"/>
        <v>665.50707544308341</v>
      </c>
      <c r="E5148">
        <f t="shared" si="241"/>
        <v>70.05337636242983</v>
      </c>
      <c r="F5148">
        <f t="shared" si="242"/>
        <v>3.1736003225654921E-3</v>
      </c>
    </row>
    <row r="5149" spans="1:6">
      <c r="A5149" s="1">
        <v>1330</v>
      </c>
      <c r="B5149" s="2">
        <v>40.200000000000003</v>
      </c>
      <c r="C5149" s="3">
        <v>63.5</v>
      </c>
      <c r="D5149">
        <f t="shared" si="240"/>
        <v>1269.7631434357884</v>
      </c>
      <c r="E5149">
        <f t="shared" si="241"/>
        <v>19.996269975366747</v>
      </c>
      <c r="F5149">
        <f t="shared" si="242"/>
        <v>413.03761049792865</v>
      </c>
    </row>
    <row r="5150" spans="1:6">
      <c r="A5150" s="1">
        <v>1360</v>
      </c>
      <c r="B5150" s="2">
        <v>59.7</v>
      </c>
      <c r="C5150" s="3">
        <v>46.8</v>
      </c>
      <c r="D5150">
        <f t="shared" si="240"/>
        <v>1537.7464520534384</v>
      </c>
      <c r="E5150">
        <f t="shared" si="241"/>
        <v>32.857830172082018</v>
      </c>
      <c r="F5150">
        <f t="shared" si="242"/>
        <v>762.70491956817682</v>
      </c>
    </row>
    <row r="5151" spans="1:6">
      <c r="A5151" s="1">
        <v>1290</v>
      </c>
      <c r="B5151" s="2">
        <v>66.7</v>
      </c>
      <c r="C5151" s="3">
        <v>17.399999999999999</v>
      </c>
      <c r="D5151">
        <f t="shared" si="240"/>
        <v>1165.5145115332964</v>
      </c>
      <c r="E5151">
        <f t="shared" si="241"/>
        <v>66.983592616856114</v>
      </c>
      <c r="F5151">
        <f t="shared" si="242"/>
        <v>20.780753208795776</v>
      </c>
    </row>
    <row r="5152" spans="1:6">
      <c r="A5152" s="1">
        <v>1070</v>
      </c>
      <c r="B5152" s="2">
        <v>72.2</v>
      </c>
      <c r="C5152" s="3">
        <v>17.600000000000001</v>
      </c>
      <c r="D5152">
        <f t="shared" si="240"/>
        <v>1176.6040651450107</v>
      </c>
      <c r="E5152">
        <f t="shared" si="241"/>
        <v>66.852503701421057</v>
      </c>
      <c r="F5152">
        <f t="shared" si="242"/>
        <v>43.776259883236293</v>
      </c>
    </row>
    <row r="5153" spans="1:6">
      <c r="A5153" s="1">
        <v>590</v>
      </c>
      <c r="B5153" s="2">
        <v>71.5</v>
      </c>
      <c r="C5153" s="3">
        <v>7.5</v>
      </c>
      <c r="D5153">
        <f t="shared" si="240"/>
        <v>527.38385987480774</v>
      </c>
      <c r="E5153">
        <f t="shared" si="241"/>
        <v>70.317847983307701</v>
      </c>
      <c r="F5153">
        <f t="shared" si="242"/>
        <v>6.6348426549190123</v>
      </c>
    </row>
    <row r="5154" spans="1:6">
      <c r="A5154" s="1">
        <v>1320</v>
      </c>
      <c r="B5154" s="2">
        <v>28.4</v>
      </c>
      <c r="C5154" s="3">
        <v>59.2</v>
      </c>
      <c r="D5154">
        <f t="shared" si="240"/>
        <v>1337.3912452301006</v>
      </c>
      <c r="E5154">
        <f t="shared" si="241"/>
        <v>22.591068331589536</v>
      </c>
      <c r="F5154">
        <f t="shared" si="242"/>
        <v>34.147705522900885</v>
      </c>
    </row>
    <row r="5155" spans="1:6">
      <c r="A5155" s="1">
        <v>1310</v>
      </c>
      <c r="B5155" s="2">
        <v>21</v>
      </c>
      <c r="C5155" s="3">
        <v>59</v>
      </c>
      <c r="D5155">
        <f t="shared" si="240"/>
        <v>1340.6122467480645</v>
      </c>
      <c r="E5155">
        <f t="shared" si="241"/>
        <v>22.72224147030618</v>
      </c>
      <c r="F5155">
        <f t="shared" si="242"/>
        <v>4.2179019733348451</v>
      </c>
    </row>
    <row r="5156" spans="1:6">
      <c r="A5156" s="1">
        <v>1230</v>
      </c>
      <c r="B5156" s="2">
        <v>62</v>
      </c>
      <c r="C5156" s="3">
        <v>17.600000000000001</v>
      </c>
      <c r="D5156">
        <f t="shared" si="240"/>
        <v>1176.6040651450107</v>
      </c>
      <c r="E5156">
        <f t="shared" si="241"/>
        <v>66.852503701421057</v>
      </c>
      <c r="F5156">
        <f t="shared" si="242"/>
        <v>27.355311550395569</v>
      </c>
    </row>
    <row r="5157" spans="1:6">
      <c r="A5157" s="1">
        <v>777</v>
      </c>
      <c r="B5157" s="2">
        <v>52.1</v>
      </c>
      <c r="C5157" s="3">
        <v>15.7</v>
      </c>
      <c r="D5157">
        <f t="shared" si="240"/>
        <v>1067.3108854462487</v>
      </c>
      <c r="E5157">
        <f t="shared" si="241"/>
        <v>67.981585060270618</v>
      </c>
      <c r="F5157">
        <f t="shared" si="242"/>
        <v>364.80608604463288</v>
      </c>
    </row>
    <row r="5158" spans="1:6">
      <c r="A5158" s="1">
        <v>1140</v>
      </c>
      <c r="B5158" s="2">
        <v>70.400000000000006</v>
      </c>
      <c r="C5158" s="3">
        <v>15.8</v>
      </c>
      <c r="D5158">
        <f t="shared" si="240"/>
        <v>1073.2712157486289</v>
      </c>
      <c r="E5158">
        <f t="shared" si="241"/>
        <v>67.928557958773979</v>
      </c>
      <c r="F5158">
        <f t="shared" si="242"/>
        <v>12.055960647632416</v>
      </c>
    </row>
    <row r="5159" spans="1:6">
      <c r="A5159" s="1">
        <v>125</v>
      </c>
      <c r="B5159" s="2">
        <v>70.2</v>
      </c>
      <c r="C5159" s="3">
        <v>1.35</v>
      </c>
      <c r="D5159">
        <f t="shared" si="240"/>
        <v>95.219571278970548</v>
      </c>
      <c r="E5159">
        <f t="shared" si="241"/>
        <v>70.533015762200407</v>
      </c>
      <c r="F5159">
        <f t="shared" si="242"/>
        <v>1.2955811757919196</v>
      </c>
    </row>
    <row r="5160" spans="1:6">
      <c r="A5160" s="1">
        <v>1160</v>
      </c>
      <c r="B5160" s="2">
        <v>53.4</v>
      </c>
      <c r="C5160" s="3">
        <v>40.5</v>
      </c>
      <c r="D5160">
        <f t="shared" si="240"/>
        <v>1617.8056157906087</v>
      </c>
      <c r="E5160">
        <f t="shared" si="241"/>
        <v>39.945817673842193</v>
      </c>
      <c r="F5160">
        <f t="shared" si="242"/>
        <v>460.97890746159447</v>
      </c>
    </row>
    <row r="5161" spans="1:6">
      <c r="A5161" s="1">
        <v>1440</v>
      </c>
      <c r="B5161" s="2">
        <v>23.4</v>
      </c>
      <c r="C5161" s="3">
        <v>62.8</v>
      </c>
      <c r="D5161">
        <f t="shared" si="240"/>
        <v>1280.5381160136214</v>
      </c>
      <c r="E5161">
        <f t="shared" si="241"/>
        <v>20.390734331427094</v>
      </c>
      <c r="F5161">
        <f t="shared" si="242"/>
        <v>43.02239603538402</v>
      </c>
    </row>
    <row r="5162" spans="1:6">
      <c r="A5162" s="1">
        <v>166</v>
      </c>
      <c r="B5162" s="2">
        <v>71</v>
      </c>
      <c r="C5162" s="3">
        <v>2.66</v>
      </c>
      <c r="D5162">
        <f t="shared" si="240"/>
        <v>187.60261548559527</v>
      </c>
      <c r="E5162">
        <f t="shared" si="241"/>
        <v>70.527299054735053</v>
      </c>
      <c r="F5162">
        <f t="shared" si="242"/>
        <v>0.84682559083556597</v>
      </c>
    </row>
    <row r="5163" spans="1:6">
      <c r="A5163" s="1">
        <v>161</v>
      </c>
      <c r="B5163" s="2">
        <v>69.099999999999994</v>
      </c>
      <c r="C5163" s="3">
        <v>2.39</v>
      </c>
      <c r="D5163">
        <f t="shared" si="240"/>
        <v>168.56487816479549</v>
      </c>
      <c r="E5163">
        <f t="shared" si="241"/>
        <v>70.52923772585585</v>
      </c>
      <c r="F5163">
        <f t="shared" si="242"/>
        <v>2.1191645214819554</v>
      </c>
    </row>
    <row r="5164" spans="1:6">
      <c r="A5164" s="1">
        <v>1660</v>
      </c>
      <c r="B5164" s="2">
        <v>70</v>
      </c>
      <c r="C5164" s="3">
        <v>22.3</v>
      </c>
      <c r="D5164">
        <f t="shared" si="240"/>
        <v>1403.6014221030825</v>
      </c>
      <c r="E5164">
        <f t="shared" si="241"/>
        <v>62.941767807313113</v>
      </c>
      <c r="F5164">
        <f t="shared" si="242"/>
        <v>137.63410655865505</v>
      </c>
    </row>
    <row r="5165" spans="1:6">
      <c r="A5165" s="1">
        <v>306</v>
      </c>
      <c r="B5165" s="2">
        <v>66.599999999999994</v>
      </c>
      <c r="C5165" s="3">
        <v>15.1</v>
      </c>
      <c r="D5165">
        <f t="shared" si="240"/>
        <v>1031.1066124415786</v>
      </c>
      <c r="E5165">
        <f t="shared" si="241"/>
        <v>68.285206121958851</v>
      </c>
      <c r="F5165">
        <f t="shared" si="242"/>
        <v>705.17362640777822</v>
      </c>
    </row>
    <row r="5166" spans="1:6">
      <c r="A5166" s="1">
        <v>1270</v>
      </c>
      <c r="B5166" s="2">
        <v>20.5</v>
      </c>
      <c r="C5166" s="3">
        <v>98</v>
      </c>
      <c r="D5166">
        <f t="shared" si="240"/>
        <v>869.72807892869366</v>
      </c>
      <c r="E5166">
        <f t="shared" si="241"/>
        <v>8.8747763155989148</v>
      </c>
      <c r="F5166">
        <f t="shared" si="242"/>
        <v>349.16369290038062</v>
      </c>
    </row>
    <row r="5167" spans="1:6">
      <c r="A5167" s="1">
        <v>290</v>
      </c>
      <c r="B5167" s="2">
        <v>66</v>
      </c>
      <c r="C5167" s="3">
        <v>4.46</v>
      </c>
      <c r="D5167">
        <f t="shared" si="240"/>
        <v>314.41559030998684</v>
      </c>
      <c r="E5167">
        <f t="shared" si="241"/>
        <v>70.496769127799737</v>
      </c>
      <c r="F5167">
        <f t="shared" si="242"/>
        <v>21.01722804658522</v>
      </c>
    </row>
    <row r="5168" spans="1:6">
      <c r="A5168" s="1">
        <v>1150</v>
      </c>
      <c r="B5168" s="2">
        <v>74.599999999999994</v>
      </c>
      <c r="C5168" s="3">
        <v>14.7</v>
      </c>
      <c r="D5168">
        <f t="shared" si="240"/>
        <v>1006.567505569136</v>
      </c>
      <c r="E5168">
        <f t="shared" si="241"/>
        <v>68.473979970689527</v>
      </c>
      <c r="F5168">
        <f t="shared" si="242"/>
        <v>65.009270168012293</v>
      </c>
    </row>
    <row r="5169" spans="1:6">
      <c r="A5169" s="1">
        <v>1550</v>
      </c>
      <c r="B5169" s="2">
        <v>62.1</v>
      </c>
      <c r="C5169" s="3">
        <v>23.4</v>
      </c>
      <c r="D5169">
        <f t="shared" si="240"/>
        <v>1446.3274023291833</v>
      </c>
      <c r="E5169">
        <f t="shared" si="241"/>
        <v>61.808863347401001</v>
      </c>
      <c r="F5169">
        <f t="shared" si="242"/>
        <v>14.441894150749185</v>
      </c>
    </row>
    <row r="5170" spans="1:6">
      <c r="A5170" s="1">
        <v>918</v>
      </c>
      <c r="B5170" s="2">
        <v>10.3</v>
      </c>
      <c r="C5170" s="3">
        <v>78.599999999999994</v>
      </c>
      <c r="D5170">
        <f t="shared" si="240"/>
        <v>1064.0255573353052</v>
      </c>
      <c r="E5170">
        <f t="shared" si="241"/>
        <v>13.537220831237981</v>
      </c>
      <c r="F5170">
        <f t="shared" si="242"/>
        <v>38.963372336239736</v>
      </c>
    </row>
    <row r="5171" spans="1:6">
      <c r="A5171" s="1">
        <v>1030</v>
      </c>
      <c r="B5171" s="2">
        <v>15.5</v>
      </c>
      <c r="C5171" s="3">
        <v>75.8</v>
      </c>
      <c r="D5171">
        <f t="shared" si="240"/>
        <v>1098.2372539351554</v>
      </c>
      <c r="E5171">
        <f t="shared" si="241"/>
        <v>14.488618125793607</v>
      </c>
      <c r="F5171">
        <f t="shared" si="242"/>
        <v>7.2427855713468912</v>
      </c>
    </row>
    <row r="5172" spans="1:6">
      <c r="A5172" s="1">
        <v>1160</v>
      </c>
      <c r="B5172" s="2">
        <v>66.400000000000006</v>
      </c>
      <c r="C5172" s="3">
        <v>15.6</v>
      </c>
      <c r="D5172">
        <f t="shared" si="240"/>
        <v>1061.3290782457602</v>
      </c>
      <c r="E5172">
        <f t="shared" si="241"/>
        <v>68.033915272164123</v>
      </c>
      <c r="F5172">
        <f t="shared" si="242"/>
        <v>15.674912529141388</v>
      </c>
    </row>
    <row r="5173" spans="1:6">
      <c r="A5173" s="1">
        <v>1090</v>
      </c>
      <c r="B5173" s="2">
        <v>71.599999999999994</v>
      </c>
      <c r="C5173" s="3">
        <v>14.5</v>
      </c>
      <c r="D5173">
        <f t="shared" si="240"/>
        <v>994.18306808005809</v>
      </c>
      <c r="E5173">
        <f t="shared" si="241"/>
        <v>68.564349522762626</v>
      </c>
      <c r="F5173">
        <f t="shared" si="242"/>
        <v>21.478952423979472</v>
      </c>
    </row>
    <row r="5174" spans="1:6">
      <c r="A5174" s="1">
        <v>1410</v>
      </c>
      <c r="B5174" s="2">
        <v>64.8</v>
      </c>
      <c r="C5174" s="3">
        <v>22</v>
      </c>
      <c r="D5174">
        <f t="shared" si="240"/>
        <v>1391.2220802318766</v>
      </c>
      <c r="E5174">
        <f t="shared" si="241"/>
        <v>63.237367283267119</v>
      </c>
      <c r="F5174">
        <f t="shared" si="242"/>
        <v>2.9128360083963893</v>
      </c>
    </row>
    <row r="5175" spans="1:6">
      <c r="A5175" s="1">
        <v>1420</v>
      </c>
      <c r="B5175" s="2">
        <v>31.5</v>
      </c>
      <c r="C5175" s="3">
        <v>76.5</v>
      </c>
      <c r="D5175">
        <f t="shared" si="240"/>
        <v>1089.5202258219358</v>
      </c>
      <c r="E5175">
        <f t="shared" si="241"/>
        <v>14.242094455188703</v>
      </c>
      <c r="F5175">
        <f t="shared" si="242"/>
        <v>443.72665647477424</v>
      </c>
    </row>
    <row r="5176" spans="1:6">
      <c r="A5176" s="1">
        <v>1020</v>
      </c>
      <c r="B5176" s="2">
        <v>32.9</v>
      </c>
      <c r="C5176" s="3">
        <v>64.2</v>
      </c>
      <c r="D5176">
        <f t="shared" si="240"/>
        <v>1259.0884699757075</v>
      </c>
      <c r="E5176">
        <f t="shared" si="241"/>
        <v>19.611969937316317</v>
      </c>
      <c r="F5176">
        <f t="shared" si="242"/>
        <v>252.93018277211266</v>
      </c>
    </row>
    <row r="5177" spans="1:6">
      <c r="A5177" s="1">
        <v>1680</v>
      </c>
      <c r="B5177" s="2">
        <v>61.9</v>
      </c>
      <c r="C5177" s="3">
        <v>30.5</v>
      </c>
      <c r="D5177">
        <f t="shared" si="240"/>
        <v>1619.5322617185436</v>
      </c>
      <c r="E5177">
        <f t="shared" si="241"/>
        <v>53.099418417001431</v>
      </c>
      <c r="F5177">
        <f t="shared" si="242"/>
        <v>82.334366367620348</v>
      </c>
    </row>
    <row r="5178" spans="1:6">
      <c r="A5178" s="1">
        <v>951</v>
      </c>
      <c r="B5178" s="2">
        <v>68.3</v>
      </c>
      <c r="C5178" s="3">
        <v>13.2</v>
      </c>
      <c r="D5178">
        <f t="shared" si="240"/>
        <v>911.9705806713406</v>
      </c>
      <c r="E5178">
        <f t="shared" si="241"/>
        <v>69.088680353889444</v>
      </c>
      <c r="F5178">
        <f t="shared" si="242"/>
        <v>2.6568271564326396</v>
      </c>
    </row>
    <row r="5179" spans="1:6">
      <c r="A5179" s="1">
        <v>1160</v>
      </c>
      <c r="B5179" s="2">
        <v>67.2</v>
      </c>
      <c r="C5179" s="3">
        <v>16.7</v>
      </c>
      <c r="D5179">
        <f t="shared" si="240"/>
        <v>1125.9068640770411</v>
      </c>
      <c r="E5179">
        <f t="shared" si="241"/>
        <v>67.41957269922402</v>
      </c>
      <c r="F5179">
        <f t="shared" si="242"/>
        <v>1.6008625736147484</v>
      </c>
    </row>
    <row r="5180" spans="1:6">
      <c r="A5180" s="1">
        <v>834</v>
      </c>
      <c r="B5180" s="2">
        <v>69.099999999999994</v>
      </c>
      <c r="C5180" s="3">
        <v>11.4</v>
      </c>
      <c r="D5180">
        <f t="shared" si="240"/>
        <v>793.97592978892078</v>
      </c>
      <c r="E5180">
        <f t="shared" si="241"/>
        <v>69.64701138499305</v>
      </c>
      <c r="F5180">
        <f t="shared" si="242"/>
        <v>2.4390662963918674</v>
      </c>
    </row>
    <row r="5181" spans="1:6">
      <c r="A5181" s="1">
        <v>1040</v>
      </c>
      <c r="B5181" s="2">
        <v>15.7</v>
      </c>
      <c r="C5181" s="3">
        <v>77.5</v>
      </c>
      <c r="D5181">
        <f t="shared" si="240"/>
        <v>1077.2579803019687</v>
      </c>
      <c r="E5181">
        <f t="shared" si="241"/>
        <v>13.900102971638304</v>
      </c>
      <c r="F5181">
        <f t="shared" si="242"/>
        <v>5.0939224803965404</v>
      </c>
    </row>
    <row r="5182" spans="1:6">
      <c r="A5182" s="1">
        <v>288</v>
      </c>
      <c r="B5182" s="2">
        <v>71.599999999999994</v>
      </c>
      <c r="C5182" s="3">
        <v>4.3099999999999996</v>
      </c>
      <c r="D5182">
        <f t="shared" si="240"/>
        <v>303.85854476392871</v>
      </c>
      <c r="E5182">
        <f t="shared" si="241"/>
        <v>70.500822451027545</v>
      </c>
      <c r="F5182">
        <f t="shared" si="242"/>
        <v>1.5441349410877674</v>
      </c>
    </row>
    <row r="5183" spans="1:6">
      <c r="A5183" s="1">
        <v>1670</v>
      </c>
      <c r="B5183" s="2">
        <v>59.5</v>
      </c>
      <c r="C5183" s="3">
        <v>25.2</v>
      </c>
      <c r="D5183">
        <f t="shared" si="240"/>
        <v>1507.0133720590436</v>
      </c>
      <c r="E5183">
        <f t="shared" si="241"/>
        <v>59.802117938850934</v>
      </c>
      <c r="F5183">
        <f t="shared" si="242"/>
        <v>35.576187032711879</v>
      </c>
    </row>
    <row r="5184" spans="1:6">
      <c r="A5184" s="1">
        <v>1620</v>
      </c>
      <c r="B5184" s="2">
        <v>60.6</v>
      </c>
      <c r="C5184" s="3">
        <v>25.6</v>
      </c>
      <c r="D5184">
        <f t="shared" si="240"/>
        <v>1518.9254524492055</v>
      </c>
      <c r="E5184">
        <f t="shared" si="241"/>
        <v>59.333025486297089</v>
      </c>
      <c r="F5184">
        <f t="shared" si="242"/>
        <v>15.251790811690167</v>
      </c>
    </row>
    <row r="5185" spans="1:6">
      <c r="A5185" s="1">
        <v>1440</v>
      </c>
      <c r="B5185" s="2">
        <v>68.900000000000006</v>
      </c>
      <c r="C5185" s="3">
        <v>21.4</v>
      </c>
      <c r="D5185">
        <f t="shared" si="240"/>
        <v>1365.5478995067733</v>
      </c>
      <c r="E5185">
        <f t="shared" si="241"/>
        <v>63.810649509662312</v>
      </c>
      <c r="F5185">
        <f t="shared" si="242"/>
        <v>33.305953511274467</v>
      </c>
    </row>
    <row r="5186" spans="1:6">
      <c r="A5186" s="1">
        <v>1470</v>
      </c>
      <c r="B5186" s="2">
        <v>27.8</v>
      </c>
      <c r="C5186" s="3">
        <v>50.4</v>
      </c>
      <c r="D5186">
        <f t="shared" si="240"/>
        <v>1481.4297828408578</v>
      </c>
      <c r="E5186">
        <f t="shared" si="241"/>
        <v>29.393448072239241</v>
      </c>
      <c r="F5186">
        <f t="shared" si="242"/>
        <v>2.7135849187182468</v>
      </c>
    </row>
    <row r="5187" spans="1:6">
      <c r="A5187" s="1">
        <v>1490</v>
      </c>
      <c r="B5187" s="2">
        <v>21.7</v>
      </c>
      <c r="C5187" s="3">
        <v>57.9</v>
      </c>
      <c r="D5187">
        <f t="shared" si="240"/>
        <v>1358.4242066163038</v>
      </c>
      <c r="E5187">
        <f t="shared" si="241"/>
        <v>23.461557972647736</v>
      </c>
      <c r="F5187">
        <f t="shared" si="242"/>
        <v>26.228620783139579</v>
      </c>
    </row>
    <row r="5188" spans="1:6">
      <c r="A5188" s="1">
        <v>141</v>
      </c>
      <c r="B5188" s="2">
        <v>69.2</v>
      </c>
      <c r="C5188" s="3">
        <v>1.69</v>
      </c>
      <c r="D5188">
        <f t="shared" si="240"/>
        <v>119.19957302956783</v>
      </c>
      <c r="E5188">
        <f t="shared" si="241"/>
        <v>70.532291733472093</v>
      </c>
      <c r="F5188">
        <f t="shared" si="242"/>
        <v>2.4098492980244388</v>
      </c>
    </row>
    <row r="5189" spans="1:6">
      <c r="A5189" s="1">
        <v>1040</v>
      </c>
      <c r="B5189" s="2">
        <v>68.900000000000006</v>
      </c>
      <c r="C5189" s="3">
        <v>12.4</v>
      </c>
      <c r="D5189">
        <f t="shared" si="240"/>
        <v>860.05908901806833</v>
      </c>
      <c r="E5189">
        <f t="shared" si="241"/>
        <v>69.359603953070021</v>
      </c>
      <c r="F5189">
        <f t="shared" si="242"/>
        <v>43.462580084699567</v>
      </c>
    </row>
    <row r="5190" spans="1:6">
      <c r="A5190" s="1">
        <v>1540</v>
      </c>
      <c r="B5190" s="2">
        <v>30.2</v>
      </c>
      <c r="C5190" s="3">
        <v>43</v>
      </c>
      <c r="D5190">
        <f t="shared" si="240"/>
        <v>1590.1669273897762</v>
      </c>
      <c r="E5190">
        <f t="shared" si="241"/>
        <v>36.980626218366886</v>
      </c>
      <c r="F5190">
        <f t="shared" si="242"/>
        <v>49.338714457152975</v>
      </c>
    </row>
    <row r="5191" spans="1:6">
      <c r="A5191" s="1">
        <v>1570</v>
      </c>
      <c r="B5191" s="2">
        <v>62.3</v>
      </c>
      <c r="C5191" s="3">
        <v>17.399999999999999</v>
      </c>
      <c r="D5191">
        <f t="shared" si="240"/>
        <v>1165.5145115332964</v>
      </c>
      <c r="E5191">
        <f t="shared" si="241"/>
        <v>66.983592616856114</v>
      </c>
      <c r="F5191">
        <f t="shared" si="242"/>
        <v>240.48345335241669</v>
      </c>
    </row>
    <row r="5192" spans="1:6">
      <c r="A5192" s="1">
        <v>1500</v>
      </c>
      <c r="B5192" s="2">
        <v>65.900000000000006</v>
      </c>
      <c r="C5192" s="3">
        <v>15.5</v>
      </c>
      <c r="D5192">
        <f t="shared" si="240"/>
        <v>1055.3260431401586</v>
      </c>
      <c r="E5192">
        <f t="shared" si="241"/>
        <v>68.08555117033282</v>
      </c>
      <c r="F5192">
        <f t="shared" si="242"/>
        <v>268.90994191678163</v>
      </c>
    </row>
    <row r="5193" spans="1:6">
      <c r="A5193" s="1">
        <v>1180</v>
      </c>
      <c r="B5193" s="2">
        <v>64.599999999999994</v>
      </c>
      <c r="C5193" s="3">
        <v>16</v>
      </c>
      <c r="D5193">
        <f t="shared" si="240"/>
        <v>1085.126451490725</v>
      </c>
      <c r="E5193">
        <f t="shared" si="241"/>
        <v>67.820403218170313</v>
      </c>
      <c r="F5193">
        <f t="shared" si="242"/>
        <v>22.394473689128276</v>
      </c>
    </row>
    <row r="5194" spans="1:6">
      <c r="A5194" s="1">
        <v>1130</v>
      </c>
      <c r="B5194" s="2">
        <v>16.7</v>
      </c>
      <c r="C5194" s="3">
        <v>76.7</v>
      </c>
      <c r="D5194">
        <f t="shared" ref="D5194:D5257" si="243">C5194*E5194</f>
        <v>1087.0498970869635</v>
      </c>
      <c r="E5194">
        <f t="shared" ref="E5194:E5257" si="244">$P$4/(1+(C5194/$P$5)^$P$6)^(2/$P$6)</f>
        <v>14.172749636075144</v>
      </c>
      <c r="F5194">
        <f t="shared" ref="F5194:F5257" si="245">(E5194-B5194)^2+$M$3*(D5194-A5194)^2</f>
        <v>8.8511503998485193</v>
      </c>
    </row>
    <row r="5195" spans="1:6">
      <c r="A5195" s="1">
        <v>96</v>
      </c>
      <c r="B5195" s="2">
        <v>67.3</v>
      </c>
      <c r="C5195" s="3">
        <v>1.71</v>
      </c>
      <c r="D5195">
        <f t="shared" si="243"/>
        <v>120.61012419906913</v>
      </c>
      <c r="E5195">
        <f t="shared" si="244"/>
        <v>70.532236373724643</v>
      </c>
      <c r="F5195">
        <f t="shared" si="245"/>
        <v>11.256387127042403</v>
      </c>
    </row>
    <row r="5196" spans="1:6">
      <c r="A5196" s="1">
        <v>78</v>
      </c>
      <c r="B5196" s="2">
        <v>68.400000000000006</v>
      </c>
      <c r="C5196" s="3">
        <v>1.18</v>
      </c>
      <c r="D5196">
        <f t="shared" si="243"/>
        <v>83.22923199784158</v>
      </c>
      <c r="E5196">
        <f t="shared" si="244"/>
        <v>70.533247455797948</v>
      </c>
      <c r="F5196">
        <f t="shared" si="245"/>
        <v>4.5872718418966727</v>
      </c>
    </row>
    <row r="5197" spans="1:6">
      <c r="A5197" s="1">
        <v>78</v>
      </c>
      <c r="B5197" s="2">
        <v>69.099999999999994</v>
      </c>
      <c r="C5197" s="3">
        <v>1.39</v>
      </c>
      <c r="D5197">
        <f t="shared" si="243"/>
        <v>98.0408003296305</v>
      </c>
      <c r="E5197">
        <f t="shared" si="244"/>
        <v>70.532949877432017</v>
      </c>
      <c r="F5197">
        <f t="shared" si="245"/>
        <v>2.5898455692584355</v>
      </c>
    </row>
    <row r="5198" spans="1:6">
      <c r="A5198" s="1">
        <v>1210</v>
      </c>
      <c r="B5198" s="2">
        <v>69.099999999999994</v>
      </c>
      <c r="C5198" s="3">
        <v>14.4</v>
      </c>
      <c r="D5198">
        <f t="shared" si="243"/>
        <v>987.96300095364757</v>
      </c>
      <c r="E5198">
        <f t="shared" si="244"/>
        <v>68.608541732892192</v>
      </c>
      <c r="F5198">
        <f t="shared" si="245"/>
        <v>66.096792718057316</v>
      </c>
    </row>
    <row r="5199" spans="1:6">
      <c r="A5199" s="1">
        <v>1120</v>
      </c>
      <c r="B5199" s="2">
        <v>16.3</v>
      </c>
      <c r="C5199" s="3">
        <v>78.099999999999994</v>
      </c>
      <c r="D5199">
        <f t="shared" si="243"/>
        <v>1070.0072776613335</v>
      </c>
      <c r="E5199">
        <f t="shared" si="244"/>
        <v>13.700477306803247</v>
      </c>
      <c r="F5199">
        <f t="shared" si="245"/>
        <v>10.096033403687201</v>
      </c>
    </row>
    <row r="5200" spans="1:6">
      <c r="A5200" s="1">
        <v>1350</v>
      </c>
      <c r="B5200" s="2">
        <v>68.8</v>
      </c>
      <c r="C5200" s="3">
        <v>25.7</v>
      </c>
      <c r="D5200">
        <f t="shared" si="243"/>
        <v>1521.81396263956</v>
      </c>
      <c r="E5200">
        <f t="shared" si="244"/>
        <v>59.214551075469267</v>
      </c>
      <c r="F5200">
        <f t="shared" si="245"/>
        <v>131.31354693160051</v>
      </c>
    </row>
    <row r="5201" spans="1:6">
      <c r="A5201" s="1">
        <v>1150</v>
      </c>
      <c r="B5201" s="2">
        <v>57.3</v>
      </c>
      <c r="C5201" s="3">
        <v>22.1</v>
      </c>
      <c r="D5201">
        <f t="shared" si="243"/>
        <v>1395.382707734067</v>
      </c>
      <c r="E5201">
        <f t="shared" si="244"/>
        <v>63.139489037740589</v>
      </c>
      <c r="F5201">
        <f t="shared" si="245"/>
        <v>114.53141399363213</v>
      </c>
    </row>
    <row r="5202" spans="1:6">
      <c r="A5202" s="1">
        <v>1760</v>
      </c>
      <c r="B5202" s="2">
        <v>63.9</v>
      </c>
      <c r="C5202" s="3">
        <v>28.3</v>
      </c>
      <c r="D5202">
        <f t="shared" si="243"/>
        <v>1584.4892033335261</v>
      </c>
      <c r="E5202">
        <f t="shared" si="244"/>
        <v>55.98901778563696</v>
      </c>
      <c r="F5202">
        <f t="shared" si="245"/>
        <v>103.73151874907961</v>
      </c>
    </row>
    <row r="5203" spans="1:6">
      <c r="A5203" s="1">
        <v>1710</v>
      </c>
      <c r="B5203" s="2">
        <v>49.8</v>
      </c>
      <c r="C5203" s="3">
        <v>43.9</v>
      </c>
      <c r="D5203">
        <f t="shared" si="243"/>
        <v>1578.6958596540385</v>
      </c>
      <c r="E5203">
        <f t="shared" si="244"/>
        <v>35.96118131330384</v>
      </c>
      <c r="F5203">
        <f t="shared" si="245"/>
        <v>214.5430449730155</v>
      </c>
    </row>
    <row r="5204" spans="1:6">
      <c r="A5204" s="1">
        <v>228</v>
      </c>
      <c r="B5204" s="2">
        <v>69</v>
      </c>
      <c r="C5204" s="3">
        <v>3.74</v>
      </c>
      <c r="D5204">
        <f t="shared" si="243"/>
        <v>263.72009275066353</v>
      </c>
      <c r="E5204">
        <f t="shared" si="244"/>
        <v>70.513393783599867</v>
      </c>
      <c r="F5204">
        <f t="shared" si="245"/>
        <v>3.9947348852640534</v>
      </c>
    </row>
    <row r="5205" spans="1:6">
      <c r="A5205" s="1">
        <v>825</v>
      </c>
      <c r="B5205" s="2">
        <v>69.5</v>
      </c>
      <c r="C5205" s="3">
        <v>9.6300000000000008</v>
      </c>
      <c r="D5205">
        <f t="shared" si="243"/>
        <v>674.39699781845002</v>
      </c>
      <c r="E5205">
        <f t="shared" si="244"/>
        <v>70.030840894958459</v>
      </c>
      <c r="F5205">
        <f t="shared" si="245"/>
        <v>30.57930915876069</v>
      </c>
    </row>
    <row r="5206" spans="1:6">
      <c r="A5206" s="1">
        <v>204</v>
      </c>
      <c r="B5206" s="2">
        <v>67.599999999999994</v>
      </c>
      <c r="C5206" s="3">
        <v>3.08</v>
      </c>
      <c r="D5206">
        <f t="shared" si="243"/>
        <v>217.21142460279847</v>
      </c>
      <c r="E5206">
        <f t="shared" si="244"/>
        <v>70.523189806103403</v>
      </c>
      <c r="F5206">
        <f t="shared" si="245"/>
        <v>8.7781906084586083</v>
      </c>
    </row>
    <row r="5207" spans="1:6">
      <c r="A5207" s="1">
        <v>1460</v>
      </c>
      <c r="B5207" s="2">
        <v>62.7</v>
      </c>
      <c r="C5207" s="3">
        <v>16.7</v>
      </c>
      <c r="D5207">
        <f t="shared" si="243"/>
        <v>1125.9068640770411</v>
      </c>
      <c r="E5207">
        <f t="shared" si="244"/>
        <v>67.41957269922402</v>
      </c>
      <c r="F5207">
        <f t="shared" si="245"/>
        <v>171.37341997895277</v>
      </c>
    </row>
    <row r="5208" spans="1:6">
      <c r="A5208" s="1">
        <v>204</v>
      </c>
      <c r="B5208" s="2">
        <v>71.599999999999994</v>
      </c>
      <c r="C5208" s="3">
        <v>2.96</v>
      </c>
      <c r="D5208">
        <f t="shared" si="243"/>
        <v>208.7525590646915</v>
      </c>
      <c r="E5208">
        <f t="shared" si="244"/>
        <v>70.524513197530908</v>
      </c>
      <c r="F5208">
        <f t="shared" si="245"/>
        <v>1.1868432180980732</v>
      </c>
    </row>
    <row r="5209" spans="1:6">
      <c r="A5209" s="1">
        <v>1360</v>
      </c>
      <c r="B5209" s="2">
        <v>24.7</v>
      </c>
      <c r="C5209" s="3">
        <v>66.3</v>
      </c>
      <c r="D5209">
        <f t="shared" si="243"/>
        <v>1227.6929478919594</v>
      </c>
      <c r="E5209">
        <f t="shared" si="244"/>
        <v>18.51723903306123</v>
      </c>
      <c r="F5209">
        <f t="shared" si="245"/>
        <v>61.609831310386312</v>
      </c>
    </row>
    <row r="5210" spans="1:6">
      <c r="A5210" s="1">
        <v>1180</v>
      </c>
      <c r="B5210" s="2">
        <v>67.400000000000006</v>
      </c>
      <c r="C5210" s="3">
        <v>12.9</v>
      </c>
      <c r="D5210">
        <f t="shared" si="243"/>
        <v>892.61194160538173</v>
      </c>
      <c r="E5210">
        <f t="shared" si="244"/>
        <v>69.194724155455944</v>
      </c>
      <c r="F5210">
        <f t="shared" si="245"/>
        <v>113.54686829000462</v>
      </c>
    </row>
    <row r="5211" spans="1:6">
      <c r="A5211" s="1">
        <v>523</v>
      </c>
      <c r="B5211" s="2">
        <v>70.3</v>
      </c>
      <c r="C5211" s="3">
        <v>8.1300000000000008</v>
      </c>
      <c r="D5211">
        <f t="shared" si="243"/>
        <v>571.13245892600196</v>
      </c>
      <c r="E5211">
        <f t="shared" si="244"/>
        <v>70.249994947847711</v>
      </c>
      <c r="F5211">
        <f t="shared" si="245"/>
        <v>3.0971814328197862</v>
      </c>
    </row>
    <row r="5212" spans="1:6">
      <c r="A5212" s="1">
        <v>974</v>
      </c>
      <c r="B5212" s="2">
        <v>68.8</v>
      </c>
      <c r="C5212" s="3">
        <v>10.3</v>
      </c>
      <c r="D5212">
        <f t="shared" si="243"/>
        <v>720.00048409498163</v>
      </c>
      <c r="E5212">
        <f t="shared" si="244"/>
        <v>69.902959620871997</v>
      </c>
      <c r="F5212">
        <f t="shared" si="245"/>
        <v>87.396335111904477</v>
      </c>
    </row>
    <row r="5213" spans="1:6">
      <c r="A5213" s="1">
        <v>931</v>
      </c>
      <c r="B5213" s="2">
        <v>71.900000000000006</v>
      </c>
      <c r="C5213" s="3">
        <v>12.9</v>
      </c>
      <c r="D5213">
        <f t="shared" si="243"/>
        <v>892.61194160538173</v>
      </c>
      <c r="E5213">
        <f t="shared" si="244"/>
        <v>69.194724155455944</v>
      </c>
      <c r="F5213">
        <f t="shared" si="245"/>
        <v>9.2870022334756435</v>
      </c>
    </row>
    <row r="5214" spans="1:6">
      <c r="A5214" s="1">
        <v>627</v>
      </c>
      <c r="B5214" s="2">
        <v>69</v>
      </c>
      <c r="C5214" s="3">
        <v>7.56</v>
      </c>
      <c r="D5214">
        <f t="shared" si="243"/>
        <v>531.55824081937135</v>
      </c>
      <c r="E5214">
        <f t="shared" si="244"/>
        <v>70.31193661631896</v>
      </c>
      <c r="F5214">
        <f t="shared" si="245"/>
        <v>13.889106263449943</v>
      </c>
    </row>
    <row r="5215" spans="1:6">
      <c r="A5215" s="1">
        <v>708</v>
      </c>
      <c r="B5215" s="2">
        <v>77.900000000000006</v>
      </c>
      <c r="C5215" s="3">
        <v>10.8</v>
      </c>
      <c r="D5215">
        <f t="shared" si="243"/>
        <v>753.77543247269614</v>
      </c>
      <c r="E5215">
        <f t="shared" si="244"/>
        <v>69.794021525249633</v>
      </c>
      <c r="F5215">
        <f t="shared" si="245"/>
        <v>68.505898597216088</v>
      </c>
    </row>
    <row r="5216" spans="1:6">
      <c r="A5216" s="1">
        <v>629</v>
      </c>
      <c r="B5216" s="2">
        <v>69.8</v>
      </c>
      <c r="C5216" s="3">
        <v>9.34</v>
      </c>
      <c r="D5216">
        <f t="shared" si="243"/>
        <v>654.54848282538728</v>
      </c>
      <c r="E5216">
        <f t="shared" si="244"/>
        <v>70.080137347471876</v>
      </c>
      <c r="F5216">
        <f t="shared" si="245"/>
        <v>0.95038362488715944</v>
      </c>
    </row>
    <row r="5217" spans="1:6">
      <c r="A5217" s="1">
        <v>2030</v>
      </c>
      <c r="B5217" s="2">
        <v>52.7</v>
      </c>
      <c r="C5217" s="3">
        <v>34.799999999999997</v>
      </c>
      <c r="D5217">
        <f t="shared" si="243"/>
        <v>1646.2698696087925</v>
      </c>
      <c r="E5217">
        <f t="shared" si="244"/>
        <v>47.306605448528522</v>
      </c>
      <c r="F5217">
        <f t="shared" si="245"/>
        <v>225.78291799470568</v>
      </c>
    </row>
    <row r="5218" spans="1:6">
      <c r="A5218" s="1">
        <v>1430</v>
      </c>
      <c r="B5218" s="2">
        <v>62.2</v>
      </c>
      <c r="C5218" s="3">
        <v>29.6</v>
      </c>
      <c r="D5218">
        <f t="shared" si="243"/>
        <v>1607.1056473706856</v>
      </c>
      <c r="E5218">
        <f t="shared" si="244"/>
        <v>54.294109708469108</v>
      </c>
      <c r="F5218">
        <f t="shared" si="245"/>
        <v>104.40219221224618</v>
      </c>
    </row>
    <row r="5219" spans="1:6">
      <c r="A5219" s="1">
        <v>1250</v>
      </c>
      <c r="B5219" s="2">
        <v>46</v>
      </c>
      <c r="C5219" s="3">
        <v>62.1</v>
      </c>
      <c r="D5219">
        <f t="shared" si="243"/>
        <v>1291.4100620703102</v>
      </c>
      <c r="E5219">
        <f t="shared" si="244"/>
        <v>20.795653173434946</v>
      </c>
      <c r="F5219">
        <f t="shared" si="245"/>
        <v>637.54971101700949</v>
      </c>
    </row>
    <row r="5220" spans="1:6">
      <c r="A5220" s="1">
        <v>591</v>
      </c>
      <c r="B5220" s="2">
        <v>68.2</v>
      </c>
      <c r="C5220" s="3">
        <v>8.76</v>
      </c>
      <c r="D5220">
        <f t="shared" si="243"/>
        <v>614.67583085513331</v>
      </c>
      <c r="E5220">
        <f t="shared" si="244"/>
        <v>70.168473841910199</v>
      </c>
      <c r="F5220">
        <f t="shared" si="245"/>
        <v>4.6236623732759616</v>
      </c>
    </row>
    <row r="5221" spans="1:6">
      <c r="A5221" s="1">
        <v>1460</v>
      </c>
      <c r="B5221" s="2">
        <v>28.3</v>
      </c>
      <c r="C5221" s="3">
        <v>47</v>
      </c>
      <c r="D5221">
        <f t="shared" si="243"/>
        <v>1534.7442181939873</v>
      </c>
      <c r="E5221">
        <f t="shared" si="244"/>
        <v>32.654132301999731</v>
      </c>
      <c r="F5221">
        <f t="shared" si="245"/>
        <v>26.421150997316147</v>
      </c>
    </row>
    <row r="5222" spans="1:6">
      <c r="A5222" s="1">
        <v>1460</v>
      </c>
      <c r="B5222" s="2">
        <v>64.2</v>
      </c>
      <c r="C5222" s="3">
        <v>19.3</v>
      </c>
      <c r="D5222">
        <f t="shared" si="243"/>
        <v>1266.4735539656704</v>
      </c>
      <c r="E5222">
        <f t="shared" si="244"/>
        <v>65.620391397184989</v>
      </c>
      <c r="F5222">
        <f t="shared" si="245"/>
        <v>52.046350548648064</v>
      </c>
    </row>
    <row r="5223" spans="1:6">
      <c r="A5223" s="1">
        <v>1930</v>
      </c>
      <c r="B5223" s="2">
        <v>56.7</v>
      </c>
      <c r="C5223" s="3">
        <v>33.4</v>
      </c>
      <c r="D5223">
        <f t="shared" si="243"/>
        <v>1643.0334029816795</v>
      </c>
      <c r="E5223">
        <f t="shared" si="244"/>
        <v>49.192616855738912</v>
      </c>
      <c r="F5223">
        <f t="shared" si="245"/>
        <v>166.36328156553657</v>
      </c>
    </row>
    <row r="5224" spans="1:6">
      <c r="A5224" s="1">
        <v>303</v>
      </c>
      <c r="B5224" s="2">
        <v>61</v>
      </c>
      <c r="C5224" s="3">
        <v>4.9400000000000004</v>
      </c>
      <c r="D5224">
        <f t="shared" si="243"/>
        <v>348.17825567290441</v>
      </c>
      <c r="E5224">
        <f t="shared" si="244"/>
        <v>70.48142827386728</v>
      </c>
      <c r="F5224">
        <f t="shared" si="245"/>
        <v>92.623939399046876</v>
      </c>
    </row>
    <row r="5225" spans="1:6">
      <c r="A5225" s="1">
        <v>190</v>
      </c>
      <c r="B5225" s="2">
        <v>69.7</v>
      </c>
      <c r="C5225" s="3">
        <v>2.66</v>
      </c>
      <c r="D5225">
        <f t="shared" si="243"/>
        <v>187.60261548559527</v>
      </c>
      <c r="E5225">
        <f t="shared" si="244"/>
        <v>70.527299054735053</v>
      </c>
      <c r="F5225">
        <f t="shared" si="245"/>
        <v>0.69210114370883447</v>
      </c>
    </row>
    <row r="5226" spans="1:6">
      <c r="A5226" s="1">
        <v>1630</v>
      </c>
      <c r="B5226" s="2">
        <v>49.4</v>
      </c>
      <c r="C5226" s="3">
        <v>28.8</v>
      </c>
      <c r="D5226">
        <f t="shared" si="243"/>
        <v>1593.8554005579633</v>
      </c>
      <c r="E5226">
        <f t="shared" si="244"/>
        <v>55.342201408262618</v>
      </c>
      <c r="F5226">
        <f t="shared" si="245"/>
        <v>37.054882869409433</v>
      </c>
    </row>
    <row r="5227" spans="1:6">
      <c r="A5227" s="1">
        <v>934</v>
      </c>
      <c r="B5227" s="2">
        <v>71.599999999999994</v>
      </c>
      <c r="C5227" s="3">
        <v>13.1</v>
      </c>
      <c r="D5227">
        <f t="shared" si="243"/>
        <v>905.53267658750008</v>
      </c>
      <c r="E5227">
        <f t="shared" si="244"/>
        <v>69.12463180057253</v>
      </c>
      <c r="F5227">
        <f t="shared" si="245"/>
        <v>7.2099605500467643</v>
      </c>
    </row>
    <row r="5228" spans="1:6">
      <c r="A5228" s="1">
        <v>326</v>
      </c>
      <c r="B5228" s="2">
        <v>67.900000000000006</v>
      </c>
      <c r="C5228" s="3">
        <v>5.51</v>
      </c>
      <c r="D5228">
        <f t="shared" si="243"/>
        <v>388.22323777289569</v>
      </c>
      <c r="E5228">
        <f t="shared" si="244"/>
        <v>70.457937889817728</v>
      </c>
      <c r="F5228">
        <f t="shared" si="245"/>
        <v>11.714885193193584</v>
      </c>
    </row>
    <row r="5229" spans="1:6">
      <c r="A5229" s="1">
        <v>982</v>
      </c>
      <c r="B5229" s="2">
        <v>71.3</v>
      </c>
      <c r="C5229" s="3">
        <v>13.5</v>
      </c>
      <c r="D5229">
        <f t="shared" si="243"/>
        <v>931.19156060972512</v>
      </c>
      <c r="E5229">
        <f t="shared" si="244"/>
        <v>68.977152637757413</v>
      </c>
      <c r="F5229">
        <f t="shared" si="245"/>
        <v>8.8439710775493161</v>
      </c>
    </row>
    <row r="5230" spans="1:6">
      <c r="A5230" s="1">
        <v>1480</v>
      </c>
      <c r="B5230" s="2">
        <v>63.8</v>
      </c>
      <c r="C5230" s="3">
        <v>21.5</v>
      </c>
      <c r="D5230">
        <f t="shared" si="243"/>
        <v>1369.9108832541122</v>
      </c>
      <c r="E5230">
        <f t="shared" si="244"/>
        <v>63.716785267633128</v>
      </c>
      <c r="F5230">
        <f t="shared" si="245"/>
        <v>16.196242747512517</v>
      </c>
    </row>
    <row r="5231" spans="1:6">
      <c r="A5231" s="1">
        <v>1850</v>
      </c>
      <c r="B5231" s="2">
        <v>58.1</v>
      </c>
      <c r="C5231" s="3">
        <v>27.9</v>
      </c>
      <c r="D5231">
        <f t="shared" si="243"/>
        <v>1576.3837124134361</v>
      </c>
      <c r="E5231">
        <f t="shared" si="244"/>
        <v>56.501208330230689</v>
      </c>
      <c r="F5231">
        <f t="shared" si="245"/>
        <v>102.56158582083837</v>
      </c>
    </row>
    <row r="5232" spans="1:6">
      <c r="A5232" s="1">
        <v>941</v>
      </c>
      <c r="B5232" s="2">
        <v>75</v>
      </c>
      <c r="C5232" s="3">
        <v>12.2</v>
      </c>
      <c r="D5232">
        <f t="shared" si="243"/>
        <v>846.94245606154436</v>
      </c>
      <c r="E5232">
        <f t="shared" si="244"/>
        <v>69.421512791929871</v>
      </c>
      <c r="F5232">
        <f t="shared" si="245"/>
        <v>42.937058655944455</v>
      </c>
    </row>
    <row r="5233" spans="1:6">
      <c r="A5233" s="1">
        <v>1150</v>
      </c>
      <c r="B5233" s="2">
        <v>67.8</v>
      </c>
      <c r="C5233" s="3">
        <v>15.9</v>
      </c>
      <c r="D5233">
        <f t="shared" si="243"/>
        <v>1079.2098205087766</v>
      </c>
      <c r="E5233">
        <f t="shared" si="244"/>
        <v>67.874831478539406</v>
      </c>
      <c r="F5233">
        <f t="shared" si="245"/>
        <v>6.6996012850191642</v>
      </c>
    </row>
    <row r="5234" spans="1:6">
      <c r="A5234" s="1">
        <v>972</v>
      </c>
      <c r="B5234" s="2">
        <v>63.5</v>
      </c>
      <c r="C5234" s="3">
        <v>16.7</v>
      </c>
      <c r="D5234">
        <f t="shared" si="243"/>
        <v>1125.9068640770411</v>
      </c>
      <c r="E5234">
        <f t="shared" si="244"/>
        <v>67.41957269922402</v>
      </c>
      <c r="F5234">
        <f t="shared" si="245"/>
        <v>47.004455118294246</v>
      </c>
    </row>
    <row r="5235" spans="1:6">
      <c r="A5235" s="1">
        <v>1330</v>
      </c>
      <c r="B5235" s="2">
        <v>63.3</v>
      </c>
      <c r="C5235" s="3">
        <v>23.1</v>
      </c>
      <c r="D5235">
        <f t="shared" si="243"/>
        <v>1435.0941368937131</v>
      </c>
      <c r="E5235">
        <f t="shared" si="244"/>
        <v>62.125287311416145</v>
      </c>
      <c r="F5235">
        <f t="shared" si="245"/>
        <v>16.133507488816221</v>
      </c>
    </row>
    <row r="5236" spans="1:6">
      <c r="A5236" s="1">
        <v>996</v>
      </c>
      <c r="B5236" s="2">
        <v>68.400000000000006</v>
      </c>
      <c r="C5236" s="3">
        <v>13.7</v>
      </c>
      <c r="D5236">
        <f t="shared" si="243"/>
        <v>943.92585242058885</v>
      </c>
      <c r="E5236">
        <f t="shared" si="244"/>
        <v>68.899697256977291</v>
      </c>
      <c r="F5236">
        <f t="shared" si="245"/>
        <v>3.8719948784334468</v>
      </c>
    </row>
    <row r="5237" spans="1:6">
      <c r="A5237" s="1">
        <v>1100</v>
      </c>
      <c r="B5237" s="2">
        <v>69.3</v>
      </c>
      <c r="C5237" s="3">
        <v>14.7</v>
      </c>
      <c r="D5237">
        <f t="shared" si="243"/>
        <v>1006.567505569136</v>
      </c>
      <c r="E5237">
        <f t="shared" si="244"/>
        <v>68.473979970689527</v>
      </c>
      <c r="F5237">
        <f t="shared" si="245"/>
        <v>12.343305667067224</v>
      </c>
    </row>
    <row r="5238" spans="1:6">
      <c r="A5238" s="1">
        <v>1000</v>
      </c>
      <c r="B5238" s="2">
        <v>69.5</v>
      </c>
      <c r="C5238" s="3">
        <v>12.4</v>
      </c>
      <c r="D5238">
        <f t="shared" si="243"/>
        <v>860.05908901806833</v>
      </c>
      <c r="E5238">
        <f t="shared" si="244"/>
        <v>69.359603953070021</v>
      </c>
      <c r="F5238">
        <f t="shared" si="245"/>
        <v>26.179195102208386</v>
      </c>
    </row>
    <row r="5239" spans="1:6">
      <c r="A5239" s="1">
        <v>1300</v>
      </c>
      <c r="B5239" s="2">
        <v>70.3</v>
      </c>
      <c r="C5239" s="3">
        <v>13.7</v>
      </c>
      <c r="D5239">
        <f t="shared" si="243"/>
        <v>943.92585242058885</v>
      </c>
      <c r="E5239">
        <f t="shared" si="244"/>
        <v>68.899697256977291</v>
      </c>
      <c r="F5239">
        <f t="shared" si="245"/>
        <v>171.32467812168895</v>
      </c>
    </row>
    <row r="5240" spans="1:6">
      <c r="A5240" s="1">
        <v>1020</v>
      </c>
      <c r="B5240" s="2">
        <v>72</v>
      </c>
      <c r="C5240" s="3">
        <v>15</v>
      </c>
      <c r="D5240">
        <f t="shared" si="243"/>
        <v>1025.001180803403</v>
      </c>
      <c r="E5240">
        <f t="shared" si="244"/>
        <v>68.333412053560195</v>
      </c>
      <c r="F5240">
        <f t="shared" si="245"/>
        <v>13.477277816419591</v>
      </c>
    </row>
    <row r="5241" spans="1:6">
      <c r="A5241" s="1">
        <v>1360</v>
      </c>
      <c r="B5241" s="2">
        <v>53.9</v>
      </c>
      <c r="C5241" s="3">
        <v>22.4</v>
      </c>
      <c r="D5241">
        <f t="shared" si="243"/>
        <v>1407.6592926976048</v>
      </c>
      <c r="E5241">
        <f t="shared" si="244"/>
        <v>62.841932709714506</v>
      </c>
      <c r="F5241">
        <f t="shared" si="245"/>
        <v>82.992296045382361</v>
      </c>
    </row>
    <row r="5242" spans="1:6">
      <c r="A5242" s="1">
        <v>1580</v>
      </c>
      <c r="B5242" s="2">
        <v>20.399999999999999</v>
      </c>
      <c r="C5242" s="3">
        <v>63.9</v>
      </c>
      <c r="D5242">
        <f t="shared" si="243"/>
        <v>1263.6508542782808</v>
      </c>
      <c r="E5242">
        <f t="shared" si="244"/>
        <v>19.775443728924582</v>
      </c>
      <c r="F5242">
        <f t="shared" si="245"/>
        <v>134.07212540937874</v>
      </c>
    </row>
    <row r="5243" spans="1:6">
      <c r="A5243" s="1">
        <v>1240</v>
      </c>
      <c r="B5243" s="2">
        <v>16.600000000000001</v>
      </c>
      <c r="C5243" s="3">
        <v>77.3</v>
      </c>
      <c r="D5243">
        <f t="shared" si="243"/>
        <v>1079.6925941702711</v>
      </c>
      <c r="E5243">
        <f t="shared" si="244"/>
        <v>13.967562667144517</v>
      </c>
      <c r="F5243">
        <f t="shared" si="245"/>
        <v>41.257603913396181</v>
      </c>
    </row>
    <row r="5244" spans="1:6">
      <c r="A5244" s="1">
        <v>115</v>
      </c>
      <c r="B5244" s="2">
        <v>70.3</v>
      </c>
      <c r="C5244" s="3">
        <v>1.99</v>
      </c>
      <c r="D5244">
        <f t="shared" si="243"/>
        <v>140.35725408428596</v>
      </c>
      <c r="E5244">
        <f t="shared" si="244"/>
        <v>70.531283459440175</v>
      </c>
      <c r="F5244">
        <f t="shared" si="245"/>
        <v>0.91239524761766977</v>
      </c>
    </row>
    <row r="5245" spans="1:6">
      <c r="A5245" s="1">
        <v>1590</v>
      </c>
      <c r="B5245" s="2">
        <v>34.299999999999997</v>
      </c>
      <c r="C5245" s="3">
        <v>48.6</v>
      </c>
      <c r="D5245">
        <f t="shared" si="243"/>
        <v>1510.1193166273949</v>
      </c>
      <c r="E5245">
        <f t="shared" si="244"/>
        <v>31.07241392237438</v>
      </c>
      <c r="F5245">
        <f t="shared" si="245"/>
        <v>18.940917050477001</v>
      </c>
    </row>
    <row r="5246" spans="1:6">
      <c r="A5246" s="1">
        <v>915</v>
      </c>
      <c r="B5246" s="2">
        <v>55.7</v>
      </c>
      <c r="C5246" s="3">
        <v>14.1</v>
      </c>
      <c r="D5246">
        <f t="shared" si="243"/>
        <v>969.19438889559717</v>
      </c>
      <c r="E5246">
        <f t="shared" si="244"/>
        <v>68.737190701815408</v>
      </c>
      <c r="F5246">
        <f t="shared" si="245"/>
        <v>173.89161347495786</v>
      </c>
    </row>
    <row r="5247" spans="1:6">
      <c r="A5247" s="1">
        <v>1260</v>
      </c>
      <c r="B5247" s="2">
        <v>18.5</v>
      </c>
      <c r="C5247" s="3">
        <v>64.900000000000006</v>
      </c>
      <c r="D5247">
        <f t="shared" si="243"/>
        <v>1248.5169695932939</v>
      </c>
      <c r="E5247">
        <f t="shared" si="244"/>
        <v>19.237549608525327</v>
      </c>
      <c r="F5247">
        <f t="shared" si="245"/>
        <v>0.72011732344399715</v>
      </c>
    </row>
    <row r="5248" spans="1:6">
      <c r="A5248" s="1">
        <v>2100</v>
      </c>
      <c r="B5248" s="2">
        <v>59.9</v>
      </c>
      <c r="C5248" s="3">
        <v>30.8</v>
      </c>
      <c r="D5248">
        <f t="shared" si="243"/>
        <v>1623.1083525074762</v>
      </c>
      <c r="E5248">
        <f t="shared" si="244"/>
        <v>52.698323133359615</v>
      </c>
      <c r="F5248">
        <f t="shared" si="245"/>
        <v>355.65816404592107</v>
      </c>
    </row>
    <row r="5249" spans="1:6">
      <c r="A5249" s="1">
        <v>1560</v>
      </c>
      <c r="B5249" s="2">
        <v>45.5</v>
      </c>
      <c r="C5249" s="3">
        <v>48.2</v>
      </c>
      <c r="D5249">
        <f t="shared" si="243"/>
        <v>1516.3669164361447</v>
      </c>
      <c r="E5249">
        <f t="shared" si="244"/>
        <v>31.459894531870219</v>
      </c>
      <c r="F5249">
        <f t="shared" si="245"/>
        <v>199.6677093059497</v>
      </c>
    </row>
    <row r="5250" spans="1:6">
      <c r="A5250" s="1">
        <v>1410</v>
      </c>
      <c r="B5250" s="2">
        <v>63.5</v>
      </c>
      <c r="C5250" s="3">
        <v>20.3</v>
      </c>
      <c r="D5250">
        <f t="shared" si="243"/>
        <v>1315.3907200612571</v>
      </c>
      <c r="E5250">
        <f t="shared" si="244"/>
        <v>64.797572416810695</v>
      </c>
      <c r="F5250">
        <f t="shared" si="245"/>
        <v>13.640281908807067</v>
      </c>
    </row>
    <row r="5251" spans="1:6">
      <c r="A5251" s="1">
        <v>180</v>
      </c>
      <c r="B5251" s="2">
        <v>66.7</v>
      </c>
      <c r="C5251" s="3">
        <v>3.42</v>
      </c>
      <c r="D5251">
        <f t="shared" si="243"/>
        <v>241.17399029981152</v>
      </c>
      <c r="E5251">
        <f t="shared" si="244"/>
        <v>70.518710613979977</v>
      </c>
      <c r="F5251">
        <f t="shared" si="245"/>
        <v>19.581438682749159</v>
      </c>
    </row>
    <row r="5252" spans="1:6">
      <c r="A5252" s="1">
        <v>127</v>
      </c>
      <c r="B5252" s="2">
        <v>70</v>
      </c>
      <c r="C5252" s="3">
        <v>1.8</v>
      </c>
      <c r="D5252">
        <f t="shared" si="243"/>
        <v>126.9575411919552</v>
      </c>
      <c r="E5252">
        <f t="shared" si="244"/>
        <v>70.531967328863999</v>
      </c>
      <c r="F5252">
        <f t="shared" si="245"/>
        <v>0.28299164708346009</v>
      </c>
    </row>
    <row r="5253" spans="1:6">
      <c r="A5253" s="1">
        <v>1200</v>
      </c>
      <c r="B5253" s="2">
        <v>69.7</v>
      </c>
      <c r="C5253" s="3">
        <v>15</v>
      </c>
      <c r="D5253">
        <f t="shared" si="243"/>
        <v>1025.001180803403</v>
      </c>
      <c r="E5253">
        <f t="shared" si="244"/>
        <v>68.333412053560195</v>
      </c>
      <c r="F5253">
        <f t="shared" si="245"/>
        <v>42.775729331379686</v>
      </c>
    </row>
    <row r="5254" spans="1:6">
      <c r="A5254" s="1">
        <v>1420</v>
      </c>
      <c r="B5254" s="2">
        <v>33.299999999999997</v>
      </c>
      <c r="C5254" s="3">
        <v>49.3</v>
      </c>
      <c r="D5254">
        <f t="shared" si="243"/>
        <v>1499.0636082458277</v>
      </c>
      <c r="E5254">
        <f t="shared" si="244"/>
        <v>30.406969741294681</v>
      </c>
      <c r="F5254">
        <f t="shared" si="245"/>
        <v>16.719750321393416</v>
      </c>
    </row>
    <row r="5255" spans="1:6">
      <c r="A5255" s="1">
        <v>1650</v>
      </c>
      <c r="B5255" s="2">
        <v>53.3</v>
      </c>
      <c r="C5255" s="3">
        <v>35.799999999999997</v>
      </c>
      <c r="D5255">
        <f t="shared" si="243"/>
        <v>1645.7522302357247</v>
      </c>
      <c r="E5255">
        <f t="shared" si="244"/>
        <v>45.970732688148736</v>
      </c>
      <c r="F5255">
        <f t="shared" si="245"/>
        <v>53.742261807904796</v>
      </c>
    </row>
    <row r="5256" spans="1:6">
      <c r="A5256" s="1">
        <v>161</v>
      </c>
      <c r="B5256" s="2">
        <v>70.7</v>
      </c>
      <c r="C5256" s="3">
        <v>2.39</v>
      </c>
      <c r="D5256">
        <f t="shared" si="243"/>
        <v>168.56487816479549</v>
      </c>
      <c r="E5256">
        <f t="shared" si="244"/>
        <v>70.52923772585585</v>
      </c>
      <c r="F5256">
        <f t="shared" si="245"/>
        <v>0.10560379874321926</v>
      </c>
    </row>
    <row r="5257" spans="1:6">
      <c r="A5257" s="1">
        <v>2000</v>
      </c>
      <c r="B5257" s="2">
        <v>52.9</v>
      </c>
      <c r="C5257" s="3">
        <v>32.700000000000003</v>
      </c>
      <c r="D5257">
        <f t="shared" si="243"/>
        <v>1639.5352866027433</v>
      </c>
      <c r="E5257">
        <f t="shared" si="244"/>
        <v>50.1386937799004</v>
      </c>
      <c r="F5257">
        <f t="shared" si="245"/>
        <v>181.19106787611651</v>
      </c>
    </row>
    <row r="5258" spans="1:6">
      <c r="A5258" s="1">
        <v>252</v>
      </c>
      <c r="B5258" s="2">
        <v>67.900000000000006</v>
      </c>
      <c r="C5258" s="3">
        <v>3.99</v>
      </c>
      <c r="D5258">
        <f t="shared" ref="D5258:D5321" si="246">C5258*E5258</f>
        <v>281.32852846785806</v>
      </c>
      <c r="E5258">
        <f t="shared" ref="E5258:E5321" si="247">$P$4/(1+(C5258/$P$5)^$P$6)^(2/$P$6)</f>
        <v>70.50840312477645</v>
      </c>
      <c r="F5258">
        <f t="shared" ref="F5258:F5321" si="248">(E5258-B5258)^2+$M$3*(D5258-A5258)^2</f>
        <v>7.9527676505626346</v>
      </c>
    </row>
    <row r="5259" spans="1:6">
      <c r="A5259" s="1">
        <v>1280</v>
      </c>
      <c r="B5259" s="2">
        <v>66.900000000000006</v>
      </c>
      <c r="C5259" s="3">
        <v>18.100000000000001</v>
      </c>
      <c r="D5259">
        <f t="shared" si="246"/>
        <v>1203.8676633537084</v>
      </c>
      <c r="E5259">
        <f t="shared" si="247"/>
        <v>66.512025599652389</v>
      </c>
      <c r="F5259">
        <f t="shared" si="248"/>
        <v>7.892968605836697</v>
      </c>
    </row>
    <row r="5260" spans="1:6">
      <c r="A5260" s="1">
        <v>876</v>
      </c>
      <c r="B5260" s="2">
        <v>72.400000000000006</v>
      </c>
      <c r="C5260" s="3">
        <v>11.7</v>
      </c>
      <c r="D5260">
        <f t="shared" si="246"/>
        <v>813.92820499140817</v>
      </c>
      <c r="E5260">
        <f t="shared" si="247"/>
        <v>69.56651324712891</v>
      </c>
      <c r="F5260">
        <f t="shared" si="248"/>
        <v>13.175341677105113</v>
      </c>
    </row>
    <row r="5261" spans="1:6">
      <c r="A5261" s="1">
        <v>387</v>
      </c>
      <c r="B5261" s="2">
        <v>67.5</v>
      </c>
      <c r="C5261" s="3">
        <v>5.87</v>
      </c>
      <c r="D5261">
        <f t="shared" si="246"/>
        <v>413.48138562787778</v>
      </c>
      <c r="E5261">
        <f t="shared" si="247"/>
        <v>70.439759050745792</v>
      </c>
      <c r="F5261">
        <f t="shared" si="248"/>
        <v>9.5789278627925345</v>
      </c>
    </row>
    <row r="5262" spans="1:6">
      <c r="A5262" s="1">
        <v>1450</v>
      </c>
      <c r="B5262" s="2">
        <v>18.8</v>
      </c>
      <c r="C5262" s="3">
        <v>72.8</v>
      </c>
      <c r="D5262">
        <f t="shared" si="246"/>
        <v>1136.8612081960625</v>
      </c>
      <c r="E5262">
        <f t="shared" si="247"/>
        <v>15.616225387308551</v>
      </c>
      <c r="F5262">
        <f t="shared" si="248"/>
        <v>141.11899571020325</v>
      </c>
    </row>
    <row r="5263" spans="1:6">
      <c r="A5263" s="1">
        <v>194</v>
      </c>
      <c r="B5263" s="2">
        <v>69.2</v>
      </c>
      <c r="C5263" s="3">
        <v>2.91</v>
      </c>
      <c r="D5263">
        <f t="shared" si="246"/>
        <v>205.2278312846542</v>
      </c>
      <c r="E5263">
        <f t="shared" si="247"/>
        <v>70.525027932870856</v>
      </c>
      <c r="F5263">
        <f t="shared" si="248"/>
        <v>1.9240949319557237</v>
      </c>
    </row>
    <row r="5264" spans="1:6">
      <c r="A5264" s="1">
        <v>1210</v>
      </c>
      <c r="B5264" s="2">
        <v>67.099999999999994</v>
      </c>
      <c r="C5264" s="3">
        <v>17.399999999999999</v>
      </c>
      <c r="D5264">
        <f t="shared" si="246"/>
        <v>1165.5145115332964</v>
      </c>
      <c r="E5264">
        <f t="shared" si="247"/>
        <v>66.983592616856114</v>
      </c>
      <c r="F5264">
        <f t="shared" si="248"/>
        <v>2.6570335938622716</v>
      </c>
    </row>
    <row r="5265" spans="1:6">
      <c r="A5265" s="1">
        <v>1290</v>
      </c>
      <c r="B5265" s="2">
        <v>64.8</v>
      </c>
      <c r="C5265" s="3">
        <v>19.5</v>
      </c>
      <c r="D5265">
        <f t="shared" si="246"/>
        <v>1276.5010357508486</v>
      </c>
      <c r="E5265">
        <f t="shared" si="247"/>
        <v>65.461591576966597</v>
      </c>
      <c r="F5265">
        <f t="shared" si="248"/>
        <v>0.68111468056761759</v>
      </c>
    </row>
    <row r="5266" spans="1:6">
      <c r="A5266" s="1">
        <v>930</v>
      </c>
      <c r="B5266" s="2">
        <v>64.7</v>
      </c>
      <c r="C5266" s="3">
        <v>13.1</v>
      </c>
      <c r="D5266">
        <f t="shared" si="246"/>
        <v>905.53267658750008</v>
      </c>
      <c r="E5266">
        <f t="shared" si="247"/>
        <v>69.12463180057253</v>
      </c>
      <c r="F5266">
        <f t="shared" si="248"/>
        <v>20.377040073171756</v>
      </c>
    </row>
    <row r="5267" spans="1:6">
      <c r="A5267" s="1">
        <v>1270</v>
      </c>
      <c r="B5267" s="2">
        <v>46.7</v>
      </c>
      <c r="C5267" s="3">
        <v>20.5</v>
      </c>
      <c r="D5267">
        <f t="shared" si="246"/>
        <v>1324.8008076322342</v>
      </c>
      <c r="E5267">
        <f t="shared" si="247"/>
        <v>64.624429640596787</v>
      </c>
      <c r="F5267">
        <f t="shared" si="248"/>
        <v>325.29674169408497</v>
      </c>
    </row>
    <row r="5268" spans="1:6">
      <c r="A5268" s="1">
        <v>1190</v>
      </c>
      <c r="B5268" s="2">
        <v>70.5</v>
      </c>
      <c r="C5268" s="3">
        <v>13.5</v>
      </c>
      <c r="D5268">
        <f t="shared" si="246"/>
        <v>931.19156060972512</v>
      </c>
      <c r="E5268">
        <f t="shared" si="247"/>
        <v>68.977152637757413</v>
      </c>
      <c r="F5268">
        <f t="shared" si="248"/>
        <v>91.793021921870945</v>
      </c>
    </row>
    <row r="5269" spans="1:6">
      <c r="A5269" s="1">
        <v>1040</v>
      </c>
      <c r="B5269" s="2">
        <v>68.900000000000006</v>
      </c>
      <c r="C5269" s="3">
        <v>14.9</v>
      </c>
      <c r="D5269">
        <f t="shared" si="246"/>
        <v>1018.8760192629549</v>
      </c>
      <c r="E5269">
        <f t="shared" si="247"/>
        <v>68.3809408901312</v>
      </c>
      <c r="F5269">
        <f t="shared" si="248"/>
        <v>0.86548418178698561</v>
      </c>
    </row>
    <row r="5270" spans="1:6">
      <c r="A5270" s="1">
        <v>233</v>
      </c>
      <c r="B5270" s="2">
        <v>70.3</v>
      </c>
      <c r="C5270" s="3">
        <v>3.1</v>
      </c>
      <c r="D5270">
        <f t="shared" si="246"/>
        <v>218.62116607253054</v>
      </c>
      <c r="E5270">
        <f t="shared" si="247"/>
        <v>70.522956797590496</v>
      </c>
      <c r="F5270">
        <f t="shared" si="248"/>
        <v>0.32588648451514329</v>
      </c>
    </row>
    <row r="5271" spans="1:6">
      <c r="A5271" s="1">
        <v>1320</v>
      </c>
      <c r="B5271" s="2">
        <v>32.1</v>
      </c>
      <c r="C5271" s="3">
        <v>45</v>
      </c>
      <c r="D5271">
        <f t="shared" si="246"/>
        <v>1563.8025518400805</v>
      </c>
      <c r="E5271">
        <f t="shared" si="247"/>
        <v>34.751167818668456</v>
      </c>
      <c r="F5271">
        <f t="shared" si="248"/>
        <v>86.42791785003638</v>
      </c>
    </row>
    <row r="5272" spans="1:6">
      <c r="A5272" s="1">
        <v>1270</v>
      </c>
      <c r="B5272" s="2">
        <v>62.3</v>
      </c>
      <c r="C5272" s="3">
        <v>21.3</v>
      </c>
      <c r="D5272">
        <f t="shared" si="246"/>
        <v>1361.151639495062</v>
      </c>
      <c r="E5272">
        <f t="shared" si="247"/>
        <v>63.90383284014375</v>
      </c>
      <c r="F5272">
        <f t="shared" si="248"/>
        <v>13.670893837384423</v>
      </c>
    </row>
    <row r="5273" spans="1:6">
      <c r="A5273" s="1">
        <v>368</v>
      </c>
      <c r="B5273" s="2">
        <v>69.400000000000006</v>
      </c>
      <c r="C5273" s="3">
        <v>5.2</v>
      </c>
      <c r="D5273">
        <f t="shared" si="246"/>
        <v>366.45165756819256</v>
      </c>
      <c r="E5273">
        <f t="shared" si="247"/>
        <v>70.471472609267792</v>
      </c>
      <c r="F5273">
        <f t="shared" si="248"/>
        <v>1.1512559393948938</v>
      </c>
    </row>
    <row r="5274" spans="1:6">
      <c r="A5274" s="1">
        <v>906</v>
      </c>
      <c r="B5274" s="2">
        <v>68.3</v>
      </c>
      <c r="C5274" s="3">
        <v>11.3</v>
      </c>
      <c r="D5274">
        <f t="shared" si="246"/>
        <v>787.30253608034184</v>
      </c>
      <c r="E5274">
        <f t="shared" si="247"/>
        <v>69.672790803570066</v>
      </c>
      <c r="F5274">
        <f t="shared" si="248"/>
        <v>20.704686389410355</v>
      </c>
    </row>
    <row r="5275" spans="1:6">
      <c r="A5275" s="1">
        <v>486</v>
      </c>
      <c r="B5275" s="2">
        <v>73.7</v>
      </c>
      <c r="C5275" s="3">
        <v>6.04</v>
      </c>
      <c r="D5275">
        <f t="shared" si="246"/>
        <v>425.39835031709214</v>
      </c>
      <c r="E5275">
        <f t="shared" si="247"/>
        <v>70.43019044984969</v>
      </c>
      <c r="F5275">
        <f t="shared" si="248"/>
        <v>15.597441333052377</v>
      </c>
    </row>
    <row r="5276" spans="1:6">
      <c r="A5276" s="1">
        <v>822</v>
      </c>
      <c r="B5276" s="2">
        <v>77.900000000000006</v>
      </c>
      <c r="C5276" s="3">
        <v>11.4</v>
      </c>
      <c r="D5276">
        <f t="shared" si="246"/>
        <v>793.97592978892078</v>
      </c>
      <c r="E5276">
        <f t="shared" si="247"/>
        <v>69.64701138499305</v>
      </c>
      <c r="F5276">
        <f t="shared" si="248"/>
        <v>69.160885614400812</v>
      </c>
    </row>
    <row r="5277" spans="1:6">
      <c r="A5277" s="1">
        <v>838</v>
      </c>
      <c r="B5277" s="2">
        <v>71.599999999999994</v>
      </c>
      <c r="C5277" s="3">
        <v>11.2</v>
      </c>
      <c r="D5277">
        <f t="shared" si="246"/>
        <v>780.61818424434523</v>
      </c>
      <c r="E5277">
        <f t="shared" si="247"/>
        <v>69.698052164673683</v>
      </c>
      <c r="F5277">
        <f t="shared" si="248"/>
        <v>8.015741070175622</v>
      </c>
    </row>
    <row r="5278" spans="1:6">
      <c r="A5278" s="1">
        <v>360</v>
      </c>
      <c r="B5278" s="2">
        <v>69</v>
      </c>
      <c r="C5278" s="3">
        <v>5.36</v>
      </c>
      <c r="D5278">
        <f t="shared" si="246"/>
        <v>377.69090698964379</v>
      </c>
      <c r="E5278">
        <f t="shared" si="247"/>
        <v>70.464721453291745</v>
      </c>
      <c r="F5278">
        <f t="shared" si="248"/>
        <v>2.5634702475496112</v>
      </c>
    </row>
    <row r="5279" spans="1:6">
      <c r="A5279" s="1">
        <v>1320</v>
      </c>
      <c r="B5279" s="2">
        <v>17.7</v>
      </c>
      <c r="C5279" s="3">
        <v>59.9</v>
      </c>
      <c r="D5279">
        <f t="shared" si="246"/>
        <v>1326.164480751959</v>
      </c>
      <c r="E5279">
        <f t="shared" si="247"/>
        <v>22.139640747111169</v>
      </c>
      <c r="F5279">
        <f t="shared" si="248"/>
        <v>19.761171268841654</v>
      </c>
    </row>
    <row r="5280" spans="1:6">
      <c r="A5280" s="1">
        <v>1560</v>
      </c>
      <c r="B5280" s="2">
        <v>67.099999999999994</v>
      </c>
      <c r="C5280" s="3">
        <v>22.2</v>
      </c>
      <c r="D5280">
        <f t="shared" si="246"/>
        <v>1399.5091916648078</v>
      </c>
      <c r="E5280">
        <f t="shared" si="247"/>
        <v>63.040954579495846</v>
      </c>
      <c r="F5280">
        <f t="shared" si="248"/>
        <v>50.882319082684049</v>
      </c>
    </row>
    <row r="5281" spans="1:6">
      <c r="A5281" s="1">
        <v>1510</v>
      </c>
      <c r="B5281" s="2">
        <v>43.9</v>
      </c>
      <c r="C5281" s="3">
        <v>30.6</v>
      </c>
      <c r="D5281">
        <f t="shared" si="246"/>
        <v>1620.7552292825599</v>
      </c>
      <c r="E5281">
        <f t="shared" si="247"/>
        <v>52.965857166096725</v>
      </c>
      <c r="F5281">
        <f t="shared" si="248"/>
        <v>98.575589242580463</v>
      </c>
    </row>
    <row r="5282" spans="1:6">
      <c r="A5282" s="1">
        <v>1130</v>
      </c>
      <c r="B5282" s="2">
        <v>14.5</v>
      </c>
      <c r="C5282" s="3">
        <v>60.6</v>
      </c>
      <c r="D5282">
        <f t="shared" si="246"/>
        <v>1315.0151667288947</v>
      </c>
      <c r="E5282">
        <f t="shared" si="247"/>
        <v>21.699920243051068</v>
      </c>
      <c r="F5282">
        <f t="shared" si="248"/>
        <v>97.563928288465689</v>
      </c>
    </row>
    <row r="5283" spans="1:6">
      <c r="A5283" s="1">
        <v>878</v>
      </c>
      <c r="B5283" s="2">
        <v>69.099999999999994</v>
      </c>
      <c r="C5283" s="3">
        <v>12.7</v>
      </c>
      <c r="D5283">
        <f t="shared" si="246"/>
        <v>879.63288959907391</v>
      </c>
      <c r="E5283">
        <f t="shared" si="247"/>
        <v>69.262432251895589</v>
      </c>
      <c r="F5283">
        <f t="shared" si="248"/>
        <v>2.9945904388009776E-2</v>
      </c>
    </row>
    <row r="5284" spans="1:6">
      <c r="A5284" s="1">
        <v>1110</v>
      </c>
      <c r="B5284" s="2">
        <v>69.2</v>
      </c>
      <c r="C5284" s="3">
        <v>16.3</v>
      </c>
      <c r="D5284">
        <f t="shared" si="246"/>
        <v>1102.7420267821619</v>
      </c>
      <c r="E5284">
        <f t="shared" si="247"/>
        <v>67.652885078660233</v>
      </c>
      <c r="F5284">
        <f t="shared" si="248"/>
        <v>2.4639318175790184</v>
      </c>
    </row>
    <row r="5285" spans="1:6">
      <c r="A5285" s="1">
        <v>1410</v>
      </c>
      <c r="B5285" s="2">
        <v>53.5</v>
      </c>
      <c r="C5285" s="3">
        <v>33</v>
      </c>
      <c r="D5285">
        <f t="shared" si="246"/>
        <v>1641.194807554363</v>
      </c>
      <c r="E5285">
        <f t="shared" si="247"/>
        <v>49.733175986495851</v>
      </c>
      <c r="F5285">
        <f t="shared" si="248"/>
        <v>85.588588429356747</v>
      </c>
    </row>
    <row r="5286" spans="1:6">
      <c r="A5286" s="1">
        <v>1170</v>
      </c>
      <c r="B5286" s="2">
        <v>34</v>
      </c>
      <c r="C5286" s="3">
        <v>47.8</v>
      </c>
      <c r="D5286">
        <f t="shared" si="246"/>
        <v>1522.5572351112114</v>
      </c>
      <c r="E5286">
        <f t="shared" si="247"/>
        <v>31.852661822410283</v>
      </c>
      <c r="F5286">
        <f t="shared" si="248"/>
        <v>170.6458308385063</v>
      </c>
    </row>
    <row r="5287" spans="1:6">
      <c r="A5287" s="1">
        <v>1630</v>
      </c>
      <c r="B5287" s="2">
        <v>31.9</v>
      </c>
      <c r="C5287" s="3">
        <v>49</v>
      </c>
      <c r="D5287">
        <f t="shared" si="246"/>
        <v>1503.8196049004989</v>
      </c>
      <c r="E5287">
        <f t="shared" si="247"/>
        <v>30.690196018377531</v>
      </c>
      <c r="F5287">
        <f t="shared" si="248"/>
        <v>22.731473610993767</v>
      </c>
    </row>
    <row r="5288" spans="1:6">
      <c r="A5288" s="1">
        <v>1260</v>
      </c>
      <c r="B5288" s="2">
        <v>57.2</v>
      </c>
      <c r="C5288" s="3">
        <v>19.2</v>
      </c>
      <c r="D5288">
        <f t="shared" si="246"/>
        <v>1261.4151019462911</v>
      </c>
      <c r="E5288">
        <f t="shared" si="247"/>
        <v>65.698703226369332</v>
      </c>
      <c r="F5288">
        <f t="shared" si="248"/>
        <v>72.230631477242937</v>
      </c>
    </row>
    <row r="5289" spans="1:6">
      <c r="A5289" s="1">
        <v>298</v>
      </c>
      <c r="B5289" s="2">
        <v>65.900000000000006</v>
      </c>
      <c r="C5289" s="3">
        <v>12.2</v>
      </c>
      <c r="D5289">
        <f t="shared" si="246"/>
        <v>846.94245606154436</v>
      </c>
      <c r="E5289">
        <f t="shared" si="247"/>
        <v>69.421512791929871</v>
      </c>
      <c r="F5289">
        <f t="shared" si="248"/>
        <v>414.92657517820072</v>
      </c>
    </row>
    <row r="5290" spans="1:6">
      <c r="A5290" s="1">
        <v>1630</v>
      </c>
      <c r="B5290" s="2">
        <v>45.8</v>
      </c>
      <c r="C5290" s="3">
        <v>39.799999999999997</v>
      </c>
      <c r="D5290">
        <f t="shared" si="246"/>
        <v>1624.2050946981101</v>
      </c>
      <c r="E5290">
        <f t="shared" si="247"/>
        <v>40.809173233620861</v>
      </c>
      <c r="F5290">
        <f t="shared" si="248"/>
        <v>24.953209043598687</v>
      </c>
    </row>
    <row r="5291" spans="1:6">
      <c r="A5291" s="1">
        <v>1410</v>
      </c>
      <c r="B5291" s="2">
        <v>66.2</v>
      </c>
      <c r="C5291" s="3">
        <v>20.399999999999999</v>
      </c>
      <c r="D5291">
        <f t="shared" si="246"/>
        <v>1320.1116417130677</v>
      </c>
      <c r="E5291">
        <f t="shared" si="247"/>
        <v>64.71135498593469</v>
      </c>
      <c r="F5291">
        <f t="shared" si="248"/>
        <v>13.009175829105402</v>
      </c>
    </row>
    <row r="5292" spans="1:6">
      <c r="A5292" s="1">
        <v>1100</v>
      </c>
      <c r="B5292" s="2">
        <v>69.400000000000006</v>
      </c>
      <c r="C5292" s="3">
        <v>15.3</v>
      </c>
      <c r="D5292">
        <f t="shared" si="246"/>
        <v>1043.2572865762359</v>
      </c>
      <c r="E5292">
        <f t="shared" si="247"/>
        <v>68.186750756616718</v>
      </c>
      <c r="F5292">
        <f t="shared" si="248"/>
        <v>5.7728800183278306</v>
      </c>
    </row>
    <row r="5293" spans="1:6">
      <c r="A5293" s="1">
        <v>1800</v>
      </c>
      <c r="B5293" s="2">
        <v>47.7</v>
      </c>
      <c r="C5293" s="3">
        <v>48.6</v>
      </c>
      <c r="D5293">
        <f t="shared" si="246"/>
        <v>1510.1193166273949</v>
      </c>
      <c r="E5293">
        <f t="shared" si="247"/>
        <v>31.07241392237438</v>
      </c>
      <c r="F5293">
        <f t="shared" si="248"/>
        <v>388.72454689307619</v>
      </c>
    </row>
    <row r="5294" spans="1:6">
      <c r="A5294" s="1">
        <v>1490</v>
      </c>
      <c r="B5294" s="2">
        <v>59.9</v>
      </c>
      <c r="C5294" s="3">
        <v>25.1</v>
      </c>
      <c r="D5294">
        <f t="shared" si="246"/>
        <v>1503.9457883716968</v>
      </c>
      <c r="E5294">
        <f t="shared" si="247"/>
        <v>59.918158899270786</v>
      </c>
      <c r="F5294">
        <f t="shared" si="248"/>
        <v>0.26012183427578633</v>
      </c>
    </row>
    <row r="5295" spans="1:6">
      <c r="A5295" s="1">
        <v>1670</v>
      </c>
      <c r="B5295" s="2">
        <v>32.700000000000003</v>
      </c>
      <c r="C5295" s="3">
        <v>48.9</v>
      </c>
      <c r="D5295">
        <f t="shared" si="246"/>
        <v>1505.399143946752</v>
      </c>
      <c r="E5295">
        <f t="shared" si="247"/>
        <v>30.785258567418243</v>
      </c>
      <c r="F5295">
        <f t="shared" si="248"/>
        <v>39.857516116630983</v>
      </c>
    </row>
    <row r="5296" spans="1:6">
      <c r="A5296" s="1">
        <v>399</v>
      </c>
      <c r="B5296" s="2">
        <v>67.599999999999994</v>
      </c>
      <c r="C5296" s="3">
        <v>6</v>
      </c>
      <c r="D5296">
        <f t="shared" si="246"/>
        <v>422.59500533920266</v>
      </c>
      <c r="E5296">
        <f t="shared" si="247"/>
        <v>70.432500889867114</v>
      </c>
      <c r="F5296">
        <f t="shared" si="248"/>
        <v>8.7667307402465777</v>
      </c>
    </row>
    <row r="5297" spans="1:6">
      <c r="A5297" s="1">
        <v>837</v>
      </c>
      <c r="B5297" s="2">
        <v>8.9</v>
      </c>
      <c r="C5297" s="3">
        <v>82</v>
      </c>
      <c r="D5297">
        <f t="shared" si="246"/>
        <v>1024.7771813919178</v>
      </c>
      <c r="E5297">
        <f t="shared" si="247"/>
        <v>12.497282699901437</v>
      </c>
      <c r="F5297">
        <f t="shared" si="248"/>
        <v>60.040931417859859</v>
      </c>
    </row>
    <row r="5298" spans="1:6">
      <c r="A5298" s="1">
        <v>1430</v>
      </c>
      <c r="B5298" s="2">
        <v>55.3</v>
      </c>
      <c r="C5298" s="3">
        <v>28.5</v>
      </c>
      <c r="D5298">
        <f t="shared" si="246"/>
        <v>1588.3371250952089</v>
      </c>
      <c r="E5298">
        <f t="shared" si="247"/>
        <v>55.731127196323115</v>
      </c>
      <c r="F5298">
        <f t="shared" si="248"/>
        <v>33.67511060284663</v>
      </c>
    </row>
    <row r="5299" spans="1:6">
      <c r="A5299" s="1">
        <v>303</v>
      </c>
      <c r="B5299" s="2">
        <v>68.7</v>
      </c>
      <c r="C5299" s="3">
        <v>3.53</v>
      </c>
      <c r="D5299">
        <f t="shared" si="246"/>
        <v>248.92504821096071</v>
      </c>
      <c r="E5299">
        <f t="shared" si="247"/>
        <v>70.517010824634767</v>
      </c>
      <c r="F5299">
        <f t="shared" si="248"/>
        <v>7.2075267491592729</v>
      </c>
    </row>
    <row r="5300" spans="1:6">
      <c r="A5300" s="1">
        <v>146</v>
      </c>
      <c r="B5300" s="2">
        <v>68.5</v>
      </c>
      <c r="C5300" s="3">
        <v>2.79</v>
      </c>
      <c r="D5300">
        <f t="shared" si="246"/>
        <v>196.76804009731077</v>
      </c>
      <c r="E5300">
        <f t="shared" si="247"/>
        <v>70.526179246347951</v>
      </c>
      <c r="F5300">
        <f t="shared" si="248"/>
        <v>7.548271955675145</v>
      </c>
    </row>
    <row r="5301" spans="1:6">
      <c r="A5301" s="1">
        <v>389</v>
      </c>
      <c r="B5301" s="2">
        <v>69.7</v>
      </c>
      <c r="C5301" s="3">
        <v>5.1100000000000003</v>
      </c>
      <c r="D5301">
        <f t="shared" si="246"/>
        <v>360.12754551214221</v>
      </c>
      <c r="E5301">
        <f t="shared" si="247"/>
        <v>70.475057830164815</v>
      </c>
      <c r="F5301">
        <f t="shared" si="248"/>
        <v>1.7142581510588113</v>
      </c>
    </row>
    <row r="5302" spans="1:6">
      <c r="A5302" s="1">
        <v>1420</v>
      </c>
      <c r="B5302" s="2">
        <v>61</v>
      </c>
      <c r="C5302" s="3">
        <v>20.100000000000001</v>
      </c>
      <c r="D5302">
        <f t="shared" si="246"/>
        <v>1305.8542888424502</v>
      </c>
      <c r="E5302">
        <f t="shared" si="247"/>
        <v>64.967875066788565</v>
      </c>
      <c r="F5302">
        <f t="shared" si="248"/>
        <v>33.148429380935958</v>
      </c>
    </row>
    <row r="5303" spans="1:6">
      <c r="A5303" s="1">
        <v>876</v>
      </c>
      <c r="B5303" s="2">
        <v>67.5</v>
      </c>
      <c r="C5303" s="3">
        <v>12.9</v>
      </c>
      <c r="D5303">
        <f t="shared" si="246"/>
        <v>892.61194160538173</v>
      </c>
      <c r="E5303">
        <f t="shared" si="247"/>
        <v>69.194724155455944</v>
      </c>
      <c r="F5303">
        <f t="shared" si="248"/>
        <v>3.2407113868423183</v>
      </c>
    </row>
    <row r="5304" spans="1:6">
      <c r="A5304" s="1">
        <v>999</v>
      </c>
      <c r="B5304" s="2">
        <v>66</v>
      </c>
      <c r="C5304" s="3">
        <v>14.5</v>
      </c>
      <c r="D5304">
        <f t="shared" si="246"/>
        <v>994.18306808005809</v>
      </c>
      <c r="E5304">
        <f t="shared" si="247"/>
        <v>68.564349522762626</v>
      </c>
      <c r="F5304">
        <f t="shared" si="248"/>
        <v>6.6068827010120907</v>
      </c>
    </row>
    <row r="5305" spans="1:6">
      <c r="A5305" s="1">
        <v>1350</v>
      </c>
      <c r="B5305" s="2">
        <v>62.2</v>
      </c>
      <c r="C5305" s="3">
        <v>16.7</v>
      </c>
      <c r="D5305">
        <f t="shared" si="246"/>
        <v>1125.9068640770411</v>
      </c>
      <c r="E5305">
        <f t="shared" si="247"/>
        <v>67.41957269922402</v>
      </c>
      <c r="F5305">
        <f t="shared" si="248"/>
        <v>94.324531487234836</v>
      </c>
    </row>
    <row r="5306" spans="1:6">
      <c r="A5306" s="1">
        <v>242</v>
      </c>
      <c r="B5306" s="2">
        <v>71</v>
      </c>
      <c r="C5306" s="3">
        <v>3.4</v>
      </c>
      <c r="D5306">
        <f t="shared" si="246"/>
        <v>239.76462010173603</v>
      </c>
      <c r="E5306">
        <f t="shared" si="247"/>
        <v>70.519005912275304</v>
      </c>
      <c r="F5306">
        <f t="shared" si="248"/>
        <v>0.23803017706556776</v>
      </c>
    </row>
    <row r="5307" spans="1:6">
      <c r="A5307" s="1">
        <v>1230</v>
      </c>
      <c r="B5307" s="2">
        <v>62</v>
      </c>
      <c r="C5307" s="3">
        <v>18.899999999999999</v>
      </c>
      <c r="D5307">
        <f t="shared" si="246"/>
        <v>1246.063293951966</v>
      </c>
      <c r="E5307">
        <f t="shared" si="247"/>
        <v>65.929274812273334</v>
      </c>
      <c r="F5307">
        <f t="shared" si="248"/>
        <v>15.783874923417493</v>
      </c>
    </row>
    <row r="5308" spans="1:6">
      <c r="A5308" s="1">
        <v>1160</v>
      </c>
      <c r="B5308" s="2">
        <v>63.8</v>
      </c>
      <c r="C5308" s="3">
        <v>18.5</v>
      </c>
      <c r="D5308">
        <f t="shared" si="246"/>
        <v>1225.1901572733093</v>
      </c>
      <c r="E5308">
        <f t="shared" si="247"/>
        <v>66.226494987746449</v>
      </c>
      <c r="F5308">
        <f t="shared" si="248"/>
        <v>11.564681119713129</v>
      </c>
    </row>
    <row r="5309" spans="1:6">
      <c r="A5309" s="1">
        <v>345</v>
      </c>
      <c r="B5309" s="2">
        <v>66.599999999999994</v>
      </c>
      <c r="C5309" s="3">
        <v>4.9800000000000004</v>
      </c>
      <c r="D5309">
        <f t="shared" si="246"/>
        <v>350.99027875440919</v>
      </c>
      <c r="E5309">
        <f t="shared" si="247"/>
        <v>70.479975653495814</v>
      </c>
      <c r="F5309">
        <f t="shared" si="248"/>
        <v>15.102143987226837</v>
      </c>
    </row>
    <row r="5310" spans="1:6">
      <c r="A5310" s="1">
        <v>1300</v>
      </c>
      <c r="B5310" s="2">
        <v>63</v>
      </c>
      <c r="C5310" s="3">
        <v>19</v>
      </c>
      <c r="D5310">
        <f t="shared" si="246"/>
        <v>1251.2097695684392</v>
      </c>
      <c r="E5310">
        <f t="shared" si="247"/>
        <v>65.853145766759965</v>
      </c>
      <c r="F5310">
        <f t="shared" si="248"/>
        <v>11.320282603831231</v>
      </c>
    </row>
    <row r="5311" spans="1:6">
      <c r="A5311" s="1">
        <v>1360</v>
      </c>
      <c r="B5311" s="2">
        <v>66.099999999999994</v>
      </c>
      <c r="C5311" s="3">
        <v>20.100000000000001</v>
      </c>
      <c r="D5311">
        <f t="shared" si="246"/>
        <v>1305.8542888424502</v>
      </c>
      <c r="E5311">
        <f t="shared" si="247"/>
        <v>64.967875066788565</v>
      </c>
      <c r="F5311">
        <f t="shared" si="248"/>
        <v>5.1979342941580233</v>
      </c>
    </row>
    <row r="5312" spans="1:6">
      <c r="A5312" s="1">
        <v>1520</v>
      </c>
      <c r="B5312" s="2">
        <v>65.599999999999994</v>
      </c>
      <c r="C5312" s="3">
        <v>17.3</v>
      </c>
      <c r="D5312">
        <f t="shared" si="246"/>
        <v>1159.9312068001097</v>
      </c>
      <c r="E5312">
        <f t="shared" si="247"/>
        <v>67.048046635844486</v>
      </c>
      <c r="F5312">
        <f t="shared" si="248"/>
        <v>175.28202765031702</v>
      </c>
    </row>
    <row r="5313" spans="1:6">
      <c r="A5313" s="1">
        <v>1580</v>
      </c>
      <c r="B5313" s="2">
        <v>65.599999999999994</v>
      </c>
      <c r="C5313" s="3">
        <v>24.4</v>
      </c>
      <c r="D5313">
        <f t="shared" si="246"/>
        <v>1481.4697268512728</v>
      </c>
      <c r="E5313">
        <f t="shared" si="247"/>
        <v>60.715972411937415</v>
      </c>
      <c r="F5313">
        <f t="shared" si="248"/>
        <v>36.821909188571396</v>
      </c>
    </row>
    <row r="5314" spans="1:6">
      <c r="A5314" s="1">
        <v>1490</v>
      </c>
      <c r="B5314" s="2">
        <v>63.2</v>
      </c>
      <c r="C5314" s="3">
        <v>21</v>
      </c>
      <c r="D5314">
        <f t="shared" si="246"/>
        <v>1347.7645938949167</v>
      </c>
      <c r="E5314">
        <f t="shared" si="247"/>
        <v>64.179266375948416</v>
      </c>
      <c r="F5314">
        <f t="shared" si="248"/>
        <v>27.98331001105737</v>
      </c>
    </row>
    <row r="5315" spans="1:6">
      <c r="A5315" s="1">
        <v>552</v>
      </c>
      <c r="B5315" s="2">
        <v>75.400000000000006</v>
      </c>
      <c r="C5315" s="3">
        <v>7.56</v>
      </c>
      <c r="D5315">
        <f t="shared" si="246"/>
        <v>531.55824081937135</v>
      </c>
      <c r="E5315">
        <f t="shared" si="247"/>
        <v>70.31193661631896</v>
      </c>
      <c r="F5315">
        <f t="shared" si="248"/>
        <v>26.446571624180795</v>
      </c>
    </row>
    <row r="5316" spans="1:6">
      <c r="A5316" s="1">
        <v>830</v>
      </c>
      <c r="B5316" s="2">
        <v>73.599999999999994</v>
      </c>
      <c r="C5316" s="3">
        <v>10.9</v>
      </c>
      <c r="D5316">
        <f t="shared" si="246"/>
        <v>760.5015028187695</v>
      </c>
      <c r="E5316">
        <f t="shared" si="247"/>
        <v>69.770780075116463</v>
      </c>
      <c r="F5316">
        <f t="shared" si="248"/>
        <v>21.114869509035</v>
      </c>
    </row>
    <row r="5317" spans="1:6">
      <c r="A5317" s="1">
        <v>624</v>
      </c>
      <c r="B5317" s="2">
        <v>66.599999999999994</v>
      </c>
      <c r="C5317" s="3">
        <v>8.3000000000000007</v>
      </c>
      <c r="D5317">
        <f t="shared" si="246"/>
        <v>582.90403496153954</v>
      </c>
      <c r="E5317">
        <f t="shared" si="247"/>
        <v>70.22940180259512</v>
      </c>
      <c r="F5317">
        <f t="shared" si="248"/>
        <v>15.428552519061231</v>
      </c>
    </row>
    <row r="5318" spans="1:6">
      <c r="A5318" s="1">
        <v>1110</v>
      </c>
      <c r="B5318" s="2">
        <v>71.5</v>
      </c>
      <c r="C5318" s="3">
        <v>15.4</v>
      </c>
      <c r="D5318">
        <f t="shared" si="246"/>
        <v>1049.3020294123066</v>
      </c>
      <c r="E5318">
        <f t="shared" si="247"/>
        <v>68.136495416383539</v>
      </c>
      <c r="F5318">
        <f t="shared" si="248"/>
        <v>16.234556935204697</v>
      </c>
    </row>
    <row r="5319" spans="1:6">
      <c r="A5319" s="1">
        <v>1490</v>
      </c>
      <c r="B5319" s="2">
        <v>41.4</v>
      </c>
      <c r="C5319" s="3">
        <v>54.3</v>
      </c>
      <c r="D5319">
        <f t="shared" si="246"/>
        <v>1417.5107072416811</v>
      </c>
      <c r="E5319">
        <f t="shared" si="247"/>
        <v>26.105169562461899</v>
      </c>
      <c r="F5319">
        <f t="shared" si="248"/>
        <v>240.95103631411311</v>
      </c>
    </row>
    <row r="5320" spans="1:6">
      <c r="A5320" s="1">
        <v>93.6</v>
      </c>
      <c r="B5320" s="2">
        <v>68.900000000000006</v>
      </c>
      <c r="C5320" s="3">
        <v>1.01</v>
      </c>
      <c r="D5320">
        <f t="shared" si="246"/>
        <v>71.238745438153046</v>
      </c>
      <c r="E5320">
        <f t="shared" si="247"/>
        <v>70.533411324904009</v>
      </c>
      <c r="F5320">
        <f t="shared" si="248"/>
        <v>3.3359643430631447</v>
      </c>
    </row>
    <row r="5321" spans="1:6">
      <c r="A5321" s="1">
        <v>1280</v>
      </c>
      <c r="B5321" s="2">
        <v>68.099999999999994</v>
      </c>
      <c r="C5321" s="3">
        <v>16.7</v>
      </c>
      <c r="D5321">
        <f t="shared" si="246"/>
        <v>1125.9068640770411</v>
      </c>
      <c r="E5321">
        <f t="shared" si="247"/>
        <v>67.41957269922402</v>
      </c>
      <c r="F5321">
        <f t="shared" si="248"/>
        <v>32.181023147750913</v>
      </c>
    </row>
    <row r="5322" spans="1:6">
      <c r="A5322" s="1">
        <v>965</v>
      </c>
      <c r="B5322" s="2">
        <v>69.099999999999994</v>
      </c>
      <c r="C5322" s="3">
        <v>14.4</v>
      </c>
      <c r="D5322">
        <f t="shared" ref="D5322:D5385" si="249">C5322*E5322</f>
        <v>987.96300095364757</v>
      </c>
      <c r="E5322">
        <f t="shared" ref="E5322:E5385" si="250">$P$4/(1+(C5322/$P$5)^$P$6)^(2/$P$6)</f>
        <v>68.608541732892192</v>
      </c>
      <c r="F5322">
        <f t="shared" ref="F5322:F5385" si="251">(E5322-B5322)^2+$M$3*(D5322-A5322)^2</f>
        <v>0.94589509401720973</v>
      </c>
    </row>
    <row r="5323" spans="1:6">
      <c r="A5323" s="1">
        <v>88.8</v>
      </c>
      <c r="B5323" s="2">
        <v>70.099999999999994</v>
      </c>
      <c r="C5323" s="3">
        <v>1.61</v>
      </c>
      <c r="D5323">
        <f t="shared" si="249"/>
        <v>113.55732160518528</v>
      </c>
      <c r="E5323">
        <f t="shared" si="250"/>
        <v>70.532497891419425</v>
      </c>
      <c r="F5323">
        <f t="shared" si="251"/>
        <v>1.0057964783927176</v>
      </c>
    </row>
    <row r="5324" spans="1:6">
      <c r="A5324" s="1">
        <v>1040</v>
      </c>
      <c r="B5324" s="2">
        <v>66.3</v>
      </c>
      <c r="C5324" s="3">
        <v>14.6</v>
      </c>
      <c r="D5324">
        <f t="shared" si="249"/>
        <v>1000.3846526235878</v>
      </c>
      <c r="E5324">
        <f t="shared" si="250"/>
        <v>68.519496755040265</v>
      </c>
      <c r="F5324">
        <f t="shared" si="251"/>
        <v>7.0225299636468801</v>
      </c>
    </row>
    <row r="5325" spans="1:6">
      <c r="A5325" s="1">
        <v>1260</v>
      </c>
      <c r="B5325" s="2">
        <v>48.4</v>
      </c>
      <c r="C5325" s="3">
        <v>59.6</v>
      </c>
      <c r="D5325">
        <f t="shared" si="249"/>
        <v>1330.9668215600382</v>
      </c>
      <c r="E5325">
        <f t="shared" si="250"/>
        <v>22.331658079866411</v>
      </c>
      <c r="F5325">
        <f t="shared" si="251"/>
        <v>686.28590063795809</v>
      </c>
    </row>
    <row r="5326" spans="1:6">
      <c r="A5326" s="1">
        <v>1460</v>
      </c>
      <c r="B5326" s="2">
        <v>57.3</v>
      </c>
      <c r="C5326" s="3">
        <v>21.3</v>
      </c>
      <c r="D5326">
        <f t="shared" si="249"/>
        <v>1361.151639495062</v>
      </c>
      <c r="E5326">
        <f t="shared" si="250"/>
        <v>63.90383284014375</v>
      </c>
      <c r="F5326">
        <f t="shared" si="251"/>
        <v>56.662657964564985</v>
      </c>
    </row>
    <row r="5327" spans="1:6">
      <c r="A5327" s="1">
        <v>1740</v>
      </c>
      <c r="B5327" s="2">
        <v>54</v>
      </c>
      <c r="C5327" s="3">
        <v>42</v>
      </c>
      <c r="D5327">
        <f t="shared" si="249"/>
        <v>1602.0353708971707</v>
      </c>
      <c r="E5327">
        <f t="shared" si="250"/>
        <v>38.143699307075494</v>
      </c>
      <c r="F5327">
        <f t="shared" si="251"/>
        <v>276.848110865867</v>
      </c>
    </row>
    <row r="5328" spans="1:6">
      <c r="A5328" s="1">
        <v>1550</v>
      </c>
      <c r="B5328" s="2">
        <v>38</v>
      </c>
      <c r="C5328" s="3">
        <v>30</v>
      </c>
      <c r="D5328">
        <f t="shared" si="249"/>
        <v>1612.9471262479415</v>
      </c>
      <c r="E5328">
        <f t="shared" si="250"/>
        <v>53.764904208264717</v>
      </c>
      <c r="F5328">
        <f t="shared" si="251"/>
        <v>253.82507919362283</v>
      </c>
    </row>
    <row r="5329" spans="1:6">
      <c r="A5329" s="1">
        <v>453</v>
      </c>
      <c r="B5329" s="2">
        <v>71.900000000000006</v>
      </c>
      <c r="C5329" s="3">
        <v>6.23</v>
      </c>
      <c r="D5329">
        <f t="shared" si="249"/>
        <v>438.70853995225559</v>
      </c>
      <c r="E5329">
        <f t="shared" si="250"/>
        <v>70.418706252368466</v>
      </c>
      <c r="F5329">
        <f t="shared" si="251"/>
        <v>2.467061704965348</v>
      </c>
    </row>
    <row r="5330" spans="1:6">
      <c r="A5330" s="1">
        <v>1420</v>
      </c>
      <c r="B5330" s="2">
        <v>68.400000000000006</v>
      </c>
      <c r="C5330" s="3">
        <v>15.6</v>
      </c>
      <c r="D5330">
        <f t="shared" si="249"/>
        <v>1061.3290782457602</v>
      </c>
      <c r="E5330">
        <f t="shared" si="250"/>
        <v>68.033915272164123</v>
      </c>
      <c r="F5330">
        <f t="shared" si="251"/>
        <v>171.97712583734463</v>
      </c>
    </row>
    <row r="5331" spans="1:6">
      <c r="A5331" s="1">
        <v>327</v>
      </c>
      <c r="B5331" s="2">
        <v>70.2</v>
      </c>
      <c r="C5331" s="3">
        <v>5.09</v>
      </c>
      <c r="D5331">
        <f t="shared" si="249"/>
        <v>358.72199649484264</v>
      </c>
      <c r="E5331">
        <f t="shared" si="250"/>
        <v>70.475834281894436</v>
      </c>
      <c r="F5331">
        <f t="shared" si="251"/>
        <v>1.4202750030291851</v>
      </c>
    </row>
    <row r="5332" spans="1:6">
      <c r="A5332" s="1">
        <v>1120</v>
      </c>
      <c r="B5332" s="2">
        <v>67.599999999999994</v>
      </c>
      <c r="C5332" s="3">
        <v>14.9</v>
      </c>
      <c r="D5332">
        <f t="shared" si="249"/>
        <v>1018.8760192629549</v>
      </c>
      <c r="E5332">
        <f t="shared" si="250"/>
        <v>68.3809408901312</v>
      </c>
      <c r="F5332">
        <f t="shared" si="251"/>
        <v>14.269786761335173</v>
      </c>
    </row>
    <row r="5333" spans="1:6">
      <c r="A5333" s="1">
        <v>1860</v>
      </c>
      <c r="B5333" s="2">
        <v>66.900000000000006</v>
      </c>
      <c r="C5333" s="3">
        <v>34.6</v>
      </c>
      <c r="D5333">
        <f t="shared" si="249"/>
        <v>1646.0997980263189</v>
      </c>
      <c r="E5333">
        <f t="shared" si="250"/>
        <v>47.575138671280889</v>
      </c>
      <c r="F5333">
        <f t="shared" si="251"/>
        <v>434.56728531047605</v>
      </c>
    </row>
    <row r="5334" spans="1:6">
      <c r="A5334" s="1">
        <v>204</v>
      </c>
      <c r="B5334" s="2">
        <v>71.099999999999994</v>
      </c>
      <c r="C5334" s="3">
        <v>3.27</v>
      </c>
      <c r="D5334">
        <f t="shared" si="249"/>
        <v>230.6031003845506</v>
      </c>
      <c r="E5334">
        <f t="shared" si="250"/>
        <v>70.52082580567297</v>
      </c>
      <c r="F5334">
        <f t="shared" si="251"/>
        <v>1.2808181253700366</v>
      </c>
    </row>
    <row r="5335" spans="1:6">
      <c r="A5335" s="1">
        <v>1540</v>
      </c>
      <c r="B5335" s="2">
        <v>51.8</v>
      </c>
      <c r="C5335" s="3">
        <v>42.8</v>
      </c>
      <c r="D5335">
        <f t="shared" si="249"/>
        <v>1592.618460069117</v>
      </c>
      <c r="E5335">
        <f t="shared" si="250"/>
        <v>37.210711683857873</v>
      </c>
      <c r="F5335">
        <f t="shared" si="251"/>
        <v>216.54575203340681</v>
      </c>
    </row>
    <row r="5336" spans="1:6">
      <c r="A5336" s="1">
        <v>1500</v>
      </c>
      <c r="B5336" s="2">
        <v>54.6</v>
      </c>
      <c r="C5336" s="3">
        <v>23.6</v>
      </c>
      <c r="D5336">
        <f t="shared" si="249"/>
        <v>1453.6399183189305</v>
      </c>
      <c r="E5336">
        <f t="shared" si="250"/>
        <v>61.594911793175015</v>
      </c>
      <c r="F5336">
        <f t="shared" si="251"/>
        <v>51.799757762648547</v>
      </c>
    </row>
    <row r="5337" spans="1:6">
      <c r="A5337" s="1">
        <v>1500</v>
      </c>
      <c r="B5337" s="2">
        <v>63</v>
      </c>
      <c r="C5337" s="3">
        <v>22.9</v>
      </c>
      <c r="D5337">
        <f t="shared" si="249"/>
        <v>1427.4297782499671</v>
      </c>
      <c r="E5337">
        <f t="shared" si="250"/>
        <v>62.333178089518213</v>
      </c>
      <c r="F5337">
        <f t="shared" si="251"/>
        <v>7.4795312526299815</v>
      </c>
    </row>
    <row r="5338" spans="1:6">
      <c r="A5338" s="1">
        <v>396</v>
      </c>
      <c r="B5338" s="2">
        <v>56.9</v>
      </c>
      <c r="C5338" s="3">
        <v>6.17</v>
      </c>
      <c r="D5338">
        <f t="shared" si="249"/>
        <v>434.50636202299449</v>
      </c>
      <c r="E5338">
        <f t="shared" si="250"/>
        <v>70.422424963208186</v>
      </c>
      <c r="F5338">
        <f t="shared" si="251"/>
        <v>184.8366133018346</v>
      </c>
    </row>
    <row r="5339" spans="1:6">
      <c r="A5339" s="1">
        <v>1130</v>
      </c>
      <c r="B5339" s="2">
        <v>67.3</v>
      </c>
      <c r="C5339" s="3">
        <v>15.4</v>
      </c>
      <c r="D5339">
        <f t="shared" si="249"/>
        <v>1049.3020294123066</v>
      </c>
      <c r="E5339">
        <f t="shared" si="250"/>
        <v>68.136495416383539</v>
      </c>
      <c r="F5339">
        <f t="shared" si="251"/>
        <v>9.3986379712410315</v>
      </c>
    </row>
    <row r="5340" spans="1:6">
      <c r="A5340" s="1">
        <v>1210</v>
      </c>
      <c r="B5340" s="2">
        <v>32.700000000000003</v>
      </c>
      <c r="C5340" s="3">
        <v>51</v>
      </c>
      <c r="D5340">
        <f t="shared" si="249"/>
        <v>1471.7052615843659</v>
      </c>
      <c r="E5340">
        <f t="shared" si="250"/>
        <v>28.856965913418939</v>
      </c>
      <c r="F5340">
        <f t="shared" si="251"/>
        <v>106.25702798156682</v>
      </c>
    </row>
    <row r="5341" spans="1:6">
      <c r="A5341" s="1">
        <v>612</v>
      </c>
      <c r="B5341" s="2">
        <v>63.4</v>
      </c>
      <c r="C5341" s="3">
        <v>7.24</v>
      </c>
      <c r="D5341">
        <f t="shared" si="249"/>
        <v>509.27747096641787</v>
      </c>
      <c r="E5341">
        <f t="shared" si="250"/>
        <v>70.342192122433403</v>
      </c>
      <c r="F5341">
        <f t="shared" si="251"/>
        <v>62.28922966214428</v>
      </c>
    </row>
    <row r="5342" spans="1:6">
      <c r="A5342" s="1">
        <v>1340</v>
      </c>
      <c r="B5342" s="2">
        <v>69.3</v>
      </c>
      <c r="C5342" s="3">
        <v>25.4</v>
      </c>
      <c r="D5342">
        <f t="shared" si="249"/>
        <v>1513.0410471260598</v>
      </c>
      <c r="E5342">
        <f t="shared" si="250"/>
        <v>59.5685451624433</v>
      </c>
      <c r="F5342">
        <f t="shared" si="251"/>
        <v>134.69919239700002</v>
      </c>
    </row>
    <row r="5343" spans="1:6">
      <c r="A5343" s="1">
        <v>1060</v>
      </c>
      <c r="B5343" s="2">
        <v>66.5</v>
      </c>
      <c r="C5343" s="3">
        <v>15.4</v>
      </c>
      <c r="D5343">
        <f t="shared" si="249"/>
        <v>1049.3020294123066</v>
      </c>
      <c r="E5343">
        <f t="shared" si="250"/>
        <v>68.136495416383539</v>
      </c>
      <c r="F5343">
        <f t="shared" si="251"/>
        <v>2.8309943984972334</v>
      </c>
    </row>
    <row r="5344" spans="1:6">
      <c r="A5344" s="1">
        <v>1650</v>
      </c>
      <c r="B5344" s="2">
        <v>58.3</v>
      </c>
      <c r="C5344" s="3">
        <v>24.7</v>
      </c>
      <c r="D5344">
        <f t="shared" si="249"/>
        <v>1491.3171524467912</v>
      </c>
      <c r="E5344">
        <f t="shared" si="250"/>
        <v>60.377212649667662</v>
      </c>
      <c r="F5344">
        <f t="shared" si="251"/>
        <v>37.95045669078916</v>
      </c>
    </row>
    <row r="5345" spans="1:6">
      <c r="A5345" s="1">
        <v>1440</v>
      </c>
      <c r="B5345" s="2">
        <v>66.5</v>
      </c>
      <c r="C5345" s="3">
        <v>21.4</v>
      </c>
      <c r="D5345">
        <f t="shared" si="249"/>
        <v>1365.5478995067733</v>
      </c>
      <c r="E5345">
        <f t="shared" si="250"/>
        <v>63.810649509662312</v>
      </c>
      <c r="F5345">
        <f t="shared" si="251"/>
        <v>14.637071157653505</v>
      </c>
    </row>
    <row r="5346" spans="1:6">
      <c r="A5346" s="1">
        <v>858</v>
      </c>
      <c r="B5346" s="2">
        <v>70.5</v>
      </c>
      <c r="C5346" s="3">
        <v>11.1</v>
      </c>
      <c r="D5346">
        <f t="shared" si="249"/>
        <v>773.92308744162801</v>
      </c>
      <c r="E5346">
        <f t="shared" si="250"/>
        <v>69.722800670416945</v>
      </c>
      <c r="F5346">
        <f t="shared" si="251"/>
        <v>10.046675724894074</v>
      </c>
    </row>
    <row r="5347" spans="1:6">
      <c r="A5347" s="1">
        <v>1470</v>
      </c>
      <c r="B5347" s="2">
        <v>26.4</v>
      </c>
      <c r="C5347" s="3">
        <v>55.6</v>
      </c>
      <c r="D5347">
        <f t="shared" si="249"/>
        <v>1396.0824982707002</v>
      </c>
      <c r="E5347">
        <f t="shared" si="250"/>
        <v>25.109397450911874</v>
      </c>
      <c r="F5347">
        <f t="shared" si="251"/>
        <v>8.9641671826003559</v>
      </c>
    </row>
    <row r="5348" spans="1:6">
      <c r="A5348" s="1">
        <v>246</v>
      </c>
      <c r="B5348" s="2">
        <v>68.400000000000006</v>
      </c>
      <c r="C5348" s="3">
        <v>4.03</v>
      </c>
      <c r="D5348">
        <f t="shared" si="249"/>
        <v>284.14535088860862</v>
      </c>
      <c r="E5348">
        <f t="shared" si="250"/>
        <v>70.507531237868136</v>
      </c>
      <c r="F5348">
        <f t="shared" si="251"/>
        <v>6.385360055650434</v>
      </c>
    </row>
    <row r="5349" spans="1:6">
      <c r="A5349" s="1">
        <v>780</v>
      </c>
      <c r="B5349" s="2">
        <v>71.5</v>
      </c>
      <c r="C5349" s="3">
        <v>9.06</v>
      </c>
      <c r="D5349">
        <f t="shared" si="249"/>
        <v>635.32747569455637</v>
      </c>
      <c r="E5349">
        <f t="shared" si="250"/>
        <v>70.12444544090026</v>
      </c>
      <c r="F5349">
        <f t="shared" si="251"/>
        <v>29.85052363652639</v>
      </c>
    </row>
    <row r="5350" spans="1:6">
      <c r="A5350" s="1">
        <v>924</v>
      </c>
      <c r="B5350" s="2">
        <v>69</v>
      </c>
      <c r="C5350" s="3">
        <v>13.4</v>
      </c>
      <c r="D5350">
        <f t="shared" si="249"/>
        <v>924.80026379418041</v>
      </c>
      <c r="E5350">
        <f t="shared" si="250"/>
        <v>69.014945059267191</v>
      </c>
      <c r="F5350">
        <f t="shared" si="251"/>
        <v>1.0788274245030914E-3</v>
      </c>
    </row>
    <row r="5351" spans="1:6">
      <c r="A5351" s="1">
        <v>822</v>
      </c>
      <c r="B5351" s="2">
        <v>10.4</v>
      </c>
      <c r="C5351" s="3">
        <v>88.5</v>
      </c>
      <c r="D5351">
        <f t="shared" si="249"/>
        <v>956.27263178329713</v>
      </c>
      <c r="E5351">
        <f t="shared" si="250"/>
        <v>10.805340472127652</v>
      </c>
      <c r="F5351">
        <f t="shared" si="251"/>
        <v>24.247533665663425</v>
      </c>
    </row>
    <row r="5352" spans="1:6">
      <c r="A5352" s="1">
        <v>1130</v>
      </c>
      <c r="B5352" s="2">
        <v>61</v>
      </c>
      <c r="C5352" s="3">
        <v>19</v>
      </c>
      <c r="D5352">
        <f t="shared" si="249"/>
        <v>1251.2097695684392</v>
      </c>
      <c r="E5352">
        <f t="shared" si="250"/>
        <v>65.853145766759965</v>
      </c>
      <c r="F5352">
        <f t="shared" si="251"/>
        <v>43.178266331716642</v>
      </c>
    </row>
    <row r="5353" spans="1:6">
      <c r="A5353" s="1">
        <v>1150</v>
      </c>
      <c r="B5353" s="2">
        <v>73.099999999999994</v>
      </c>
      <c r="C5353" s="3">
        <v>15.1</v>
      </c>
      <c r="D5353">
        <f t="shared" si="249"/>
        <v>1031.1066124415786</v>
      </c>
      <c r="E5353">
        <f t="shared" si="250"/>
        <v>68.285206121958851</v>
      </c>
      <c r="F5353">
        <f t="shared" si="251"/>
        <v>42.064552690985906</v>
      </c>
    </row>
    <row r="5354" spans="1:6">
      <c r="A5354" s="1">
        <v>168</v>
      </c>
      <c r="B5354" s="2">
        <v>71</v>
      </c>
      <c r="C5354" s="3">
        <v>2.0099999999999998</v>
      </c>
      <c r="D5354">
        <f t="shared" si="249"/>
        <v>141.76771524924905</v>
      </c>
      <c r="E5354">
        <f t="shared" si="250"/>
        <v>70.531201616541821</v>
      </c>
      <c r="F5354">
        <f t="shared" si="251"/>
        <v>1.1389761591118943</v>
      </c>
    </row>
    <row r="5355" spans="1:6">
      <c r="A5355" s="1">
        <v>990</v>
      </c>
      <c r="B5355" s="2">
        <v>67.599999999999994</v>
      </c>
      <c r="C5355" s="3">
        <v>14.1</v>
      </c>
      <c r="D5355">
        <f t="shared" si="249"/>
        <v>969.19438889559717</v>
      </c>
      <c r="E5355">
        <f t="shared" si="250"/>
        <v>68.737190701815408</v>
      </c>
      <c r="F5355">
        <f t="shared" si="251"/>
        <v>1.871432843172137</v>
      </c>
    </row>
    <row r="5356" spans="1:6">
      <c r="A5356" s="1">
        <v>1270</v>
      </c>
      <c r="B5356" s="2">
        <v>64.8</v>
      </c>
      <c r="C5356" s="3">
        <v>18.600000000000001</v>
      </c>
      <c r="D5356">
        <f t="shared" si="249"/>
        <v>1230.4511060638872</v>
      </c>
      <c r="E5356">
        <f t="shared" si="250"/>
        <v>66.153285272251992</v>
      </c>
      <c r="F5356">
        <f t="shared" si="251"/>
        <v>3.9207178815488222</v>
      </c>
    </row>
    <row r="5357" spans="1:6">
      <c r="A5357" s="1">
        <v>1440</v>
      </c>
      <c r="B5357" s="2">
        <v>37.9</v>
      </c>
      <c r="C5357" s="3">
        <v>29.8</v>
      </c>
      <c r="D5357">
        <f t="shared" si="249"/>
        <v>1610.0907770023007</v>
      </c>
      <c r="E5357">
        <f t="shared" si="250"/>
        <v>54.029891845714786</v>
      </c>
      <c r="F5357">
        <f t="shared" si="251"/>
        <v>298.81912275005857</v>
      </c>
    </row>
    <row r="5358" spans="1:6">
      <c r="A5358" s="1">
        <v>1610</v>
      </c>
      <c r="B5358" s="2">
        <v>25.1</v>
      </c>
      <c r="C5358" s="3">
        <v>51.7</v>
      </c>
      <c r="D5358">
        <f t="shared" si="249"/>
        <v>1460.2883315933693</v>
      </c>
      <c r="E5358">
        <f t="shared" si="250"/>
        <v>28.245422274533254</v>
      </c>
      <c r="F5358">
        <f t="shared" si="251"/>
        <v>39.833631996145208</v>
      </c>
    </row>
    <row r="5359" spans="1:6">
      <c r="A5359" s="1">
        <v>221</v>
      </c>
      <c r="B5359" s="2">
        <v>71.5</v>
      </c>
      <c r="C5359" s="3">
        <v>3.59</v>
      </c>
      <c r="D5359">
        <f t="shared" si="249"/>
        <v>253.15254164877308</v>
      </c>
      <c r="E5359">
        <f t="shared" si="250"/>
        <v>70.516028314421476</v>
      </c>
      <c r="F5359">
        <f t="shared" si="251"/>
        <v>2.3491262556541028</v>
      </c>
    </row>
    <row r="5360" spans="1:6">
      <c r="A5360" s="1">
        <v>324</v>
      </c>
      <c r="B5360" s="2">
        <v>74.2</v>
      </c>
      <c r="C5360" s="3">
        <v>4.4800000000000004</v>
      </c>
      <c r="D5360">
        <f t="shared" si="249"/>
        <v>315.82299068766565</v>
      </c>
      <c r="E5360">
        <f t="shared" si="250"/>
        <v>70.496203278496793</v>
      </c>
      <c r="F5360">
        <f t="shared" si="251"/>
        <v>13.80742605144061</v>
      </c>
    </row>
    <row r="5361" spans="1:6">
      <c r="A5361" s="1">
        <v>1610</v>
      </c>
      <c r="B5361" s="2">
        <v>64.5</v>
      </c>
      <c r="C5361" s="3">
        <v>24.5</v>
      </c>
      <c r="D5361">
        <f t="shared" si="249"/>
        <v>1484.7879745134492</v>
      </c>
      <c r="E5361">
        <f t="shared" si="250"/>
        <v>60.603590796467309</v>
      </c>
      <c r="F5361">
        <f t="shared" si="251"/>
        <v>36.124665664991298</v>
      </c>
    </row>
    <row r="5362" spans="1:6">
      <c r="A5362" s="1">
        <v>1070</v>
      </c>
      <c r="B5362" s="2">
        <v>75.7</v>
      </c>
      <c r="C5362" s="3">
        <v>18.399999999999999</v>
      </c>
      <c r="D5362">
        <f t="shared" si="249"/>
        <v>1219.9011211303523</v>
      </c>
      <c r="E5362">
        <f t="shared" si="250"/>
        <v>66.298973974475672</v>
      </c>
      <c r="F5362">
        <f t="shared" si="251"/>
        <v>118.39506404682456</v>
      </c>
    </row>
    <row r="5363" spans="1:6">
      <c r="A5363" s="1">
        <v>531</v>
      </c>
      <c r="B5363" s="2">
        <v>69.3</v>
      </c>
      <c r="C5363" s="3">
        <v>7.05</v>
      </c>
      <c r="D5363">
        <f t="shared" si="249"/>
        <v>496.02894127766962</v>
      </c>
      <c r="E5363">
        <f t="shared" si="250"/>
        <v>70.358715074846756</v>
      </c>
      <c r="F5363">
        <f t="shared" si="251"/>
        <v>2.7545213067139622</v>
      </c>
    </row>
    <row r="5364" spans="1:6">
      <c r="A5364" s="1">
        <v>1680</v>
      </c>
      <c r="B5364" s="2">
        <v>65.400000000000006</v>
      </c>
      <c r="C5364" s="3">
        <v>29.4</v>
      </c>
      <c r="D5364">
        <f t="shared" si="249"/>
        <v>1603.9906139980603</v>
      </c>
      <c r="E5364">
        <f t="shared" si="250"/>
        <v>54.557503877485047</v>
      </c>
      <c r="F5364">
        <f t="shared" si="251"/>
        <v>125.27717936096828</v>
      </c>
    </row>
    <row r="5365" spans="1:6">
      <c r="A5365" s="1">
        <v>941</v>
      </c>
      <c r="B5365" s="2">
        <v>69.099999999999994</v>
      </c>
      <c r="C5365" s="3">
        <v>11.4</v>
      </c>
      <c r="D5365">
        <f t="shared" si="249"/>
        <v>793.97592978892078</v>
      </c>
      <c r="E5365">
        <f t="shared" si="250"/>
        <v>69.64701138499305</v>
      </c>
      <c r="F5365">
        <f t="shared" si="251"/>
        <v>29.173867137876169</v>
      </c>
    </row>
    <row r="5366" spans="1:6">
      <c r="A5366" s="1">
        <v>930</v>
      </c>
      <c r="B5366" s="2">
        <v>68.5</v>
      </c>
      <c r="C5366" s="3">
        <v>11.8</v>
      </c>
      <c r="D5366">
        <f t="shared" si="249"/>
        <v>820.55560073556023</v>
      </c>
      <c r="E5366">
        <f t="shared" si="250"/>
        <v>69.538610231827136</v>
      </c>
      <c r="F5366">
        <f t="shared" si="251"/>
        <v>17.078964739290583</v>
      </c>
    </row>
    <row r="5367" spans="1:6">
      <c r="A5367" s="1">
        <v>938</v>
      </c>
      <c r="B5367" s="2">
        <v>69.5</v>
      </c>
      <c r="C5367" s="3">
        <v>13.1</v>
      </c>
      <c r="D5367">
        <f t="shared" si="249"/>
        <v>905.53267658750008</v>
      </c>
      <c r="E5367">
        <f t="shared" si="250"/>
        <v>69.12463180057253</v>
      </c>
      <c r="F5367">
        <f t="shared" si="251"/>
        <v>1.5489988739861411</v>
      </c>
    </row>
    <row r="5368" spans="1:6">
      <c r="A5368" s="1">
        <v>1330</v>
      </c>
      <c r="B5368" s="2">
        <v>71.7</v>
      </c>
      <c r="C5368" s="3">
        <v>17.3</v>
      </c>
      <c r="D5368">
        <f t="shared" si="249"/>
        <v>1159.9312068001097</v>
      </c>
      <c r="E5368">
        <f t="shared" si="250"/>
        <v>67.048046635844486</v>
      </c>
      <c r="F5368">
        <f t="shared" si="251"/>
        <v>60.276392822586402</v>
      </c>
    </row>
    <row r="5369" spans="1:6">
      <c r="A5369" s="1">
        <v>1060</v>
      </c>
      <c r="B5369" s="2">
        <v>62.5</v>
      </c>
      <c r="C5369" s="3">
        <v>14.4</v>
      </c>
      <c r="D5369">
        <f t="shared" si="249"/>
        <v>987.96300095364757</v>
      </c>
      <c r="E5369">
        <f t="shared" si="250"/>
        <v>68.608541732892192</v>
      </c>
      <c r="F5369">
        <f t="shared" si="251"/>
        <v>44.246161617801903</v>
      </c>
    </row>
    <row r="5370" spans="1:6">
      <c r="A5370" s="1">
        <v>257</v>
      </c>
      <c r="B5370" s="2">
        <v>69.8</v>
      </c>
      <c r="C5370" s="3">
        <v>3.95</v>
      </c>
      <c r="D5370">
        <f t="shared" si="249"/>
        <v>278.51155433773306</v>
      </c>
      <c r="E5370">
        <f t="shared" si="250"/>
        <v>70.509254262717221</v>
      </c>
      <c r="F5370">
        <f t="shared" si="251"/>
        <v>1.1211766511369228</v>
      </c>
    </row>
    <row r="5371" spans="1:6">
      <c r="A5371" s="1">
        <v>1350</v>
      </c>
      <c r="B5371" s="2">
        <v>19.100000000000001</v>
      </c>
      <c r="C5371" s="3">
        <v>66.7</v>
      </c>
      <c r="D5371">
        <f t="shared" si="249"/>
        <v>1221.8230442114282</v>
      </c>
      <c r="E5371">
        <f t="shared" si="250"/>
        <v>18.318186569886478</v>
      </c>
      <c r="F5371">
        <f t="shared" si="251"/>
        <v>22.557450107981651</v>
      </c>
    </row>
    <row r="5372" spans="1:6">
      <c r="A5372" s="1">
        <v>944</v>
      </c>
      <c r="B5372" s="2">
        <v>71.8</v>
      </c>
      <c r="C5372" s="3">
        <v>10.199999999999999</v>
      </c>
      <c r="D5372">
        <f t="shared" si="249"/>
        <v>713.21797740588909</v>
      </c>
      <c r="E5372">
        <f t="shared" si="250"/>
        <v>69.923331118224425</v>
      </c>
      <c r="F5372">
        <f t="shared" si="251"/>
        <v>74.666779175827941</v>
      </c>
    </row>
    <row r="5373" spans="1:6">
      <c r="A5373" s="1">
        <v>1550</v>
      </c>
      <c r="B5373" s="2">
        <v>66.3</v>
      </c>
      <c r="C5373" s="3">
        <v>20.8</v>
      </c>
      <c r="D5373">
        <f t="shared" si="249"/>
        <v>1338.676125025893</v>
      </c>
      <c r="E5373">
        <f t="shared" si="250"/>
        <v>64.359429087783312</v>
      </c>
      <c r="F5373">
        <f t="shared" si="251"/>
        <v>63.419450356257919</v>
      </c>
    </row>
    <row r="5374" spans="1:6">
      <c r="A5374" s="1">
        <v>1730</v>
      </c>
      <c r="B5374" s="2">
        <v>64.5</v>
      </c>
      <c r="C5374" s="3">
        <v>24.5</v>
      </c>
      <c r="D5374">
        <f t="shared" si="249"/>
        <v>1484.7879745134492</v>
      </c>
      <c r="E5374">
        <f t="shared" si="250"/>
        <v>60.603590796467309</v>
      </c>
      <c r="F5374">
        <f t="shared" si="251"/>
        <v>95.501932583024541</v>
      </c>
    </row>
    <row r="5375" spans="1:6">
      <c r="A5375" s="1">
        <v>137</v>
      </c>
      <c r="B5375" s="2">
        <v>70.099999999999994</v>
      </c>
      <c r="C5375" s="3">
        <v>2.2999999999999998</v>
      </c>
      <c r="D5375">
        <f t="shared" si="249"/>
        <v>162.21848913803288</v>
      </c>
      <c r="E5375">
        <f t="shared" si="250"/>
        <v>70.529777886101257</v>
      </c>
      <c r="F5375">
        <f t="shared" si="251"/>
        <v>1.0342374443909541</v>
      </c>
    </row>
    <row r="5376" spans="1:6">
      <c r="A5376" s="1">
        <v>1670</v>
      </c>
      <c r="B5376" s="2">
        <v>35.299999999999997</v>
      </c>
      <c r="C5376" s="3">
        <v>53.5</v>
      </c>
      <c r="D5376">
        <f t="shared" si="249"/>
        <v>1430.7057849131932</v>
      </c>
      <c r="E5376">
        <f t="shared" si="250"/>
        <v>26.742164203984917</v>
      </c>
      <c r="F5376">
        <f t="shared" si="251"/>
        <v>149.7264688144557</v>
      </c>
    </row>
    <row r="5377" spans="1:6">
      <c r="A5377" s="1">
        <v>108</v>
      </c>
      <c r="B5377" s="2">
        <v>67.3</v>
      </c>
      <c r="C5377" s="3">
        <v>2.11</v>
      </c>
      <c r="D5377">
        <f t="shared" si="249"/>
        <v>148.81990804437845</v>
      </c>
      <c r="E5377">
        <f t="shared" si="250"/>
        <v>70.530762106340504</v>
      </c>
      <c r="F5377">
        <f t="shared" si="251"/>
        <v>12.663611931406896</v>
      </c>
    </row>
    <row r="5378" spans="1:6">
      <c r="A5378" s="1">
        <v>1450</v>
      </c>
      <c r="B5378" s="2">
        <v>52.1</v>
      </c>
      <c r="C5378" s="3">
        <v>27.4</v>
      </c>
      <c r="D5378">
        <f t="shared" si="249"/>
        <v>1565.4756940892153</v>
      </c>
      <c r="E5378">
        <f t="shared" si="250"/>
        <v>57.134149419314433</v>
      </c>
      <c r="F5378">
        <f t="shared" si="251"/>
        <v>43.154999021302508</v>
      </c>
    </row>
    <row r="5379" spans="1:6">
      <c r="A5379" s="1">
        <v>279</v>
      </c>
      <c r="B5379" s="2">
        <v>66.3</v>
      </c>
      <c r="C5379" s="3">
        <v>3.84</v>
      </c>
      <c r="D5379">
        <f t="shared" si="249"/>
        <v>270.76412263890387</v>
      </c>
      <c r="E5379">
        <f t="shared" si="250"/>
        <v>70.511490270547881</v>
      </c>
      <c r="F5379">
        <f t="shared" si="251"/>
        <v>17.827256833977401</v>
      </c>
    </row>
    <row r="5380" spans="1:6">
      <c r="A5380" s="1">
        <v>1520</v>
      </c>
      <c r="B5380" s="2">
        <v>24.5</v>
      </c>
      <c r="C5380" s="3">
        <v>70.7</v>
      </c>
      <c r="D5380">
        <f t="shared" si="249"/>
        <v>1165.1359858728335</v>
      </c>
      <c r="E5380">
        <f t="shared" si="250"/>
        <v>16.47999980018152</v>
      </c>
      <c r="F5380">
        <f t="shared" si="251"/>
        <v>232.53500906004535</v>
      </c>
    </row>
    <row r="5381" spans="1:6">
      <c r="A5381" s="1">
        <v>1410</v>
      </c>
      <c r="B5381" s="2">
        <v>45.3</v>
      </c>
      <c r="C5381" s="3">
        <v>53.3</v>
      </c>
      <c r="D5381">
        <f t="shared" si="249"/>
        <v>1434.0024594941669</v>
      </c>
      <c r="E5381">
        <f t="shared" si="250"/>
        <v>26.904361341353976</v>
      </c>
      <c r="F5381">
        <f t="shared" si="251"/>
        <v>339.16909722743929</v>
      </c>
    </row>
    <row r="5382" spans="1:6">
      <c r="A5382" s="1">
        <v>1650</v>
      </c>
      <c r="B5382" s="2">
        <v>72.3</v>
      </c>
      <c r="C5382" s="3">
        <v>24.1</v>
      </c>
      <c r="D5382">
        <f t="shared" si="249"/>
        <v>1471.3006545685641</v>
      </c>
      <c r="E5382">
        <f t="shared" si="250"/>
        <v>61.049819691641659</v>
      </c>
      <c r="F5382">
        <f t="shared" si="251"/>
        <v>169.22310467060618</v>
      </c>
    </row>
    <row r="5383" spans="1:6">
      <c r="A5383" s="1">
        <v>720</v>
      </c>
      <c r="B5383" s="2">
        <v>71</v>
      </c>
      <c r="C5383" s="3">
        <v>9.69</v>
      </c>
      <c r="D5383">
        <f t="shared" si="249"/>
        <v>678.49570582096942</v>
      </c>
      <c r="E5383">
        <f t="shared" si="250"/>
        <v>70.020196679150615</v>
      </c>
      <c r="F5383">
        <f t="shared" si="251"/>
        <v>3.2610634363098421</v>
      </c>
    </row>
    <row r="5384" spans="1:6">
      <c r="A5384" s="1">
        <v>1860</v>
      </c>
      <c r="B5384" s="2">
        <v>57.7</v>
      </c>
      <c r="C5384" s="3">
        <v>32.200000000000003</v>
      </c>
      <c r="D5384">
        <f t="shared" si="249"/>
        <v>1636.220061965284</v>
      </c>
      <c r="E5384">
        <f t="shared" si="250"/>
        <v>50.814287638673413</v>
      </c>
      <c r="F5384">
        <f t="shared" si="251"/>
        <v>114.30625122214008</v>
      </c>
    </row>
    <row r="5385" spans="1:6">
      <c r="A5385" s="1">
        <v>1420</v>
      </c>
      <c r="B5385" s="2">
        <v>51.7</v>
      </c>
      <c r="C5385" s="3">
        <v>28.2</v>
      </c>
      <c r="D5385">
        <f t="shared" si="249"/>
        <v>1582.5141918045001</v>
      </c>
      <c r="E5385">
        <f t="shared" si="250"/>
        <v>56.117524532074476</v>
      </c>
      <c r="F5385">
        <f t="shared" si="251"/>
        <v>54.794018440162617</v>
      </c>
    </row>
    <row r="5386" spans="1:6">
      <c r="A5386" s="1">
        <v>331</v>
      </c>
      <c r="B5386" s="2">
        <v>70.099999999999994</v>
      </c>
      <c r="C5386" s="3">
        <v>3.82</v>
      </c>
      <c r="D5386">
        <f t="shared" ref="D5386:D5449" si="252">C5386*E5386</f>
        <v>269.35538413423342</v>
      </c>
      <c r="E5386">
        <f t="shared" ref="E5386:E5449" si="253">$P$4/(1+(C5386/$P$5)^$P$6)^(2/$P$6)</f>
        <v>70.511880663411887</v>
      </c>
      <c r="F5386">
        <f t="shared" ref="F5386:F5449" si="254">(E5386-B5386)^2+$M$3*(D5386-A5386)^2</f>
        <v>5.2457446607255509</v>
      </c>
    </row>
    <row r="5387" spans="1:6">
      <c r="A5387" s="1">
        <v>513</v>
      </c>
      <c r="B5387" s="2">
        <v>4.5</v>
      </c>
      <c r="C5387" s="3">
        <v>98</v>
      </c>
      <c r="D5387">
        <f t="shared" si="252"/>
        <v>869.72807892869366</v>
      </c>
      <c r="E5387">
        <f t="shared" si="253"/>
        <v>8.8747763155989148</v>
      </c>
      <c r="F5387">
        <f t="shared" si="254"/>
        <v>189.12514385078248</v>
      </c>
    </row>
    <row r="5388" spans="1:6">
      <c r="A5388" s="1">
        <v>165</v>
      </c>
      <c r="B5388" s="2">
        <v>70.5</v>
      </c>
      <c r="C5388" s="3">
        <v>2.2599999999999998</v>
      </c>
      <c r="D5388">
        <f t="shared" si="252"/>
        <v>159.39780502869698</v>
      </c>
      <c r="E5388">
        <f t="shared" si="253"/>
        <v>70.530002225087159</v>
      </c>
      <c r="F5388">
        <f t="shared" si="254"/>
        <v>4.2823506721985774E-2</v>
      </c>
    </row>
    <row r="5389" spans="1:6">
      <c r="A5389" s="1">
        <v>1110</v>
      </c>
      <c r="B5389" s="2">
        <v>66.099999999999994</v>
      </c>
      <c r="C5389" s="3">
        <v>15.7</v>
      </c>
      <c r="D5389">
        <f t="shared" si="252"/>
        <v>1067.3108854462487</v>
      </c>
      <c r="E5389">
        <f t="shared" si="253"/>
        <v>67.981585060270618</v>
      </c>
      <c r="F5389">
        <f t="shared" si="254"/>
        <v>5.9746622003965193</v>
      </c>
    </row>
    <row r="5390" spans="1:6">
      <c r="A5390" s="1">
        <v>1890</v>
      </c>
      <c r="B5390" s="2">
        <v>67.2</v>
      </c>
      <c r="C5390" s="3">
        <v>25</v>
      </c>
      <c r="D5390">
        <f t="shared" si="252"/>
        <v>1500.8423705908631</v>
      </c>
      <c r="E5390">
        <f t="shared" si="253"/>
        <v>60.033694823634519</v>
      </c>
      <c r="F5390">
        <f t="shared" si="254"/>
        <v>253.65359905556534</v>
      </c>
    </row>
    <row r="5391" spans="1:6">
      <c r="A5391" s="1">
        <v>134</v>
      </c>
      <c r="B5391" s="2">
        <v>69.5</v>
      </c>
      <c r="C5391" s="3">
        <v>2.0099999999999998</v>
      </c>
      <c r="D5391">
        <f t="shared" si="252"/>
        <v>141.76771524924905</v>
      </c>
      <c r="E5391">
        <f t="shared" si="253"/>
        <v>70.531201616541821</v>
      </c>
      <c r="F5391">
        <f t="shared" si="254"/>
        <v>1.1439751653384038</v>
      </c>
    </row>
    <row r="5392" spans="1:6">
      <c r="A5392" s="1">
        <v>293</v>
      </c>
      <c r="B5392" s="2">
        <v>71.599999999999994</v>
      </c>
      <c r="C5392" s="3">
        <v>3.78</v>
      </c>
      <c r="D5392">
        <f t="shared" si="252"/>
        <v>266.53780506442632</v>
      </c>
      <c r="E5392">
        <f t="shared" si="253"/>
        <v>70.51264684244083</v>
      </c>
      <c r="F5392">
        <f t="shared" si="254"/>
        <v>2.117724275976443</v>
      </c>
    </row>
    <row r="5393" spans="1:6">
      <c r="A5393" s="1">
        <v>300</v>
      </c>
      <c r="B5393" s="2">
        <v>67.3</v>
      </c>
      <c r="C5393" s="3">
        <v>4.3099999999999996</v>
      </c>
      <c r="D5393">
        <f t="shared" si="252"/>
        <v>303.85854476392871</v>
      </c>
      <c r="E5393">
        <f t="shared" si="253"/>
        <v>70.500822451027545</v>
      </c>
      <c r="F5393">
        <f t="shared" si="254"/>
        <v>10.265152168619462</v>
      </c>
    </row>
    <row r="5394" spans="1:6">
      <c r="A5394" s="1">
        <v>1320</v>
      </c>
      <c r="B5394" s="2">
        <v>17.600000000000001</v>
      </c>
      <c r="C5394" s="3">
        <v>59.4</v>
      </c>
      <c r="D5394">
        <f t="shared" si="252"/>
        <v>1334.1760521144211</v>
      </c>
      <c r="E5394">
        <f t="shared" si="253"/>
        <v>22.460876298222576</v>
      </c>
      <c r="F5394">
        <f t="shared" si="254"/>
        <v>23.896560335318082</v>
      </c>
    </row>
    <row r="5395" spans="1:6">
      <c r="A5395" s="1">
        <v>468</v>
      </c>
      <c r="B5395" s="2">
        <v>74.400000000000006</v>
      </c>
      <c r="C5395" s="3">
        <v>6.38</v>
      </c>
      <c r="D5395">
        <f t="shared" si="252"/>
        <v>449.20959872257026</v>
      </c>
      <c r="E5395">
        <f t="shared" si="253"/>
        <v>70.409028012942045</v>
      </c>
      <c r="F5395">
        <f t="shared" si="254"/>
        <v>16.399498769189805</v>
      </c>
    </row>
    <row r="5396" spans="1:6">
      <c r="A5396" s="1">
        <v>478</v>
      </c>
      <c r="B5396" s="2">
        <v>67.400000000000006</v>
      </c>
      <c r="C5396" s="3">
        <v>6.31</v>
      </c>
      <c r="D5396">
        <f t="shared" si="252"/>
        <v>444.30989823591375</v>
      </c>
      <c r="E5396">
        <f t="shared" si="253"/>
        <v>70.413613032632924</v>
      </c>
      <c r="F5396">
        <f t="shared" si="254"/>
        <v>10.598021386169457</v>
      </c>
    </row>
    <row r="5397" spans="1:6">
      <c r="A5397" s="1">
        <v>1670</v>
      </c>
      <c r="B5397" s="2">
        <v>50.8</v>
      </c>
      <c r="C5397" s="3">
        <v>28.8</v>
      </c>
      <c r="D5397">
        <f t="shared" si="252"/>
        <v>1593.8554005579633</v>
      </c>
      <c r="E5397">
        <f t="shared" si="253"/>
        <v>55.342201408262618</v>
      </c>
      <c r="F5397">
        <f t="shared" si="254"/>
        <v>28.376532488268325</v>
      </c>
    </row>
    <row r="5398" spans="1:6">
      <c r="A5398" s="1">
        <v>1040</v>
      </c>
      <c r="B5398" s="2">
        <v>69.7</v>
      </c>
      <c r="C5398" s="3">
        <v>14.9</v>
      </c>
      <c r="D5398">
        <f t="shared" si="252"/>
        <v>1018.8760192629549</v>
      </c>
      <c r="E5398">
        <f t="shared" si="253"/>
        <v>68.3809408901312</v>
      </c>
      <c r="F5398">
        <f t="shared" si="254"/>
        <v>2.3359787575770676</v>
      </c>
    </row>
    <row r="5399" spans="1:6">
      <c r="A5399" s="1">
        <v>1280</v>
      </c>
      <c r="B5399" s="2">
        <v>30.5</v>
      </c>
      <c r="C5399" s="3">
        <v>69.099999999999994</v>
      </c>
      <c r="D5399">
        <f t="shared" si="252"/>
        <v>1187.3675386654506</v>
      </c>
      <c r="E5399">
        <f t="shared" si="253"/>
        <v>17.18332183307454</v>
      </c>
      <c r="F5399">
        <f t="shared" si="254"/>
        <v>188.79607005881098</v>
      </c>
    </row>
    <row r="5400" spans="1:6">
      <c r="A5400" s="1">
        <v>1380</v>
      </c>
      <c r="B5400" s="2">
        <v>63.3</v>
      </c>
      <c r="C5400" s="3">
        <v>15.1</v>
      </c>
      <c r="D5400">
        <f t="shared" si="252"/>
        <v>1031.1066124415786</v>
      </c>
      <c r="E5400">
        <f t="shared" si="253"/>
        <v>68.285206121958851</v>
      </c>
      <c r="F5400">
        <f t="shared" si="254"/>
        <v>187.45404589521371</v>
      </c>
    </row>
    <row r="5401" spans="1:6">
      <c r="A5401" s="1">
        <v>1620</v>
      </c>
      <c r="B5401" s="2">
        <v>66.3</v>
      </c>
      <c r="C5401" s="3">
        <v>25.2</v>
      </c>
      <c r="D5401">
        <f t="shared" si="252"/>
        <v>1507.0133720590436</v>
      </c>
      <c r="E5401">
        <f t="shared" si="253"/>
        <v>59.802117938850934</v>
      </c>
      <c r="F5401">
        <f t="shared" si="254"/>
        <v>59.275199694932638</v>
      </c>
    </row>
    <row r="5402" spans="1:6">
      <c r="A5402" s="1">
        <v>1450</v>
      </c>
      <c r="B5402" s="2">
        <v>64.400000000000006</v>
      </c>
      <c r="C5402" s="3">
        <v>20.6</v>
      </c>
      <c r="D5402">
        <f t="shared" si="252"/>
        <v>1329.4580517083657</v>
      </c>
      <c r="E5402">
        <f t="shared" si="253"/>
        <v>64.536798626619685</v>
      </c>
      <c r="F5402">
        <f t="shared" si="254"/>
        <v>19.428296362486432</v>
      </c>
    </row>
    <row r="5403" spans="1:6">
      <c r="A5403" s="1">
        <v>1580</v>
      </c>
      <c r="B5403" s="2">
        <v>54.7</v>
      </c>
      <c r="C5403" s="3">
        <v>25.2</v>
      </c>
      <c r="D5403">
        <f t="shared" si="252"/>
        <v>1507.0133720590436</v>
      </c>
      <c r="E5403">
        <f t="shared" si="253"/>
        <v>59.802117938850934</v>
      </c>
      <c r="F5403">
        <f t="shared" si="254"/>
        <v>33.147450816113995</v>
      </c>
    </row>
    <row r="5404" spans="1:6">
      <c r="A5404" s="1">
        <v>1550</v>
      </c>
      <c r="B5404" s="2">
        <v>67.599999999999994</v>
      </c>
      <c r="C5404" s="3">
        <v>21.1</v>
      </c>
      <c r="D5404">
        <f t="shared" si="252"/>
        <v>1352.2598441817356</v>
      </c>
      <c r="E5404">
        <f t="shared" si="253"/>
        <v>64.088144274015903</v>
      </c>
      <c r="F5404">
        <f t="shared" si="254"/>
        <v>64.564273021945709</v>
      </c>
    </row>
    <row r="5405" spans="1:6">
      <c r="A5405" s="1">
        <v>190</v>
      </c>
      <c r="B5405" s="2">
        <v>71.2</v>
      </c>
      <c r="C5405" s="3">
        <v>2.58</v>
      </c>
      <c r="D5405">
        <f t="shared" si="252"/>
        <v>181.9620488453663</v>
      </c>
      <c r="E5405">
        <f t="shared" si="253"/>
        <v>70.527925909056705</v>
      </c>
      <c r="F5405">
        <f t="shared" si="254"/>
        <v>0.53798750050723609</v>
      </c>
    </row>
    <row r="5406" spans="1:6">
      <c r="A5406" s="1">
        <v>1560</v>
      </c>
      <c r="B5406" s="2">
        <v>60.5</v>
      </c>
      <c r="C5406" s="3">
        <v>24.7</v>
      </c>
      <c r="D5406">
        <f t="shared" si="252"/>
        <v>1491.3171524467912</v>
      </c>
      <c r="E5406">
        <f t="shared" si="253"/>
        <v>60.377212649667662</v>
      </c>
      <c r="F5406">
        <f t="shared" si="254"/>
        <v>6.3164668223683718</v>
      </c>
    </row>
    <row r="5407" spans="1:6">
      <c r="A5407" s="1">
        <v>1110</v>
      </c>
      <c r="B5407" s="2">
        <v>68.5</v>
      </c>
      <c r="C5407" s="3">
        <v>15.4</v>
      </c>
      <c r="D5407">
        <f t="shared" si="252"/>
        <v>1049.3020294123066</v>
      </c>
      <c r="E5407">
        <f t="shared" si="253"/>
        <v>68.136495416383539</v>
      </c>
      <c r="F5407">
        <f t="shared" si="254"/>
        <v>5.0535294335059335</v>
      </c>
    </row>
    <row r="5408" spans="1:6">
      <c r="A5408" s="1">
        <v>999</v>
      </c>
      <c r="B5408" s="2">
        <v>69.3</v>
      </c>
      <c r="C5408" s="3">
        <v>12</v>
      </c>
      <c r="D5408">
        <f t="shared" si="252"/>
        <v>833.77402214118206</v>
      </c>
      <c r="E5408">
        <f t="shared" si="253"/>
        <v>69.481168511765176</v>
      </c>
      <c r="F5408">
        <f t="shared" si="254"/>
        <v>36.499520184234918</v>
      </c>
    </row>
    <row r="5409" spans="1:6">
      <c r="A5409" s="1">
        <v>987</v>
      </c>
      <c r="B5409" s="2">
        <v>11.6</v>
      </c>
      <c r="C5409" s="3">
        <v>74.900000000000006</v>
      </c>
      <c r="D5409">
        <f t="shared" si="252"/>
        <v>1109.6079347197262</v>
      </c>
      <c r="E5409">
        <f t="shared" si="253"/>
        <v>14.814525163147213</v>
      </c>
      <c r="F5409">
        <f t="shared" si="254"/>
        <v>30.413783553953621</v>
      </c>
    </row>
    <row r="5410" spans="1:6">
      <c r="A5410" s="1">
        <v>1340</v>
      </c>
      <c r="B5410" s="2">
        <v>46</v>
      </c>
      <c r="C5410" s="3">
        <v>44.5</v>
      </c>
      <c r="D5410">
        <f t="shared" si="252"/>
        <v>1570.6820792834355</v>
      </c>
      <c r="E5410">
        <f t="shared" si="253"/>
        <v>35.296226500751359</v>
      </c>
      <c r="F5410">
        <f t="shared" si="254"/>
        <v>185.65405301241043</v>
      </c>
    </row>
    <row r="5411" spans="1:6">
      <c r="A5411" s="1">
        <v>146</v>
      </c>
      <c r="B5411" s="2">
        <v>70.3</v>
      </c>
      <c r="C5411" s="3">
        <v>2.37</v>
      </c>
      <c r="D5411">
        <f t="shared" si="252"/>
        <v>167.15458815671431</v>
      </c>
      <c r="E5411">
        <f t="shared" si="253"/>
        <v>70.529362091440632</v>
      </c>
      <c r="F5411">
        <f t="shared" si="254"/>
        <v>0.65039736046629804</v>
      </c>
    </row>
    <row r="5412" spans="1:6">
      <c r="A5412" s="1">
        <v>1480</v>
      </c>
      <c r="B5412" s="2">
        <v>61.2</v>
      </c>
      <c r="C5412" s="3">
        <v>22.4</v>
      </c>
      <c r="D5412">
        <f t="shared" si="252"/>
        <v>1407.6592926976048</v>
      </c>
      <c r="E5412">
        <f t="shared" si="253"/>
        <v>62.841932709714506</v>
      </c>
      <c r="F5412">
        <f t="shared" si="254"/>
        <v>9.6863954102009266</v>
      </c>
    </row>
    <row r="5413" spans="1:6">
      <c r="A5413" s="1">
        <v>252</v>
      </c>
      <c r="B5413" s="2">
        <v>66.599999999999994</v>
      </c>
      <c r="C5413" s="3">
        <v>6.78</v>
      </c>
      <c r="D5413">
        <f t="shared" si="252"/>
        <v>477.17935660035965</v>
      </c>
      <c r="E5413">
        <f t="shared" si="253"/>
        <v>70.380436076749206</v>
      </c>
      <c r="F5413">
        <f t="shared" si="254"/>
        <v>82.024169282926323</v>
      </c>
    </row>
    <row r="5414" spans="1:6">
      <c r="A5414" s="1">
        <v>1040</v>
      </c>
      <c r="B5414" s="2">
        <v>65.3</v>
      </c>
      <c r="C5414" s="3">
        <v>16.399999999999999</v>
      </c>
      <c r="D5414">
        <f t="shared" si="252"/>
        <v>1108.5682905436668</v>
      </c>
      <c r="E5414">
        <f t="shared" si="253"/>
        <v>67.595627472174812</v>
      </c>
      <c r="F5414">
        <f t="shared" si="254"/>
        <v>11.550292769999075</v>
      </c>
    </row>
    <row r="5415" spans="1:6">
      <c r="A5415" s="1">
        <v>558</v>
      </c>
      <c r="B5415" s="2">
        <v>67.3</v>
      </c>
      <c r="C5415" s="3">
        <v>7.5</v>
      </c>
      <c r="D5415">
        <f t="shared" si="252"/>
        <v>527.38385987480774</v>
      </c>
      <c r="E5415">
        <f t="shared" si="253"/>
        <v>70.317847983307701</v>
      </c>
      <c r="F5415">
        <f t="shared" si="254"/>
        <v>10.359511175382277</v>
      </c>
    </row>
    <row r="5416" spans="1:6">
      <c r="A5416" s="1">
        <v>1480</v>
      </c>
      <c r="B5416" s="2">
        <v>69.599999999999994</v>
      </c>
      <c r="C5416" s="3">
        <v>20.8</v>
      </c>
      <c r="D5416">
        <f t="shared" si="252"/>
        <v>1338.676125025893</v>
      </c>
      <c r="E5416">
        <f t="shared" si="253"/>
        <v>64.359429087783312</v>
      </c>
      <c r="F5416">
        <f t="shared" si="254"/>
        <v>54.142663797260184</v>
      </c>
    </row>
    <row r="5417" spans="1:6">
      <c r="A5417" s="1">
        <v>1700</v>
      </c>
      <c r="B5417" s="2">
        <v>50.2</v>
      </c>
      <c r="C5417" s="3">
        <v>32.1</v>
      </c>
      <c r="D5417">
        <f t="shared" si="252"/>
        <v>1635.4729592108181</v>
      </c>
      <c r="E5417">
        <f t="shared" si="253"/>
        <v>50.94931337105352</v>
      </c>
      <c r="F5417">
        <f t="shared" si="254"/>
        <v>6.1233718344708628</v>
      </c>
    </row>
    <row r="5418" spans="1:6">
      <c r="A5418" s="1">
        <v>1170</v>
      </c>
      <c r="B5418" s="2">
        <v>17.5</v>
      </c>
      <c r="C5418" s="3">
        <v>58.3</v>
      </c>
      <c r="D5418">
        <f t="shared" si="252"/>
        <v>1351.9291489032219</v>
      </c>
      <c r="E5418">
        <f t="shared" si="253"/>
        <v>23.189179226470358</v>
      </c>
      <c r="F5418">
        <f t="shared" si="254"/>
        <v>76.579187319134434</v>
      </c>
    </row>
    <row r="5419" spans="1:6">
      <c r="A5419" s="1">
        <v>945</v>
      </c>
      <c r="B5419" s="2">
        <v>39.1</v>
      </c>
      <c r="C5419" s="3">
        <v>36.9</v>
      </c>
      <c r="D5419">
        <f t="shared" si="252"/>
        <v>1642.7215814918618</v>
      </c>
      <c r="E5419">
        <f t="shared" si="253"/>
        <v>44.518200040429861</v>
      </c>
      <c r="F5419">
        <f t="shared" si="254"/>
        <v>679.64242666511996</v>
      </c>
    </row>
    <row r="5420" spans="1:6">
      <c r="A5420" s="1">
        <v>1340</v>
      </c>
      <c r="B5420" s="2">
        <v>57.1</v>
      </c>
      <c r="C5420" s="3">
        <v>19.5</v>
      </c>
      <c r="D5420">
        <f t="shared" si="252"/>
        <v>1276.5010357508486</v>
      </c>
      <c r="E5420">
        <f t="shared" si="253"/>
        <v>65.461591576966597</v>
      </c>
      <c r="F5420">
        <f t="shared" si="254"/>
        <v>75.302296970826205</v>
      </c>
    </row>
    <row r="5421" spans="1:6">
      <c r="A5421" s="1">
        <v>1470</v>
      </c>
      <c r="B5421" s="2">
        <v>26.2</v>
      </c>
      <c r="C5421" s="3">
        <v>41.1</v>
      </c>
      <c r="D5421">
        <f t="shared" si="252"/>
        <v>1611.8156976914495</v>
      </c>
      <c r="E5421">
        <f t="shared" si="253"/>
        <v>39.216926951130155</v>
      </c>
      <c r="F5421">
        <f t="shared" si="254"/>
        <v>196.30548297836009</v>
      </c>
    </row>
    <row r="5422" spans="1:6">
      <c r="A5422" s="1">
        <v>1260</v>
      </c>
      <c r="B5422" s="2">
        <v>44.4</v>
      </c>
      <c r="C5422" s="3">
        <v>29.3</v>
      </c>
      <c r="D5422">
        <f t="shared" si="252"/>
        <v>1602.3840420591227</v>
      </c>
      <c r="E5422">
        <f t="shared" si="253"/>
        <v>54.688875155601458</v>
      </c>
      <c r="F5422">
        <f t="shared" si="254"/>
        <v>262.45195648833283</v>
      </c>
    </row>
    <row r="5423" spans="1:6">
      <c r="A5423" s="1">
        <v>1010</v>
      </c>
      <c r="B5423" s="2">
        <v>65.3</v>
      </c>
      <c r="C5423" s="3">
        <v>14.9</v>
      </c>
      <c r="D5423">
        <f t="shared" si="252"/>
        <v>1018.8760192629549</v>
      </c>
      <c r="E5423">
        <f t="shared" si="253"/>
        <v>68.3809408901312</v>
      </c>
      <c r="F5423">
        <f t="shared" si="254"/>
        <v>9.597435657030136</v>
      </c>
    </row>
    <row r="5424" spans="1:6">
      <c r="A5424" s="1">
        <v>1200</v>
      </c>
      <c r="B5424" s="2">
        <v>65</v>
      </c>
      <c r="C5424" s="3">
        <v>15.2</v>
      </c>
      <c r="D5424">
        <f t="shared" si="252"/>
        <v>1037.1920643187839</v>
      </c>
      <c r="E5424">
        <f t="shared" si="253"/>
        <v>68.236320020972627</v>
      </c>
      <c r="F5424">
        <f t="shared" si="254"/>
        <v>45.880913134635037</v>
      </c>
    </row>
    <row r="5425" spans="1:6">
      <c r="A5425" s="1">
        <v>840</v>
      </c>
      <c r="B5425" s="2">
        <v>71.400000000000006</v>
      </c>
      <c r="C5425" s="3">
        <v>11.5</v>
      </c>
      <c r="D5425">
        <f t="shared" si="252"/>
        <v>800.63815049345817</v>
      </c>
      <c r="E5425">
        <f t="shared" si="253"/>
        <v>69.620708738561575</v>
      </c>
      <c r="F5425">
        <f t="shared" si="254"/>
        <v>5.2354981609105664</v>
      </c>
    </row>
    <row r="5426" spans="1:6">
      <c r="A5426" s="1">
        <v>1440</v>
      </c>
      <c r="B5426" s="2">
        <v>62</v>
      </c>
      <c r="C5426" s="3">
        <v>20.8</v>
      </c>
      <c r="D5426">
        <f t="shared" si="252"/>
        <v>1338.676125025893</v>
      </c>
      <c r="E5426">
        <f t="shared" si="253"/>
        <v>64.359429087783312</v>
      </c>
      <c r="F5426">
        <f t="shared" si="254"/>
        <v>19.280880868971266</v>
      </c>
    </row>
    <row r="5427" spans="1:6">
      <c r="A5427" s="1">
        <v>314</v>
      </c>
      <c r="B5427" s="2">
        <v>69.599999999999994</v>
      </c>
      <c r="C5427" s="3">
        <v>4.92</v>
      </c>
      <c r="D5427">
        <f t="shared" si="252"/>
        <v>346.77214889808465</v>
      </c>
      <c r="E5427">
        <f t="shared" si="253"/>
        <v>70.482144084976554</v>
      </c>
      <c r="F5427">
        <f t="shared" si="254"/>
        <v>2.2128402662375715</v>
      </c>
    </row>
    <row r="5428" spans="1:6">
      <c r="A5428" s="1">
        <v>674</v>
      </c>
      <c r="B5428" s="2">
        <v>73.2</v>
      </c>
      <c r="C5428" s="3">
        <v>9.8000000000000007</v>
      </c>
      <c r="D5428">
        <f t="shared" si="252"/>
        <v>686.00272560737892</v>
      </c>
      <c r="E5428">
        <f t="shared" si="253"/>
        <v>70.000278123201923</v>
      </c>
      <c r="F5428">
        <f t="shared" si="254"/>
        <v>10.430661944656739</v>
      </c>
    </row>
    <row r="5429" spans="1:6">
      <c r="A5429" s="1">
        <v>852</v>
      </c>
      <c r="B5429" s="2">
        <v>69.2</v>
      </c>
      <c r="C5429" s="3">
        <v>10.9</v>
      </c>
      <c r="D5429">
        <f t="shared" si="252"/>
        <v>760.5015028187695</v>
      </c>
      <c r="E5429">
        <f t="shared" si="253"/>
        <v>69.770780075116463</v>
      </c>
      <c r="F5429">
        <f t="shared" si="254"/>
        <v>11.509031373163054</v>
      </c>
    </row>
    <row r="5430" spans="1:6">
      <c r="A5430" s="1">
        <v>1140</v>
      </c>
      <c r="B5430" s="2">
        <v>70.8</v>
      </c>
      <c r="C5430" s="3">
        <v>15.6</v>
      </c>
      <c r="D5430">
        <f t="shared" si="252"/>
        <v>1061.3290782457602</v>
      </c>
      <c r="E5430">
        <f t="shared" si="253"/>
        <v>68.033915272164123</v>
      </c>
      <c r="F5430">
        <f t="shared" si="254"/>
        <v>15.918611536359268</v>
      </c>
    </row>
    <row r="5431" spans="1:6">
      <c r="A5431" s="1">
        <v>280</v>
      </c>
      <c r="B5431" s="2">
        <v>69.599999999999994</v>
      </c>
      <c r="C5431" s="3">
        <v>4.25</v>
      </c>
      <c r="D5431">
        <f t="shared" si="252"/>
        <v>299.63499557125573</v>
      </c>
      <c r="E5431">
        <f t="shared" si="253"/>
        <v>70.502351899118992</v>
      </c>
      <c r="F5431">
        <f t="shared" si="254"/>
        <v>1.3292320327656966</v>
      </c>
    </row>
    <row r="5432" spans="1:6">
      <c r="A5432" s="1">
        <v>1710</v>
      </c>
      <c r="B5432" s="2">
        <v>68</v>
      </c>
      <c r="C5432" s="3">
        <v>21.4</v>
      </c>
      <c r="D5432">
        <f t="shared" si="252"/>
        <v>1365.5478995067733</v>
      </c>
      <c r="E5432">
        <f t="shared" si="253"/>
        <v>63.810649509662312</v>
      </c>
      <c r="F5432">
        <f t="shared" si="254"/>
        <v>176.03904820493696</v>
      </c>
    </row>
    <row r="5433" spans="1:6">
      <c r="A5433" s="1">
        <v>1320</v>
      </c>
      <c r="B5433" s="2">
        <v>65.900000000000006</v>
      </c>
      <c r="C5433" s="3">
        <v>21.1</v>
      </c>
      <c r="D5433">
        <f t="shared" si="252"/>
        <v>1352.2598441817356</v>
      </c>
      <c r="E5433">
        <f t="shared" si="253"/>
        <v>64.088144274015903</v>
      </c>
      <c r="F5433">
        <f t="shared" si="254"/>
        <v>4.6729796456721306</v>
      </c>
    </row>
    <row r="5434" spans="1:6">
      <c r="A5434" s="1">
        <v>1240</v>
      </c>
      <c r="B5434" s="2">
        <v>42.2</v>
      </c>
      <c r="C5434" s="3">
        <v>25.1</v>
      </c>
      <c r="D5434">
        <f t="shared" si="252"/>
        <v>1503.9457883716968</v>
      </c>
      <c r="E5434">
        <f t="shared" si="253"/>
        <v>59.918158899270786</v>
      </c>
      <c r="F5434">
        <f t="shared" si="254"/>
        <v>406.99448452070897</v>
      </c>
    </row>
    <row r="5435" spans="1:6">
      <c r="A5435" s="1">
        <v>1160</v>
      </c>
      <c r="B5435" s="2">
        <v>62.7</v>
      </c>
      <c r="C5435" s="3">
        <v>15.9</v>
      </c>
      <c r="D5435">
        <f t="shared" si="252"/>
        <v>1079.2098205087766</v>
      </c>
      <c r="E5435">
        <f t="shared" si="253"/>
        <v>67.874831478539406</v>
      </c>
      <c r="F5435">
        <f t="shared" si="254"/>
        <v>35.497685068858644</v>
      </c>
    </row>
    <row r="5436" spans="1:6">
      <c r="A5436" s="1">
        <v>1460</v>
      </c>
      <c r="B5436" s="2">
        <v>23.5</v>
      </c>
      <c r="C5436" s="3">
        <v>64.3</v>
      </c>
      <c r="D5436">
        <f t="shared" si="252"/>
        <v>1257.5718772274877</v>
      </c>
      <c r="E5436">
        <f t="shared" si="253"/>
        <v>19.557883005093121</v>
      </c>
      <c r="F5436">
        <f t="shared" si="254"/>
        <v>70.277347508333179</v>
      </c>
    </row>
    <row r="5437" spans="1:6">
      <c r="A5437" s="1">
        <v>1280</v>
      </c>
      <c r="B5437" s="2">
        <v>63.1</v>
      </c>
      <c r="C5437" s="3">
        <v>20.6</v>
      </c>
      <c r="D5437">
        <f t="shared" si="252"/>
        <v>1329.4580517083657</v>
      </c>
      <c r="E5437">
        <f t="shared" si="253"/>
        <v>64.536798626619685</v>
      </c>
      <c r="F5437">
        <f t="shared" si="254"/>
        <v>5.3318766974866758</v>
      </c>
    </row>
    <row r="5438" spans="1:6">
      <c r="A5438" s="1">
        <v>1290</v>
      </c>
      <c r="B5438" s="2">
        <v>69.7</v>
      </c>
      <c r="C5438" s="3">
        <v>18.600000000000001</v>
      </c>
      <c r="D5438">
        <f t="shared" si="252"/>
        <v>1230.4511060638872</v>
      </c>
      <c r="E5438">
        <f t="shared" si="253"/>
        <v>66.153285272251992</v>
      </c>
      <c r="F5438">
        <f t="shared" si="254"/>
        <v>17.316008603747502</v>
      </c>
    </row>
    <row r="5439" spans="1:6">
      <c r="A5439" s="1">
        <v>1210</v>
      </c>
      <c r="B5439" s="2">
        <v>67.3</v>
      </c>
      <c r="C5439" s="3">
        <v>12.8</v>
      </c>
      <c r="D5439">
        <f t="shared" si="252"/>
        <v>886.12958687710272</v>
      </c>
      <c r="E5439">
        <f t="shared" si="253"/>
        <v>69.228873974773649</v>
      </c>
      <c r="F5439">
        <f t="shared" si="254"/>
        <v>143.83481276436643</v>
      </c>
    </row>
    <row r="5440" spans="1:6">
      <c r="A5440" s="1">
        <v>1310</v>
      </c>
      <c r="B5440" s="2">
        <v>65.599999999999994</v>
      </c>
      <c r="C5440" s="3">
        <v>17.899999999999999</v>
      </c>
      <c r="D5440">
        <f t="shared" si="252"/>
        <v>1193.0422751633621</v>
      </c>
      <c r="E5440">
        <f t="shared" si="253"/>
        <v>66.650406433707388</v>
      </c>
      <c r="F5440">
        <f t="shared" si="254"/>
        <v>19.375838230038063</v>
      </c>
    </row>
    <row r="5441" spans="1:6">
      <c r="A5441" s="1">
        <v>835</v>
      </c>
      <c r="B5441" s="2">
        <v>68</v>
      </c>
      <c r="C5441" s="3">
        <v>13.5</v>
      </c>
      <c r="D5441">
        <f t="shared" si="252"/>
        <v>931.19156060972512</v>
      </c>
      <c r="E5441">
        <f t="shared" si="253"/>
        <v>68.977152637757413</v>
      </c>
      <c r="F5441">
        <f t="shared" si="254"/>
        <v>13.314692133199172</v>
      </c>
    </row>
    <row r="5442" spans="1:6">
      <c r="A5442" s="1">
        <v>1050</v>
      </c>
      <c r="B5442" s="2">
        <v>62.5</v>
      </c>
      <c r="C5442" s="3">
        <v>19.5</v>
      </c>
      <c r="D5442">
        <f t="shared" si="252"/>
        <v>1276.5010357508486</v>
      </c>
      <c r="E5442">
        <f t="shared" si="253"/>
        <v>65.461591576966597</v>
      </c>
      <c r="F5442">
        <f t="shared" si="254"/>
        <v>77.300935261131343</v>
      </c>
    </row>
    <row r="5443" spans="1:6">
      <c r="A5443" s="1">
        <v>1010</v>
      </c>
      <c r="B5443" s="2">
        <v>59.5</v>
      </c>
      <c r="C5443" s="3">
        <v>16</v>
      </c>
      <c r="D5443">
        <f t="shared" si="252"/>
        <v>1085.126451490725</v>
      </c>
      <c r="E5443">
        <f t="shared" si="253"/>
        <v>67.820403218170313</v>
      </c>
      <c r="F5443">
        <f t="shared" si="254"/>
        <v>76.768314365966347</v>
      </c>
    </row>
    <row r="5444" spans="1:6">
      <c r="A5444" s="1">
        <v>470</v>
      </c>
      <c r="B5444" s="2">
        <v>70.8</v>
      </c>
      <c r="C5444" s="3">
        <v>5.2</v>
      </c>
      <c r="D5444">
        <f t="shared" si="252"/>
        <v>366.45165756819256</v>
      </c>
      <c r="E5444">
        <f t="shared" si="253"/>
        <v>70.471472609267792</v>
      </c>
      <c r="F5444">
        <f t="shared" si="254"/>
        <v>14.43066941571078</v>
      </c>
    </row>
    <row r="5445" spans="1:6">
      <c r="A5445" s="1">
        <v>723</v>
      </c>
      <c r="B5445" s="2">
        <v>72.099999999999994</v>
      </c>
      <c r="C5445" s="3">
        <v>12.9</v>
      </c>
      <c r="D5445">
        <f t="shared" si="252"/>
        <v>892.61194160538173</v>
      </c>
      <c r="E5445">
        <f t="shared" si="253"/>
        <v>69.194724155455944</v>
      </c>
      <c r="F5445">
        <f t="shared" si="254"/>
        <v>46.869056877986374</v>
      </c>
    </row>
    <row r="5446" spans="1:6">
      <c r="A5446" s="1">
        <v>1520</v>
      </c>
      <c r="B5446" s="2">
        <v>48.4</v>
      </c>
      <c r="C5446" s="3">
        <v>36.700000000000003</v>
      </c>
      <c r="D5446">
        <f t="shared" si="252"/>
        <v>1643.4533777263352</v>
      </c>
      <c r="E5446">
        <f t="shared" si="253"/>
        <v>44.780745987093603</v>
      </c>
      <c r="F5446">
        <f t="shared" si="254"/>
        <v>33.457497641912774</v>
      </c>
    </row>
    <row r="5447" spans="1:6">
      <c r="A5447" s="1">
        <v>1370</v>
      </c>
      <c r="B5447" s="2">
        <v>66.7</v>
      </c>
      <c r="C5447" s="3">
        <v>17.399999999999999</v>
      </c>
      <c r="D5447">
        <f t="shared" si="252"/>
        <v>1165.5145115332964</v>
      </c>
      <c r="E5447">
        <f t="shared" si="253"/>
        <v>66.983592616856114</v>
      </c>
      <c r="F5447">
        <f t="shared" si="254"/>
        <v>55.935773433764005</v>
      </c>
    </row>
    <row r="5448" spans="1:6">
      <c r="A5448" s="1">
        <v>1480</v>
      </c>
      <c r="B5448" s="2">
        <v>46.6</v>
      </c>
      <c r="C5448" s="3">
        <v>36</v>
      </c>
      <c r="D5448">
        <f t="shared" si="252"/>
        <v>1645.3860123888919</v>
      </c>
      <c r="E5448">
        <f t="shared" si="253"/>
        <v>45.705167010802555</v>
      </c>
      <c r="F5448">
        <f t="shared" si="254"/>
        <v>37.338100252249937</v>
      </c>
    </row>
    <row r="5449" spans="1:6">
      <c r="A5449" s="1">
        <v>882</v>
      </c>
      <c r="B5449" s="2">
        <v>66.900000000000006</v>
      </c>
      <c r="C5449" s="3">
        <v>11.6</v>
      </c>
      <c r="D5449">
        <f t="shared" si="252"/>
        <v>807.28898163245196</v>
      </c>
      <c r="E5449">
        <f t="shared" si="253"/>
        <v>69.593877726935517</v>
      </c>
      <c r="F5449">
        <f t="shared" si="254"/>
        <v>14.713032037114033</v>
      </c>
    </row>
    <row r="5450" spans="1:6">
      <c r="A5450" s="1">
        <v>729</v>
      </c>
      <c r="B5450" s="2">
        <v>70.7</v>
      </c>
      <c r="C5450" s="3">
        <v>9.61</v>
      </c>
      <c r="D5450">
        <f t="shared" ref="D5450:D5513" si="255">C5450*E5450</f>
        <v>673.03014834683722</v>
      </c>
      <c r="E5450">
        <f t="shared" ref="E5450:E5513" si="256">$P$4/(1+(C5450/$P$5)^$P$6)^(2/$P$6)</f>
        <v>70.034354666684422</v>
      </c>
      <c r="F5450">
        <f t="shared" ref="F5450:F5513" si="257">(E5450-B5450)^2+$M$3*(D5450-A5450)^2</f>
        <v>4.6276272613756824</v>
      </c>
    </row>
    <row r="5451" spans="1:6">
      <c r="A5451" s="1">
        <v>1080</v>
      </c>
      <c r="B5451" s="2">
        <v>69.5</v>
      </c>
      <c r="C5451" s="3">
        <v>14.8</v>
      </c>
      <c r="D5451">
        <f t="shared" si="255"/>
        <v>1012.7313776220287</v>
      </c>
      <c r="E5451">
        <f t="shared" si="256"/>
        <v>68.42779578527221</v>
      </c>
      <c r="F5451">
        <f t="shared" si="257"/>
        <v>7.1941840365558196</v>
      </c>
    </row>
    <row r="5452" spans="1:6">
      <c r="A5452" s="1">
        <v>821</v>
      </c>
      <c r="B5452" s="2">
        <v>71.5</v>
      </c>
      <c r="C5452" s="3">
        <v>11</v>
      </c>
      <c r="D5452">
        <f t="shared" si="255"/>
        <v>767.21745708675155</v>
      </c>
      <c r="E5452">
        <f t="shared" si="256"/>
        <v>69.747041553341049</v>
      </c>
      <c r="F5452">
        <f t="shared" si="257"/>
        <v>6.9367327756182435</v>
      </c>
    </row>
    <row r="5453" spans="1:6">
      <c r="A5453" s="1">
        <v>1240</v>
      </c>
      <c r="B5453" s="2">
        <v>65.7</v>
      </c>
      <c r="C5453" s="3">
        <v>15.9</v>
      </c>
      <c r="D5453">
        <f t="shared" si="255"/>
        <v>1079.2098205087766</v>
      </c>
      <c r="E5453">
        <f t="shared" si="256"/>
        <v>67.874831478539406</v>
      </c>
      <c r="F5453">
        <f t="shared" si="257"/>
        <v>39.264841090252588</v>
      </c>
    </row>
    <row r="5454" spans="1:6">
      <c r="A5454" s="1">
        <v>1150</v>
      </c>
      <c r="B5454" s="2">
        <v>61.7</v>
      </c>
      <c r="C5454" s="3">
        <v>15.5</v>
      </c>
      <c r="D5454">
        <f t="shared" si="255"/>
        <v>1055.3260431401586</v>
      </c>
      <c r="E5454">
        <f t="shared" si="256"/>
        <v>68.08555117033282</v>
      </c>
      <c r="F5454">
        <f t="shared" si="257"/>
        <v>52.748204625289439</v>
      </c>
    </row>
    <row r="5455" spans="1:6">
      <c r="A5455" s="1">
        <v>998</v>
      </c>
      <c r="B5455" s="2">
        <v>69.5</v>
      </c>
      <c r="C5455" s="3">
        <v>18.600000000000001</v>
      </c>
      <c r="D5455">
        <f t="shared" si="255"/>
        <v>1230.4511060638872</v>
      </c>
      <c r="E5455">
        <f t="shared" si="256"/>
        <v>66.153285272251992</v>
      </c>
      <c r="F5455">
        <f t="shared" si="257"/>
        <v>83.378195450071928</v>
      </c>
    </row>
    <row r="5456" spans="1:6">
      <c r="A5456" s="1">
        <v>1200</v>
      </c>
      <c r="B5456" s="2">
        <v>69.900000000000006</v>
      </c>
      <c r="C5456" s="3">
        <v>16.600000000000001</v>
      </c>
      <c r="D5456">
        <f t="shared" si="255"/>
        <v>1120.1509533058279</v>
      </c>
      <c r="E5456">
        <f t="shared" si="256"/>
        <v>67.478973090712515</v>
      </c>
      <c r="F5456">
        <f t="shared" si="257"/>
        <v>14.378226260940455</v>
      </c>
    </row>
    <row r="5457" spans="1:6">
      <c r="A5457" s="1">
        <v>1140</v>
      </c>
      <c r="B5457" s="2">
        <v>70</v>
      </c>
      <c r="C5457" s="3">
        <v>15</v>
      </c>
      <c r="D5457">
        <f t="shared" si="255"/>
        <v>1025.001180803403</v>
      </c>
      <c r="E5457">
        <f t="shared" si="256"/>
        <v>68.333412053560195</v>
      </c>
      <c r="F5457">
        <f t="shared" si="257"/>
        <v>20.443040138986049</v>
      </c>
    </row>
    <row r="5458" spans="1:6">
      <c r="A5458" s="1">
        <v>234</v>
      </c>
      <c r="B5458" s="2">
        <v>66.900000000000006</v>
      </c>
      <c r="C5458" s="3">
        <v>3</v>
      </c>
      <c r="D5458">
        <f t="shared" si="255"/>
        <v>211.57225821012321</v>
      </c>
      <c r="E5458">
        <f t="shared" si="256"/>
        <v>70.524086070041065</v>
      </c>
      <c r="F5458">
        <f t="shared" si="257"/>
        <v>13.805909488375253</v>
      </c>
    </row>
    <row r="5459" spans="1:6">
      <c r="A5459" s="1">
        <v>1320</v>
      </c>
      <c r="B5459" s="2">
        <v>53.8</v>
      </c>
      <c r="C5459" s="3">
        <v>29.4</v>
      </c>
      <c r="D5459">
        <f t="shared" si="255"/>
        <v>1603.9906139980603</v>
      </c>
      <c r="E5459">
        <f t="shared" si="256"/>
        <v>54.557503877485047</v>
      </c>
      <c r="F5459">
        <f t="shared" si="257"/>
        <v>108.30656413728352</v>
      </c>
    </row>
    <row r="5460" spans="1:6">
      <c r="A5460" s="1">
        <v>813</v>
      </c>
      <c r="B5460" s="2">
        <v>68</v>
      </c>
      <c r="C5460" s="3">
        <v>9.19</v>
      </c>
      <c r="D5460">
        <f t="shared" si="255"/>
        <v>644.25821972598339</v>
      </c>
      <c r="E5460">
        <f t="shared" si="256"/>
        <v>70.104267652446509</v>
      </c>
      <c r="F5460">
        <f t="shared" si="257"/>
        <v>42.463083658288419</v>
      </c>
    </row>
    <row r="5461" spans="1:6">
      <c r="A5461" s="1">
        <v>420</v>
      </c>
      <c r="B5461" s="2">
        <v>68</v>
      </c>
      <c r="C5461" s="3">
        <v>5.15</v>
      </c>
      <c r="D5461">
        <f t="shared" si="255"/>
        <v>362.93843703839565</v>
      </c>
      <c r="E5461">
        <f t="shared" si="256"/>
        <v>70.473482920076819</v>
      </c>
      <c r="F5461">
        <f t="shared" si="257"/>
        <v>10.467495290355799</v>
      </c>
    </row>
    <row r="5462" spans="1:6">
      <c r="A5462" s="1">
        <v>1120</v>
      </c>
      <c r="B5462" s="2">
        <v>64.7</v>
      </c>
      <c r="C5462" s="3">
        <v>16.899999999999999</v>
      </c>
      <c r="D5462">
        <f t="shared" si="255"/>
        <v>1137.3466304076942</v>
      </c>
      <c r="E5462">
        <f t="shared" si="256"/>
        <v>67.298617183887231</v>
      </c>
      <c r="F5462">
        <f t="shared" si="257"/>
        <v>7.1547594158362946</v>
      </c>
    </row>
    <row r="5463" spans="1:6">
      <c r="A5463" s="1">
        <v>1420</v>
      </c>
      <c r="B5463" s="2">
        <v>62.1</v>
      </c>
      <c r="C5463" s="3">
        <v>15.9</v>
      </c>
      <c r="D5463">
        <f t="shared" si="255"/>
        <v>1079.2098205087766</v>
      </c>
      <c r="E5463">
        <f t="shared" si="256"/>
        <v>67.874831478539406</v>
      </c>
      <c r="F5463">
        <f t="shared" si="257"/>
        <v>188.4851550038982</v>
      </c>
    </row>
    <row r="5464" spans="1:6">
      <c r="A5464" s="1">
        <v>1420</v>
      </c>
      <c r="B5464" s="2">
        <v>51.7</v>
      </c>
      <c r="C5464" s="3">
        <v>21.5</v>
      </c>
      <c r="D5464">
        <f t="shared" si="255"/>
        <v>1369.9108832541122</v>
      </c>
      <c r="E5464">
        <f t="shared" si="256"/>
        <v>63.716785267633128</v>
      </c>
      <c r="F5464">
        <f t="shared" si="257"/>
        <v>147.75453019324883</v>
      </c>
    </row>
    <row r="5465" spans="1:6">
      <c r="A5465" s="1">
        <v>1340</v>
      </c>
      <c r="B5465" s="2">
        <v>23.9</v>
      </c>
      <c r="C5465" s="3">
        <v>51.4</v>
      </c>
      <c r="D5465">
        <f t="shared" si="255"/>
        <v>1465.1895645518891</v>
      </c>
      <c r="E5465">
        <f t="shared" si="256"/>
        <v>28.505633551593174</v>
      </c>
      <c r="F5465">
        <f t="shared" si="257"/>
        <v>42.147008545705432</v>
      </c>
    </row>
    <row r="5466" spans="1:6">
      <c r="A5466" s="1">
        <v>1520</v>
      </c>
      <c r="B5466" s="2">
        <v>63.5</v>
      </c>
      <c r="C5466" s="3">
        <v>24.3</v>
      </c>
      <c r="D5466">
        <f t="shared" si="255"/>
        <v>1478.1157381620358</v>
      </c>
      <c r="E5466">
        <f t="shared" si="256"/>
        <v>60.827808154816289</v>
      </c>
      <c r="F5466">
        <f t="shared" si="257"/>
        <v>9.483982746697686</v>
      </c>
    </row>
    <row r="5467" spans="1:6">
      <c r="A5467" s="1">
        <v>1400</v>
      </c>
      <c r="B5467" s="2">
        <v>44.6</v>
      </c>
      <c r="C5467" s="3">
        <v>37.4</v>
      </c>
      <c r="D5467">
        <f t="shared" si="255"/>
        <v>1640.5584116489283</v>
      </c>
      <c r="E5467">
        <f t="shared" si="256"/>
        <v>43.865198172431242</v>
      </c>
      <c r="F5467">
        <f t="shared" si="257"/>
        <v>77.840179671339911</v>
      </c>
    </row>
    <row r="5468" spans="1:6">
      <c r="A5468" s="1">
        <v>1360</v>
      </c>
      <c r="B5468" s="2">
        <v>23.2</v>
      </c>
      <c r="C5468" s="3">
        <v>51</v>
      </c>
      <c r="D5468">
        <f t="shared" si="255"/>
        <v>1471.7052615843659</v>
      </c>
      <c r="E5468">
        <f t="shared" si="256"/>
        <v>28.856965913418939</v>
      </c>
      <c r="F5468">
        <f t="shared" si="257"/>
        <v>48.669399540374712</v>
      </c>
    </row>
    <row r="5469" spans="1:6">
      <c r="A5469" s="1">
        <v>1190</v>
      </c>
      <c r="B5469" s="2">
        <v>53.7</v>
      </c>
      <c r="C5469" s="3">
        <v>20.5</v>
      </c>
      <c r="D5469">
        <f t="shared" si="255"/>
        <v>1324.8008076322342</v>
      </c>
      <c r="E5469">
        <f t="shared" si="256"/>
        <v>64.624429640596787</v>
      </c>
      <c r="F5469">
        <f t="shared" si="257"/>
        <v>143.61623636236368</v>
      </c>
    </row>
    <row r="5470" spans="1:6">
      <c r="A5470" s="1">
        <v>1780</v>
      </c>
      <c r="B5470" s="2">
        <v>50.4</v>
      </c>
      <c r="C5470" s="3">
        <v>30.1</v>
      </c>
      <c r="D5470">
        <f t="shared" si="255"/>
        <v>1614.3273686601194</v>
      </c>
      <c r="E5470">
        <f t="shared" si="256"/>
        <v>53.63213849369167</v>
      </c>
      <c r="F5470">
        <f t="shared" si="257"/>
        <v>47.110843896569961</v>
      </c>
    </row>
    <row r="5471" spans="1:6">
      <c r="A5471" s="1">
        <v>1100</v>
      </c>
      <c r="B5471" s="2">
        <v>20.2</v>
      </c>
      <c r="C5471" s="3">
        <v>54.1</v>
      </c>
      <c r="D5471">
        <f t="shared" si="255"/>
        <v>1420.8100534699659</v>
      </c>
      <c r="E5471">
        <f t="shared" si="256"/>
        <v>26.262662725877373</v>
      </c>
      <c r="F5471">
        <f t="shared" si="257"/>
        <v>174.23467527407834</v>
      </c>
    </row>
    <row r="5472" spans="1:6">
      <c r="A5472" s="1">
        <v>1680</v>
      </c>
      <c r="B5472" s="2">
        <v>68</v>
      </c>
      <c r="C5472" s="3">
        <v>23.3</v>
      </c>
      <c r="D5472">
        <f t="shared" si="255"/>
        <v>1442.618180128708</v>
      </c>
      <c r="E5472">
        <f t="shared" si="256"/>
        <v>61.91494335316343</v>
      </c>
      <c r="F5472">
        <f t="shared" si="257"/>
        <v>112.30012846094458</v>
      </c>
    </row>
    <row r="5473" spans="1:6">
      <c r="A5473" s="1">
        <v>1650</v>
      </c>
      <c r="B5473" s="2">
        <v>39.9</v>
      </c>
      <c r="C5473" s="3">
        <v>44</v>
      </c>
      <c r="D5473">
        <f t="shared" si="255"/>
        <v>1577.3795387405494</v>
      </c>
      <c r="E5473">
        <f t="shared" si="256"/>
        <v>35.849534971376123</v>
      </c>
      <c r="F5473">
        <f t="shared" si="257"/>
        <v>23.450890440769363</v>
      </c>
    </row>
    <row r="5474" spans="1:6">
      <c r="A5474" s="1">
        <v>135</v>
      </c>
      <c r="B5474" s="2">
        <v>71.099999999999994</v>
      </c>
      <c r="C5474" s="3">
        <v>2.3199999999999998</v>
      </c>
      <c r="D5474">
        <f t="shared" si="255"/>
        <v>163.62881615890262</v>
      </c>
      <c r="E5474">
        <f t="shared" si="256"/>
        <v>70.529662137458033</v>
      </c>
      <c r="F5474">
        <f t="shared" si="257"/>
        <v>1.4201149517503309</v>
      </c>
    </row>
    <row r="5475" spans="1:6">
      <c r="A5475" s="1">
        <v>456</v>
      </c>
      <c r="B5475" s="2">
        <v>68.900000000000006</v>
      </c>
      <c r="C5475" s="3">
        <v>5.93</v>
      </c>
      <c r="D5475">
        <f t="shared" si="255"/>
        <v>417.68818636739462</v>
      </c>
      <c r="E5475">
        <f t="shared" si="256"/>
        <v>70.436456385732654</v>
      </c>
      <c r="F5475">
        <f t="shared" si="257"/>
        <v>4.3213713838640491</v>
      </c>
    </row>
    <row r="5476" spans="1:6">
      <c r="A5476" s="1">
        <v>1540</v>
      </c>
      <c r="B5476" s="2">
        <v>21.8</v>
      </c>
      <c r="C5476" s="3">
        <v>64.099999999999994</v>
      </c>
      <c r="D5476">
        <f t="shared" si="255"/>
        <v>1260.6071689863347</v>
      </c>
      <c r="E5476">
        <f t="shared" si="256"/>
        <v>19.666258486526285</v>
      </c>
      <c r="F5476">
        <f t="shared" si="257"/>
        <v>108.8254755403717</v>
      </c>
    </row>
    <row r="5477" spans="1:6">
      <c r="A5477" s="1">
        <v>1330</v>
      </c>
      <c r="B5477" s="2">
        <v>63.5</v>
      </c>
      <c r="C5477" s="3">
        <v>17.8</v>
      </c>
      <c r="D5477">
        <f t="shared" si="255"/>
        <v>1187.5893281209046</v>
      </c>
      <c r="E5477">
        <f t="shared" si="256"/>
        <v>66.718501579826096</v>
      </c>
      <c r="F5477">
        <f t="shared" si="257"/>
        <v>37.449740886574624</v>
      </c>
    </row>
    <row r="5478" spans="1:6">
      <c r="A5478" s="1">
        <v>1280</v>
      </c>
      <c r="B5478" s="2">
        <v>65.5</v>
      </c>
      <c r="C5478" s="3">
        <v>16.899999999999999</v>
      </c>
      <c r="D5478">
        <f t="shared" si="255"/>
        <v>1137.3466304076942</v>
      </c>
      <c r="E5478">
        <f t="shared" si="256"/>
        <v>67.298617183887231</v>
      </c>
      <c r="F5478">
        <f t="shared" si="257"/>
        <v>30.418428397952436</v>
      </c>
    </row>
    <row r="5479" spans="1:6">
      <c r="A5479" s="1">
        <v>1410</v>
      </c>
      <c r="B5479" s="2">
        <v>65.900000000000006</v>
      </c>
      <c r="C5479" s="3">
        <v>15.4</v>
      </c>
      <c r="D5479">
        <f t="shared" si="255"/>
        <v>1049.3020294123066</v>
      </c>
      <c r="E5479">
        <f t="shared" si="256"/>
        <v>68.136495416383539</v>
      </c>
      <c r="F5479">
        <f t="shared" si="257"/>
        <v>178.79287016676673</v>
      </c>
    </row>
    <row r="5480" spans="1:6">
      <c r="A5480" s="1">
        <v>1250</v>
      </c>
      <c r="B5480" s="2">
        <v>71.2</v>
      </c>
      <c r="C5480" s="3">
        <v>16.100000000000001</v>
      </c>
      <c r="D5480">
        <f t="shared" si="255"/>
        <v>1091.0208609262118</v>
      </c>
      <c r="E5480">
        <f t="shared" si="256"/>
        <v>67.765270864982085</v>
      </c>
      <c r="F5480">
        <f t="shared" si="257"/>
        <v>45.558734284416232</v>
      </c>
    </row>
    <row r="5481" spans="1:6">
      <c r="A5481" s="1">
        <v>357</v>
      </c>
      <c r="B5481" s="2">
        <v>70.7</v>
      </c>
      <c r="C5481" s="3">
        <v>4.7300000000000004</v>
      </c>
      <c r="D5481">
        <f t="shared" si="255"/>
        <v>333.41109377455274</v>
      </c>
      <c r="E5481">
        <f t="shared" si="256"/>
        <v>70.488603335000576</v>
      </c>
      <c r="F5481">
        <f t="shared" si="257"/>
        <v>0.78797358400662798</v>
      </c>
    </row>
    <row r="5482" spans="1:6">
      <c r="A5482" s="1">
        <v>1070</v>
      </c>
      <c r="B5482" s="2">
        <v>19.8</v>
      </c>
      <c r="C5482" s="3">
        <v>47</v>
      </c>
      <c r="D5482">
        <f t="shared" si="255"/>
        <v>1534.7442181939873</v>
      </c>
      <c r="E5482">
        <f t="shared" si="256"/>
        <v>32.654132301999731</v>
      </c>
      <c r="F5482">
        <f t="shared" si="257"/>
        <v>453.74330161546652</v>
      </c>
    </row>
    <row r="5483" spans="1:6">
      <c r="A5483" s="1">
        <v>1130</v>
      </c>
      <c r="B5483" s="2">
        <v>41.3</v>
      </c>
      <c r="C5483" s="3">
        <v>37.4</v>
      </c>
      <c r="D5483">
        <f t="shared" si="255"/>
        <v>1640.5584116489283</v>
      </c>
      <c r="E5483">
        <f t="shared" si="256"/>
        <v>43.865198172431242</v>
      </c>
      <c r="F5483">
        <f t="shared" si="257"/>
        <v>354.78175325195201</v>
      </c>
    </row>
    <row r="5484" spans="1:6">
      <c r="A5484" s="1">
        <v>1430</v>
      </c>
      <c r="B5484" s="2">
        <v>59.5</v>
      </c>
      <c r="C5484" s="3">
        <v>19.5</v>
      </c>
      <c r="D5484">
        <f t="shared" si="255"/>
        <v>1276.5010357508486</v>
      </c>
      <c r="E5484">
        <f t="shared" si="256"/>
        <v>65.461591576966597</v>
      </c>
      <c r="F5484">
        <f t="shared" si="257"/>
        <v>67.01448273411512</v>
      </c>
    </row>
    <row r="5485" spans="1:6">
      <c r="A5485" s="1">
        <v>1680</v>
      </c>
      <c r="B5485" s="2">
        <v>59.2</v>
      </c>
      <c r="C5485" s="3">
        <v>23.5</v>
      </c>
      <c r="D5485">
        <f t="shared" si="255"/>
        <v>1450.0013357818962</v>
      </c>
      <c r="E5485">
        <f t="shared" si="256"/>
        <v>61.70218450135728</v>
      </c>
      <c r="F5485">
        <f t="shared" si="257"/>
        <v>76.923656631010047</v>
      </c>
    </row>
    <row r="5486" spans="1:6">
      <c r="A5486" s="1">
        <v>1410</v>
      </c>
      <c r="B5486" s="2">
        <v>61.1</v>
      </c>
      <c r="C5486" s="3">
        <v>20.9</v>
      </c>
      <c r="D5486">
        <f t="shared" si="255"/>
        <v>1343.2366373048023</v>
      </c>
      <c r="E5486">
        <f t="shared" si="256"/>
        <v>64.269695564823081</v>
      </c>
      <c r="F5486">
        <f t="shared" si="257"/>
        <v>16.001070821555807</v>
      </c>
    </row>
    <row r="5487" spans="1:6">
      <c r="A5487" s="1">
        <v>276</v>
      </c>
      <c r="B5487" s="2">
        <v>67.900000000000006</v>
      </c>
      <c r="C5487" s="3">
        <v>3.46</v>
      </c>
      <c r="D5487">
        <f t="shared" si="255"/>
        <v>243.99265174735376</v>
      </c>
      <c r="E5487">
        <f t="shared" si="256"/>
        <v>70.518107441431724</v>
      </c>
      <c r="F5487">
        <f t="shared" si="257"/>
        <v>8.2229688318279326</v>
      </c>
    </row>
    <row r="5488" spans="1:6">
      <c r="A5488" s="1">
        <v>1160</v>
      </c>
      <c r="B5488" s="2">
        <v>70.5</v>
      </c>
      <c r="C5488" s="3">
        <v>17.399999999999999</v>
      </c>
      <c r="D5488">
        <f t="shared" si="255"/>
        <v>1165.5145115332964</v>
      </c>
      <c r="E5488">
        <f t="shared" si="256"/>
        <v>66.983592616856114</v>
      </c>
      <c r="F5488">
        <f t="shared" si="257"/>
        <v>12.405742189966363</v>
      </c>
    </row>
    <row r="5489" spans="1:6">
      <c r="A5489" s="1">
        <v>490</v>
      </c>
      <c r="B5489" s="2">
        <v>67.8</v>
      </c>
      <c r="C5489" s="3">
        <v>7.12</v>
      </c>
      <c r="D5489">
        <f t="shared" si="255"/>
        <v>500.91157453252089</v>
      </c>
      <c r="E5489">
        <f t="shared" si="256"/>
        <v>70.352749232095633</v>
      </c>
      <c r="F5489">
        <f t="shared" si="257"/>
        <v>6.6755716670296854</v>
      </c>
    </row>
    <row r="5490" spans="1:6">
      <c r="A5490" s="1">
        <v>1330</v>
      </c>
      <c r="B5490" s="2">
        <v>47</v>
      </c>
      <c r="C5490" s="3">
        <v>60.7</v>
      </c>
      <c r="D5490">
        <f t="shared" si="255"/>
        <v>1313.4290684247283</v>
      </c>
      <c r="E5490">
        <f t="shared" si="256"/>
        <v>21.638040665975751</v>
      </c>
      <c r="F5490">
        <f t="shared" si="257"/>
        <v>643.59578489384489</v>
      </c>
    </row>
    <row r="5491" spans="1:6">
      <c r="A5491" s="1">
        <v>180</v>
      </c>
      <c r="B5491" s="2">
        <v>70.3</v>
      </c>
      <c r="C5491" s="3">
        <v>2.5099999999999998</v>
      </c>
      <c r="D5491">
        <f t="shared" si="255"/>
        <v>177.02637784284619</v>
      </c>
      <c r="E5491">
        <f t="shared" si="256"/>
        <v>70.528437387588127</v>
      </c>
      <c r="F5491">
        <f t="shared" si="257"/>
        <v>6.3995311242548911E-2</v>
      </c>
    </row>
    <row r="5492" spans="1:6">
      <c r="A5492" s="1">
        <v>1280</v>
      </c>
      <c r="B5492" s="2">
        <v>71.2</v>
      </c>
      <c r="C5492" s="3">
        <v>20</v>
      </c>
      <c r="D5492">
        <f t="shared" si="255"/>
        <v>1301.0391262072574</v>
      </c>
      <c r="E5492">
        <f t="shared" si="256"/>
        <v>65.051956310362868</v>
      </c>
      <c r="F5492">
        <f t="shared" si="257"/>
        <v>38.389723917632828</v>
      </c>
    </row>
    <row r="5493" spans="1:6">
      <c r="A5493" s="1">
        <v>1370</v>
      </c>
      <c r="B5493" s="2">
        <v>48.6</v>
      </c>
      <c r="C5493" s="3">
        <v>34.5</v>
      </c>
      <c r="D5493">
        <f t="shared" si="255"/>
        <v>1645.9792950983333</v>
      </c>
      <c r="E5493">
        <f t="shared" si="256"/>
        <v>47.709544785458938</v>
      </c>
      <c r="F5493">
        <f t="shared" si="257"/>
        <v>102.53315632495266</v>
      </c>
    </row>
    <row r="5494" spans="1:6">
      <c r="A5494" s="1">
        <v>766</v>
      </c>
      <c r="B5494" s="2">
        <v>70.8</v>
      </c>
      <c r="C5494" s="3">
        <v>10.5</v>
      </c>
      <c r="D5494">
        <f t="shared" si="255"/>
        <v>733.53857567983243</v>
      </c>
      <c r="E5494">
        <f t="shared" si="256"/>
        <v>69.860816731412612</v>
      </c>
      <c r="F5494">
        <f t="shared" si="257"/>
        <v>2.2896511637715653</v>
      </c>
    </row>
    <row r="5495" spans="1:6">
      <c r="A5495" s="1">
        <v>1580</v>
      </c>
      <c r="B5495" s="2">
        <v>36.700000000000003</v>
      </c>
      <c r="C5495" s="3">
        <v>59.4</v>
      </c>
      <c r="D5495">
        <f t="shared" si="255"/>
        <v>1334.1760521144211</v>
      </c>
      <c r="E5495">
        <f t="shared" si="256"/>
        <v>22.460876298222576</v>
      </c>
      <c r="F5495">
        <f t="shared" si="257"/>
        <v>283.47394588504926</v>
      </c>
    </row>
    <row r="5496" spans="1:6">
      <c r="A5496" s="1">
        <v>586</v>
      </c>
      <c r="B5496" s="2">
        <v>72.7</v>
      </c>
      <c r="C5496" s="3">
        <v>8.19</v>
      </c>
      <c r="D5496">
        <f t="shared" si="255"/>
        <v>575.28887455410802</v>
      </c>
      <c r="E5496">
        <f t="shared" si="256"/>
        <v>70.242841825898424</v>
      </c>
      <c r="F5496">
        <f t="shared" si="257"/>
        <v>6.1908796479633237</v>
      </c>
    </row>
    <row r="5497" spans="1:6">
      <c r="A5497" s="1">
        <v>258</v>
      </c>
      <c r="B5497" s="2">
        <v>68.099999999999994</v>
      </c>
      <c r="C5497" s="3">
        <v>4.25</v>
      </c>
      <c r="D5497">
        <f t="shared" si="255"/>
        <v>299.63499557125573</v>
      </c>
      <c r="E5497">
        <f t="shared" si="256"/>
        <v>70.502351899118992</v>
      </c>
      <c r="F5497">
        <f t="shared" si="257"/>
        <v>8.0868588455938379</v>
      </c>
    </row>
    <row r="5498" spans="1:6">
      <c r="A5498" s="1">
        <v>1080</v>
      </c>
      <c r="B5498" s="2">
        <v>73</v>
      </c>
      <c r="C5498" s="3">
        <v>14.9</v>
      </c>
      <c r="D5498">
        <f t="shared" si="255"/>
        <v>1018.8760192629549</v>
      </c>
      <c r="E5498">
        <f t="shared" si="256"/>
        <v>68.3809408901312</v>
      </c>
      <c r="F5498">
        <f t="shared" si="257"/>
        <v>26.326425177374723</v>
      </c>
    </row>
    <row r="5499" spans="1:6">
      <c r="A5499" s="1">
        <v>190</v>
      </c>
      <c r="B5499" s="2">
        <v>70.599999999999994</v>
      </c>
      <c r="C5499" s="3">
        <v>2.64</v>
      </c>
      <c r="D5499">
        <f t="shared" si="255"/>
        <v>186.19249466112404</v>
      </c>
      <c r="E5499">
        <f t="shared" si="256"/>
        <v>70.527460098910623</v>
      </c>
      <c r="F5499">
        <f t="shared" si="257"/>
        <v>2.4627185342655004E-2</v>
      </c>
    </row>
    <row r="5500" spans="1:6">
      <c r="A5500" s="1">
        <v>1330</v>
      </c>
      <c r="B5500" s="2">
        <v>28</v>
      </c>
      <c r="C5500" s="3">
        <v>46.6</v>
      </c>
      <c r="D5500">
        <f t="shared" si="255"/>
        <v>1540.7293926358568</v>
      </c>
      <c r="E5500">
        <f t="shared" si="256"/>
        <v>33.06286250291538</v>
      </c>
      <c r="F5500">
        <f t="shared" si="257"/>
        <v>84.951056381819541</v>
      </c>
    </row>
    <row r="5501" spans="1:6">
      <c r="A5501" s="1">
        <v>957</v>
      </c>
      <c r="B5501" s="2">
        <v>12.5</v>
      </c>
      <c r="C5501" s="3">
        <v>82.8</v>
      </c>
      <c r="D5501">
        <f t="shared" si="255"/>
        <v>1015.894915709956</v>
      </c>
      <c r="E5501">
        <f t="shared" si="256"/>
        <v>12.269262267028454</v>
      </c>
      <c r="F5501">
        <f t="shared" si="257"/>
        <v>4.6865929097160617</v>
      </c>
    </row>
    <row r="5502" spans="1:6">
      <c r="A5502" s="1">
        <v>1440</v>
      </c>
      <c r="B5502" s="2">
        <v>51.4</v>
      </c>
      <c r="C5502" s="3">
        <v>45.1</v>
      </c>
      <c r="D5502">
        <f t="shared" si="255"/>
        <v>1562.4060862087572</v>
      </c>
      <c r="E5502">
        <f t="shared" si="256"/>
        <v>34.643150470260693</v>
      </c>
      <c r="F5502">
        <f t="shared" si="257"/>
        <v>300.80655499957356</v>
      </c>
    </row>
    <row r="5503" spans="1:6">
      <c r="A5503" s="1">
        <v>1490</v>
      </c>
      <c r="B5503" s="2">
        <v>63</v>
      </c>
      <c r="C5503" s="3">
        <v>20.6</v>
      </c>
      <c r="D5503">
        <f t="shared" si="255"/>
        <v>1329.4580517083657</v>
      </c>
      <c r="E5503">
        <f t="shared" si="256"/>
        <v>64.536798626619685</v>
      </c>
      <c r="F5503">
        <f t="shared" si="257"/>
        <v>36.790149923667691</v>
      </c>
    </row>
    <row r="5504" spans="1:6">
      <c r="A5504" s="1">
        <v>706</v>
      </c>
      <c r="B5504" s="2">
        <v>71.900000000000006</v>
      </c>
      <c r="C5504" s="3">
        <v>7.29</v>
      </c>
      <c r="D5504">
        <f t="shared" si="255"/>
        <v>512.76160305756218</v>
      </c>
      <c r="E5504">
        <f t="shared" si="256"/>
        <v>70.337668457827462</v>
      </c>
      <c r="F5504">
        <f t="shared" si="257"/>
        <v>52.320901423132717</v>
      </c>
    </row>
    <row r="5505" spans="1:6">
      <c r="A5505" s="1">
        <v>1320</v>
      </c>
      <c r="B5505" s="2">
        <v>65.8</v>
      </c>
      <c r="C5505" s="3">
        <v>16.8</v>
      </c>
      <c r="D5505">
        <f t="shared" si="255"/>
        <v>1131.6388370643904</v>
      </c>
      <c r="E5505">
        <f t="shared" si="256"/>
        <v>67.359454587166084</v>
      </c>
      <c r="F5505">
        <f t="shared" si="257"/>
        <v>49.825805041060342</v>
      </c>
    </row>
    <row r="5506" spans="1:6">
      <c r="A5506" s="1">
        <v>1300</v>
      </c>
      <c r="B5506" s="2">
        <v>25.1</v>
      </c>
      <c r="C5506" s="3">
        <v>54.6</v>
      </c>
      <c r="D5506">
        <f t="shared" si="255"/>
        <v>1412.5620871380759</v>
      </c>
      <c r="E5506">
        <f t="shared" si="256"/>
        <v>25.871100497034355</v>
      </c>
      <c r="F5506">
        <f t="shared" si="257"/>
        <v>17.519415841116892</v>
      </c>
    </row>
    <row r="5507" spans="1:6">
      <c r="A5507" s="1">
        <v>1460</v>
      </c>
      <c r="B5507" s="2">
        <v>24.2</v>
      </c>
      <c r="C5507" s="3">
        <v>67.3</v>
      </c>
      <c r="D5507">
        <f t="shared" si="255"/>
        <v>1213.0858027947768</v>
      </c>
      <c r="E5507">
        <f t="shared" si="256"/>
        <v>18.02504907570248</v>
      </c>
      <c r="F5507">
        <f t="shared" si="257"/>
        <v>119.56891994914793</v>
      </c>
    </row>
    <row r="5508" spans="1:6">
      <c r="A5508" s="1">
        <v>1120</v>
      </c>
      <c r="B5508" s="2">
        <v>67.7</v>
      </c>
      <c r="C5508" s="3">
        <v>17.3</v>
      </c>
      <c r="D5508">
        <f t="shared" si="255"/>
        <v>1159.9312068001097</v>
      </c>
      <c r="E5508">
        <f t="shared" si="256"/>
        <v>67.048046635844486</v>
      </c>
      <c r="F5508">
        <f t="shared" si="257"/>
        <v>2.5549698601904574</v>
      </c>
    </row>
    <row r="5509" spans="1:6">
      <c r="A5509" s="1">
        <v>1280</v>
      </c>
      <c r="B5509" s="2">
        <v>64.599999999999994</v>
      </c>
      <c r="C5509" s="3">
        <v>18.2</v>
      </c>
      <c r="D5509">
        <f t="shared" si="255"/>
        <v>1209.2396547536007</v>
      </c>
      <c r="E5509">
        <f t="shared" si="256"/>
        <v>66.441739272175866</v>
      </c>
      <c r="F5509">
        <f t="shared" si="257"/>
        <v>10.080363948845928</v>
      </c>
    </row>
    <row r="5510" spans="1:6">
      <c r="A5510" s="1">
        <v>1020</v>
      </c>
      <c r="B5510" s="2">
        <v>13.5</v>
      </c>
      <c r="C5510" s="3">
        <v>67</v>
      </c>
      <c r="D5510">
        <f t="shared" si="255"/>
        <v>1217.4442404063707</v>
      </c>
      <c r="E5510">
        <f t="shared" si="256"/>
        <v>18.17080955830404</v>
      </c>
      <c r="F5510">
        <f t="shared" si="257"/>
        <v>73.891394915624574</v>
      </c>
    </row>
    <row r="5511" spans="1:6">
      <c r="A5511" s="1">
        <v>1860</v>
      </c>
      <c r="B5511" s="2">
        <v>64.7</v>
      </c>
      <c r="C5511" s="3">
        <v>32.5</v>
      </c>
      <c r="D5511">
        <f t="shared" si="255"/>
        <v>1638.2925239716728</v>
      </c>
      <c r="E5511">
        <f t="shared" si="256"/>
        <v>50.409000737589935</v>
      </c>
      <c r="F5511">
        <f t="shared" si="257"/>
        <v>269.89259610976035</v>
      </c>
    </row>
    <row r="5512" spans="1:6">
      <c r="A5512" s="1">
        <v>1670</v>
      </c>
      <c r="B5512" s="2">
        <v>62</v>
      </c>
      <c r="C5512" s="3">
        <v>30.6</v>
      </c>
      <c r="D5512">
        <f t="shared" si="255"/>
        <v>1620.7552292825599</v>
      </c>
      <c r="E5512">
        <f t="shared" si="256"/>
        <v>52.965857166096725</v>
      </c>
      <c r="F5512">
        <f t="shared" si="257"/>
        <v>84.8551027468787</v>
      </c>
    </row>
    <row r="5513" spans="1:6">
      <c r="A5513" s="1">
        <v>1410</v>
      </c>
      <c r="B5513" s="2">
        <v>25.5</v>
      </c>
      <c r="C5513" s="3">
        <v>54.4</v>
      </c>
      <c r="D5513">
        <f t="shared" si="255"/>
        <v>1415.8610744376317</v>
      </c>
      <c r="E5513">
        <f t="shared" si="256"/>
        <v>26.026857985985878</v>
      </c>
      <c r="F5513">
        <f t="shared" si="257"/>
        <v>0.32346682231874818</v>
      </c>
    </row>
    <row r="5514" spans="1:6">
      <c r="A5514" s="1">
        <v>495</v>
      </c>
      <c r="B5514" s="2">
        <v>81.8</v>
      </c>
      <c r="C5514" s="3">
        <v>7.03</v>
      </c>
      <c r="D5514">
        <f t="shared" ref="D5514:D5577" si="258">C5514*E5514</f>
        <v>494.63356909456627</v>
      </c>
      <c r="E5514">
        <f t="shared" ref="E5514:E5577" si="259">$P$4/(1+(C5514/$P$5)^$P$6)^(2/$P$6)</f>
        <v>70.360393896808858</v>
      </c>
      <c r="F5514">
        <f t="shared" ref="F5514:F5577" si="260">(E5514-B5514)^2+$M$3*(D5514-A5514)^2</f>
        <v>130.86476715549756</v>
      </c>
    </row>
    <row r="5515" spans="1:6">
      <c r="A5515" s="1">
        <v>1120</v>
      </c>
      <c r="B5515" s="2">
        <v>66.2</v>
      </c>
      <c r="C5515" s="3">
        <v>15</v>
      </c>
      <c r="D5515">
        <f t="shared" si="258"/>
        <v>1025.001180803403</v>
      </c>
      <c r="E5515">
        <f t="shared" si="259"/>
        <v>68.333412053560195</v>
      </c>
      <c r="F5515">
        <f t="shared" si="260"/>
        <v>16.606696263897639</v>
      </c>
    </row>
    <row r="5516" spans="1:6">
      <c r="A5516" s="1">
        <v>1100</v>
      </c>
      <c r="B5516" s="2">
        <v>67.2</v>
      </c>
      <c r="C5516" s="3">
        <v>14.3</v>
      </c>
      <c r="D5516">
        <f t="shared" si="258"/>
        <v>981.7246999254686</v>
      </c>
      <c r="E5516">
        <f t="shared" si="259"/>
        <v>68.652076917864932</v>
      </c>
      <c r="F5516">
        <f t="shared" si="260"/>
        <v>20.795024471840058</v>
      </c>
    </row>
    <row r="5517" spans="1:6">
      <c r="A5517" s="1">
        <v>1260</v>
      </c>
      <c r="B5517" s="2">
        <v>21.1</v>
      </c>
      <c r="C5517" s="3">
        <v>73</v>
      </c>
      <c r="D5517">
        <f t="shared" si="258"/>
        <v>1134.2218148747445</v>
      </c>
      <c r="E5517">
        <f t="shared" si="259"/>
        <v>15.537285135270473</v>
      </c>
      <c r="F5517">
        <f t="shared" si="260"/>
        <v>52.076274808915265</v>
      </c>
    </row>
    <row r="5518" spans="1:6">
      <c r="A5518" s="1">
        <v>1140</v>
      </c>
      <c r="B5518" s="2">
        <v>30.6</v>
      </c>
      <c r="C5518" s="3">
        <v>39.4</v>
      </c>
      <c r="D5518">
        <f t="shared" si="258"/>
        <v>1627.5568088450254</v>
      </c>
      <c r="E5518">
        <f t="shared" si="259"/>
        <v>41.308548447843286</v>
      </c>
      <c r="F5518">
        <f t="shared" si="260"/>
        <v>432.20700840913145</v>
      </c>
    </row>
    <row r="5519" spans="1:6">
      <c r="A5519" s="1">
        <v>122</v>
      </c>
      <c r="B5519" s="2">
        <v>70.5</v>
      </c>
      <c r="C5519" s="3">
        <v>1.86</v>
      </c>
      <c r="D5519">
        <f t="shared" si="258"/>
        <v>131.18909036376641</v>
      </c>
      <c r="E5519">
        <f t="shared" si="259"/>
        <v>70.53176901277763</v>
      </c>
      <c r="F5519">
        <f t="shared" si="260"/>
        <v>0.11380296551614637</v>
      </c>
    </row>
    <row r="5520" spans="1:6">
      <c r="A5520" s="1">
        <v>1450</v>
      </c>
      <c r="B5520" s="2">
        <v>58.7</v>
      </c>
      <c r="C5520" s="3">
        <v>27.4</v>
      </c>
      <c r="D5520">
        <f t="shared" si="258"/>
        <v>1565.4756940892153</v>
      </c>
      <c r="E5520">
        <f t="shared" si="259"/>
        <v>57.134149419314433</v>
      </c>
      <c r="F5520">
        <f t="shared" si="260"/>
        <v>20.264226686352018</v>
      </c>
    </row>
    <row r="5521" spans="1:6">
      <c r="A5521" s="1">
        <v>216</v>
      </c>
      <c r="B5521" s="2">
        <v>69.900000000000006</v>
      </c>
      <c r="C5521" s="3">
        <v>3.55</v>
      </c>
      <c r="D5521">
        <f t="shared" si="258"/>
        <v>250.33424146872102</v>
      </c>
      <c r="E5521">
        <f t="shared" si="259"/>
        <v>70.516687737667894</v>
      </c>
      <c r="F5521">
        <f t="shared" si="260"/>
        <v>1.9549924075025416</v>
      </c>
    </row>
    <row r="5522" spans="1:6">
      <c r="A5522" s="1">
        <v>1150</v>
      </c>
      <c r="B5522" s="2">
        <v>71.7</v>
      </c>
      <c r="C5522" s="3">
        <v>18.3</v>
      </c>
      <c r="D5522">
        <f t="shared" si="258"/>
        <v>1214.5842141357864</v>
      </c>
      <c r="E5522">
        <f t="shared" si="259"/>
        <v>66.370722083922757</v>
      </c>
      <c r="F5522">
        <f t="shared" si="260"/>
        <v>33.972964880517004</v>
      </c>
    </row>
    <row r="5523" spans="1:6">
      <c r="A5523" s="1">
        <v>1520</v>
      </c>
      <c r="B5523" s="2">
        <v>26.4</v>
      </c>
      <c r="C5523" s="3">
        <v>72.400000000000006</v>
      </c>
      <c r="D5523">
        <f t="shared" si="258"/>
        <v>1142.1678229352581</v>
      </c>
      <c r="E5523">
        <f t="shared" si="259"/>
        <v>15.775798659326769</v>
      </c>
      <c r="F5523">
        <f t="shared" si="260"/>
        <v>303.56793222911267</v>
      </c>
    </row>
    <row r="5524" spans="1:6">
      <c r="A5524" s="1">
        <v>1280</v>
      </c>
      <c r="B5524" s="2">
        <v>17.5</v>
      </c>
      <c r="C5524" s="3">
        <v>81.5</v>
      </c>
      <c r="D5524">
        <f t="shared" si="258"/>
        <v>1030.3957051824402</v>
      </c>
      <c r="E5524">
        <f t="shared" si="259"/>
        <v>12.642892088128102</v>
      </c>
      <c r="F5524">
        <f t="shared" si="260"/>
        <v>106.81459711727589</v>
      </c>
    </row>
    <row r="5525" spans="1:6">
      <c r="A5525" s="1">
        <v>1580</v>
      </c>
      <c r="B5525" s="2">
        <v>24.3</v>
      </c>
      <c r="C5525" s="3">
        <v>70.2</v>
      </c>
      <c r="D5525">
        <f t="shared" si="258"/>
        <v>1172.0193936958424</v>
      </c>
      <c r="E5525">
        <f t="shared" si="259"/>
        <v>16.695432958630231</v>
      </c>
      <c r="F5525">
        <f t="shared" si="260"/>
        <v>280.17006311239464</v>
      </c>
    </row>
    <row r="5526" spans="1:6">
      <c r="A5526" s="1">
        <v>1270</v>
      </c>
      <c r="B5526" s="2">
        <v>20.2</v>
      </c>
      <c r="C5526" s="3">
        <v>56.2</v>
      </c>
      <c r="D5526">
        <f t="shared" si="258"/>
        <v>1386.21718749244</v>
      </c>
      <c r="E5526">
        <f t="shared" si="259"/>
        <v>24.665786254313879</v>
      </c>
      <c r="F5526">
        <f t="shared" si="260"/>
        <v>37.985073399398637</v>
      </c>
    </row>
    <row r="5527" spans="1:6">
      <c r="A5527" s="1">
        <v>513</v>
      </c>
      <c r="B5527" s="2">
        <v>68.599999999999994</v>
      </c>
      <c r="C5527" s="3">
        <v>7.6</v>
      </c>
      <c r="D5527">
        <f t="shared" si="258"/>
        <v>534.34029260871296</v>
      </c>
      <c r="E5527">
        <f t="shared" si="259"/>
        <v>70.30793323798855</v>
      </c>
      <c r="F5527">
        <f t="shared" si="260"/>
        <v>3.5253677470443967</v>
      </c>
    </row>
    <row r="5528" spans="1:6">
      <c r="A5528" s="1">
        <v>996</v>
      </c>
      <c r="B5528" s="2">
        <v>71.099999999999994</v>
      </c>
      <c r="C5528" s="3">
        <v>12</v>
      </c>
      <c r="D5528">
        <f t="shared" si="258"/>
        <v>833.77402214118206</v>
      </c>
      <c r="E5528">
        <f t="shared" si="259"/>
        <v>69.481168511765176</v>
      </c>
      <c r="F5528">
        <f t="shared" si="260"/>
        <v>37.775087585817147</v>
      </c>
    </row>
    <row r="5529" spans="1:6">
      <c r="A5529" s="1">
        <v>1520</v>
      </c>
      <c r="B5529" s="2">
        <v>30.3</v>
      </c>
      <c r="C5529" s="3">
        <v>53.8</v>
      </c>
      <c r="D5529">
        <f t="shared" si="258"/>
        <v>1425.758665408935</v>
      </c>
      <c r="E5529">
        <f t="shared" si="259"/>
        <v>26.501090435110317</v>
      </c>
      <c r="F5529">
        <f t="shared" si="260"/>
        <v>26.295481628052229</v>
      </c>
    </row>
    <row r="5530" spans="1:6">
      <c r="A5530" s="1">
        <v>1730</v>
      </c>
      <c r="B5530" s="2">
        <v>58.6</v>
      </c>
      <c r="C5530" s="3">
        <v>25.8</v>
      </c>
      <c r="D5530">
        <f t="shared" si="258"/>
        <v>1524.6667030618428</v>
      </c>
      <c r="E5530">
        <f t="shared" si="259"/>
        <v>59.095608645807857</v>
      </c>
      <c r="F5530">
        <f t="shared" si="260"/>
        <v>56.565095640833434</v>
      </c>
    </row>
    <row r="5531" spans="1:6">
      <c r="A5531" s="1">
        <v>1310</v>
      </c>
      <c r="B5531" s="2">
        <v>64.599999999999994</v>
      </c>
      <c r="C5531" s="3">
        <v>18.2</v>
      </c>
      <c r="D5531">
        <f t="shared" si="258"/>
        <v>1209.2396547536007</v>
      </c>
      <c r="E5531">
        <f t="shared" si="259"/>
        <v>66.441739272175866</v>
      </c>
      <c r="F5531">
        <f t="shared" si="260"/>
        <v>16.953857850363551</v>
      </c>
    </row>
    <row r="5532" spans="1:6">
      <c r="A5532" s="1">
        <v>1740</v>
      </c>
      <c r="B5532" s="2">
        <v>49.8</v>
      </c>
      <c r="C5532" s="3">
        <v>31.1</v>
      </c>
      <c r="D5532">
        <f t="shared" si="258"/>
        <v>1626.4084200791847</v>
      </c>
      <c r="E5532">
        <f t="shared" si="259"/>
        <v>52.296090677787284</v>
      </c>
      <c r="F5532">
        <f t="shared" si="260"/>
        <v>23.466293070797615</v>
      </c>
    </row>
    <row r="5533" spans="1:6">
      <c r="A5533" s="1">
        <v>1060</v>
      </c>
      <c r="B5533" s="2">
        <v>13.6</v>
      </c>
      <c r="C5533" s="3">
        <v>69</v>
      </c>
      <c r="D5533">
        <f t="shared" si="258"/>
        <v>1188.7767464543799</v>
      </c>
      <c r="E5533">
        <f t="shared" si="259"/>
        <v>17.228648499338838</v>
      </c>
      <c r="F5533">
        <f t="shared" si="260"/>
        <v>35.319178415693521</v>
      </c>
    </row>
    <row r="5534" spans="1:6">
      <c r="A5534" s="1">
        <v>1300</v>
      </c>
      <c r="B5534" s="2">
        <v>44.5</v>
      </c>
      <c r="C5534" s="3">
        <v>51</v>
      </c>
      <c r="D5534">
        <f t="shared" si="258"/>
        <v>1471.7052615843659</v>
      </c>
      <c r="E5534">
        <f t="shared" si="259"/>
        <v>28.856965913418939</v>
      </c>
      <c r="F5534">
        <f t="shared" si="260"/>
        <v>284.08735149414133</v>
      </c>
    </row>
    <row r="5535" spans="1:6">
      <c r="A5535" s="1">
        <v>244</v>
      </c>
      <c r="B5535" s="2">
        <v>68.599999999999994</v>
      </c>
      <c r="C5535" s="3">
        <v>3.72</v>
      </c>
      <c r="D5535">
        <f t="shared" si="258"/>
        <v>262.3111876793439</v>
      </c>
      <c r="E5535">
        <f t="shared" si="259"/>
        <v>70.513760128855878</v>
      </c>
      <c r="F5535">
        <f t="shared" si="260"/>
        <v>4.1103693183088215</v>
      </c>
    </row>
    <row r="5536" spans="1:6">
      <c r="A5536" s="1">
        <v>1350</v>
      </c>
      <c r="B5536" s="2">
        <v>21.2</v>
      </c>
      <c r="C5536" s="3">
        <v>53.8</v>
      </c>
      <c r="D5536">
        <f t="shared" si="258"/>
        <v>1425.758665408935</v>
      </c>
      <c r="E5536">
        <f t="shared" si="259"/>
        <v>26.501090435110317</v>
      </c>
      <c r="F5536">
        <f t="shared" si="260"/>
        <v>35.76818816168651</v>
      </c>
    </row>
    <row r="5537" spans="1:6">
      <c r="A5537" s="1">
        <v>561</v>
      </c>
      <c r="B5537" s="2">
        <v>70.099999999999994</v>
      </c>
      <c r="C5537" s="3">
        <v>7.29</v>
      </c>
      <c r="D5537">
        <f t="shared" si="258"/>
        <v>512.76160305756218</v>
      </c>
      <c r="E5537">
        <f t="shared" si="259"/>
        <v>70.337668457827462</v>
      </c>
      <c r="F5537">
        <f t="shared" si="260"/>
        <v>3.1648048041269647</v>
      </c>
    </row>
    <row r="5538" spans="1:6">
      <c r="A5538" s="1">
        <v>495</v>
      </c>
      <c r="B5538" s="2">
        <v>52.9</v>
      </c>
      <c r="C5538" s="3">
        <v>9.3800000000000008</v>
      </c>
      <c r="D5538">
        <f t="shared" si="258"/>
        <v>657.28986944908922</v>
      </c>
      <c r="E5538">
        <f t="shared" si="259"/>
        <v>70.073546849583067</v>
      </c>
      <c r="F5538">
        <f t="shared" si="260"/>
        <v>330.11287974243163</v>
      </c>
    </row>
    <row r="5539" spans="1:6">
      <c r="A5539" s="1">
        <v>1380</v>
      </c>
      <c r="B5539" s="2">
        <v>24.3</v>
      </c>
      <c r="C5539" s="3">
        <v>63.7</v>
      </c>
      <c r="D5539">
        <f t="shared" si="258"/>
        <v>1266.702868312409</v>
      </c>
      <c r="E5539">
        <f t="shared" si="259"/>
        <v>19.885445342424003</v>
      </c>
      <c r="F5539">
        <f t="shared" si="260"/>
        <v>36.634876800341715</v>
      </c>
    </row>
    <row r="5540" spans="1:6">
      <c r="A5540" s="1">
        <v>462</v>
      </c>
      <c r="B5540" s="2">
        <v>71.099999999999994</v>
      </c>
      <c r="C5540" s="3">
        <v>6.95</v>
      </c>
      <c r="D5540">
        <f t="shared" si="258"/>
        <v>489.05062343714559</v>
      </c>
      <c r="E5540">
        <f t="shared" si="259"/>
        <v>70.366996178006559</v>
      </c>
      <c r="F5540">
        <f t="shared" si="260"/>
        <v>1.5147441240743209</v>
      </c>
    </row>
    <row r="5541" spans="1:6">
      <c r="A5541" s="1">
        <v>516</v>
      </c>
      <c r="B5541" s="2">
        <v>67.900000000000006</v>
      </c>
      <c r="C5541" s="3">
        <v>6.97</v>
      </c>
      <c r="D5541">
        <f t="shared" si="258"/>
        <v>490.44657642688105</v>
      </c>
      <c r="E5541">
        <f t="shared" si="259"/>
        <v>70.36536247157548</v>
      </c>
      <c r="F5541">
        <f t="shared" si="260"/>
        <v>6.9502560713621762</v>
      </c>
    </row>
    <row r="5542" spans="1:6">
      <c r="A5542" s="1">
        <v>1010</v>
      </c>
      <c r="B5542" s="2">
        <v>72.599999999999994</v>
      </c>
      <c r="C5542" s="3">
        <v>11.8</v>
      </c>
      <c r="D5542">
        <f t="shared" si="258"/>
        <v>820.55560073556023</v>
      </c>
      <c r="E5542">
        <f t="shared" si="259"/>
        <v>69.538610231827136</v>
      </c>
      <c r="F5542">
        <f t="shared" si="260"/>
        <v>57.312691426882139</v>
      </c>
    </row>
    <row r="5543" spans="1:6">
      <c r="A5543" s="1">
        <v>1510</v>
      </c>
      <c r="B5543" s="2">
        <v>59.6</v>
      </c>
      <c r="C5543" s="3">
        <v>24.2</v>
      </c>
      <c r="D5543">
        <f t="shared" si="258"/>
        <v>1474.7260367212489</v>
      </c>
      <c r="E5543">
        <f t="shared" si="259"/>
        <v>60.939092426497893</v>
      </c>
      <c r="F5543">
        <f t="shared" si="260"/>
        <v>3.4552346493991979</v>
      </c>
    </row>
    <row r="5544" spans="1:6">
      <c r="A5544" s="1">
        <v>943</v>
      </c>
      <c r="B5544" s="2">
        <v>70.400000000000006</v>
      </c>
      <c r="C5544" s="3">
        <v>12.8</v>
      </c>
      <c r="D5544">
        <f t="shared" si="258"/>
        <v>886.12958687710272</v>
      </c>
      <c r="E5544">
        <f t="shared" si="259"/>
        <v>69.228873974773649</v>
      </c>
      <c r="F5544">
        <f t="shared" si="260"/>
        <v>5.6918226547721051</v>
      </c>
    </row>
    <row r="5545" spans="1:6">
      <c r="A5545" s="1">
        <v>1380</v>
      </c>
      <c r="B5545" s="2">
        <v>23</v>
      </c>
      <c r="C5545" s="3">
        <v>78</v>
      </c>
      <c r="D5545">
        <f t="shared" si="258"/>
        <v>1071.2102100454063</v>
      </c>
      <c r="E5545">
        <f t="shared" si="259"/>
        <v>13.733464231351361</v>
      </c>
      <c r="F5545">
        <f t="shared" si="260"/>
        <v>213.23824404316579</v>
      </c>
    </row>
    <row r="5546" spans="1:6">
      <c r="A5546" s="1">
        <v>453</v>
      </c>
      <c r="B5546" s="2">
        <v>66.099999999999994</v>
      </c>
      <c r="C5546" s="3">
        <v>6.44</v>
      </c>
      <c r="D5546">
        <f t="shared" si="258"/>
        <v>453.4082072342116</v>
      </c>
      <c r="E5546">
        <f t="shared" si="259"/>
        <v>70.40500112332478</v>
      </c>
      <c r="F5546">
        <f t="shared" si="260"/>
        <v>18.533257259534135</v>
      </c>
    </row>
    <row r="5547" spans="1:6">
      <c r="A5547" s="1">
        <v>934</v>
      </c>
      <c r="B5547" s="2">
        <v>69.8</v>
      </c>
      <c r="C5547" s="3">
        <v>13</v>
      </c>
      <c r="D5547">
        <f t="shared" si="258"/>
        <v>899.07971735774959</v>
      </c>
      <c r="E5547">
        <f t="shared" si="259"/>
        <v>69.159978258288433</v>
      </c>
      <c r="F5547">
        <f t="shared" si="260"/>
        <v>2.0385310467845592</v>
      </c>
    </row>
    <row r="5548" spans="1:6">
      <c r="A5548" s="1">
        <v>999</v>
      </c>
      <c r="B5548" s="2">
        <v>15.5</v>
      </c>
      <c r="C5548" s="3">
        <v>47.6</v>
      </c>
      <c r="D5548">
        <f t="shared" si="258"/>
        <v>1525.6292371126124</v>
      </c>
      <c r="E5548">
        <f t="shared" si="259"/>
        <v>32.051034393122109</v>
      </c>
      <c r="F5548">
        <f t="shared" si="260"/>
        <v>644.40389714705168</v>
      </c>
    </row>
    <row r="5549" spans="1:6">
      <c r="A5549" s="1">
        <v>261</v>
      </c>
      <c r="B5549" s="2">
        <v>71.8</v>
      </c>
      <c r="C5549" s="3">
        <v>3.84</v>
      </c>
      <c r="D5549">
        <f t="shared" si="258"/>
        <v>270.76412263890387</v>
      </c>
      <c r="E5549">
        <f t="shared" si="259"/>
        <v>70.511490270547881</v>
      </c>
      <c r="F5549">
        <f t="shared" si="260"/>
        <v>1.7876094583800628</v>
      </c>
    </row>
    <row r="5550" spans="1:6">
      <c r="A5550" s="1">
        <v>1350</v>
      </c>
      <c r="B5550" s="2">
        <v>62.3</v>
      </c>
      <c r="C5550" s="3">
        <v>21.4</v>
      </c>
      <c r="D5550">
        <f t="shared" si="258"/>
        <v>1365.5478995067733</v>
      </c>
      <c r="E5550">
        <f t="shared" si="259"/>
        <v>63.810649509662312</v>
      </c>
      <c r="F5550">
        <f t="shared" si="260"/>
        <v>2.6049732316774774</v>
      </c>
    </row>
    <row r="5551" spans="1:6">
      <c r="A5551" s="1">
        <v>1610</v>
      </c>
      <c r="B5551" s="2">
        <v>60.1</v>
      </c>
      <c r="C5551" s="3">
        <v>21.9</v>
      </c>
      <c r="D5551">
        <f t="shared" si="258"/>
        <v>1387.0274226258939</v>
      </c>
      <c r="E5551">
        <f t="shared" si="259"/>
        <v>63.334585508031694</v>
      </c>
      <c r="F5551">
        <f t="shared" si="260"/>
        <v>76.873951503674178</v>
      </c>
    </row>
    <row r="5552" spans="1:6">
      <c r="A5552" s="1">
        <v>1270</v>
      </c>
      <c r="B5552" s="2">
        <v>68</v>
      </c>
      <c r="C5552" s="3">
        <v>16.2</v>
      </c>
      <c r="D5552">
        <f t="shared" si="258"/>
        <v>1096.8928015744584</v>
      </c>
      <c r="E5552">
        <f t="shared" si="259"/>
        <v>67.709432195954221</v>
      </c>
      <c r="F5552">
        <f t="shared" si="260"/>
        <v>40.112996030659829</v>
      </c>
    </row>
    <row r="5553" spans="1:6">
      <c r="A5553" s="1">
        <v>1160</v>
      </c>
      <c r="B5553" s="2">
        <v>64.599999999999994</v>
      </c>
      <c r="C5553" s="3">
        <v>15.3</v>
      </c>
      <c r="D5553">
        <f t="shared" si="258"/>
        <v>1043.2572865762359</v>
      </c>
      <c r="E5553">
        <f t="shared" si="259"/>
        <v>68.186750756616718</v>
      </c>
      <c r="F5553">
        <f t="shared" si="260"/>
        <v>31.070144172881363</v>
      </c>
    </row>
    <row r="5554" spans="1:6">
      <c r="A5554" s="1">
        <v>507</v>
      </c>
      <c r="B5554" s="2">
        <v>74</v>
      </c>
      <c r="C5554" s="3">
        <v>6.99</v>
      </c>
      <c r="D5554">
        <f t="shared" si="258"/>
        <v>491.84238568564996</v>
      </c>
      <c r="E5554">
        <f t="shared" si="259"/>
        <v>70.36371755159513</v>
      </c>
      <c r="F5554">
        <f t="shared" si="260"/>
        <v>13.529453292880136</v>
      </c>
    </row>
    <row r="5555" spans="1:6">
      <c r="A5555" s="1">
        <v>198</v>
      </c>
      <c r="B5555" s="2">
        <v>71.2</v>
      </c>
      <c r="C5555" s="3">
        <v>2.41</v>
      </c>
      <c r="D5555">
        <f t="shared" si="258"/>
        <v>169.97515710445799</v>
      </c>
      <c r="E5555">
        <f t="shared" si="259"/>
        <v>70.529110831725305</v>
      </c>
      <c r="F5555">
        <f t="shared" si="260"/>
        <v>1.4992146618462256</v>
      </c>
    </row>
    <row r="5556" spans="1:6">
      <c r="A5556" s="1">
        <v>1300</v>
      </c>
      <c r="B5556" s="2">
        <v>66.900000000000006</v>
      </c>
      <c r="C5556" s="3">
        <v>16.3</v>
      </c>
      <c r="D5556">
        <f t="shared" si="258"/>
        <v>1102.7420267821619</v>
      </c>
      <c r="E5556">
        <f t="shared" si="259"/>
        <v>67.652885078660233</v>
      </c>
      <c r="F5556">
        <f t="shared" si="260"/>
        <v>52.543561190700551</v>
      </c>
    </row>
    <row r="5557" spans="1:6">
      <c r="A5557" s="1">
        <v>966</v>
      </c>
      <c r="B5557" s="2">
        <v>11.2</v>
      </c>
      <c r="C5557" s="3">
        <v>83.4</v>
      </c>
      <c r="D5557">
        <f t="shared" si="258"/>
        <v>1009.3189663560643</v>
      </c>
      <c r="E5557">
        <f t="shared" si="259"/>
        <v>12.102145879569115</v>
      </c>
      <c r="F5557">
        <f t="shared" si="260"/>
        <v>3.32053019118755</v>
      </c>
    </row>
    <row r="5558" spans="1:6">
      <c r="A5558" s="1">
        <v>1020</v>
      </c>
      <c r="B5558" s="2">
        <v>64.2</v>
      </c>
      <c r="C5558" s="3">
        <v>15.5</v>
      </c>
      <c r="D5558">
        <f t="shared" si="258"/>
        <v>1055.3260431401586</v>
      </c>
      <c r="E5558">
        <f t="shared" si="259"/>
        <v>68.08555117033282</v>
      </c>
      <c r="F5558">
        <f t="shared" si="260"/>
        <v>16.764485522147947</v>
      </c>
    </row>
    <row r="5559" spans="1:6">
      <c r="A5559" s="1">
        <v>1320</v>
      </c>
      <c r="B5559" s="2">
        <v>62.9</v>
      </c>
      <c r="C5559" s="3">
        <v>15.1</v>
      </c>
      <c r="D5559">
        <f t="shared" si="258"/>
        <v>1031.1066124415786</v>
      </c>
      <c r="E5559">
        <f t="shared" si="259"/>
        <v>68.285206121958851</v>
      </c>
      <c r="F5559">
        <f t="shared" si="260"/>
        <v>140.48507155273941</v>
      </c>
    </row>
    <row r="5560" spans="1:6">
      <c r="A5560" s="1">
        <v>1240</v>
      </c>
      <c r="B5560" s="2">
        <v>65.599999999999994</v>
      </c>
      <c r="C5560" s="3">
        <v>16.5</v>
      </c>
      <c r="D5560">
        <f t="shared" si="258"/>
        <v>1114.3713475612985</v>
      </c>
      <c r="E5560">
        <f t="shared" si="259"/>
        <v>67.537657427957484</v>
      </c>
      <c r="F5560">
        <f t="shared" si="260"/>
        <v>24.83677719200977</v>
      </c>
    </row>
    <row r="5561" spans="1:6">
      <c r="A5561" s="1">
        <v>1260</v>
      </c>
      <c r="B5561" s="2">
        <v>28.4</v>
      </c>
      <c r="C5561" s="3">
        <v>50.4</v>
      </c>
      <c r="D5561">
        <f t="shared" si="258"/>
        <v>1481.4297828408578</v>
      </c>
      <c r="E5561">
        <f t="shared" si="259"/>
        <v>29.393448072239241</v>
      </c>
      <c r="F5561">
        <f t="shared" si="260"/>
        <v>66.482497422378913</v>
      </c>
    </row>
    <row r="5562" spans="1:6">
      <c r="A5562" s="1">
        <v>300</v>
      </c>
      <c r="B5562" s="2">
        <v>49.4</v>
      </c>
      <c r="C5562" s="3">
        <v>11.2</v>
      </c>
      <c r="D5562">
        <f t="shared" si="258"/>
        <v>780.61818424434523</v>
      </c>
      <c r="E5562">
        <f t="shared" si="259"/>
        <v>69.698052164673683</v>
      </c>
      <c r="F5562">
        <f t="shared" si="260"/>
        <v>720.57131348519681</v>
      </c>
    </row>
    <row r="5563" spans="1:6">
      <c r="A5563" s="1">
        <v>475</v>
      </c>
      <c r="B5563" s="2">
        <v>67.5</v>
      </c>
      <c r="C5563" s="3">
        <v>7.35</v>
      </c>
      <c r="D5563">
        <f t="shared" si="258"/>
        <v>516.94124161000923</v>
      </c>
      <c r="E5563">
        <f t="shared" si="259"/>
        <v>70.332141715647523</v>
      </c>
      <c r="F5563">
        <f t="shared" si="260"/>
        <v>10.370780421497303</v>
      </c>
    </row>
    <row r="5564" spans="1:6">
      <c r="A5564" s="1">
        <v>1700</v>
      </c>
      <c r="B5564" s="2">
        <v>30.1</v>
      </c>
      <c r="C5564" s="3">
        <v>57.6</v>
      </c>
      <c r="D5564">
        <f t="shared" si="258"/>
        <v>1363.3078640094925</v>
      </c>
      <c r="E5564">
        <f t="shared" si="259"/>
        <v>23.668539305720355</v>
      </c>
      <c r="F5564">
        <f t="shared" si="260"/>
        <v>192.79152622205643</v>
      </c>
    </row>
    <row r="5565" spans="1:6">
      <c r="A5565" s="1">
        <v>1100</v>
      </c>
      <c r="B5565" s="2">
        <v>69.2</v>
      </c>
      <c r="C5565" s="3">
        <v>12.9</v>
      </c>
      <c r="D5565">
        <f t="shared" si="258"/>
        <v>892.61194160538173</v>
      </c>
      <c r="E5565">
        <f t="shared" si="259"/>
        <v>69.194724155455944</v>
      </c>
      <c r="F5565">
        <f t="shared" si="260"/>
        <v>57.45230830541707</v>
      </c>
    </row>
    <row r="5566" spans="1:6">
      <c r="A5566" s="1">
        <v>1720</v>
      </c>
      <c r="B5566" s="2">
        <v>28.9</v>
      </c>
      <c r="C5566" s="3">
        <v>60.8</v>
      </c>
      <c r="D5566">
        <f t="shared" si="258"/>
        <v>1311.8446827544226</v>
      </c>
      <c r="E5566">
        <f t="shared" si="259"/>
        <v>21.576392808460898</v>
      </c>
      <c r="F5566">
        <f t="shared" si="260"/>
        <v>276.16631367842155</v>
      </c>
    </row>
    <row r="5567" spans="1:6">
      <c r="A5567" s="1">
        <v>1100</v>
      </c>
      <c r="B5567" s="2">
        <v>69.2</v>
      </c>
      <c r="C5567" s="3">
        <v>15.2</v>
      </c>
      <c r="D5567">
        <f t="shared" si="258"/>
        <v>1037.1920643187839</v>
      </c>
      <c r="E5567">
        <f t="shared" si="259"/>
        <v>68.236320020972627</v>
      </c>
      <c r="F5567">
        <f t="shared" si="260"/>
        <v>6.1981719550144003</v>
      </c>
    </row>
    <row r="5568" spans="1:6">
      <c r="A5568" s="1">
        <v>1010</v>
      </c>
      <c r="B5568" s="2">
        <v>67.400000000000006</v>
      </c>
      <c r="C5568" s="3">
        <v>13.9</v>
      </c>
      <c r="D5568">
        <f t="shared" si="258"/>
        <v>956.59411572625004</v>
      </c>
      <c r="E5568">
        <f t="shared" si="259"/>
        <v>68.819720555845322</v>
      </c>
      <c r="F5568">
        <f t="shared" si="260"/>
        <v>5.8255452718429463</v>
      </c>
    </row>
    <row r="5569" spans="1:6">
      <c r="A5569" s="1">
        <v>492</v>
      </c>
      <c r="B5569" s="2">
        <v>65.8</v>
      </c>
      <c r="C5569" s="3">
        <v>7.03</v>
      </c>
      <c r="D5569">
        <f t="shared" si="258"/>
        <v>494.63356909456627</v>
      </c>
      <c r="E5569">
        <f t="shared" si="259"/>
        <v>70.360393896808858</v>
      </c>
      <c r="F5569">
        <f t="shared" si="260"/>
        <v>20.80645714826429</v>
      </c>
    </row>
    <row r="5570" spans="1:6">
      <c r="A5570" s="1">
        <v>1890</v>
      </c>
      <c r="B5570" s="2">
        <v>70</v>
      </c>
      <c r="C5570" s="3">
        <v>32</v>
      </c>
      <c r="D5570">
        <f t="shared" si="258"/>
        <v>1634.6974139679537</v>
      </c>
      <c r="E5570">
        <f t="shared" si="259"/>
        <v>51.084294186498553</v>
      </c>
      <c r="F5570">
        <f t="shared" si="260"/>
        <v>444.8702503826247</v>
      </c>
    </row>
    <row r="5571" spans="1:6">
      <c r="A5571" s="1">
        <v>1400</v>
      </c>
      <c r="B5571" s="2">
        <v>62.1</v>
      </c>
      <c r="C5571" s="3">
        <v>22.5</v>
      </c>
      <c r="D5571">
        <f t="shared" si="258"/>
        <v>1411.6827006886799</v>
      </c>
      <c r="E5571">
        <f t="shared" si="259"/>
        <v>62.741453363941332</v>
      </c>
      <c r="F5571">
        <f t="shared" si="260"/>
        <v>0.5937790465902103</v>
      </c>
    </row>
    <row r="5572" spans="1:6">
      <c r="A5572" s="1">
        <v>1790</v>
      </c>
      <c r="B5572" s="2">
        <v>60.4</v>
      </c>
      <c r="C5572" s="3">
        <v>38.1</v>
      </c>
      <c r="D5572">
        <f t="shared" si="258"/>
        <v>1636.7659714341039</v>
      </c>
      <c r="E5572">
        <f t="shared" si="259"/>
        <v>42.959736783047347</v>
      </c>
      <c r="F5572">
        <f t="shared" si="260"/>
        <v>335.52813695552635</v>
      </c>
    </row>
    <row r="5573" spans="1:6">
      <c r="A5573" s="1">
        <v>1490</v>
      </c>
      <c r="B5573" s="2">
        <v>59.8</v>
      </c>
      <c r="C5573" s="3">
        <v>24.5</v>
      </c>
      <c r="D5573">
        <f t="shared" si="258"/>
        <v>1484.7879745134492</v>
      </c>
      <c r="E5573">
        <f t="shared" si="259"/>
        <v>60.603590796467309</v>
      </c>
      <c r="F5573">
        <f t="shared" si="260"/>
        <v>0.68204531666988855</v>
      </c>
    </row>
    <row r="5574" spans="1:6">
      <c r="A5574" s="1">
        <v>1030</v>
      </c>
      <c r="B5574" s="2">
        <v>11.4</v>
      </c>
      <c r="C5574" s="3">
        <v>90.3</v>
      </c>
      <c r="D5574">
        <f t="shared" si="258"/>
        <v>938.70862161792081</v>
      </c>
      <c r="E5574">
        <f t="shared" si="259"/>
        <v>10.395444314705657</v>
      </c>
      <c r="F5574">
        <f t="shared" si="260"/>
        <v>12.141801451561308</v>
      </c>
    </row>
    <row r="5575" spans="1:6">
      <c r="A5575" s="1">
        <v>1380</v>
      </c>
      <c r="B5575" s="2">
        <v>67.400000000000006</v>
      </c>
      <c r="C5575" s="3">
        <v>20.399999999999999</v>
      </c>
      <c r="D5575">
        <f t="shared" si="258"/>
        <v>1320.1116417130677</v>
      </c>
      <c r="E5575">
        <f t="shared" si="259"/>
        <v>64.71135498593469</v>
      </c>
      <c r="F5575">
        <f t="shared" si="260"/>
        <v>12.019794644504014</v>
      </c>
    </row>
    <row r="5576" spans="1:6">
      <c r="A5576" s="1">
        <v>1310</v>
      </c>
      <c r="B5576" s="2">
        <v>47.7</v>
      </c>
      <c r="C5576" s="3">
        <v>34.1</v>
      </c>
      <c r="D5576">
        <f t="shared" si="258"/>
        <v>1645.2562950591573</v>
      </c>
      <c r="E5576">
        <f t="shared" si="259"/>
        <v>48.247985192350654</v>
      </c>
      <c r="F5576">
        <f t="shared" si="260"/>
        <v>150.43933763744582</v>
      </c>
    </row>
    <row r="5577" spans="1:6">
      <c r="A5577" s="1">
        <v>305</v>
      </c>
      <c r="B5577" s="2">
        <v>70.900000000000006</v>
      </c>
      <c r="C5577" s="3">
        <v>4.3499999999999996</v>
      </c>
      <c r="D5577">
        <f t="shared" si="258"/>
        <v>306.67401687486733</v>
      </c>
      <c r="E5577">
        <f t="shared" si="259"/>
        <v>70.49977399422238</v>
      </c>
      <c r="F5577">
        <f t="shared" si="260"/>
        <v>0.16392419715515563</v>
      </c>
    </row>
    <row r="5578" spans="1:6">
      <c r="A5578" s="1">
        <v>1100</v>
      </c>
      <c r="B5578" s="2">
        <v>15.9</v>
      </c>
      <c r="C5578" s="3">
        <v>59</v>
      </c>
      <c r="D5578">
        <f t="shared" ref="D5578:D5641" si="261">C5578*E5578</f>
        <v>1340.6122467480645</v>
      </c>
      <c r="E5578">
        <f t="shared" ref="E5578:E5641" si="262">$P$4/(1+(C5578/$P$5)^$P$6)^(2/$P$6)</f>
        <v>22.72224147030618</v>
      </c>
      <c r="F5578">
        <f t="shared" ref="F5578:F5641" si="263">(E5578-B5578)^2+$M$3*(D5578-A5578)^2</f>
        <v>123.8778268822384</v>
      </c>
    </row>
    <row r="5579" spans="1:6">
      <c r="A5579" s="1">
        <v>1110</v>
      </c>
      <c r="B5579" s="2">
        <v>69.900000000000006</v>
      </c>
      <c r="C5579" s="3">
        <v>26.7</v>
      </c>
      <c r="D5579">
        <f t="shared" si="261"/>
        <v>1548.7367583045796</v>
      </c>
      <c r="E5579">
        <f t="shared" si="262"/>
        <v>58.005122033879388</v>
      </c>
      <c r="F5579">
        <f t="shared" si="263"/>
        <v>398.61520585878623</v>
      </c>
    </row>
    <row r="5580" spans="1:6">
      <c r="A5580" s="1">
        <v>1210</v>
      </c>
      <c r="B5580" s="2">
        <v>67.7</v>
      </c>
      <c r="C5580" s="3">
        <v>19.8</v>
      </c>
      <c r="D5580">
        <f t="shared" si="261"/>
        <v>1291.3157956174705</v>
      </c>
      <c r="E5580">
        <f t="shared" si="262"/>
        <v>65.217969475629815</v>
      </c>
      <c r="F5580">
        <f t="shared" si="263"/>
        <v>14.993096853330922</v>
      </c>
    </row>
    <row r="5581" spans="1:6">
      <c r="A5581" s="1">
        <v>1100</v>
      </c>
      <c r="B5581" s="2">
        <v>67.3</v>
      </c>
      <c r="C5581" s="3">
        <v>16.2</v>
      </c>
      <c r="D5581">
        <f t="shared" si="261"/>
        <v>1096.8928015744584</v>
      </c>
      <c r="E5581">
        <f t="shared" si="262"/>
        <v>67.709432195954221</v>
      </c>
      <c r="F5581">
        <f t="shared" si="263"/>
        <v>0.18053139812257721</v>
      </c>
    </row>
    <row r="5582" spans="1:6">
      <c r="A5582" s="1">
        <v>1480</v>
      </c>
      <c r="B5582" s="2">
        <v>44.3</v>
      </c>
      <c r="C5582" s="3">
        <v>26.7</v>
      </c>
      <c r="D5582">
        <f t="shared" si="261"/>
        <v>1548.7367583045796</v>
      </c>
      <c r="E5582">
        <f t="shared" si="262"/>
        <v>58.005122033879388</v>
      </c>
      <c r="F5582">
        <f t="shared" si="263"/>
        <v>194.14165614767961</v>
      </c>
    </row>
    <row r="5583" spans="1:6">
      <c r="A5583" s="1">
        <v>972</v>
      </c>
      <c r="B5583" s="2">
        <v>66.099999999999994</v>
      </c>
      <c r="C5583" s="3">
        <v>13.6</v>
      </c>
      <c r="D5583">
        <f t="shared" si="261"/>
        <v>937.56683792552064</v>
      </c>
      <c r="E5583">
        <f t="shared" si="262"/>
        <v>68.938738082758874</v>
      </c>
      <c r="F5583">
        <f t="shared" si="263"/>
        <v>9.6422093066690806</v>
      </c>
    </row>
    <row r="5584" spans="1:6">
      <c r="A5584" s="1">
        <v>957</v>
      </c>
      <c r="B5584" s="2">
        <v>46.9</v>
      </c>
      <c r="C5584" s="3">
        <v>24.1</v>
      </c>
      <c r="D5584">
        <f t="shared" si="261"/>
        <v>1471.3006545685641</v>
      </c>
      <c r="E5584">
        <f t="shared" si="262"/>
        <v>61.049819691641659</v>
      </c>
      <c r="F5584">
        <f t="shared" si="263"/>
        <v>553.54204511139801</v>
      </c>
    </row>
    <row r="5585" spans="1:6">
      <c r="A5585" s="1">
        <v>1140</v>
      </c>
      <c r="B5585" s="2">
        <v>68.400000000000006</v>
      </c>
      <c r="C5585" s="3">
        <v>11.4</v>
      </c>
      <c r="D5585">
        <f t="shared" si="261"/>
        <v>793.97592978892078</v>
      </c>
      <c r="E5585">
        <f t="shared" si="262"/>
        <v>69.64701138499305</v>
      </c>
      <c r="F5585">
        <f t="shared" si="263"/>
        <v>161.49331004518854</v>
      </c>
    </row>
    <row r="5586" spans="1:6">
      <c r="A5586" s="1">
        <v>1250</v>
      </c>
      <c r="B5586" s="2">
        <v>70.3</v>
      </c>
      <c r="C5586" s="3">
        <v>13</v>
      </c>
      <c r="D5586">
        <f t="shared" si="261"/>
        <v>899.07971735774959</v>
      </c>
      <c r="E5586">
        <f t="shared" si="262"/>
        <v>69.159978258288433</v>
      </c>
      <c r="F5586">
        <f t="shared" si="263"/>
        <v>165.79617217668158</v>
      </c>
    </row>
    <row r="5587" spans="1:6">
      <c r="A5587" s="1">
        <v>1210</v>
      </c>
      <c r="B5587" s="2">
        <v>48.4</v>
      </c>
      <c r="C5587" s="3">
        <v>64.7</v>
      </c>
      <c r="D5587">
        <f t="shared" si="261"/>
        <v>1251.5267195826782</v>
      </c>
      <c r="E5587">
        <f t="shared" si="262"/>
        <v>19.343535078557622</v>
      </c>
      <c r="F5587">
        <f t="shared" si="263"/>
        <v>846.58168987521674</v>
      </c>
    </row>
    <row r="5588" spans="1:6">
      <c r="A5588" s="1">
        <v>1530</v>
      </c>
      <c r="B5588" s="2">
        <v>70.3</v>
      </c>
      <c r="C5588" s="3">
        <v>20.3</v>
      </c>
      <c r="D5588">
        <f t="shared" si="261"/>
        <v>1315.3907200612571</v>
      </c>
      <c r="E5588">
        <f t="shared" si="262"/>
        <v>64.797572416810695</v>
      </c>
      <c r="F5588">
        <f t="shared" si="263"/>
        <v>91.799606024769005</v>
      </c>
    </row>
    <row r="5589" spans="1:6">
      <c r="A5589" s="1">
        <v>1250</v>
      </c>
      <c r="B5589" s="2">
        <v>64.7</v>
      </c>
      <c r="C5589" s="3">
        <v>18.3</v>
      </c>
      <c r="D5589">
        <f t="shared" si="261"/>
        <v>1214.5842141357864</v>
      </c>
      <c r="E5589">
        <f t="shared" si="262"/>
        <v>66.370722083922757</v>
      </c>
      <c r="F5589">
        <f t="shared" si="263"/>
        <v>4.4667702865728192</v>
      </c>
    </row>
    <row r="5590" spans="1:6">
      <c r="A5590" s="1">
        <v>1340</v>
      </c>
      <c r="B5590" s="2">
        <v>64</v>
      </c>
      <c r="C5590" s="3">
        <v>18.7</v>
      </c>
      <c r="D5590">
        <f t="shared" si="261"/>
        <v>1235.6837530213645</v>
      </c>
      <c r="E5590">
        <f t="shared" si="262"/>
        <v>66.079345081356394</v>
      </c>
      <c r="F5590">
        <f t="shared" si="263"/>
        <v>18.859634936522134</v>
      </c>
    </row>
    <row r="5591" spans="1:6">
      <c r="A5591" s="1">
        <v>1150</v>
      </c>
      <c r="B5591" s="2">
        <v>65.599999999999994</v>
      </c>
      <c r="C5591" s="3">
        <v>16.399999999999999</v>
      </c>
      <c r="D5591">
        <f t="shared" si="261"/>
        <v>1108.5682905436668</v>
      </c>
      <c r="E5591">
        <f t="shared" si="262"/>
        <v>67.595627472174812</v>
      </c>
      <c r="F5591">
        <f t="shared" si="263"/>
        <v>6.2755365623488828</v>
      </c>
    </row>
    <row r="5592" spans="1:6">
      <c r="A5592" s="1">
        <v>1580</v>
      </c>
      <c r="B5592" s="2">
        <v>63.1</v>
      </c>
      <c r="C5592" s="3">
        <v>24.5</v>
      </c>
      <c r="D5592">
        <f t="shared" si="261"/>
        <v>1484.7879745134492</v>
      </c>
      <c r="E5592">
        <f t="shared" si="262"/>
        <v>60.603590796467309</v>
      </c>
      <c r="F5592">
        <f t="shared" si="263"/>
        <v>18.341480209797574</v>
      </c>
    </row>
    <row r="5593" spans="1:6">
      <c r="A5593" s="1">
        <v>1120</v>
      </c>
      <c r="B5593" s="2">
        <v>61.6</v>
      </c>
      <c r="C5593" s="3">
        <v>17.5</v>
      </c>
      <c r="D5593">
        <f t="shared" si="261"/>
        <v>1171.0722088180444</v>
      </c>
      <c r="E5593">
        <f t="shared" si="262"/>
        <v>66.918411932459676</v>
      </c>
      <c r="F5593">
        <f t="shared" si="263"/>
        <v>31.769753509286819</v>
      </c>
    </row>
    <row r="5594" spans="1:6">
      <c r="A5594" s="1">
        <v>1580</v>
      </c>
      <c r="B5594" s="2">
        <v>70.2</v>
      </c>
      <c r="C5594" s="3">
        <v>21.3</v>
      </c>
      <c r="D5594">
        <f t="shared" si="261"/>
        <v>1361.151639495062</v>
      </c>
      <c r="E5594">
        <f t="shared" si="262"/>
        <v>63.90383284014375</v>
      </c>
      <c r="F5594">
        <f t="shared" si="263"/>
        <v>103.61908980037674</v>
      </c>
    </row>
    <row r="5595" spans="1:6">
      <c r="A5595" s="1">
        <v>134</v>
      </c>
      <c r="B5595" s="2">
        <v>71.099999999999994</v>
      </c>
      <c r="C5595" s="3">
        <v>1.65</v>
      </c>
      <c r="D5595">
        <f t="shared" si="261"/>
        <v>116.37845639851106</v>
      </c>
      <c r="E5595">
        <f t="shared" si="262"/>
        <v>70.532397817279431</v>
      </c>
      <c r="F5595">
        <f t="shared" si="263"/>
        <v>0.73696166535298957</v>
      </c>
    </row>
    <row r="5596" spans="1:6">
      <c r="A5596" s="1">
        <v>279</v>
      </c>
      <c r="B5596" s="2">
        <v>69.400000000000006</v>
      </c>
      <c r="C5596" s="3">
        <v>4.2699999999999996</v>
      </c>
      <c r="D5596">
        <f t="shared" si="261"/>
        <v>301.04289009839772</v>
      </c>
      <c r="E5596">
        <f t="shared" si="262"/>
        <v>70.501847798219615</v>
      </c>
      <c r="F5596">
        <f t="shared" si="263"/>
        <v>1.8631166231781988</v>
      </c>
    </row>
    <row r="5597" spans="1:6">
      <c r="A5597" s="1">
        <v>1320</v>
      </c>
      <c r="B5597" s="2">
        <v>72</v>
      </c>
      <c r="C5597" s="3">
        <v>17.600000000000001</v>
      </c>
      <c r="D5597">
        <f t="shared" si="261"/>
        <v>1176.6040651450107</v>
      </c>
      <c r="E5597">
        <f t="shared" si="262"/>
        <v>66.852503701421057</v>
      </c>
      <c r="F5597">
        <f t="shared" si="263"/>
        <v>53.963859331975478</v>
      </c>
    </row>
    <row r="5598" spans="1:6">
      <c r="A5598" s="1">
        <v>232</v>
      </c>
      <c r="B5598" s="2">
        <v>70.599999999999994</v>
      </c>
      <c r="C5598" s="3">
        <v>3.1</v>
      </c>
      <c r="D5598">
        <f t="shared" si="261"/>
        <v>218.62116607253054</v>
      </c>
      <c r="E5598">
        <f t="shared" si="262"/>
        <v>70.522956797590496</v>
      </c>
      <c r="F5598">
        <f t="shared" si="263"/>
        <v>0.24503385484006127</v>
      </c>
    </row>
    <row r="5599" spans="1:6">
      <c r="A5599" s="1">
        <v>1520</v>
      </c>
      <c r="B5599" s="2">
        <v>67.099999999999994</v>
      </c>
      <c r="C5599" s="3">
        <v>19.899999999999999</v>
      </c>
      <c r="D5599">
        <f t="shared" si="261"/>
        <v>1296.1929016140682</v>
      </c>
      <c r="E5599">
        <f t="shared" si="262"/>
        <v>65.135321689149166</v>
      </c>
      <c r="F5599">
        <f t="shared" si="263"/>
        <v>70.769416116804678</v>
      </c>
    </row>
    <row r="5600" spans="1:6">
      <c r="A5600" s="1">
        <v>1600</v>
      </c>
      <c r="B5600" s="2">
        <v>40.700000000000003</v>
      </c>
      <c r="C5600" s="3">
        <v>38.9</v>
      </c>
      <c r="D5600">
        <f t="shared" si="261"/>
        <v>1631.4140611468749</v>
      </c>
      <c r="E5600">
        <f t="shared" si="262"/>
        <v>41.938664810973648</v>
      </c>
      <c r="F5600">
        <f t="shared" si="263"/>
        <v>2.852510676745827</v>
      </c>
    </row>
    <row r="5601" spans="1:6">
      <c r="A5601" s="1">
        <v>1370</v>
      </c>
      <c r="B5601" s="2">
        <v>66.8</v>
      </c>
      <c r="C5601" s="3">
        <v>20.3</v>
      </c>
      <c r="D5601">
        <f t="shared" si="261"/>
        <v>1315.3907200612571</v>
      </c>
      <c r="E5601">
        <f t="shared" si="262"/>
        <v>64.797572416810695</v>
      </c>
      <c r="F5601">
        <f t="shared" si="263"/>
        <v>7.9932883147537979</v>
      </c>
    </row>
    <row r="5602" spans="1:6">
      <c r="A5602" s="1">
        <v>920</v>
      </c>
      <c r="B5602" s="2">
        <v>72.7</v>
      </c>
      <c r="C5602" s="3">
        <v>23.4</v>
      </c>
      <c r="D5602">
        <f t="shared" si="261"/>
        <v>1446.3274023291833</v>
      </c>
      <c r="E5602">
        <f t="shared" si="262"/>
        <v>61.808863347401001</v>
      </c>
      <c r="F5602">
        <f t="shared" si="263"/>
        <v>488.65947433259373</v>
      </c>
    </row>
    <row r="5603" spans="1:6">
      <c r="A5603" s="1">
        <v>1440</v>
      </c>
      <c r="B5603" s="2">
        <v>63.4</v>
      </c>
      <c r="C5603" s="3">
        <v>19.5</v>
      </c>
      <c r="D5603">
        <f t="shared" si="261"/>
        <v>1276.5010357508486</v>
      </c>
      <c r="E5603">
        <f t="shared" si="262"/>
        <v>65.461591576966597</v>
      </c>
      <c r="F5603">
        <f t="shared" si="263"/>
        <v>39.958510591680195</v>
      </c>
    </row>
    <row r="5604" spans="1:6">
      <c r="A5604" s="1">
        <v>1220</v>
      </c>
      <c r="B5604" s="2">
        <v>20.8</v>
      </c>
      <c r="C5604" s="3">
        <v>61.4</v>
      </c>
      <c r="D5604">
        <f t="shared" si="261"/>
        <v>1302.3751639174361</v>
      </c>
      <c r="E5604">
        <f t="shared" si="262"/>
        <v>21.211321887906127</v>
      </c>
      <c r="F5604">
        <f t="shared" si="263"/>
        <v>9.2334459005499951</v>
      </c>
    </row>
    <row r="5605" spans="1:6">
      <c r="A5605" s="1">
        <v>1340</v>
      </c>
      <c r="B5605" s="2">
        <v>46.2</v>
      </c>
      <c r="C5605" s="3">
        <v>43.7</v>
      </c>
      <c r="D5605">
        <f t="shared" si="261"/>
        <v>1581.3043408384174</v>
      </c>
      <c r="E5605">
        <f t="shared" si="262"/>
        <v>36.185454023762411</v>
      </c>
      <c r="F5605">
        <f t="shared" si="263"/>
        <v>178.07150915289267</v>
      </c>
    </row>
    <row r="5606" spans="1:6">
      <c r="A5606" s="1">
        <v>152</v>
      </c>
      <c r="B5606" s="2">
        <v>69</v>
      </c>
      <c r="C5606" s="3">
        <v>2.13</v>
      </c>
      <c r="D5606">
        <f t="shared" si="261"/>
        <v>150.23032273181258</v>
      </c>
      <c r="E5606">
        <f t="shared" si="262"/>
        <v>70.530667949207782</v>
      </c>
      <c r="F5606">
        <f t="shared" si="263"/>
        <v>2.3471277566028426</v>
      </c>
    </row>
    <row r="5607" spans="1:6">
      <c r="A5607" s="1">
        <v>1420</v>
      </c>
      <c r="B5607" s="2">
        <v>26</v>
      </c>
      <c r="C5607" s="3">
        <v>57.8</v>
      </c>
      <c r="D5607">
        <f t="shared" si="261"/>
        <v>1360.0509548045695</v>
      </c>
      <c r="E5607">
        <f t="shared" si="262"/>
        <v>23.530293335719197</v>
      </c>
      <c r="F5607">
        <f t="shared" si="263"/>
        <v>10.900148291044172</v>
      </c>
    </row>
    <row r="5608" spans="1:6">
      <c r="A5608" s="1">
        <v>1480</v>
      </c>
      <c r="B5608" s="2">
        <v>27</v>
      </c>
      <c r="C5608" s="3">
        <v>59.2</v>
      </c>
      <c r="D5608">
        <f t="shared" si="261"/>
        <v>1337.3912452301006</v>
      </c>
      <c r="E5608">
        <f t="shared" si="262"/>
        <v>22.591068331589536</v>
      </c>
      <c r="F5608">
        <f t="shared" si="263"/>
        <v>46.605082526990515</v>
      </c>
    </row>
    <row r="5609" spans="1:6">
      <c r="A5609" s="1">
        <v>128</v>
      </c>
      <c r="B5609" s="2">
        <v>68.599999999999994</v>
      </c>
      <c r="C5609" s="3">
        <v>1.92</v>
      </c>
      <c r="D5609">
        <f t="shared" si="261"/>
        <v>135.42058501474469</v>
      </c>
      <c r="E5609">
        <f t="shared" si="262"/>
        <v>70.531554695179523</v>
      </c>
      <c r="F5609">
        <f t="shared" si="263"/>
        <v>3.80445919605084</v>
      </c>
    </row>
    <row r="5610" spans="1:6">
      <c r="A5610" s="1">
        <v>715</v>
      </c>
      <c r="B5610" s="2">
        <v>72.900000000000006</v>
      </c>
      <c r="C5610" s="3">
        <v>9.67</v>
      </c>
      <c r="D5610">
        <f t="shared" si="261"/>
        <v>677.12977801286092</v>
      </c>
      <c r="E5610">
        <f t="shared" si="262"/>
        <v>70.023761945487166</v>
      </c>
      <c r="F5610">
        <f t="shared" si="263"/>
        <v>10.188480560497215</v>
      </c>
    </row>
    <row r="5611" spans="1:6">
      <c r="A5611" s="1">
        <v>1050</v>
      </c>
      <c r="B5611" s="2">
        <v>66.8</v>
      </c>
      <c r="C5611" s="3">
        <v>14.5</v>
      </c>
      <c r="D5611">
        <f t="shared" si="261"/>
        <v>994.18306808005809</v>
      </c>
      <c r="E5611">
        <f t="shared" si="262"/>
        <v>68.564349522762626</v>
      </c>
      <c r="F5611">
        <f t="shared" si="263"/>
        <v>7.2746381709256056</v>
      </c>
    </row>
    <row r="5612" spans="1:6">
      <c r="A5612" s="1">
        <v>1580</v>
      </c>
      <c r="B5612" s="2">
        <v>61.7</v>
      </c>
      <c r="C5612" s="3">
        <v>26.3</v>
      </c>
      <c r="D5612">
        <f t="shared" si="261"/>
        <v>1538.3948025074424</v>
      </c>
      <c r="E5612">
        <f t="shared" si="262"/>
        <v>58.494098954655605</v>
      </c>
      <c r="F5612">
        <f t="shared" si="263"/>
        <v>12.59005240817373</v>
      </c>
    </row>
    <row r="5613" spans="1:6">
      <c r="A5613" s="1">
        <v>1630</v>
      </c>
      <c r="B5613" s="2">
        <v>61.8</v>
      </c>
      <c r="C5613" s="3">
        <v>26.5</v>
      </c>
      <c r="D5613">
        <f t="shared" si="261"/>
        <v>1543.6367461601064</v>
      </c>
      <c r="E5613">
        <f t="shared" si="262"/>
        <v>58.250443251324775</v>
      </c>
      <c r="F5613">
        <f t="shared" si="263"/>
        <v>22.562528457275988</v>
      </c>
    </row>
    <row r="5614" spans="1:6">
      <c r="A5614" s="1">
        <v>1460</v>
      </c>
      <c r="B5614" s="2">
        <v>29.9</v>
      </c>
      <c r="C5614" s="3">
        <v>54.4</v>
      </c>
      <c r="D5614">
        <f t="shared" si="261"/>
        <v>1415.8610744376317</v>
      </c>
      <c r="E5614">
        <f t="shared" si="262"/>
        <v>26.026857985985878</v>
      </c>
      <c r="F5614">
        <f t="shared" si="263"/>
        <v>17.603684458947939</v>
      </c>
    </row>
    <row r="5615" spans="1:6">
      <c r="A5615" s="1">
        <v>1260</v>
      </c>
      <c r="B5615" s="2">
        <v>66.5</v>
      </c>
      <c r="C5615" s="3">
        <v>18</v>
      </c>
      <c r="D5615">
        <f t="shared" si="261"/>
        <v>1198.4684621542278</v>
      </c>
      <c r="E5615">
        <f t="shared" si="262"/>
        <v>66.581581230790434</v>
      </c>
      <c r="F5615">
        <f t="shared" si="263"/>
        <v>5.0641488370021914</v>
      </c>
    </row>
    <row r="5616" spans="1:6">
      <c r="A5616" s="1">
        <v>1860</v>
      </c>
      <c r="B5616" s="2">
        <v>55.7</v>
      </c>
      <c r="C5616" s="3">
        <v>43.4</v>
      </c>
      <c r="D5616">
        <f t="shared" si="261"/>
        <v>1585.1547612847776</v>
      </c>
      <c r="E5616">
        <f t="shared" si="262"/>
        <v>36.52430325540962</v>
      </c>
      <c r="F5616">
        <f t="shared" si="263"/>
        <v>468.61316571522389</v>
      </c>
    </row>
    <row r="5617" spans="1:6">
      <c r="A5617" s="1">
        <v>1270</v>
      </c>
      <c r="B5617" s="2">
        <v>26</v>
      </c>
      <c r="C5617" s="3">
        <v>58.5</v>
      </c>
      <c r="D5617">
        <f t="shared" si="261"/>
        <v>1348.6891052060473</v>
      </c>
      <c r="E5617">
        <f t="shared" si="262"/>
        <v>23.05451461890679</v>
      </c>
      <c r="F5617">
        <f t="shared" si="263"/>
        <v>16.947093119711433</v>
      </c>
    </row>
    <row r="5618" spans="1:6">
      <c r="A5618" s="1">
        <v>341</v>
      </c>
      <c r="B5618" s="2">
        <v>70.099999999999994</v>
      </c>
      <c r="C5618" s="3">
        <v>4.5999999999999996</v>
      </c>
      <c r="D5618">
        <f t="shared" si="261"/>
        <v>324.26632248008428</v>
      </c>
      <c r="E5618">
        <f t="shared" si="262"/>
        <v>70.492678800018325</v>
      </c>
      <c r="F5618">
        <f t="shared" si="263"/>
        <v>0.52824053537217752</v>
      </c>
    </row>
    <row r="5619" spans="1:6">
      <c r="A5619" s="1">
        <v>1380</v>
      </c>
      <c r="B5619" s="2">
        <v>25.1</v>
      </c>
      <c r="C5619" s="3">
        <v>48.8</v>
      </c>
      <c r="D5619">
        <f t="shared" si="261"/>
        <v>1506.9756603271703</v>
      </c>
      <c r="E5619">
        <f t="shared" si="262"/>
        <v>30.880648777196114</v>
      </c>
      <c r="F5619">
        <f t="shared" si="263"/>
        <v>54.952678744039751</v>
      </c>
    </row>
    <row r="5620" spans="1:6">
      <c r="A5620" s="1">
        <v>1250</v>
      </c>
      <c r="B5620" s="2">
        <v>28.8</v>
      </c>
      <c r="C5620" s="3">
        <v>50</v>
      </c>
      <c r="D5620">
        <f t="shared" si="261"/>
        <v>1487.8742939125586</v>
      </c>
      <c r="E5620">
        <f t="shared" si="262"/>
        <v>29.757485878251174</v>
      </c>
      <c r="F5620">
        <f t="shared" si="263"/>
        <v>76.50163780401536</v>
      </c>
    </row>
    <row r="5621" spans="1:6">
      <c r="A5621" s="1">
        <v>1380</v>
      </c>
      <c r="B5621" s="2">
        <v>62.3</v>
      </c>
      <c r="C5621" s="3">
        <v>18.5</v>
      </c>
      <c r="D5621">
        <f t="shared" si="261"/>
        <v>1225.1901572733093</v>
      </c>
      <c r="E5621">
        <f t="shared" si="262"/>
        <v>66.226494987746449</v>
      </c>
      <c r="F5621">
        <f t="shared" si="263"/>
        <v>47.431140186577942</v>
      </c>
    </row>
    <row r="5622" spans="1:6">
      <c r="A5622" s="1">
        <v>1150</v>
      </c>
      <c r="B5622" s="2">
        <v>63.7</v>
      </c>
      <c r="C5622" s="3">
        <v>15.2</v>
      </c>
      <c r="D5622">
        <f t="shared" si="261"/>
        <v>1037.1920643187839</v>
      </c>
      <c r="E5622">
        <f t="shared" si="262"/>
        <v>68.236320020972627</v>
      </c>
      <c r="F5622">
        <f t="shared" si="263"/>
        <v>37.577031440657379</v>
      </c>
    </row>
    <row r="5623" spans="1:6">
      <c r="A5623" s="1">
        <v>2040</v>
      </c>
      <c r="B5623" s="2">
        <v>57.1</v>
      </c>
      <c r="C5623" s="3">
        <v>31.8</v>
      </c>
      <c r="D5623">
        <f t="shared" si="261"/>
        <v>1633.060280222111</v>
      </c>
      <c r="E5623">
        <f t="shared" si="262"/>
        <v>51.354096862330536</v>
      </c>
      <c r="F5623">
        <f t="shared" si="263"/>
        <v>254.2229519794505</v>
      </c>
    </row>
    <row r="5624" spans="1:6">
      <c r="A5624" s="1">
        <v>271</v>
      </c>
      <c r="B5624" s="2">
        <v>71.900000000000006</v>
      </c>
      <c r="C5624" s="3">
        <v>3.84</v>
      </c>
      <c r="D5624">
        <f t="shared" si="261"/>
        <v>270.76412263890387</v>
      </c>
      <c r="E5624">
        <f t="shared" si="262"/>
        <v>70.511490270547881</v>
      </c>
      <c r="F5624">
        <f t="shared" si="263"/>
        <v>1.9280335899127421</v>
      </c>
    </row>
    <row r="5625" spans="1:6">
      <c r="A5625" s="1">
        <v>1550</v>
      </c>
      <c r="B5625" s="2">
        <v>61</v>
      </c>
      <c r="C5625" s="3">
        <v>25.1</v>
      </c>
      <c r="D5625">
        <f t="shared" si="261"/>
        <v>1503.9457883716968</v>
      </c>
      <c r="E5625">
        <f t="shared" si="262"/>
        <v>59.918158899270786</v>
      </c>
      <c r="F5625">
        <f t="shared" si="263"/>
        <v>4.0035883353925898</v>
      </c>
    </row>
    <row r="5626" spans="1:6">
      <c r="A5626" s="1">
        <v>1250</v>
      </c>
      <c r="B5626" s="2">
        <v>64.7</v>
      </c>
      <c r="C5626" s="3">
        <v>17.899999999999999</v>
      </c>
      <c r="D5626">
        <f t="shared" si="261"/>
        <v>1193.0422751633621</v>
      </c>
      <c r="E5626">
        <f t="shared" si="262"/>
        <v>66.650406433707388</v>
      </c>
      <c r="F5626">
        <f t="shared" si="263"/>
        <v>8.1376475818605183</v>
      </c>
    </row>
    <row r="5627" spans="1:6">
      <c r="A5627" s="1">
        <v>1160</v>
      </c>
      <c r="B5627" s="2">
        <v>65.2</v>
      </c>
      <c r="C5627" s="3">
        <v>17.399999999999999</v>
      </c>
      <c r="D5627">
        <f t="shared" si="261"/>
        <v>1165.5145115332964</v>
      </c>
      <c r="E5627">
        <f t="shared" si="262"/>
        <v>66.983592616856114</v>
      </c>
      <c r="F5627">
        <f t="shared" si="263"/>
        <v>3.221823928641165</v>
      </c>
    </row>
    <row r="5628" spans="1:6">
      <c r="A5628" s="1">
        <v>1770</v>
      </c>
      <c r="B5628" s="2">
        <v>62.7</v>
      </c>
      <c r="C5628" s="3">
        <v>29</v>
      </c>
      <c r="D5628">
        <f t="shared" si="261"/>
        <v>1597.3665220872579</v>
      </c>
      <c r="E5628">
        <f t="shared" si="262"/>
        <v>55.081604209905443</v>
      </c>
      <c r="F5628">
        <f t="shared" si="263"/>
        <v>97.849738362988589</v>
      </c>
    </row>
    <row r="5629" spans="1:6">
      <c r="A5629" s="1">
        <v>1140</v>
      </c>
      <c r="B5629" s="2">
        <v>18.600000000000001</v>
      </c>
      <c r="C5629" s="3">
        <v>71</v>
      </c>
      <c r="D5629">
        <f t="shared" si="261"/>
        <v>1161.0338873187422</v>
      </c>
      <c r="E5629">
        <f t="shared" si="262"/>
        <v>16.352589962235808</v>
      </c>
      <c r="F5629">
        <f t="shared" si="263"/>
        <v>5.6418401554513142</v>
      </c>
    </row>
    <row r="5630" spans="1:6">
      <c r="A5630" s="1">
        <v>297</v>
      </c>
      <c r="B5630" s="2">
        <v>69.099999999999994</v>
      </c>
      <c r="C5630" s="3">
        <v>3.99</v>
      </c>
      <c r="D5630">
        <f t="shared" si="261"/>
        <v>281.32852846785806</v>
      </c>
      <c r="E5630">
        <f t="shared" si="262"/>
        <v>70.50840312477645</v>
      </c>
      <c r="F5630">
        <f t="shared" si="263"/>
        <v>2.3116639367222094</v>
      </c>
    </row>
    <row r="5631" spans="1:6">
      <c r="A5631" s="1">
        <v>425</v>
      </c>
      <c r="B5631" s="2">
        <v>71</v>
      </c>
      <c r="C5631" s="3">
        <v>5.49</v>
      </c>
      <c r="D5631">
        <f t="shared" si="261"/>
        <v>386.81918754649632</v>
      </c>
      <c r="E5631">
        <f t="shared" si="262"/>
        <v>70.458868405554881</v>
      </c>
      <c r="F5631">
        <f t="shared" si="263"/>
        <v>2.2401110624106777</v>
      </c>
    </row>
    <row r="5632" spans="1:6">
      <c r="A5632" s="1">
        <v>948</v>
      </c>
      <c r="B5632" s="2">
        <v>69.599999999999994</v>
      </c>
      <c r="C5632" s="3">
        <v>15.1</v>
      </c>
      <c r="D5632">
        <f t="shared" si="261"/>
        <v>1031.1066124415786</v>
      </c>
      <c r="E5632">
        <f t="shared" si="262"/>
        <v>68.285206121958851</v>
      </c>
      <c r="F5632">
        <f t="shared" si="263"/>
        <v>10.954629632923206</v>
      </c>
    </row>
    <row r="5633" spans="1:6">
      <c r="A5633" s="1">
        <v>1260</v>
      </c>
      <c r="B5633" s="2">
        <v>54</v>
      </c>
      <c r="C5633" s="3">
        <v>31.9</v>
      </c>
      <c r="D5633">
        <f t="shared" si="261"/>
        <v>1633.8932470008922</v>
      </c>
      <c r="E5633">
        <f t="shared" si="262"/>
        <v>51.219224043915119</v>
      </c>
      <c r="F5633">
        <f t="shared" si="263"/>
        <v>194.47171250973514</v>
      </c>
    </row>
    <row r="5634" spans="1:6">
      <c r="A5634" s="1">
        <v>1540</v>
      </c>
      <c r="B5634" s="2">
        <v>29.7</v>
      </c>
      <c r="C5634" s="3">
        <v>50.1</v>
      </c>
      <c r="D5634">
        <f t="shared" si="261"/>
        <v>1486.2663452938716</v>
      </c>
      <c r="E5634">
        <f t="shared" si="262"/>
        <v>29.665994916045342</v>
      </c>
      <c r="F5634">
        <f t="shared" si="263"/>
        <v>3.8580045014603002</v>
      </c>
    </row>
    <row r="5635" spans="1:6">
      <c r="A5635" s="1">
        <v>1170</v>
      </c>
      <c r="B5635" s="2">
        <v>64.2</v>
      </c>
      <c r="C5635" s="3">
        <v>17.100000000000001</v>
      </c>
      <c r="D5635">
        <f t="shared" si="261"/>
        <v>1148.6887158376383</v>
      </c>
      <c r="E5635">
        <f t="shared" si="262"/>
        <v>67.174778703955454</v>
      </c>
      <c r="F5635">
        <f t="shared" si="263"/>
        <v>9.4559874189033088</v>
      </c>
    </row>
    <row r="5636" spans="1:6">
      <c r="A5636" s="1">
        <v>202</v>
      </c>
      <c r="B5636" s="2">
        <v>70</v>
      </c>
      <c r="C5636" s="3">
        <v>2.4700000000000002</v>
      </c>
      <c r="D5636">
        <f t="shared" si="261"/>
        <v>174.20592525934313</v>
      </c>
      <c r="E5636">
        <f t="shared" si="262"/>
        <v>70.528714679895998</v>
      </c>
      <c r="F5636">
        <f t="shared" si="263"/>
        <v>1.3114549189815445</v>
      </c>
    </row>
    <row r="5637" spans="1:6">
      <c r="A5637" s="1">
        <v>1520</v>
      </c>
      <c r="B5637" s="2">
        <v>34</v>
      </c>
      <c r="C5637" s="3">
        <v>40.200000000000003</v>
      </c>
      <c r="D5637">
        <f t="shared" si="261"/>
        <v>1620.6288063452362</v>
      </c>
      <c r="E5637">
        <f t="shared" si="262"/>
        <v>40.314149411573034</v>
      </c>
      <c r="F5637">
        <f t="shared" si="263"/>
        <v>53.394951210298032</v>
      </c>
    </row>
    <row r="5638" spans="1:6">
      <c r="A5638" s="1">
        <v>966</v>
      </c>
      <c r="B5638" s="2">
        <v>11.7</v>
      </c>
      <c r="C5638" s="3">
        <v>73.3</v>
      </c>
      <c r="D5638">
        <f t="shared" si="261"/>
        <v>1130.2800909917037</v>
      </c>
      <c r="E5638">
        <f t="shared" si="262"/>
        <v>15.419919385971403</v>
      </c>
      <c r="F5638">
        <f t="shared" si="263"/>
        <v>49.888163898962389</v>
      </c>
    </row>
    <row r="5639" spans="1:6">
      <c r="A5639" s="1">
        <v>804</v>
      </c>
      <c r="B5639" s="2">
        <v>71.7</v>
      </c>
      <c r="C5639" s="3">
        <v>10.7</v>
      </c>
      <c r="D5639">
        <f t="shared" si="261"/>
        <v>747.03945205181572</v>
      </c>
      <c r="E5639">
        <f t="shared" si="262"/>
        <v>69.816771219795868</v>
      </c>
      <c r="F5639">
        <f t="shared" si="263"/>
        <v>7.8805425607734172</v>
      </c>
    </row>
    <row r="5640" spans="1:6">
      <c r="A5640" s="1">
        <v>327</v>
      </c>
      <c r="B5640" s="2">
        <v>67.900000000000006</v>
      </c>
      <c r="C5640" s="3">
        <v>4.37</v>
      </c>
      <c r="D5640">
        <f t="shared" si="261"/>
        <v>308.08168319650662</v>
      </c>
      <c r="E5640">
        <f t="shared" si="262"/>
        <v>70.499241006065589</v>
      </c>
      <c r="F5640">
        <f t="shared" si="263"/>
        <v>7.2341384227709788</v>
      </c>
    </row>
    <row r="5641" spans="1:6">
      <c r="A5641" s="1">
        <v>1110</v>
      </c>
      <c r="B5641" s="2">
        <v>58.8</v>
      </c>
      <c r="C5641" s="3">
        <v>19.899999999999999</v>
      </c>
      <c r="D5641">
        <f t="shared" si="261"/>
        <v>1296.1929016140682</v>
      </c>
      <c r="E5641">
        <f t="shared" si="262"/>
        <v>65.135321689149166</v>
      </c>
      <c r="F5641">
        <f t="shared" si="263"/>
        <v>86.445366768201694</v>
      </c>
    </row>
    <row r="5642" spans="1:6">
      <c r="A5642" s="1">
        <v>1740</v>
      </c>
      <c r="B5642" s="2">
        <v>63.2</v>
      </c>
      <c r="C5642" s="3">
        <v>30.5</v>
      </c>
      <c r="D5642">
        <f t="shared" ref="D5642:D5705" si="264">C5642*E5642</f>
        <v>1619.5322617185436</v>
      </c>
      <c r="E5642">
        <f t="shared" ref="E5642:E5705" si="265">$P$4/(1+(C5642/$P$5)^$P$6)^(2/$P$6)</f>
        <v>53.099418417001431</v>
      </c>
      <c r="F5642">
        <f t="shared" ref="F5642:F5705" si="266">(E5642-B5642)^2+$M$3*(D5642-A5642)^2</f>
        <v>121.40743967874761</v>
      </c>
    </row>
    <row r="5643" spans="1:6">
      <c r="A5643" s="1">
        <v>1020</v>
      </c>
      <c r="B5643" s="2">
        <v>69.400000000000006</v>
      </c>
      <c r="C5643" s="3">
        <v>13.1</v>
      </c>
      <c r="D5643">
        <f t="shared" si="264"/>
        <v>905.53267658750008</v>
      </c>
      <c r="E5643">
        <f t="shared" si="265"/>
        <v>69.12463180057253</v>
      </c>
      <c r="F5643">
        <f t="shared" si="266"/>
        <v>17.578438471282809</v>
      </c>
    </row>
    <row r="5644" spans="1:6">
      <c r="A5644" s="1">
        <v>639</v>
      </c>
      <c r="B5644" s="2">
        <v>68.7</v>
      </c>
      <c r="C5644" s="3">
        <v>7.73</v>
      </c>
      <c r="D5644">
        <f t="shared" si="264"/>
        <v>543.37704499295148</v>
      </c>
      <c r="E5644">
        <f t="shared" si="265"/>
        <v>70.294572444107558</v>
      </c>
      <c r="F5644">
        <f t="shared" si="266"/>
        <v>14.75683524914497</v>
      </c>
    </row>
    <row r="5645" spans="1:6">
      <c r="A5645" s="1">
        <v>1380</v>
      </c>
      <c r="B5645" s="2">
        <v>54.9</v>
      </c>
      <c r="C5645" s="3">
        <v>17.3</v>
      </c>
      <c r="D5645">
        <f t="shared" si="264"/>
        <v>1159.9312068001097</v>
      </c>
      <c r="E5645">
        <f t="shared" si="265"/>
        <v>67.048046635844486</v>
      </c>
      <c r="F5645">
        <f t="shared" si="266"/>
        <v>212.26794967240221</v>
      </c>
    </row>
    <row r="5646" spans="1:6">
      <c r="A5646" s="1">
        <v>310</v>
      </c>
      <c r="B5646" s="2">
        <v>69.900000000000006</v>
      </c>
      <c r="C5646" s="3">
        <v>4.96</v>
      </c>
      <c r="D5646">
        <f t="shared" si="264"/>
        <v>349.58429916335092</v>
      </c>
      <c r="E5646">
        <f t="shared" si="265"/>
        <v>70.480705476482044</v>
      </c>
      <c r="F5646">
        <f t="shared" si="266"/>
        <v>2.4302982387542471</v>
      </c>
    </row>
    <row r="5647" spans="1:6">
      <c r="A5647" s="1">
        <v>1480</v>
      </c>
      <c r="B5647" s="2">
        <v>72</v>
      </c>
      <c r="C5647" s="3">
        <v>22.1</v>
      </c>
      <c r="D5647">
        <f t="shared" si="264"/>
        <v>1395.382707734067</v>
      </c>
      <c r="E5647">
        <f t="shared" si="265"/>
        <v>63.139489037740589</v>
      </c>
      <c r="F5647">
        <f t="shared" si="266"/>
        <v>88.073061066389798</v>
      </c>
    </row>
    <row r="5648" spans="1:6">
      <c r="A5648" s="1">
        <v>1430</v>
      </c>
      <c r="B5648" s="2">
        <v>19.2</v>
      </c>
      <c r="C5648" s="3">
        <v>80</v>
      </c>
      <c r="D5648">
        <f t="shared" si="264"/>
        <v>1047.566020533661</v>
      </c>
      <c r="E5648">
        <f t="shared" si="265"/>
        <v>13.094575256670762</v>
      </c>
      <c r="F5648">
        <f t="shared" si="266"/>
        <v>232.64389425111474</v>
      </c>
    </row>
    <row r="5649" spans="1:6">
      <c r="A5649" s="1">
        <v>406</v>
      </c>
      <c r="B5649" s="2">
        <v>71.900000000000006</v>
      </c>
      <c r="C5649" s="3">
        <v>4.75</v>
      </c>
      <c r="D5649">
        <f t="shared" si="264"/>
        <v>334.81777172879589</v>
      </c>
      <c r="E5649">
        <f t="shared" si="265"/>
        <v>70.487951942904402</v>
      </c>
      <c r="F5649">
        <f t="shared" si="266"/>
        <v>8.7622317403897565</v>
      </c>
    </row>
    <row r="5650" spans="1:6">
      <c r="A5650" s="1">
        <v>447</v>
      </c>
      <c r="B5650" s="2">
        <v>69.2</v>
      </c>
      <c r="C5650" s="3">
        <v>6.25</v>
      </c>
      <c r="D5650">
        <f t="shared" si="264"/>
        <v>440.10904681131018</v>
      </c>
      <c r="E5650">
        <f t="shared" si="265"/>
        <v>70.417447489809632</v>
      </c>
      <c r="F5650">
        <f t="shared" si="266"/>
        <v>1.5456089262546384</v>
      </c>
    </row>
    <row r="5651" spans="1:6">
      <c r="A5651" s="1">
        <v>522</v>
      </c>
      <c r="B5651" s="2">
        <v>65.5</v>
      </c>
      <c r="C5651" s="3">
        <v>6.99</v>
      </c>
      <c r="D5651">
        <f t="shared" si="264"/>
        <v>491.84238568564996</v>
      </c>
      <c r="E5651">
        <f t="shared" si="265"/>
        <v>70.36371755159513</v>
      </c>
      <c r="F5651">
        <f t="shared" si="266"/>
        <v>24.870629438540448</v>
      </c>
    </row>
    <row r="5652" spans="1:6">
      <c r="A5652" s="1">
        <v>1200</v>
      </c>
      <c r="B5652" s="2">
        <v>67.8</v>
      </c>
      <c r="C5652" s="3">
        <v>19.3</v>
      </c>
      <c r="D5652">
        <f t="shared" si="264"/>
        <v>1266.4735539656704</v>
      </c>
      <c r="E5652">
        <f t="shared" si="265"/>
        <v>65.620391397184989</v>
      </c>
      <c r="F5652">
        <f t="shared" si="266"/>
        <v>10.653215165001077</v>
      </c>
    </row>
    <row r="5653" spans="1:6">
      <c r="A5653" s="1">
        <v>1260</v>
      </c>
      <c r="B5653" s="2">
        <v>28.1</v>
      </c>
      <c r="C5653" s="3">
        <v>58.9</v>
      </c>
      <c r="D5653">
        <f t="shared" si="264"/>
        <v>1342.224876119092</v>
      </c>
      <c r="E5653">
        <f t="shared" si="265"/>
        <v>22.788198236317353</v>
      </c>
      <c r="F5653">
        <f t="shared" si="266"/>
        <v>37.246454118903166</v>
      </c>
    </row>
    <row r="5654" spans="1:6">
      <c r="A5654" s="1">
        <v>588</v>
      </c>
      <c r="B5654" s="2">
        <v>70.599999999999994</v>
      </c>
      <c r="C5654" s="3">
        <v>8.93</v>
      </c>
      <c r="D5654">
        <f t="shared" si="264"/>
        <v>626.38550459023429</v>
      </c>
      <c r="E5654">
        <f t="shared" si="265"/>
        <v>70.14395348154919</v>
      </c>
      <c r="F5654">
        <f t="shared" si="266"/>
        <v>2.1762013632182087</v>
      </c>
    </row>
    <row r="5655" spans="1:6">
      <c r="A5655" s="1">
        <v>510</v>
      </c>
      <c r="B5655" s="2">
        <v>69.5</v>
      </c>
      <c r="C5655" s="3">
        <v>7.03</v>
      </c>
      <c r="D5655">
        <f t="shared" si="264"/>
        <v>494.63356909456627</v>
      </c>
      <c r="E5655">
        <f t="shared" si="265"/>
        <v>70.360393896808858</v>
      </c>
      <c r="F5655">
        <f t="shared" si="266"/>
        <v>1.055695165232126</v>
      </c>
    </row>
    <row r="5656" spans="1:6">
      <c r="A5656" s="1">
        <v>1290</v>
      </c>
      <c r="B5656" s="2">
        <v>69.2</v>
      </c>
      <c r="C5656" s="3">
        <v>18.399999999999999</v>
      </c>
      <c r="D5656">
        <f t="shared" si="264"/>
        <v>1219.9011211303523</v>
      </c>
      <c r="E5656">
        <f t="shared" si="265"/>
        <v>66.298973974475672</v>
      </c>
      <c r="F5656">
        <f t="shared" si="266"/>
        <v>14.979851529121767</v>
      </c>
    </row>
    <row r="5657" spans="1:6">
      <c r="A5657" s="1">
        <v>1100</v>
      </c>
      <c r="B5657" s="2">
        <v>14.8</v>
      </c>
      <c r="C5657" s="3">
        <v>69.099999999999994</v>
      </c>
      <c r="D5657">
        <f t="shared" si="264"/>
        <v>1187.3675386654506</v>
      </c>
      <c r="E5657">
        <f t="shared" si="265"/>
        <v>17.18332183307454</v>
      </c>
      <c r="F5657">
        <f t="shared" si="266"/>
        <v>15.876461385521957</v>
      </c>
    </row>
    <row r="5658" spans="1:6">
      <c r="A5658" s="1">
        <v>1300</v>
      </c>
      <c r="B5658" s="2">
        <v>62.6</v>
      </c>
      <c r="C5658" s="3">
        <v>18.3</v>
      </c>
      <c r="D5658">
        <f t="shared" si="264"/>
        <v>1214.5842141357864</v>
      </c>
      <c r="E5658">
        <f t="shared" si="265"/>
        <v>66.370722083922757</v>
      </c>
      <c r="F5658">
        <f t="shared" si="266"/>
        <v>23.964112894960543</v>
      </c>
    </row>
    <row r="5659" spans="1:6">
      <c r="A5659" s="1">
        <v>953</v>
      </c>
      <c r="B5659" s="2">
        <v>69.5</v>
      </c>
      <c r="C5659" s="3">
        <v>13</v>
      </c>
      <c r="D5659">
        <f t="shared" si="264"/>
        <v>899.07971735774959</v>
      </c>
      <c r="E5659">
        <f t="shared" si="265"/>
        <v>69.159978258288433</v>
      </c>
      <c r="F5659">
        <f t="shared" si="266"/>
        <v>3.9993007059672205</v>
      </c>
    </row>
    <row r="5660" spans="1:6">
      <c r="A5660" s="1">
        <v>1440</v>
      </c>
      <c r="B5660" s="2">
        <v>18.399999999999999</v>
      </c>
      <c r="C5660" s="3">
        <v>75.599999999999994</v>
      </c>
      <c r="D5660">
        <f t="shared" si="264"/>
        <v>1100.7481675416136</v>
      </c>
      <c r="E5660">
        <f t="shared" si="265"/>
        <v>14.560160946317641</v>
      </c>
      <c r="F5660">
        <f t="shared" si="266"/>
        <v>168.48341106465944</v>
      </c>
    </row>
    <row r="5661" spans="1:6">
      <c r="A5661" s="1">
        <v>230</v>
      </c>
      <c r="B5661" s="2">
        <v>69.099999999999994</v>
      </c>
      <c r="C5661" s="3">
        <v>3.32</v>
      </c>
      <c r="D5661">
        <f t="shared" si="264"/>
        <v>234.12688466366362</v>
      </c>
      <c r="E5661">
        <f t="shared" si="265"/>
        <v>70.520145983031213</v>
      </c>
      <c r="F5661">
        <f t="shared" si="266"/>
        <v>2.0395647725116857</v>
      </c>
    </row>
    <row r="5662" spans="1:6">
      <c r="A5662" s="1">
        <v>1620</v>
      </c>
      <c r="B5662" s="2">
        <v>61.2</v>
      </c>
      <c r="C5662" s="3">
        <v>21.7</v>
      </c>
      <c r="D5662">
        <f t="shared" si="264"/>
        <v>1378.5364885592858</v>
      </c>
      <c r="E5662">
        <f t="shared" si="265"/>
        <v>63.527027122547729</v>
      </c>
      <c r="F5662">
        <f t="shared" si="266"/>
        <v>83.298079024258769</v>
      </c>
    </row>
    <row r="5663" spans="1:6">
      <c r="A5663" s="1">
        <v>1020</v>
      </c>
      <c r="B5663" s="2">
        <v>15.4</v>
      </c>
      <c r="C5663" s="3">
        <v>66.599999999999994</v>
      </c>
      <c r="D5663">
        <f t="shared" si="264"/>
        <v>1223.2871535205941</v>
      </c>
      <c r="E5663">
        <f t="shared" si="265"/>
        <v>18.367674977786699</v>
      </c>
      <c r="F5663">
        <f t="shared" si="266"/>
        <v>64.009709653086773</v>
      </c>
    </row>
    <row r="5664" spans="1:6">
      <c r="A5664" s="1">
        <v>285</v>
      </c>
      <c r="B5664" s="2">
        <v>68.599999999999994</v>
      </c>
      <c r="C5664" s="3">
        <v>3.55</v>
      </c>
      <c r="D5664">
        <f t="shared" si="264"/>
        <v>250.33424146872102</v>
      </c>
      <c r="E5664">
        <f t="shared" si="265"/>
        <v>70.516687737667894</v>
      </c>
      <c r="F5664">
        <f t="shared" si="266"/>
        <v>5.2789364027081689</v>
      </c>
    </row>
    <row r="5665" spans="1:6">
      <c r="A5665" s="1">
        <v>1410</v>
      </c>
      <c r="B5665" s="2">
        <v>29</v>
      </c>
      <c r="C5665" s="3">
        <v>50.8</v>
      </c>
      <c r="D5665">
        <f t="shared" si="264"/>
        <v>1474.9537924415852</v>
      </c>
      <c r="E5665">
        <f t="shared" si="265"/>
        <v>29.034523473259554</v>
      </c>
      <c r="F5665">
        <f t="shared" si="266"/>
        <v>5.6369040726675177</v>
      </c>
    </row>
    <row r="5666" spans="1:6">
      <c r="A5666" s="1">
        <v>1240</v>
      </c>
      <c r="B5666" s="2">
        <v>64.8</v>
      </c>
      <c r="C5666" s="3">
        <v>18.2</v>
      </c>
      <c r="D5666">
        <f t="shared" si="264"/>
        <v>1209.2396547536007</v>
      </c>
      <c r="E5666">
        <f t="shared" si="265"/>
        <v>66.441739272175866</v>
      </c>
      <c r="F5666">
        <f t="shared" si="266"/>
        <v>3.9592354210136547</v>
      </c>
    </row>
    <row r="5667" spans="1:6">
      <c r="A5667" s="1">
        <v>1450</v>
      </c>
      <c r="B5667" s="2">
        <v>63</v>
      </c>
      <c r="C5667" s="3">
        <v>20.399999999999999</v>
      </c>
      <c r="D5667">
        <f t="shared" si="264"/>
        <v>1320.1116417130677</v>
      </c>
      <c r="E5667">
        <f t="shared" si="265"/>
        <v>64.71135498593469</v>
      </c>
      <c r="F5667">
        <f t="shared" si="266"/>
        <v>25.464912413293195</v>
      </c>
    </row>
    <row r="5668" spans="1:6">
      <c r="A5668" s="1">
        <v>1250</v>
      </c>
      <c r="B5668" s="2">
        <v>26.1</v>
      </c>
      <c r="C5668" s="3">
        <v>58.5</v>
      </c>
      <c r="D5668">
        <f t="shared" si="264"/>
        <v>1348.6891052060473</v>
      </c>
      <c r="E5668">
        <f t="shared" si="265"/>
        <v>23.05451461890679</v>
      </c>
      <c r="F5668">
        <f t="shared" si="266"/>
        <v>22.285008368154543</v>
      </c>
    </row>
    <row r="5669" spans="1:6">
      <c r="A5669" s="1">
        <v>1340</v>
      </c>
      <c r="B5669" s="2">
        <v>23.6</v>
      </c>
      <c r="C5669" s="3">
        <v>55.5</v>
      </c>
      <c r="D5669">
        <f t="shared" si="264"/>
        <v>1397.7287099388086</v>
      </c>
      <c r="E5669">
        <f t="shared" si="265"/>
        <v>25.184301079978535</v>
      </c>
      <c r="F5669">
        <f t="shared" si="266"/>
        <v>6.9616852694619258</v>
      </c>
    </row>
    <row r="5670" spans="1:6">
      <c r="A5670" s="1">
        <v>890</v>
      </c>
      <c r="B5670" s="2">
        <v>75.5</v>
      </c>
      <c r="C5670" s="3">
        <v>12</v>
      </c>
      <c r="D5670">
        <f t="shared" si="264"/>
        <v>833.77402214118206</v>
      </c>
      <c r="E5670">
        <f t="shared" si="265"/>
        <v>69.481168511765176</v>
      </c>
      <c r="F5670">
        <f t="shared" si="266"/>
        <v>40.449261827777313</v>
      </c>
    </row>
    <row r="5671" spans="1:6">
      <c r="A5671" s="1">
        <v>1480</v>
      </c>
      <c r="B5671" s="2">
        <v>66.3</v>
      </c>
      <c r="C5671" s="3">
        <v>21.2</v>
      </c>
      <c r="D5671">
        <f t="shared" si="264"/>
        <v>1356.7222407650925</v>
      </c>
      <c r="E5671">
        <f t="shared" si="265"/>
        <v>63.996332111560967</v>
      </c>
      <c r="F5671">
        <f t="shared" si="266"/>
        <v>25.607503044468466</v>
      </c>
    </row>
    <row r="5672" spans="1:6">
      <c r="A5672" s="1">
        <v>1300</v>
      </c>
      <c r="B5672" s="2">
        <v>62.8</v>
      </c>
      <c r="C5672" s="3">
        <v>20.100000000000001</v>
      </c>
      <c r="D5672">
        <f t="shared" si="264"/>
        <v>1305.8542888424502</v>
      </c>
      <c r="E5672">
        <f t="shared" si="265"/>
        <v>64.967875066788565</v>
      </c>
      <c r="F5672">
        <f t="shared" si="266"/>
        <v>4.745463600157799</v>
      </c>
    </row>
    <row r="5673" spans="1:6">
      <c r="A5673" s="1">
        <v>1990</v>
      </c>
      <c r="B5673" s="2">
        <v>53.9</v>
      </c>
      <c r="C5673" s="3">
        <v>31.5</v>
      </c>
      <c r="D5673">
        <f t="shared" si="264"/>
        <v>1630.3868182818101</v>
      </c>
      <c r="E5673">
        <f t="shared" si="265"/>
        <v>51.758311691486035</v>
      </c>
      <c r="F5673">
        <f t="shared" si="266"/>
        <v>177.33401643774152</v>
      </c>
    </row>
    <row r="5674" spans="1:6">
      <c r="A5674" s="1">
        <v>1300</v>
      </c>
      <c r="B5674" s="2">
        <v>70.099999999999994</v>
      </c>
      <c r="C5674" s="3">
        <v>14.8</v>
      </c>
      <c r="D5674">
        <f t="shared" si="264"/>
        <v>1012.7313776220287</v>
      </c>
      <c r="E5674">
        <f t="shared" si="265"/>
        <v>68.42779578527221</v>
      </c>
      <c r="F5674">
        <f t="shared" si="266"/>
        <v>113.03041854291284</v>
      </c>
    </row>
    <row r="5675" spans="1:6">
      <c r="A5675" s="1">
        <v>1520</v>
      </c>
      <c r="B5675" s="2">
        <v>29.9</v>
      </c>
      <c r="C5675" s="3">
        <v>43.1</v>
      </c>
      <c r="D5675">
        <f t="shared" si="264"/>
        <v>1588.9273225887382</v>
      </c>
      <c r="E5675">
        <f t="shared" si="265"/>
        <v>36.866063169112252</v>
      </c>
      <c r="F5675">
        <f t="shared" si="266"/>
        <v>54.872365312609439</v>
      </c>
    </row>
    <row r="5676" spans="1:6">
      <c r="A5676" s="1">
        <v>1160</v>
      </c>
      <c r="B5676" s="2">
        <v>65.5</v>
      </c>
      <c r="C5676" s="3">
        <v>15.3</v>
      </c>
      <c r="D5676">
        <f t="shared" si="264"/>
        <v>1043.2572865762359</v>
      </c>
      <c r="E5676">
        <f t="shared" si="265"/>
        <v>68.186750756616718</v>
      </c>
      <c r="F5676">
        <f t="shared" si="266"/>
        <v>25.423992810971228</v>
      </c>
    </row>
    <row r="5677" spans="1:6">
      <c r="A5677" s="1">
        <v>1050</v>
      </c>
      <c r="B5677" s="2">
        <v>72.099999999999994</v>
      </c>
      <c r="C5677" s="3">
        <v>14.1</v>
      </c>
      <c r="D5677">
        <f t="shared" si="264"/>
        <v>969.19438889559717</v>
      </c>
      <c r="E5677">
        <f t="shared" si="265"/>
        <v>68.737190701815408</v>
      </c>
      <c r="F5677">
        <f t="shared" si="266"/>
        <v>20.030621663541126</v>
      </c>
    </row>
    <row r="5678" spans="1:6">
      <c r="A5678" s="1">
        <v>579</v>
      </c>
      <c r="B5678" s="2">
        <v>72.8</v>
      </c>
      <c r="C5678" s="3">
        <v>7.98</v>
      </c>
      <c r="D5678">
        <f t="shared" si="264"/>
        <v>560.73335749129444</v>
      </c>
      <c r="E5678">
        <f t="shared" si="265"/>
        <v>70.267338031490524</v>
      </c>
      <c r="F5678">
        <f t="shared" si="266"/>
        <v>6.8600916358713668</v>
      </c>
    </row>
    <row r="5679" spans="1:6">
      <c r="A5679" s="1">
        <v>1400</v>
      </c>
      <c r="B5679" s="2">
        <v>65.599999999999994</v>
      </c>
      <c r="C5679" s="3">
        <v>19.8</v>
      </c>
      <c r="D5679">
        <f t="shared" si="264"/>
        <v>1291.3157956174705</v>
      </c>
      <c r="E5679">
        <f t="shared" si="265"/>
        <v>65.217969475629815</v>
      </c>
      <c r="F5679">
        <f t="shared" si="266"/>
        <v>15.924699005682388</v>
      </c>
    </row>
    <row r="5680" spans="1:6">
      <c r="A5680" s="1">
        <v>365</v>
      </c>
      <c r="B5680" s="2">
        <v>71.099999999999994</v>
      </c>
      <c r="C5680" s="3">
        <v>4.0599999999999996</v>
      </c>
      <c r="D5680">
        <f t="shared" si="264"/>
        <v>286.25786593574514</v>
      </c>
      <c r="E5680">
        <f t="shared" si="265"/>
        <v>70.506863530971714</v>
      </c>
      <c r="F5680">
        <f t="shared" si="266"/>
        <v>8.6341716089848397</v>
      </c>
    </row>
    <row r="5681" spans="1:6">
      <c r="A5681" s="1">
        <v>1380</v>
      </c>
      <c r="B5681" s="2">
        <v>66</v>
      </c>
      <c r="C5681" s="3">
        <v>19</v>
      </c>
      <c r="D5681">
        <f t="shared" si="264"/>
        <v>1251.2097695684392</v>
      </c>
      <c r="E5681">
        <f t="shared" si="265"/>
        <v>65.853145766759965</v>
      </c>
      <c r="F5681">
        <f t="shared" si="266"/>
        <v>22.178293901828805</v>
      </c>
    </row>
    <row r="5682" spans="1:6">
      <c r="A5682" s="1">
        <v>955</v>
      </c>
      <c r="B5682" s="2">
        <v>72.5</v>
      </c>
      <c r="C5682" s="3">
        <v>17.3</v>
      </c>
      <c r="D5682">
        <f t="shared" si="264"/>
        <v>1159.9312068001097</v>
      </c>
      <c r="E5682">
        <f t="shared" si="265"/>
        <v>67.048046635844486</v>
      </c>
      <c r="F5682">
        <f t="shared" si="266"/>
        <v>85.822906046726729</v>
      </c>
    </row>
    <row r="5683" spans="1:6">
      <c r="A5683" s="1">
        <v>1380</v>
      </c>
      <c r="B5683" s="2">
        <v>25.4</v>
      </c>
      <c r="C5683" s="3">
        <v>43.4</v>
      </c>
      <c r="D5683">
        <f t="shared" si="264"/>
        <v>1585.1547612847776</v>
      </c>
      <c r="E5683">
        <f t="shared" si="265"/>
        <v>36.52430325540962</v>
      </c>
      <c r="F5683">
        <f t="shared" si="266"/>
        <v>179.97169455764293</v>
      </c>
    </row>
    <row r="5684" spans="1:6">
      <c r="A5684" s="1">
        <v>144</v>
      </c>
      <c r="B5684" s="2">
        <v>68.3</v>
      </c>
      <c r="C5684" s="3">
        <v>2.34</v>
      </c>
      <c r="D5684">
        <f t="shared" si="264"/>
        <v>165.03913287497329</v>
      </c>
      <c r="E5684">
        <f t="shared" si="265"/>
        <v>70.529543963663798</v>
      </c>
      <c r="F5684">
        <f t="shared" si="266"/>
        <v>5.5621493686339987</v>
      </c>
    </row>
    <row r="5685" spans="1:6">
      <c r="A5685" s="1">
        <v>1260</v>
      </c>
      <c r="B5685" s="2">
        <v>66</v>
      </c>
      <c r="C5685" s="3">
        <v>18.2</v>
      </c>
      <c r="D5685">
        <f t="shared" si="264"/>
        <v>1209.2396547536007</v>
      </c>
      <c r="E5685">
        <f t="shared" si="265"/>
        <v>66.441739272175866</v>
      </c>
      <c r="F5685">
        <f t="shared" si="266"/>
        <v>3.6369596177875376</v>
      </c>
    </row>
    <row r="5686" spans="1:6">
      <c r="A5686" s="1">
        <v>1520</v>
      </c>
      <c r="B5686" s="2">
        <v>31.7</v>
      </c>
      <c r="C5686" s="3">
        <v>49.2</v>
      </c>
      <c r="D5686">
        <f t="shared" si="264"/>
        <v>1500.6517622337096</v>
      </c>
      <c r="E5686">
        <f t="shared" si="265"/>
        <v>30.501052077920924</v>
      </c>
      <c r="F5686">
        <f t="shared" si="266"/>
        <v>1.9375366903348215</v>
      </c>
    </row>
    <row r="5687" spans="1:6">
      <c r="A5687" s="1">
        <v>226</v>
      </c>
      <c r="B5687" s="2">
        <v>70.3</v>
      </c>
      <c r="C5687" s="3">
        <v>2.81</v>
      </c>
      <c r="D5687">
        <f t="shared" si="264"/>
        <v>198.17804707781596</v>
      </c>
      <c r="E5687">
        <f t="shared" si="265"/>
        <v>70.525995401357989</v>
      </c>
      <c r="F5687">
        <f t="shared" si="266"/>
        <v>1.0850607425580676</v>
      </c>
    </row>
    <row r="5688" spans="1:6">
      <c r="A5688" s="1">
        <v>1190</v>
      </c>
      <c r="B5688" s="2">
        <v>65.099999999999994</v>
      </c>
      <c r="C5688" s="3">
        <v>17</v>
      </c>
      <c r="D5688">
        <f t="shared" si="264"/>
        <v>1143.0300032578664</v>
      </c>
      <c r="E5688">
        <f t="shared" si="265"/>
        <v>67.237059015168612</v>
      </c>
      <c r="F5688">
        <f t="shared" si="266"/>
        <v>7.5140260173583879</v>
      </c>
    </row>
    <row r="5689" spans="1:6">
      <c r="A5689" s="1">
        <v>1270</v>
      </c>
      <c r="B5689" s="2">
        <v>65.7</v>
      </c>
      <c r="C5689" s="3">
        <v>17.5</v>
      </c>
      <c r="D5689">
        <f t="shared" si="264"/>
        <v>1171.0722088180444</v>
      </c>
      <c r="E5689">
        <f t="shared" si="265"/>
        <v>66.918411932459676</v>
      </c>
      <c r="F5689">
        <f t="shared" si="266"/>
        <v>14.557562082611541</v>
      </c>
    </row>
    <row r="5690" spans="1:6">
      <c r="A5690" s="1">
        <v>582</v>
      </c>
      <c r="B5690" s="2">
        <v>68.599999999999994</v>
      </c>
      <c r="C5690" s="3">
        <v>8.36</v>
      </c>
      <c r="D5690">
        <f t="shared" si="264"/>
        <v>587.05500791632699</v>
      </c>
      <c r="E5690">
        <f t="shared" si="265"/>
        <v>70.221890899082183</v>
      </c>
      <c r="F5690">
        <f t="shared" si="266"/>
        <v>2.6646637958764834</v>
      </c>
    </row>
    <row r="5691" spans="1:6">
      <c r="A5691" s="1">
        <v>783</v>
      </c>
      <c r="B5691" s="2">
        <v>78.2</v>
      </c>
      <c r="C5691" s="3">
        <v>10.3</v>
      </c>
      <c r="D5691">
        <f t="shared" si="264"/>
        <v>720.00048409498163</v>
      </c>
      <c r="E5691">
        <f t="shared" si="265"/>
        <v>69.902959620871997</v>
      </c>
      <c r="F5691">
        <f t="shared" si="266"/>
        <v>74.14256752808096</v>
      </c>
    </row>
    <row r="5692" spans="1:6">
      <c r="A5692" s="1">
        <v>838</v>
      </c>
      <c r="B5692" s="2">
        <v>73.3</v>
      </c>
      <c r="C5692" s="3">
        <v>12.1</v>
      </c>
      <c r="D5692">
        <f t="shared" si="264"/>
        <v>840.36460033789672</v>
      </c>
      <c r="E5692">
        <f t="shared" si="265"/>
        <v>69.451619862636093</v>
      </c>
      <c r="F5692">
        <f t="shared" si="266"/>
        <v>14.817498558103726</v>
      </c>
    </row>
    <row r="5693" spans="1:6">
      <c r="A5693" s="1">
        <v>1100</v>
      </c>
      <c r="B5693" s="2">
        <v>71.099999999999994</v>
      </c>
      <c r="C5693" s="3">
        <v>15.2</v>
      </c>
      <c r="D5693">
        <f t="shared" si="264"/>
        <v>1037.1920643187839</v>
      </c>
      <c r="E5693">
        <f t="shared" si="265"/>
        <v>68.236320020972627</v>
      </c>
      <c r="F5693">
        <f t="shared" si="266"/>
        <v>13.47015587531838</v>
      </c>
    </row>
    <row r="5694" spans="1:6">
      <c r="A5694" s="1">
        <v>1420</v>
      </c>
      <c r="B5694" s="2">
        <v>64.099999999999994</v>
      </c>
      <c r="C5694" s="3">
        <v>20.6</v>
      </c>
      <c r="D5694">
        <f t="shared" si="264"/>
        <v>1329.4580517083657</v>
      </c>
      <c r="E5694">
        <f t="shared" si="265"/>
        <v>64.536798626619685</v>
      </c>
      <c r="F5694">
        <f t="shared" si="266"/>
        <v>11.141431770769833</v>
      </c>
    </row>
    <row r="5695" spans="1:6">
      <c r="A5695" s="1">
        <v>1080</v>
      </c>
      <c r="B5695" s="2">
        <v>68.7</v>
      </c>
      <c r="C5695" s="3">
        <v>15.4</v>
      </c>
      <c r="D5695">
        <f t="shared" si="264"/>
        <v>1049.3020294123066</v>
      </c>
      <c r="E5695">
        <f t="shared" si="265"/>
        <v>68.136495416383539</v>
      </c>
      <c r="F5695">
        <f t="shared" si="266"/>
        <v>1.5763443073993251</v>
      </c>
    </row>
    <row r="5696" spans="1:6">
      <c r="A5696" s="1">
        <v>327</v>
      </c>
      <c r="B5696" s="2">
        <v>70.2</v>
      </c>
      <c r="C5696" s="3">
        <v>3.57</v>
      </c>
      <c r="D5696">
        <f t="shared" si="264"/>
        <v>251.74340607772328</v>
      </c>
      <c r="E5696">
        <f t="shared" si="265"/>
        <v>70.516360245860866</v>
      </c>
      <c r="F5696">
        <f t="shared" si="266"/>
        <v>7.6654315876066166</v>
      </c>
    </row>
    <row r="5697" spans="1:6">
      <c r="A5697" s="1">
        <v>1270</v>
      </c>
      <c r="B5697" s="2">
        <v>52.7</v>
      </c>
      <c r="C5697" s="3">
        <v>37.799999999999997</v>
      </c>
      <c r="D5697">
        <f t="shared" si="264"/>
        <v>1638.4970939412692</v>
      </c>
      <c r="E5697">
        <f t="shared" si="265"/>
        <v>43.346483966700248</v>
      </c>
      <c r="F5697">
        <f t="shared" si="266"/>
        <v>268.87599607202355</v>
      </c>
    </row>
    <row r="5698" spans="1:6">
      <c r="A5698" s="1">
        <v>1270</v>
      </c>
      <c r="B5698" s="2">
        <v>70.099999999999994</v>
      </c>
      <c r="C5698" s="3">
        <v>15.5</v>
      </c>
      <c r="D5698">
        <f t="shared" si="264"/>
        <v>1055.3260431401586</v>
      </c>
      <c r="E5698">
        <f t="shared" si="265"/>
        <v>68.08555117033282</v>
      </c>
      <c r="F5698">
        <f t="shared" si="266"/>
        <v>65.61798877258974</v>
      </c>
    </row>
    <row r="5699" spans="1:6">
      <c r="A5699" s="1">
        <v>1270</v>
      </c>
      <c r="B5699" s="2">
        <v>69.400000000000006</v>
      </c>
      <c r="C5699" s="3">
        <v>16.2</v>
      </c>
      <c r="D5699">
        <f t="shared" si="264"/>
        <v>1096.8928015744584</v>
      </c>
      <c r="E5699">
        <f t="shared" si="265"/>
        <v>67.709432195954221</v>
      </c>
      <c r="F5699">
        <f t="shared" si="266"/>
        <v>42.886585881988026</v>
      </c>
    </row>
    <row r="5700" spans="1:6">
      <c r="A5700" s="1">
        <v>1020</v>
      </c>
      <c r="B5700" s="2">
        <v>18.100000000000001</v>
      </c>
      <c r="C5700" s="3">
        <v>72</v>
      </c>
      <c r="D5700">
        <f t="shared" si="264"/>
        <v>1147.5115951260384</v>
      </c>
      <c r="E5700">
        <f t="shared" si="265"/>
        <v>15.937661043417199</v>
      </c>
      <c r="F5700">
        <f t="shared" si="266"/>
        <v>26.394675386047798</v>
      </c>
    </row>
    <row r="5701" spans="1:6">
      <c r="A5701" s="1">
        <v>332</v>
      </c>
      <c r="B5701" s="2">
        <v>69</v>
      </c>
      <c r="C5701" s="3">
        <v>5.26</v>
      </c>
      <c r="D5701">
        <f t="shared" si="264"/>
        <v>370.66693101467433</v>
      </c>
      <c r="E5701">
        <f t="shared" si="265"/>
        <v>70.468998291763185</v>
      </c>
      <c r="F5701">
        <f t="shared" si="266"/>
        <v>4.1551450840654125</v>
      </c>
    </row>
    <row r="5702" spans="1:6">
      <c r="A5702" s="1">
        <v>1590</v>
      </c>
      <c r="B5702" s="2">
        <v>36.5</v>
      </c>
      <c r="C5702" s="3">
        <v>53.4</v>
      </c>
      <c r="D5702">
        <f t="shared" si="264"/>
        <v>1432.3542921667779</v>
      </c>
      <c r="E5702">
        <f t="shared" si="265"/>
        <v>26.823114085520185</v>
      </c>
      <c r="F5702">
        <f t="shared" si="266"/>
        <v>126.83952183880282</v>
      </c>
    </row>
    <row r="5703" spans="1:6">
      <c r="A5703" s="1">
        <v>882</v>
      </c>
      <c r="B5703" s="2">
        <v>69.2</v>
      </c>
      <c r="C5703" s="3">
        <v>12.8</v>
      </c>
      <c r="D5703">
        <f t="shared" si="264"/>
        <v>886.12958687710272</v>
      </c>
      <c r="E5703">
        <f t="shared" si="265"/>
        <v>69.228873974773649</v>
      </c>
      <c r="F5703">
        <f t="shared" si="266"/>
        <v>2.3613668395049629E-2</v>
      </c>
    </row>
    <row r="5704" spans="1:6">
      <c r="A5704" s="1">
        <v>766</v>
      </c>
      <c r="B5704" s="2">
        <v>72.900000000000006</v>
      </c>
      <c r="C5704" s="3">
        <v>11.3</v>
      </c>
      <c r="D5704">
        <f t="shared" si="264"/>
        <v>787.30253608034184</v>
      </c>
      <c r="E5704">
        <f t="shared" si="265"/>
        <v>69.672790803570066</v>
      </c>
      <c r="F5704">
        <f t="shared" si="266"/>
        <v>11.021060309013881</v>
      </c>
    </row>
    <row r="5705" spans="1:6">
      <c r="A5705" s="1">
        <v>1320</v>
      </c>
      <c r="B5705" s="2">
        <v>22.5</v>
      </c>
      <c r="C5705" s="3">
        <v>67.900000000000006</v>
      </c>
      <c r="D5705">
        <f t="shared" si="264"/>
        <v>1204.4303959038511</v>
      </c>
      <c r="E5705">
        <f t="shared" si="265"/>
        <v>17.738297435991914</v>
      </c>
      <c r="F5705">
        <f t="shared" si="266"/>
        <v>40.515133317202633</v>
      </c>
    </row>
    <row r="5706" spans="1:6">
      <c r="A5706" s="1">
        <v>1200</v>
      </c>
      <c r="B5706" s="2">
        <v>22.2</v>
      </c>
      <c r="C5706" s="3">
        <v>59.1</v>
      </c>
      <c r="D5706">
        <f t="shared" ref="D5706:D5769" si="267">C5706*E5706</f>
        <v>1339.001029767725</v>
      </c>
      <c r="E5706">
        <f t="shared" ref="E5706:E5769" si="268">$P$4/(1+(C5706/$P$5)^$P$6)^(2/$P$6)</f>
        <v>22.656531806560491</v>
      </c>
      <c r="F5706">
        <f t="shared" ref="F5706:F5769" si="269">(E5706-B5706)^2+$M$3*(D5706-A5706)^2</f>
        <v>26.017696935097248</v>
      </c>
    </row>
    <row r="5707" spans="1:6">
      <c r="A5707" s="1">
        <v>278</v>
      </c>
      <c r="B5707" s="2">
        <v>70.599999999999994</v>
      </c>
      <c r="C5707" s="3">
        <v>3.8</v>
      </c>
      <c r="D5707">
        <f t="shared" si="267"/>
        <v>267.94661146679277</v>
      </c>
      <c r="E5707">
        <f t="shared" si="268"/>
        <v>70.51226617547178</v>
      </c>
      <c r="F5707">
        <f t="shared" si="269"/>
        <v>0.14270684390734473</v>
      </c>
    </row>
    <row r="5708" spans="1:6">
      <c r="A5708" s="1">
        <v>381</v>
      </c>
      <c r="B5708" s="2">
        <v>68.7</v>
      </c>
      <c r="C5708" s="3">
        <v>5.22</v>
      </c>
      <c r="D5708">
        <f t="shared" si="267"/>
        <v>367.85682114561047</v>
      </c>
      <c r="E5708">
        <f t="shared" si="268"/>
        <v>70.470655391879404</v>
      </c>
      <c r="F5708">
        <f t="shared" si="269"/>
        <v>3.365969935881397</v>
      </c>
    </row>
    <row r="5709" spans="1:6">
      <c r="A5709" s="1">
        <v>1200</v>
      </c>
      <c r="B5709" s="2">
        <v>26</v>
      </c>
      <c r="C5709" s="3">
        <v>67.400000000000006</v>
      </c>
      <c r="D5709">
        <f t="shared" si="267"/>
        <v>1211.6375327342314</v>
      </c>
      <c r="E5709">
        <f t="shared" si="268"/>
        <v>17.976817993089487</v>
      </c>
      <c r="F5709">
        <f t="shared" si="269"/>
        <v>64.552359115336003</v>
      </c>
    </row>
    <row r="5710" spans="1:6">
      <c r="A5710" s="1">
        <v>642</v>
      </c>
      <c r="B5710" s="2">
        <v>74.8</v>
      </c>
      <c r="C5710" s="3">
        <v>10</v>
      </c>
      <c r="D5710">
        <f t="shared" si="267"/>
        <v>699.62701460376263</v>
      </c>
      <c r="E5710">
        <f t="shared" si="268"/>
        <v>69.962701460376266</v>
      </c>
      <c r="F5710">
        <f t="shared" si="269"/>
        <v>27.835462123178459</v>
      </c>
    </row>
    <row r="5711" spans="1:6">
      <c r="A5711" s="1">
        <v>1320</v>
      </c>
      <c r="B5711" s="2">
        <v>75.3</v>
      </c>
      <c r="C5711" s="3">
        <v>17.2</v>
      </c>
      <c r="D5711">
        <f t="shared" si="267"/>
        <v>1154.3225295022544</v>
      </c>
      <c r="E5711">
        <f t="shared" si="268"/>
        <v>67.111774971061308</v>
      </c>
      <c r="F5711">
        <f t="shared" si="269"/>
        <v>103.71329566631675</v>
      </c>
    </row>
    <row r="5712" spans="1:6">
      <c r="A5712" s="1">
        <v>1250</v>
      </c>
      <c r="B5712" s="2">
        <v>70.099999999999994</v>
      </c>
      <c r="C5712" s="3">
        <v>16</v>
      </c>
      <c r="D5712">
        <f t="shared" si="267"/>
        <v>1085.126451490725</v>
      </c>
      <c r="E5712">
        <f t="shared" si="268"/>
        <v>67.820403218170313</v>
      </c>
      <c r="F5712">
        <f t="shared" si="269"/>
        <v>41.507857589947406</v>
      </c>
    </row>
    <row r="5713" spans="1:6">
      <c r="A5713" s="1">
        <v>102</v>
      </c>
      <c r="B5713" s="2">
        <v>69.5</v>
      </c>
      <c r="C5713" s="3">
        <v>1.35</v>
      </c>
      <c r="D5713">
        <f t="shared" si="267"/>
        <v>95.219571278970548</v>
      </c>
      <c r="E5713">
        <f t="shared" si="268"/>
        <v>70.533015762200407</v>
      </c>
      <c r="F5713">
        <f t="shared" si="269"/>
        <v>1.1285336850084</v>
      </c>
    </row>
    <row r="5714" spans="1:6">
      <c r="A5714" s="1">
        <v>1490</v>
      </c>
      <c r="B5714" s="2">
        <v>62</v>
      </c>
      <c r="C5714" s="3">
        <v>21.2</v>
      </c>
      <c r="D5714">
        <f t="shared" si="267"/>
        <v>1356.7222407650925</v>
      </c>
      <c r="E5714">
        <f t="shared" si="268"/>
        <v>63.996332111560967</v>
      </c>
      <c r="F5714">
        <f t="shared" si="269"/>
        <v>27.713014731977914</v>
      </c>
    </row>
    <row r="5715" spans="1:6">
      <c r="A5715" s="1">
        <v>244</v>
      </c>
      <c r="B5715" s="2">
        <v>67</v>
      </c>
      <c r="C5715" s="3">
        <v>4.08</v>
      </c>
      <c r="D5715">
        <f t="shared" si="267"/>
        <v>287.6661599689146</v>
      </c>
      <c r="E5715">
        <f t="shared" si="268"/>
        <v>70.506411757086909</v>
      </c>
      <c r="F5715">
        <f t="shared" si="269"/>
        <v>14.841928328047656</v>
      </c>
    </row>
    <row r="5716" spans="1:6">
      <c r="A5716" s="1">
        <v>1700</v>
      </c>
      <c r="B5716" s="2">
        <v>65.400000000000006</v>
      </c>
      <c r="C5716" s="3">
        <v>28.7</v>
      </c>
      <c r="D5716">
        <f t="shared" si="267"/>
        <v>1592.0496388789072</v>
      </c>
      <c r="E5716">
        <f t="shared" si="268"/>
        <v>55.472112852923601</v>
      </c>
      <c r="F5716">
        <f t="shared" si="269"/>
        <v>114.12933580506622</v>
      </c>
    </row>
    <row r="5717" spans="1:6">
      <c r="A5717" s="1">
        <v>1360</v>
      </c>
      <c r="B5717" s="2">
        <v>72.3</v>
      </c>
      <c r="C5717" s="3">
        <v>18.399999999999999</v>
      </c>
      <c r="D5717">
        <f t="shared" si="267"/>
        <v>1219.9011211303523</v>
      </c>
      <c r="E5717">
        <f t="shared" si="268"/>
        <v>66.298973974475672</v>
      </c>
      <c r="F5717">
        <f t="shared" si="269"/>
        <v>62.230889362999079</v>
      </c>
    </row>
    <row r="5718" spans="1:6">
      <c r="A5718" s="1">
        <v>1070</v>
      </c>
      <c r="B5718" s="2">
        <v>12.3</v>
      </c>
      <c r="C5718" s="3">
        <v>82.4</v>
      </c>
      <c r="D5718">
        <f t="shared" si="267"/>
        <v>1020.3196171150302</v>
      </c>
      <c r="E5718">
        <f t="shared" si="268"/>
        <v>12.382519625182404</v>
      </c>
      <c r="F5718">
        <f t="shared" si="269"/>
        <v>3.3037389024033215</v>
      </c>
    </row>
    <row r="5719" spans="1:6">
      <c r="A5719" s="1">
        <v>957</v>
      </c>
      <c r="B5719" s="2">
        <v>13.5</v>
      </c>
      <c r="C5719" s="3">
        <v>78.099999999999994</v>
      </c>
      <c r="D5719">
        <f t="shared" si="267"/>
        <v>1070.0072776613335</v>
      </c>
      <c r="E5719">
        <f t="shared" si="268"/>
        <v>13.700477306803247</v>
      </c>
      <c r="F5719">
        <f t="shared" si="269"/>
        <v>17.099153333563883</v>
      </c>
    </row>
    <row r="5720" spans="1:6">
      <c r="A5720" s="1">
        <v>1280</v>
      </c>
      <c r="B5720" s="2">
        <v>67.099999999999994</v>
      </c>
      <c r="C5720" s="3">
        <v>16.899999999999999</v>
      </c>
      <c r="D5720">
        <f t="shared" si="267"/>
        <v>1137.3466304076942</v>
      </c>
      <c r="E5720">
        <f t="shared" si="268"/>
        <v>67.298617183887231</v>
      </c>
      <c r="F5720">
        <f t="shared" si="269"/>
        <v>27.222853409513299</v>
      </c>
    </row>
    <row r="5721" spans="1:6">
      <c r="A5721" s="1">
        <v>75</v>
      </c>
      <c r="B5721" s="2">
        <v>66.2</v>
      </c>
      <c r="C5721" s="3">
        <v>1.77</v>
      </c>
      <c r="D5721">
        <f t="shared" si="267"/>
        <v>124.84174746003733</v>
      </c>
      <c r="E5721">
        <f t="shared" si="268"/>
        <v>70.532060711885492</v>
      </c>
      <c r="F5721">
        <f t="shared" si="269"/>
        <v>22.08513141815293</v>
      </c>
    </row>
    <row r="5722" spans="1:6">
      <c r="A5722" s="1">
        <v>1350</v>
      </c>
      <c r="B5722" s="2">
        <v>64</v>
      </c>
      <c r="C5722" s="3">
        <v>19.399999999999999</v>
      </c>
      <c r="D5722">
        <f t="shared" si="267"/>
        <v>1271.5022640133329</v>
      </c>
      <c r="E5722">
        <f t="shared" si="268"/>
        <v>65.54135381512026</v>
      </c>
      <c r="F5722">
        <f t="shared" si="269"/>
        <v>10.606798896402317</v>
      </c>
    </row>
    <row r="5723" spans="1:6">
      <c r="A5723" s="1">
        <v>1640</v>
      </c>
      <c r="B5723" s="2">
        <v>62.2</v>
      </c>
      <c r="C5723" s="3">
        <v>23.5</v>
      </c>
      <c r="D5723">
        <f t="shared" si="267"/>
        <v>1450.0013357818962</v>
      </c>
      <c r="E5723">
        <f t="shared" si="268"/>
        <v>61.70218450135728</v>
      </c>
      <c r="F5723">
        <f t="shared" si="269"/>
        <v>48.469338070948311</v>
      </c>
    </row>
    <row r="5724" spans="1:6">
      <c r="A5724" s="1">
        <v>1330</v>
      </c>
      <c r="B5724" s="2">
        <v>27.8</v>
      </c>
      <c r="C5724" s="3">
        <v>49.3</v>
      </c>
      <c r="D5724">
        <f t="shared" si="267"/>
        <v>1499.0636082458277</v>
      </c>
      <c r="E5724">
        <f t="shared" si="268"/>
        <v>30.406969741294681</v>
      </c>
      <c r="F5724">
        <f t="shared" si="269"/>
        <v>44.97665377754992</v>
      </c>
    </row>
    <row r="5725" spans="1:6">
      <c r="A5725" s="1">
        <v>1030</v>
      </c>
      <c r="B5725" s="2">
        <v>74.7</v>
      </c>
      <c r="C5725" s="3">
        <v>18.100000000000001</v>
      </c>
      <c r="D5725">
        <f t="shared" si="267"/>
        <v>1203.8676633537084</v>
      </c>
      <c r="E5725">
        <f t="shared" si="268"/>
        <v>66.512025599652389</v>
      </c>
      <c r="F5725">
        <f t="shared" si="269"/>
        <v>107.42395696120045</v>
      </c>
    </row>
    <row r="5726" spans="1:6">
      <c r="A5726" s="1">
        <v>612</v>
      </c>
      <c r="B5726" s="2">
        <v>69.3</v>
      </c>
      <c r="C5726" s="3">
        <v>7.98</v>
      </c>
      <c r="D5726">
        <f t="shared" si="267"/>
        <v>560.73335749129444</v>
      </c>
      <c r="E5726">
        <f t="shared" si="268"/>
        <v>70.267338031490524</v>
      </c>
      <c r="F5726">
        <f t="shared" si="269"/>
        <v>4.4465707010653306</v>
      </c>
    </row>
    <row r="5727" spans="1:6">
      <c r="A5727" s="1">
        <v>177</v>
      </c>
      <c r="B5727" s="2">
        <v>66.900000000000006</v>
      </c>
      <c r="C5727" s="3">
        <v>2.34</v>
      </c>
      <c r="D5727">
        <f t="shared" si="267"/>
        <v>165.03913287497329</v>
      </c>
      <c r="E5727">
        <f t="shared" si="268"/>
        <v>70.529543963663798</v>
      </c>
      <c r="F5727">
        <f t="shared" si="269"/>
        <v>13.364691331320731</v>
      </c>
    </row>
    <row r="5728" spans="1:6">
      <c r="A5728" s="1">
        <v>984</v>
      </c>
      <c r="B5728" s="2">
        <v>10.7</v>
      </c>
      <c r="C5728" s="3">
        <v>91</v>
      </c>
      <c r="D5728">
        <f t="shared" si="267"/>
        <v>932.0329396080017</v>
      </c>
      <c r="E5728">
        <f t="shared" si="268"/>
        <v>10.242120215472546</v>
      </c>
      <c r="F5728">
        <f t="shared" si="269"/>
        <v>3.8170686942838707</v>
      </c>
    </row>
    <row r="5729" spans="1:6">
      <c r="A5729" s="1">
        <v>1460</v>
      </c>
      <c r="B5729" s="2">
        <v>29.5</v>
      </c>
      <c r="C5729" s="3">
        <v>48.4</v>
      </c>
      <c r="D5729">
        <f t="shared" si="267"/>
        <v>1513.2499483795334</v>
      </c>
      <c r="E5729">
        <f t="shared" si="268"/>
        <v>31.26549480123003</v>
      </c>
      <c r="F5729">
        <f t="shared" si="269"/>
        <v>6.9046944720152919</v>
      </c>
    </row>
    <row r="5730" spans="1:6">
      <c r="A5730" s="1">
        <v>1520</v>
      </c>
      <c r="B5730" s="2">
        <v>49.8</v>
      </c>
      <c r="C5730" s="3">
        <v>25.7</v>
      </c>
      <c r="D5730">
        <f t="shared" si="267"/>
        <v>1521.81396263956</v>
      </c>
      <c r="E5730">
        <f t="shared" si="268"/>
        <v>59.214551075469267</v>
      </c>
      <c r="F5730">
        <f t="shared" si="269"/>
        <v>88.638167332913426</v>
      </c>
    </row>
    <row r="5731" spans="1:6">
      <c r="A5731" s="1">
        <v>1450</v>
      </c>
      <c r="B5731" s="2">
        <v>32.4</v>
      </c>
      <c r="C5731" s="3">
        <v>38.1</v>
      </c>
      <c r="D5731">
        <f t="shared" si="267"/>
        <v>1636.7659714341039</v>
      </c>
      <c r="E5731">
        <f t="shared" si="268"/>
        <v>42.959736783047347</v>
      </c>
      <c r="F5731">
        <f t="shared" si="269"/>
        <v>158.10260820344971</v>
      </c>
    </row>
    <row r="5732" spans="1:6">
      <c r="A5732" s="1">
        <v>1370</v>
      </c>
      <c r="B5732" s="2">
        <v>63.4</v>
      </c>
      <c r="C5732" s="3">
        <v>18.5</v>
      </c>
      <c r="D5732">
        <f t="shared" si="267"/>
        <v>1225.1901572733093</v>
      </c>
      <c r="E5732">
        <f t="shared" si="268"/>
        <v>66.226494987746449</v>
      </c>
      <c r="F5732">
        <f t="shared" si="269"/>
        <v>36.000546739711119</v>
      </c>
    </row>
    <row r="5733" spans="1:6">
      <c r="A5733" s="1">
        <v>137</v>
      </c>
      <c r="B5733" s="2">
        <v>70.599999999999994</v>
      </c>
      <c r="C5733" s="3">
        <v>1.52</v>
      </c>
      <c r="D5733">
        <f t="shared" si="267"/>
        <v>107.20970724884131</v>
      </c>
      <c r="E5733">
        <f t="shared" si="268"/>
        <v>70.532702137395603</v>
      </c>
      <c r="F5733">
        <f t="shared" si="269"/>
        <v>1.1899956031850303</v>
      </c>
    </row>
    <row r="5734" spans="1:6">
      <c r="A5734" s="1">
        <v>228</v>
      </c>
      <c r="B5734" s="2">
        <v>75</v>
      </c>
      <c r="C5734" s="3">
        <v>2.79</v>
      </c>
      <c r="D5734">
        <f t="shared" si="267"/>
        <v>196.76804009731077</v>
      </c>
      <c r="E5734">
        <f t="shared" si="268"/>
        <v>70.526179246347951</v>
      </c>
      <c r="F5734">
        <f t="shared" si="269"/>
        <v>21.318053659437101</v>
      </c>
    </row>
    <row r="5735" spans="1:6">
      <c r="A5735" s="1">
        <v>1600</v>
      </c>
      <c r="B5735" s="2">
        <v>49.8</v>
      </c>
      <c r="C5735" s="3">
        <v>28.8</v>
      </c>
      <c r="D5735">
        <f t="shared" si="267"/>
        <v>1593.8554005579633</v>
      </c>
      <c r="E5735">
        <f t="shared" si="268"/>
        <v>55.342201408262618</v>
      </c>
      <c r="F5735">
        <f t="shared" si="269"/>
        <v>30.766430858599893</v>
      </c>
    </row>
    <row r="5736" spans="1:6">
      <c r="A5736" s="1">
        <v>282</v>
      </c>
      <c r="B5736" s="2">
        <v>69.5</v>
      </c>
      <c r="C5736" s="3">
        <v>3.53</v>
      </c>
      <c r="D5736">
        <f t="shared" si="267"/>
        <v>248.92504821096071</v>
      </c>
      <c r="E5736">
        <f t="shared" si="268"/>
        <v>70.517010824634767</v>
      </c>
      <c r="F5736">
        <f t="shared" si="269"/>
        <v>2.4956071006631557</v>
      </c>
    </row>
    <row r="5737" spans="1:6">
      <c r="A5737" s="1">
        <v>210</v>
      </c>
      <c r="B5737" s="2">
        <v>69</v>
      </c>
      <c r="C5737" s="3">
        <v>3.1</v>
      </c>
      <c r="D5737">
        <f t="shared" si="267"/>
        <v>218.62116607253054</v>
      </c>
      <c r="E5737">
        <f t="shared" si="268"/>
        <v>70.522956797590496</v>
      </c>
      <c r="F5737">
        <f t="shared" si="269"/>
        <v>2.4186797012209427</v>
      </c>
    </row>
    <row r="5738" spans="1:6">
      <c r="A5738" s="1">
        <v>1300</v>
      </c>
      <c r="B5738" s="2">
        <v>65.599999999999994</v>
      </c>
      <c r="C5738" s="3">
        <v>19.100000000000001</v>
      </c>
      <c r="D5738">
        <f t="shared" si="267"/>
        <v>1256.3271067485271</v>
      </c>
      <c r="E5738">
        <f t="shared" si="268"/>
        <v>65.776288311441206</v>
      </c>
      <c r="F5738">
        <f t="shared" si="269"/>
        <v>2.5788680388531628</v>
      </c>
    </row>
    <row r="5739" spans="1:6">
      <c r="A5739" s="1">
        <v>1060</v>
      </c>
      <c r="B5739" s="2">
        <v>68</v>
      </c>
      <c r="C5739" s="3">
        <v>18.2</v>
      </c>
      <c r="D5739">
        <f t="shared" si="267"/>
        <v>1209.2396547536007</v>
      </c>
      <c r="E5739">
        <f t="shared" si="268"/>
        <v>66.441739272175866</v>
      </c>
      <c r="F5739">
        <f t="shared" si="269"/>
        <v>32.179634382773273</v>
      </c>
    </row>
    <row r="5740" spans="1:6">
      <c r="A5740" s="1">
        <v>257</v>
      </c>
      <c r="B5740" s="2">
        <v>69</v>
      </c>
      <c r="C5740" s="3">
        <v>3.25</v>
      </c>
      <c r="D5740">
        <f t="shared" si="267"/>
        <v>229.19354521363309</v>
      </c>
      <c r="E5740">
        <f t="shared" si="268"/>
        <v>70.521090834964028</v>
      </c>
      <c r="F5740">
        <f t="shared" si="269"/>
        <v>3.3465525116384103</v>
      </c>
    </row>
    <row r="5741" spans="1:6">
      <c r="A5741" s="1">
        <v>1140</v>
      </c>
      <c r="B5741" s="2">
        <v>63.4</v>
      </c>
      <c r="C5741" s="3">
        <v>15.1</v>
      </c>
      <c r="D5741">
        <f t="shared" si="267"/>
        <v>1031.1066124415786</v>
      </c>
      <c r="E5741">
        <f t="shared" si="268"/>
        <v>68.285206121958851</v>
      </c>
      <c r="F5741">
        <f t="shared" si="269"/>
        <v>39.704787335035242</v>
      </c>
    </row>
    <row r="5742" spans="1:6">
      <c r="A5742" s="1">
        <v>1460</v>
      </c>
      <c r="B5742" s="2">
        <v>28.3</v>
      </c>
      <c r="C5742" s="3">
        <v>44.3</v>
      </c>
      <c r="D5742">
        <f t="shared" si="267"/>
        <v>1573.3837456049312</v>
      </c>
      <c r="E5742">
        <f t="shared" si="268"/>
        <v>35.516563106206121</v>
      </c>
      <c r="F5742">
        <f t="shared" si="269"/>
        <v>69.251593662844712</v>
      </c>
    </row>
    <row r="5743" spans="1:6">
      <c r="A5743" s="1">
        <v>392</v>
      </c>
      <c r="B5743" s="2">
        <v>69.900000000000006</v>
      </c>
      <c r="C5743" s="3">
        <v>5.34</v>
      </c>
      <c r="D5743">
        <f t="shared" si="267"/>
        <v>376.28626291569145</v>
      </c>
      <c r="E5743">
        <f t="shared" si="268"/>
        <v>70.465592306309262</v>
      </c>
      <c r="F5743">
        <f t="shared" si="269"/>
        <v>0.64973118132663177</v>
      </c>
    </row>
    <row r="5744" spans="1:6">
      <c r="A5744" s="1">
        <v>132</v>
      </c>
      <c r="B5744" s="2">
        <v>68.599999999999994</v>
      </c>
      <c r="C5744" s="3">
        <v>2.0499999999999998</v>
      </c>
      <c r="D5744">
        <f t="shared" si="267"/>
        <v>144.58861550826916</v>
      </c>
      <c r="E5744">
        <f t="shared" si="268"/>
        <v>70.531031955253255</v>
      </c>
      <c r="F5744">
        <f t="shared" si="269"/>
        <v>3.9405721583380684</v>
      </c>
    </row>
    <row r="5745" spans="1:6">
      <c r="A5745" s="1">
        <v>1870</v>
      </c>
      <c r="B5745" s="2">
        <v>67</v>
      </c>
      <c r="C5745" s="3">
        <v>25.4</v>
      </c>
      <c r="D5745">
        <f t="shared" si="267"/>
        <v>1513.0410471260598</v>
      </c>
      <c r="E5745">
        <f t="shared" si="268"/>
        <v>59.5685451624433</v>
      </c>
      <c r="F5745">
        <f t="shared" si="269"/>
        <v>225.43309829258598</v>
      </c>
    </row>
    <row r="5746" spans="1:6">
      <c r="A5746" s="1">
        <v>1390</v>
      </c>
      <c r="B5746" s="2">
        <v>65.2</v>
      </c>
      <c r="C5746" s="3">
        <v>21</v>
      </c>
      <c r="D5746">
        <f t="shared" si="267"/>
        <v>1347.7645938949167</v>
      </c>
      <c r="E5746">
        <f t="shared" si="268"/>
        <v>64.179266375948416</v>
      </c>
      <c r="F5746">
        <f t="shared" si="269"/>
        <v>3.4247275160950843</v>
      </c>
    </row>
    <row r="5747" spans="1:6">
      <c r="A5747" s="1">
        <v>2130</v>
      </c>
      <c r="B5747" s="2">
        <v>52.3</v>
      </c>
      <c r="C5747" s="3">
        <v>35.9</v>
      </c>
      <c r="D5747">
        <f t="shared" si="267"/>
        <v>1645.5797103027867</v>
      </c>
      <c r="E5747">
        <f t="shared" si="268"/>
        <v>45.83787493879629</v>
      </c>
      <c r="F5747">
        <f t="shared" si="269"/>
        <v>355.22072142566373</v>
      </c>
    </row>
    <row r="5748" spans="1:6">
      <c r="A5748" s="1">
        <v>1560</v>
      </c>
      <c r="B5748" s="2">
        <v>64.5</v>
      </c>
      <c r="C5748" s="3">
        <v>21.8</v>
      </c>
      <c r="D5748">
        <f t="shared" si="267"/>
        <v>1382.7988519061028</v>
      </c>
      <c r="E5748">
        <f t="shared" si="268"/>
        <v>63.431139995692789</v>
      </c>
      <c r="F5748">
        <f t="shared" si="269"/>
        <v>43.086751317165081</v>
      </c>
    </row>
    <row r="5749" spans="1:6">
      <c r="A5749" s="1">
        <v>1070</v>
      </c>
      <c r="B5749" s="2">
        <v>15.5</v>
      </c>
      <c r="C5749" s="3">
        <v>74.900000000000006</v>
      </c>
      <c r="D5749">
        <f t="shared" si="267"/>
        <v>1109.6079347197262</v>
      </c>
      <c r="E5749">
        <f t="shared" si="268"/>
        <v>14.814525163147213</v>
      </c>
      <c r="F5749">
        <f t="shared" si="269"/>
        <v>2.5654554177487863</v>
      </c>
    </row>
    <row r="5750" spans="1:6">
      <c r="A5750" s="1">
        <v>396</v>
      </c>
      <c r="B5750" s="2">
        <v>69.099999999999994</v>
      </c>
      <c r="C5750" s="3">
        <v>5.13</v>
      </c>
      <c r="D5750">
        <f t="shared" si="267"/>
        <v>361.53302590807141</v>
      </c>
      <c r="E5750">
        <f t="shared" si="268"/>
        <v>70.474274056154272</v>
      </c>
      <c r="F5750">
        <f t="shared" si="269"/>
        <v>3.4755165236495351</v>
      </c>
    </row>
    <row r="5751" spans="1:6">
      <c r="A5751" s="1">
        <v>1060</v>
      </c>
      <c r="B5751" s="2">
        <v>71</v>
      </c>
      <c r="C5751" s="3">
        <v>14.3</v>
      </c>
      <c r="D5751">
        <f t="shared" si="267"/>
        <v>981.7246999254686</v>
      </c>
      <c r="E5751">
        <f t="shared" si="268"/>
        <v>68.652076917864932</v>
      </c>
      <c r="F5751">
        <f t="shared" si="269"/>
        <v>13.69718833534689</v>
      </c>
    </row>
    <row r="5752" spans="1:6">
      <c r="A5752" s="1">
        <v>1330</v>
      </c>
      <c r="B5752" s="2">
        <v>62.2</v>
      </c>
      <c r="C5752" s="3">
        <v>20.5</v>
      </c>
      <c r="D5752">
        <f t="shared" si="267"/>
        <v>1324.8008076322342</v>
      </c>
      <c r="E5752">
        <f t="shared" si="268"/>
        <v>64.624429640596787</v>
      </c>
      <c r="F5752">
        <f t="shared" si="269"/>
        <v>5.9139677572941451</v>
      </c>
    </row>
    <row r="5753" spans="1:6">
      <c r="A5753" s="1">
        <v>717</v>
      </c>
      <c r="B5753" s="2">
        <v>71.2</v>
      </c>
      <c r="C5753" s="3">
        <v>8.17</v>
      </c>
      <c r="D5753">
        <f t="shared" si="267"/>
        <v>573.90361119447618</v>
      </c>
      <c r="E5753">
        <f t="shared" si="268"/>
        <v>70.245240048283506</v>
      </c>
      <c r="F5753">
        <f t="shared" si="269"/>
        <v>28.264072982746214</v>
      </c>
    </row>
    <row r="5754" spans="1:6">
      <c r="A5754" s="1">
        <v>1520</v>
      </c>
      <c r="B5754" s="2">
        <v>62.8</v>
      </c>
      <c r="C5754" s="3">
        <v>26.2</v>
      </c>
      <c r="D5754">
        <f t="shared" si="267"/>
        <v>1535.7204886805268</v>
      </c>
      <c r="E5754">
        <f t="shared" si="268"/>
        <v>58.615285827501026</v>
      </c>
      <c r="F5754">
        <f t="shared" si="269"/>
        <v>17.841952727238198</v>
      </c>
    </row>
    <row r="5755" spans="1:6">
      <c r="A5755" s="1">
        <v>1610</v>
      </c>
      <c r="B5755" s="2">
        <v>33.4</v>
      </c>
      <c r="C5755" s="3">
        <v>51</v>
      </c>
      <c r="D5755">
        <f t="shared" si="267"/>
        <v>1471.7052615843659</v>
      </c>
      <c r="E5755">
        <f t="shared" si="268"/>
        <v>28.856965913418939</v>
      </c>
      <c r="F5755">
        <f t="shared" si="269"/>
        <v>46.186816784288723</v>
      </c>
    </row>
    <row r="5756" spans="1:6">
      <c r="A5756" s="1">
        <v>852</v>
      </c>
      <c r="B5756" s="2">
        <v>68.5</v>
      </c>
      <c r="C5756" s="3">
        <v>11.5</v>
      </c>
      <c r="D5756">
        <f t="shared" si="267"/>
        <v>800.63815049345817</v>
      </c>
      <c r="E5756">
        <f t="shared" si="268"/>
        <v>69.620708738561575</v>
      </c>
      <c r="F5756">
        <f t="shared" si="269"/>
        <v>4.7798678965757135</v>
      </c>
    </row>
    <row r="5757" spans="1:6">
      <c r="A5757" s="1">
        <v>375</v>
      </c>
      <c r="B5757" s="2">
        <v>67</v>
      </c>
      <c r="C5757" s="3">
        <v>5.85</v>
      </c>
      <c r="D5757">
        <f t="shared" si="267"/>
        <v>412.07892655066593</v>
      </c>
      <c r="E5757">
        <f t="shared" si="268"/>
        <v>70.440842145412986</v>
      </c>
      <c r="F5757">
        <f t="shared" si="269"/>
        <v>13.675908003786576</v>
      </c>
    </row>
    <row r="5758" spans="1:6">
      <c r="A5758" s="1">
        <v>1510</v>
      </c>
      <c r="B5758" s="2">
        <v>29.4</v>
      </c>
      <c r="C5758" s="3">
        <v>54</v>
      </c>
      <c r="D5758">
        <f t="shared" si="267"/>
        <v>1422.4596862362482</v>
      </c>
      <c r="E5758">
        <f t="shared" si="268"/>
        <v>26.341846041412005</v>
      </c>
      <c r="F5758">
        <f t="shared" si="269"/>
        <v>19.588911409622344</v>
      </c>
    </row>
    <row r="5759" spans="1:6">
      <c r="A5759" s="1">
        <v>909</v>
      </c>
      <c r="B5759" s="2">
        <v>69.3</v>
      </c>
      <c r="C5759" s="3">
        <v>12.8</v>
      </c>
      <c r="D5759">
        <f t="shared" si="267"/>
        <v>886.12958687710272</v>
      </c>
      <c r="E5759">
        <f t="shared" si="268"/>
        <v>69.228873974773649</v>
      </c>
      <c r="F5759">
        <f t="shared" si="269"/>
        <v>0.70375417605362589</v>
      </c>
    </row>
    <row r="5760" spans="1:6">
      <c r="A5760" s="1">
        <v>1370</v>
      </c>
      <c r="B5760" s="2">
        <v>56.1</v>
      </c>
      <c r="C5760" s="3">
        <v>43.5</v>
      </c>
      <c r="D5760">
        <f t="shared" si="267"/>
        <v>1583.8797652989267</v>
      </c>
      <c r="E5760">
        <f t="shared" si="268"/>
        <v>36.411029087331649</v>
      </c>
      <c r="F5760">
        <f t="shared" si="269"/>
        <v>448.76091748275354</v>
      </c>
    </row>
    <row r="5761" spans="1:6">
      <c r="A5761" s="1">
        <v>1060</v>
      </c>
      <c r="B5761" s="2">
        <v>67.8</v>
      </c>
      <c r="C5761" s="3">
        <v>14.2</v>
      </c>
      <c r="D5761">
        <f t="shared" si="267"/>
        <v>975.4684132887661</v>
      </c>
      <c r="E5761">
        <f t="shared" si="268"/>
        <v>68.694958682307472</v>
      </c>
      <c r="F5761">
        <f t="shared" si="269"/>
        <v>10.3459925804659</v>
      </c>
    </row>
    <row r="5762" spans="1:6">
      <c r="A5762" s="1">
        <v>1520</v>
      </c>
      <c r="B5762" s="2">
        <v>24.1</v>
      </c>
      <c r="C5762" s="3">
        <v>67.5</v>
      </c>
      <c r="D5762">
        <f t="shared" si="267"/>
        <v>1210.1915394684909</v>
      </c>
      <c r="E5762">
        <f t="shared" si="268"/>
        <v>17.928763547681346</v>
      </c>
      <c r="F5762">
        <f t="shared" si="269"/>
        <v>166.29546650764831</v>
      </c>
    </row>
    <row r="5763" spans="1:6">
      <c r="A5763" s="1">
        <v>317</v>
      </c>
      <c r="B5763" s="2">
        <v>70</v>
      </c>
      <c r="C5763" s="3">
        <v>4.6500000000000004</v>
      </c>
      <c r="D5763">
        <f t="shared" si="267"/>
        <v>327.7838173778307</v>
      </c>
      <c r="E5763">
        <f t="shared" si="268"/>
        <v>70.491143522114129</v>
      </c>
      <c r="F5763">
        <f t="shared" si="269"/>
        <v>0.39656250616934541</v>
      </c>
    </row>
    <row r="5764" spans="1:6">
      <c r="A5764" s="1">
        <v>327</v>
      </c>
      <c r="B5764" s="2">
        <v>68.8</v>
      </c>
      <c r="C5764" s="3">
        <v>5.64</v>
      </c>
      <c r="D5764">
        <f t="shared" si="267"/>
        <v>397.34752933391445</v>
      </c>
      <c r="E5764">
        <f t="shared" si="268"/>
        <v>70.451689598211786</v>
      </c>
      <c r="F5764">
        <f t="shared" si="269"/>
        <v>9.338626772944373</v>
      </c>
    </row>
    <row r="5765" spans="1:6">
      <c r="A5765" s="1">
        <v>405</v>
      </c>
      <c r="B5765" s="2">
        <v>70.7</v>
      </c>
      <c r="C5765" s="3">
        <v>5.17</v>
      </c>
      <c r="D5765">
        <f t="shared" si="267"/>
        <v>364.34377825542339</v>
      </c>
      <c r="E5765">
        <f t="shared" si="268"/>
        <v>70.472684382093504</v>
      </c>
      <c r="F5765">
        <f t="shared" si="269"/>
        <v>2.2596456701110692</v>
      </c>
    </row>
    <row r="5766" spans="1:6">
      <c r="A5766" s="1">
        <v>952</v>
      </c>
      <c r="B5766" s="2">
        <v>67.7</v>
      </c>
      <c r="C5766" s="3">
        <v>13.1</v>
      </c>
      <c r="D5766">
        <f t="shared" si="267"/>
        <v>905.53267658750008</v>
      </c>
      <c r="E5766">
        <f t="shared" si="268"/>
        <v>69.12463180057253</v>
      </c>
      <c r="F5766">
        <f t="shared" si="269"/>
        <v>4.9138403358943137</v>
      </c>
    </row>
    <row r="5767" spans="1:6">
      <c r="A5767" s="1">
        <v>1530</v>
      </c>
      <c r="B5767" s="2">
        <v>25.8</v>
      </c>
      <c r="C5767" s="3">
        <v>68.7</v>
      </c>
      <c r="D5767">
        <f t="shared" si="267"/>
        <v>1193.0182511855739</v>
      </c>
      <c r="E5767">
        <f t="shared" si="268"/>
        <v>17.365622287999621</v>
      </c>
      <c r="F5767">
        <f t="shared" si="269"/>
        <v>222.82718667297183</v>
      </c>
    </row>
    <row r="5768" spans="1:6">
      <c r="A5768" s="1">
        <v>610</v>
      </c>
      <c r="B5768" s="2">
        <v>71.5</v>
      </c>
      <c r="C5768" s="3">
        <v>9.44</v>
      </c>
      <c r="D5768">
        <f t="shared" si="267"/>
        <v>661.39978692819045</v>
      </c>
      <c r="E5768">
        <f t="shared" si="268"/>
        <v>70.063536750867641</v>
      </c>
      <c r="F5768">
        <f t="shared" si="269"/>
        <v>5.5925140978106471</v>
      </c>
    </row>
    <row r="5769" spans="1:6">
      <c r="A5769" s="1">
        <v>175</v>
      </c>
      <c r="B5769" s="2">
        <v>72.900000000000006</v>
      </c>
      <c r="C5769" s="3">
        <v>2.72</v>
      </c>
      <c r="D5769">
        <f t="shared" si="267"/>
        <v>191.83289101217991</v>
      </c>
      <c r="E5769">
        <f t="shared" si="268"/>
        <v>70.526798166242614</v>
      </c>
      <c r="F5769">
        <f t="shared" si="269"/>
        <v>6.0105793787650548</v>
      </c>
    </row>
    <row r="5770" spans="1:6">
      <c r="A5770" s="1">
        <v>543</v>
      </c>
      <c r="B5770" s="2">
        <v>68.599999999999994</v>
      </c>
      <c r="C5770" s="3">
        <v>6.67</v>
      </c>
      <c r="D5770">
        <f t="shared" ref="D5770:D5833" si="270">C5770*E5770</f>
        <v>469.49272878035822</v>
      </c>
      <c r="E5770">
        <f t="shared" ref="E5770:E5833" si="271">$P$4/(1+(C5770/$P$5)^$P$6)^(2/$P$6)</f>
        <v>70.388714959573946</v>
      </c>
      <c r="F5770">
        <f t="shared" ref="F5770:F5833" si="272">(E5770-B5770)^2+$M$3*(D5770-A5770)^2</f>
        <v>10.417227058938828</v>
      </c>
    </row>
    <row r="5771" spans="1:6">
      <c r="A5771" s="1">
        <v>1440</v>
      </c>
      <c r="B5771" s="2">
        <v>29.4</v>
      </c>
      <c r="C5771" s="3">
        <v>48</v>
      </c>
      <c r="D5771">
        <f t="shared" si="270"/>
        <v>1519.4695677349112</v>
      </c>
      <c r="E5771">
        <f t="shared" si="271"/>
        <v>31.655615994477316</v>
      </c>
      <c r="F5771">
        <f t="shared" si="272"/>
        <v>13.523898909189986</v>
      </c>
    </row>
    <row r="5772" spans="1:6">
      <c r="A5772" s="1">
        <v>223</v>
      </c>
      <c r="B5772" s="2">
        <v>70.3</v>
      </c>
      <c r="C5772" s="3">
        <v>3.65</v>
      </c>
      <c r="D5772">
        <f t="shared" si="270"/>
        <v>257.37977019638237</v>
      </c>
      <c r="E5772">
        <f t="shared" si="271"/>
        <v>70.515005533255447</v>
      </c>
      <c r="F5772">
        <f t="shared" si="272"/>
        <v>1.6250950039871326</v>
      </c>
    </row>
    <row r="5773" spans="1:6">
      <c r="A5773" s="1">
        <v>1420</v>
      </c>
      <c r="B5773" s="2">
        <v>64.5</v>
      </c>
      <c r="C5773" s="3">
        <v>19.899999999999999</v>
      </c>
      <c r="D5773">
        <f t="shared" si="270"/>
        <v>1296.1929016140682</v>
      </c>
      <c r="E5773">
        <f t="shared" si="271"/>
        <v>65.135321689149166</v>
      </c>
      <c r="F5773">
        <f t="shared" si="272"/>
        <v>20.87896182359157</v>
      </c>
    </row>
    <row r="5774" spans="1:6">
      <c r="A5774" s="1">
        <v>1320</v>
      </c>
      <c r="B5774" s="2">
        <v>66.7</v>
      </c>
      <c r="C5774" s="3">
        <v>19.3</v>
      </c>
      <c r="D5774">
        <f t="shared" si="270"/>
        <v>1266.4735539656704</v>
      </c>
      <c r="E5774">
        <f t="shared" si="271"/>
        <v>65.620391397184989</v>
      </c>
      <c r="F5774">
        <f t="shared" si="272"/>
        <v>4.9927145514763076</v>
      </c>
    </row>
    <row r="5775" spans="1:6">
      <c r="A5775" s="1">
        <v>1580</v>
      </c>
      <c r="B5775" s="2">
        <v>64.599999999999994</v>
      </c>
      <c r="C5775" s="3">
        <v>23.3</v>
      </c>
      <c r="D5775">
        <f t="shared" si="270"/>
        <v>1442.618180128708</v>
      </c>
      <c r="E5775">
        <f t="shared" si="271"/>
        <v>61.91494335316343</v>
      </c>
      <c r="F5775">
        <f t="shared" si="272"/>
        <v>32.42100744334973</v>
      </c>
    </row>
    <row r="5776" spans="1:6">
      <c r="A5776" s="1">
        <v>576</v>
      </c>
      <c r="B5776" s="2">
        <v>68.3</v>
      </c>
      <c r="C5776" s="3">
        <v>7.2</v>
      </c>
      <c r="D5776">
        <f t="shared" si="270"/>
        <v>506.48945691931294</v>
      </c>
      <c r="E5776">
        <f t="shared" si="271"/>
        <v>70.345757905460133</v>
      </c>
      <c r="F5776">
        <f t="shared" si="272"/>
        <v>10.639306457423288</v>
      </c>
    </row>
    <row r="5777" spans="1:6">
      <c r="A5777" s="1">
        <v>484</v>
      </c>
      <c r="B5777" s="2">
        <v>65.599999999999994</v>
      </c>
      <c r="C5777" s="3">
        <v>9.7200000000000006</v>
      </c>
      <c r="D5777">
        <f t="shared" si="270"/>
        <v>680.54401555995116</v>
      </c>
      <c r="E5777">
        <f t="shared" si="271"/>
        <v>70.014816415632836</v>
      </c>
      <c r="F5777">
        <f t="shared" si="272"/>
        <v>71.091759883335655</v>
      </c>
    </row>
    <row r="5778" spans="1:6">
      <c r="A5778" s="1">
        <v>1010</v>
      </c>
      <c r="B5778" s="2">
        <v>73.3</v>
      </c>
      <c r="C5778" s="3">
        <v>11.3</v>
      </c>
      <c r="D5778">
        <f t="shared" si="270"/>
        <v>787.30253608034184</v>
      </c>
      <c r="E5778">
        <f t="shared" si="271"/>
        <v>69.672790803570066</v>
      </c>
      <c r="F5778">
        <f t="shared" si="272"/>
        <v>79.40427307133298</v>
      </c>
    </row>
    <row r="5779" spans="1:6">
      <c r="A5779" s="1">
        <v>1230</v>
      </c>
      <c r="B5779" s="2">
        <v>55.7</v>
      </c>
      <c r="C5779" s="3">
        <v>23.7</v>
      </c>
      <c r="D5779">
        <f t="shared" si="270"/>
        <v>1457.2430915281936</v>
      </c>
      <c r="E5779">
        <f t="shared" si="271"/>
        <v>61.48705027545121</v>
      </c>
      <c r="F5779">
        <f t="shared" si="272"/>
        <v>102.46962823530836</v>
      </c>
    </row>
    <row r="5780" spans="1:6">
      <c r="A5780" s="1">
        <v>1490</v>
      </c>
      <c r="B5780" s="2">
        <v>28.6</v>
      </c>
      <c r="C5780" s="3">
        <v>42.1</v>
      </c>
      <c r="D5780">
        <f t="shared" si="270"/>
        <v>1600.8937878033787</v>
      </c>
      <c r="E5780">
        <f t="shared" si="271"/>
        <v>38.025980707918734</v>
      </c>
      <c r="F5780">
        <f t="shared" si="272"/>
        <v>105.27595947052077</v>
      </c>
    </row>
    <row r="5781" spans="1:6">
      <c r="A5781" s="1">
        <v>1190</v>
      </c>
      <c r="B5781" s="2">
        <v>69.2</v>
      </c>
      <c r="C5781" s="3">
        <v>16.600000000000001</v>
      </c>
      <c r="D5781">
        <f t="shared" si="270"/>
        <v>1120.1509533058279</v>
      </c>
      <c r="E5781">
        <f t="shared" si="271"/>
        <v>67.478973090712515</v>
      </c>
      <c r="F5781">
        <f t="shared" si="272"/>
        <v>9.4791290929866268</v>
      </c>
    </row>
    <row r="5782" spans="1:6">
      <c r="A5782" s="1">
        <v>1460</v>
      </c>
      <c r="B5782" s="2">
        <v>29.6</v>
      </c>
      <c r="C5782" s="3">
        <v>39.799999999999997</v>
      </c>
      <c r="D5782">
        <f t="shared" si="270"/>
        <v>1624.2050946981101</v>
      </c>
      <c r="E5782">
        <f t="shared" si="271"/>
        <v>40.809173233620861</v>
      </c>
      <c r="F5782">
        <f t="shared" si="272"/>
        <v>161.66302070583757</v>
      </c>
    </row>
    <row r="5783" spans="1:6">
      <c r="A5783" s="1">
        <v>1310</v>
      </c>
      <c r="B5783" s="2">
        <v>63.4</v>
      </c>
      <c r="C5783" s="3">
        <v>17.899999999999999</v>
      </c>
      <c r="D5783">
        <f t="shared" si="270"/>
        <v>1193.0422751633621</v>
      </c>
      <c r="E5783">
        <f t="shared" si="271"/>
        <v>66.650406433707388</v>
      </c>
      <c r="F5783">
        <f t="shared" si="272"/>
        <v>28.83762653835057</v>
      </c>
    </row>
    <row r="5784" spans="1:6">
      <c r="A5784" s="1">
        <v>1720</v>
      </c>
      <c r="B5784" s="2">
        <v>45.1</v>
      </c>
      <c r="C5784" s="3">
        <v>34.5</v>
      </c>
      <c r="D5784">
        <f t="shared" si="270"/>
        <v>1645.9792950983333</v>
      </c>
      <c r="E5784">
        <f t="shared" si="271"/>
        <v>47.709544785458938</v>
      </c>
      <c r="F5784">
        <f t="shared" si="272"/>
        <v>14.12863073561093</v>
      </c>
    </row>
    <row r="5785" spans="1:6">
      <c r="A5785" s="1">
        <v>869</v>
      </c>
      <c r="B5785" s="2">
        <v>69</v>
      </c>
      <c r="C5785" s="3">
        <v>12.4</v>
      </c>
      <c r="D5785">
        <f t="shared" si="270"/>
        <v>860.05908901806833</v>
      </c>
      <c r="E5785">
        <f t="shared" si="271"/>
        <v>69.359603953070021</v>
      </c>
      <c r="F5785">
        <f t="shared" si="272"/>
        <v>0.23609829924298847</v>
      </c>
    </row>
    <row r="5786" spans="1:6">
      <c r="A5786" s="1">
        <v>879</v>
      </c>
      <c r="B5786" s="2">
        <v>45.8</v>
      </c>
      <c r="C5786" s="3">
        <v>17.8</v>
      </c>
      <c r="D5786">
        <f t="shared" si="270"/>
        <v>1187.5893281209046</v>
      </c>
      <c r="E5786">
        <f t="shared" si="271"/>
        <v>66.718501579826096</v>
      </c>
      <c r="F5786">
        <f t="shared" si="272"/>
        <v>564.78794799091702</v>
      </c>
    </row>
    <row r="5787" spans="1:6">
      <c r="A5787" s="1">
        <v>293</v>
      </c>
      <c r="B5787" s="2">
        <v>70.3</v>
      </c>
      <c r="C5787" s="3">
        <v>4.5999999999999996</v>
      </c>
      <c r="D5787">
        <f t="shared" si="270"/>
        <v>324.26632248008428</v>
      </c>
      <c r="E5787">
        <f t="shared" si="271"/>
        <v>70.492678800018325</v>
      </c>
      <c r="F5787">
        <f t="shared" si="272"/>
        <v>1.3429753994892915</v>
      </c>
    </row>
    <row r="5788" spans="1:6">
      <c r="A5788" s="1">
        <v>1280</v>
      </c>
      <c r="B5788" s="2">
        <v>18.3</v>
      </c>
      <c r="C5788" s="3">
        <v>72</v>
      </c>
      <c r="D5788">
        <f t="shared" si="270"/>
        <v>1147.5115951260384</v>
      </c>
      <c r="E5788">
        <f t="shared" si="271"/>
        <v>15.937661043417199</v>
      </c>
      <c r="F5788">
        <f t="shared" si="272"/>
        <v>29.028090207696874</v>
      </c>
    </row>
    <row r="5789" spans="1:6">
      <c r="A5789" s="1">
        <v>1170</v>
      </c>
      <c r="B5789" s="2">
        <v>66.599999999999994</v>
      </c>
      <c r="C5789" s="3">
        <v>16.3</v>
      </c>
      <c r="D5789">
        <f t="shared" si="270"/>
        <v>1102.7420267821619</v>
      </c>
      <c r="E5789">
        <f t="shared" si="271"/>
        <v>67.652885078660233</v>
      </c>
      <c r="F5789">
        <f t="shared" si="272"/>
        <v>7.1512154939027033</v>
      </c>
    </row>
    <row r="5790" spans="1:6">
      <c r="A5790" s="1">
        <v>1070</v>
      </c>
      <c r="B5790" s="2">
        <v>68.599999999999994</v>
      </c>
      <c r="C5790" s="3">
        <v>13.3</v>
      </c>
      <c r="D5790">
        <f t="shared" si="270"/>
        <v>918.39318995410076</v>
      </c>
      <c r="E5790">
        <f t="shared" si="271"/>
        <v>69.052119545421107</v>
      </c>
      <c r="F5790">
        <f t="shared" si="272"/>
        <v>30.907156709865131</v>
      </c>
    </row>
    <row r="5791" spans="1:6">
      <c r="A5791" s="1">
        <v>1190</v>
      </c>
      <c r="B5791" s="2">
        <v>62.2</v>
      </c>
      <c r="C5791" s="3">
        <v>16.399999999999999</v>
      </c>
      <c r="D5791">
        <f t="shared" si="270"/>
        <v>1108.5682905436668</v>
      </c>
      <c r="E5791">
        <f t="shared" si="271"/>
        <v>67.595627472174812</v>
      </c>
      <c r="F5791">
        <f t="shared" si="272"/>
        <v>37.970616502014067</v>
      </c>
    </row>
    <row r="5792" spans="1:6">
      <c r="A5792" s="1">
        <v>1030</v>
      </c>
      <c r="B5792" s="2">
        <v>67.599999999999994</v>
      </c>
      <c r="C5792" s="3">
        <v>13.7</v>
      </c>
      <c r="D5792">
        <f t="shared" si="270"/>
        <v>943.92585242058885</v>
      </c>
      <c r="E5792">
        <f t="shared" si="271"/>
        <v>68.899697256977291</v>
      </c>
      <c r="F5792">
        <f t="shared" si="272"/>
        <v>11.585795279522431</v>
      </c>
    </row>
    <row r="5793" spans="1:6">
      <c r="A5793" s="1">
        <v>1090</v>
      </c>
      <c r="B5793" s="2">
        <v>66.2</v>
      </c>
      <c r="C5793" s="3">
        <v>15.4</v>
      </c>
      <c r="D5793">
        <f t="shared" si="270"/>
        <v>1049.3020294123066</v>
      </c>
      <c r="E5793">
        <f t="shared" si="271"/>
        <v>68.136495416383539</v>
      </c>
      <c r="F5793">
        <f t="shared" si="272"/>
        <v>5.9625247294255779</v>
      </c>
    </row>
    <row r="5794" spans="1:6">
      <c r="A5794" s="1">
        <v>106</v>
      </c>
      <c r="B5794" s="2">
        <v>71.599999999999994</v>
      </c>
      <c r="C5794" s="3">
        <v>1.54</v>
      </c>
      <c r="D5794">
        <f t="shared" si="270"/>
        <v>108.62029512498036</v>
      </c>
      <c r="E5794">
        <f t="shared" si="271"/>
        <v>70.532659172065166</v>
      </c>
      <c r="F5794">
        <f t="shared" si="272"/>
        <v>1.1483879393422347</v>
      </c>
    </row>
    <row r="5795" spans="1:6">
      <c r="A5795" s="1">
        <v>1600</v>
      </c>
      <c r="B5795" s="2">
        <v>67.8</v>
      </c>
      <c r="C5795" s="3">
        <v>24.1</v>
      </c>
      <c r="D5795">
        <f t="shared" si="270"/>
        <v>1471.3006545685641</v>
      </c>
      <c r="E5795">
        <f t="shared" si="271"/>
        <v>61.049819691641659</v>
      </c>
      <c r="F5795">
        <f t="shared" si="272"/>
        <v>67.690401739105354</v>
      </c>
    </row>
    <row r="5796" spans="1:6">
      <c r="A5796" s="1">
        <v>1490</v>
      </c>
      <c r="B5796" s="2">
        <v>32.799999999999997</v>
      </c>
      <c r="C5796" s="3">
        <v>51.2</v>
      </c>
      <c r="D5796">
        <f t="shared" si="270"/>
        <v>1468.4503603702669</v>
      </c>
      <c r="E5796">
        <f t="shared" si="271"/>
        <v>28.680671100981776</v>
      </c>
      <c r="F5796">
        <f t="shared" si="272"/>
        <v>17.589196321398525</v>
      </c>
    </row>
    <row r="5797" spans="1:6">
      <c r="A5797" s="1">
        <v>816</v>
      </c>
      <c r="B5797" s="2">
        <v>9.6</v>
      </c>
      <c r="C5797" s="3">
        <v>99.8</v>
      </c>
      <c r="D5797">
        <f t="shared" si="270"/>
        <v>854.92627237636475</v>
      </c>
      <c r="E5797">
        <f t="shared" si="271"/>
        <v>8.5663955147932338</v>
      </c>
      <c r="F5797">
        <f t="shared" si="272"/>
        <v>3.0924077051284096</v>
      </c>
    </row>
    <row r="5798" spans="1:6">
      <c r="A5798" s="1">
        <v>1690</v>
      </c>
      <c r="B5798" s="2">
        <v>65.5</v>
      </c>
      <c r="C5798" s="3">
        <v>30</v>
      </c>
      <c r="D5798">
        <f t="shared" si="270"/>
        <v>1612.9471262479415</v>
      </c>
      <c r="E5798">
        <f t="shared" si="271"/>
        <v>53.764904208264717</v>
      </c>
      <c r="F5798">
        <f t="shared" si="272"/>
        <v>145.643281717257</v>
      </c>
    </row>
    <row r="5799" spans="1:6">
      <c r="A5799" s="1">
        <v>1360</v>
      </c>
      <c r="B5799" s="2">
        <v>65.2</v>
      </c>
      <c r="C5799" s="3">
        <v>21</v>
      </c>
      <c r="D5799">
        <f t="shared" si="270"/>
        <v>1347.7645938949167</v>
      </c>
      <c r="E5799">
        <f t="shared" si="271"/>
        <v>64.179266375948416</v>
      </c>
      <c r="F5799">
        <f t="shared" si="272"/>
        <v>1.241872523723125</v>
      </c>
    </row>
    <row r="5800" spans="1:6">
      <c r="A5800" s="1">
        <v>1220</v>
      </c>
      <c r="B5800" s="2">
        <v>19.2</v>
      </c>
      <c r="C5800" s="3">
        <v>52.3</v>
      </c>
      <c r="D5800">
        <f t="shared" si="270"/>
        <v>1450.4552365484324</v>
      </c>
      <c r="E5800">
        <f t="shared" si="271"/>
        <v>27.733369723679395</v>
      </c>
      <c r="F5800">
        <f t="shared" si="272"/>
        <v>143.76195303664099</v>
      </c>
    </row>
    <row r="5801" spans="1:6">
      <c r="A5801" s="1">
        <v>1150</v>
      </c>
      <c r="B5801" s="2">
        <v>67.900000000000006</v>
      </c>
      <c r="C5801" s="3">
        <v>15</v>
      </c>
      <c r="D5801">
        <f t="shared" si="270"/>
        <v>1025.001180803403</v>
      </c>
      <c r="E5801">
        <f t="shared" si="271"/>
        <v>68.333412053560195</v>
      </c>
      <c r="F5801">
        <f t="shared" si="272"/>
        <v>21.059246974625552</v>
      </c>
    </row>
    <row r="5802" spans="1:6">
      <c r="A5802" s="1">
        <v>728</v>
      </c>
      <c r="B5802" s="2">
        <v>71.7</v>
      </c>
      <c r="C5802" s="3">
        <v>9.7200000000000006</v>
      </c>
      <c r="D5802">
        <f t="shared" si="270"/>
        <v>680.54401555995116</v>
      </c>
      <c r="E5802">
        <f t="shared" si="271"/>
        <v>70.014816415632836</v>
      </c>
      <c r="F5802">
        <f t="shared" si="272"/>
        <v>5.8481479439264596</v>
      </c>
    </row>
    <row r="5803" spans="1:6">
      <c r="A5803" s="1">
        <v>744</v>
      </c>
      <c r="B5803" s="2">
        <v>8.4</v>
      </c>
      <c r="C5803" s="3">
        <v>108</v>
      </c>
      <c r="D5803">
        <f t="shared" si="270"/>
        <v>793.0495222274277</v>
      </c>
      <c r="E5803">
        <f t="shared" si="271"/>
        <v>7.3430511317354412</v>
      </c>
      <c r="F5803">
        <f t="shared" si="272"/>
        <v>4.3308705887054577</v>
      </c>
    </row>
    <row r="5804" spans="1:6">
      <c r="A5804" s="1">
        <v>1490</v>
      </c>
      <c r="B5804" s="2">
        <v>61.4</v>
      </c>
      <c r="C5804" s="3">
        <v>17.3</v>
      </c>
      <c r="D5804">
        <f t="shared" si="270"/>
        <v>1159.9312068001097</v>
      </c>
      <c r="E5804">
        <f t="shared" si="271"/>
        <v>67.048046635844486</v>
      </c>
      <c r="F5804">
        <f t="shared" si="272"/>
        <v>177.42915137173381</v>
      </c>
    </row>
    <row r="5805" spans="1:6">
      <c r="A5805" s="1">
        <v>1120</v>
      </c>
      <c r="B5805" s="2">
        <v>63.5</v>
      </c>
      <c r="C5805" s="3">
        <v>19.5</v>
      </c>
      <c r="D5805">
        <f t="shared" si="270"/>
        <v>1276.5010357508486</v>
      </c>
      <c r="E5805">
        <f t="shared" si="271"/>
        <v>65.461591576966597</v>
      </c>
      <c r="F5805">
        <f t="shared" si="272"/>
        <v>36.564897175618853</v>
      </c>
    </row>
    <row r="5806" spans="1:6">
      <c r="A5806" s="1">
        <v>115</v>
      </c>
      <c r="B5806" s="2">
        <v>70.900000000000006</v>
      </c>
      <c r="C5806" s="3">
        <v>1.22</v>
      </c>
      <c r="D5806">
        <f t="shared" si="270"/>
        <v>86.050503452776184</v>
      </c>
      <c r="E5806">
        <f t="shared" si="271"/>
        <v>70.533199551455894</v>
      </c>
      <c r="F5806">
        <f t="shared" si="272"/>
        <v>1.254036675180161</v>
      </c>
    </row>
    <row r="5807" spans="1:6">
      <c r="A5807" s="1">
        <v>1200</v>
      </c>
      <c r="B5807" s="2">
        <v>77.400000000000006</v>
      </c>
      <c r="C5807" s="3">
        <v>17.8</v>
      </c>
      <c r="D5807">
        <f t="shared" si="270"/>
        <v>1187.5893281209046</v>
      </c>
      <c r="E5807">
        <f t="shared" si="271"/>
        <v>66.718501579826096</v>
      </c>
      <c r="F5807">
        <f t="shared" si="272"/>
        <v>114.30015401088914</v>
      </c>
    </row>
    <row r="5808" spans="1:6">
      <c r="A5808" s="1">
        <v>1090</v>
      </c>
      <c r="B5808" s="2">
        <v>68.8</v>
      </c>
      <c r="C5808" s="3">
        <v>18.899999999999999</v>
      </c>
      <c r="D5808">
        <f t="shared" si="270"/>
        <v>1246.063293951966</v>
      </c>
      <c r="E5808">
        <f t="shared" si="271"/>
        <v>65.929274812273334</v>
      </c>
      <c r="F5808">
        <f t="shared" si="272"/>
        <v>40.775352004179943</v>
      </c>
    </row>
    <row r="5809" spans="1:6">
      <c r="A5809" s="1">
        <v>396</v>
      </c>
      <c r="B5809" s="2">
        <v>70.900000000000006</v>
      </c>
      <c r="C5809" s="3">
        <v>4.5199999999999996</v>
      </c>
      <c r="D5809">
        <f t="shared" si="270"/>
        <v>318.6376406849156</v>
      </c>
      <c r="E5809">
        <f t="shared" si="271"/>
        <v>70.495053248875138</v>
      </c>
      <c r="F5809">
        <f t="shared" si="272"/>
        <v>8.1586270308781401</v>
      </c>
    </row>
    <row r="5810" spans="1:6">
      <c r="A5810" s="1">
        <v>295</v>
      </c>
      <c r="B5810" s="2">
        <v>71.599999999999994</v>
      </c>
      <c r="C5810" s="3">
        <v>3.8</v>
      </c>
      <c r="D5810">
        <f t="shared" si="270"/>
        <v>267.94661146679277</v>
      </c>
      <c r="E5810">
        <f t="shared" si="271"/>
        <v>70.51226617547178</v>
      </c>
      <c r="F5810">
        <f t="shared" si="272"/>
        <v>2.1608142326843875</v>
      </c>
    </row>
    <row r="5811" spans="1:6">
      <c r="A5811" s="1">
        <v>261</v>
      </c>
      <c r="B5811" s="2">
        <v>66</v>
      </c>
      <c r="C5811" s="3">
        <v>4.3099999999999996</v>
      </c>
      <c r="D5811">
        <f t="shared" si="270"/>
        <v>303.85854476392871</v>
      </c>
      <c r="E5811">
        <f t="shared" si="271"/>
        <v>70.500822451027545</v>
      </c>
      <c r="F5811">
        <f t="shared" si="272"/>
        <v>22.711064086377281</v>
      </c>
    </row>
    <row r="5812" spans="1:6">
      <c r="A5812" s="1">
        <v>1400</v>
      </c>
      <c r="B5812" s="2">
        <v>65.5</v>
      </c>
      <c r="C5812" s="3">
        <v>20.6</v>
      </c>
      <c r="D5812">
        <f t="shared" si="270"/>
        <v>1329.4580517083657</v>
      </c>
      <c r="E5812">
        <f t="shared" si="271"/>
        <v>64.536798626619685</v>
      </c>
      <c r="F5812">
        <f t="shared" si="272"/>
        <v>7.5748946698215676</v>
      </c>
    </row>
    <row r="5813" spans="1:6">
      <c r="A5813" s="1">
        <v>1450</v>
      </c>
      <c r="B5813" s="2">
        <v>26.7</v>
      </c>
      <c r="C5813" s="3">
        <v>51.6</v>
      </c>
      <c r="D5813">
        <f t="shared" si="270"/>
        <v>1461.9233386650958</v>
      </c>
      <c r="E5813">
        <f t="shared" si="271"/>
        <v>28.331847648548369</v>
      </c>
      <c r="F5813">
        <f t="shared" si="272"/>
        <v>2.8528313722187408</v>
      </c>
    </row>
    <row r="5814" spans="1:6">
      <c r="A5814" s="1">
        <v>1080</v>
      </c>
      <c r="B5814" s="2">
        <v>56.3</v>
      </c>
      <c r="C5814" s="3">
        <v>14.2</v>
      </c>
      <c r="D5814">
        <f t="shared" si="270"/>
        <v>975.4684132887661</v>
      </c>
      <c r="E5814">
        <f t="shared" si="271"/>
        <v>68.694958682307472</v>
      </c>
      <c r="F5814">
        <f t="shared" si="272"/>
        <v>168.23103472538031</v>
      </c>
    </row>
    <row r="5815" spans="1:6">
      <c r="A5815" s="1">
        <v>778</v>
      </c>
      <c r="B5815" s="2">
        <v>56.4</v>
      </c>
      <c r="C5815" s="3">
        <v>17.3</v>
      </c>
      <c r="D5815">
        <f t="shared" si="270"/>
        <v>1159.9312068001097</v>
      </c>
      <c r="E5815">
        <f t="shared" si="271"/>
        <v>67.048046635844486</v>
      </c>
      <c r="F5815">
        <f t="shared" si="272"/>
        <v>308.2352315659063</v>
      </c>
    </row>
    <row r="5816" spans="1:6">
      <c r="A5816" s="1">
        <v>1290</v>
      </c>
      <c r="B5816" s="2">
        <v>65.3</v>
      </c>
      <c r="C5816" s="3">
        <v>17.600000000000001</v>
      </c>
      <c r="D5816">
        <f t="shared" si="270"/>
        <v>1176.6040651450107</v>
      </c>
      <c r="E5816">
        <f t="shared" si="271"/>
        <v>66.852503701421057</v>
      </c>
      <c r="F5816">
        <f t="shared" si="272"/>
        <v>19.58677084333485</v>
      </c>
    </row>
    <row r="5817" spans="1:6">
      <c r="A5817" s="1">
        <v>1350</v>
      </c>
      <c r="B5817" s="2">
        <v>23</v>
      </c>
      <c r="C5817" s="3">
        <v>43</v>
      </c>
      <c r="D5817">
        <f t="shared" si="270"/>
        <v>1590.1669273897762</v>
      </c>
      <c r="E5817">
        <f t="shared" si="271"/>
        <v>36.980626218366886</v>
      </c>
      <c r="F5817">
        <f t="shared" si="272"/>
        <v>272.50676360786622</v>
      </c>
    </row>
    <row r="5818" spans="1:6">
      <c r="A5818" s="1">
        <v>1400</v>
      </c>
      <c r="B5818" s="2">
        <v>17.7</v>
      </c>
      <c r="C5818" s="3">
        <v>79.5</v>
      </c>
      <c r="D5818">
        <f t="shared" si="270"/>
        <v>1053.3958274649135</v>
      </c>
      <c r="E5818">
        <f t="shared" si="271"/>
        <v>13.250261980690736</v>
      </c>
      <c r="F5818">
        <f t="shared" si="272"/>
        <v>180.27515714104442</v>
      </c>
    </row>
    <row r="5819" spans="1:6">
      <c r="A5819" s="1">
        <v>1150</v>
      </c>
      <c r="B5819" s="2">
        <v>69.900000000000006</v>
      </c>
      <c r="C5819" s="3">
        <v>13.7</v>
      </c>
      <c r="D5819">
        <f t="shared" si="270"/>
        <v>943.92585242058885</v>
      </c>
      <c r="E5819">
        <f t="shared" si="271"/>
        <v>68.899697256977291</v>
      </c>
      <c r="F5819">
        <f t="shared" si="272"/>
        <v>57.72721217831085</v>
      </c>
    </row>
    <row r="5820" spans="1:6">
      <c r="A5820" s="1">
        <v>624</v>
      </c>
      <c r="B5820" s="2">
        <v>77.5</v>
      </c>
      <c r="C5820" s="3">
        <v>6.78</v>
      </c>
      <c r="D5820">
        <f t="shared" si="270"/>
        <v>477.17935660035965</v>
      </c>
      <c r="E5820">
        <f t="shared" si="271"/>
        <v>70.380436076749206</v>
      </c>
      <c r="F5820">
        <f t="shared" si="272"/>
        <v>79.482987806685315</v>
      </c>
    </row>
    <row r="5821" spans="1:6">
      <c r="A5821" s="1">
        <v>240</v>
      </c>
      <c r="B5821" s="2">
        <v>66.2</v>
      </c>
      <c r="C5821" s="3">
        <v>3.99</v>
      </c>
      <c r="D5821">
        <f t="shared" si="270"/>
        <v>281.32852846785806</v>
      </c>
      <c r="E5821">
        <f t="shared" si="271"/>
        <v>70.50840312477645</v>
      </c>
      <c r="F5821">
        <f t="shared" si="272"/>
        <v>20.843938309355764</v>
      </c>
    </row>
    <row r="5822" spans="1:6">
      <c r="A5822" s="1">
        <v>1150</v>
      </c>
      <c r="B5822" s="2">
        <v>67.900000000000006</v>
      </c>
      <c r="C5822" s="3">
        <v>17.600000000000001</v>
      </c>
      <c r="D5822">
        <f t="shared" si="270"/>
        <v>1176.6040651450107</v>
      </c>
      <c r="E5822">
        <f t="shared" si="271"/>
        <v>66.852503701421057</v>
      </c>
      <c r="F5822">
        <f t="shared" si="272"/>
        <v>2.042692442782434</v>
      </c>
    </row>
    <row r="5823" spans="1:6">
      <c r="A5823" s="1">
        <v>893</v>
      </c>
      <c r="B5823" s="2">
        <v>72.400000000000006</v>
      </c>
      <c r="C5823" s="3">
        <v>13.2</v>
      </c>
      <c r="D5823">
        <f t="shared" si="270"/>
        <v>911.9705806713406</v>
      </c>
      <c r="E5823">
        <f t="shared" si="271"/>
        <v>69.088680353889444</v>
      </c>
      <c r="F5823">
        <f t="shared" si="272"/>
        <v>11.445567582091742</v>
      </c>
    </row>
    <row r="5824" spans="1:6">
      <c r="A5824" s="1">
        <v>1370</v>
      </c>
      <c r="B5824" s="2">
        <v>69.5</v>
      </c>
      <c r="C5824" s="3">
        <v>17.899999999999999</v>
      </c>
      <c r="D5824">
        <f t="shared" si="270"/>
        <v>1193.0422751633621</v>
      </c>
      <c r="E5824">
        <f t="shared" si="271"/>
        <v>66.650406433707388</v>
      </c>
      <c r="F5824">
        <f t="shared" si="272"/>
        <v>49.949313546701028</v>
      </c>
    </row>
    <row r="5825" spans="1:6">
      <c r="A5825" s="1">
        <v>1890</v>
      </c>
      <c r="B5825" s="2">
        <v>60.5</v>
      </c>
      <c r="C5825" s="3">
        <v>28.1</v>
      </c>
      <c r="D5825">
        <f t="shared" si="270"/>
        <v>1580.5050066061531</v>
      </c>
      <c r="E5825">
        <f t="shared" si="271"/>
        <v>56.245729772460962</v>
      </c>
      <c r="F5825">
        <f t="shared" si="272"/>
        <v>146.05080275124465</v>
      </c>
    </row>
    <row r="5826" spans="1:6">
      <c r="A5826" s="1">
        <v>1100</v>
      </c>
      <c r="B5826" s="2">
        <v>72</v>
      </c>
      <c r="C5826" s="3">
        <v>16.600000000000001</v>
      </c>
      <c r="D5826">
        <f t="shared" si="270"/>
        <v>1120.1509533058279</v>
      </c>
      <c r="E5826">
        <f t="shared" si="271"/>
        <v>67.478973090712515</v>
      </c>
      <c r="F5826">
        <f t="shared" si="272"/>
        <v>20.982098418846785</v>
      </c>
    </row>
    <row r="5827" spans="1:6">
      <c r="A5827" s="1">
        <v>1690</v>
      </c>
      <c r="B5827" s="2">
        <v>64.900000000000006</v>
      </c>
      <c r="C5827" s="3">
        <v>24.2</v>
      </c>
      <c r="D5827">
        <f t="shared" si="270"/>
        <v>1474.7260367212489</v>
      </c>
      <c r="E5827">
        <f t="shared" si="271"/>
        <v>60.939092426497893</v>
      </c>
      <c r="F5827">
        <f t="shared" si="272"/>
        <v>77.593370520651206</v>
      </c>
    </row>
    <row r="5828" spans="1:6">
      <c r="A5828" s="1">
        <v>439</v>
      </c>
      <c r="B5828" s="2">
        <v>71.8</v>
      </c>
      <c r="C5828" s="3">
        <v>4.2</v>
      </c>
      <c r="D5828">
        <f t="shared" si="270"/>
        <v>296.11506727479497</v>
      </c>
      <c r="E5828">
        <f t="shared" si="271"/>
        <v>70.503587446379754</v>
      </c>
      <c r="F5828">
        <f t="shared" si="272"/>
        <v>28.95241308381561</v>
      </c>
    </row>
    <row r="5829" spans="1:6">
      <c r="A5829" s="1">
        <v>1040</v>
      </c>
      <c r="B5829" s="2">
        <v>68.400000000000006</v>
      </c>
      <c r="C5829" s="3">
        <v>16.5</v>
      </c>
      <c r="D5829">
        <f t="shared" si="270"/>
        <v>1114.3713475612985</v>
      </c>
      <c r="E5829">
        <f t="shared" si="271"/>
        <v>67.537657427957484</v>
      </c>
      <c r="F5829">
        <f t="shared" si="272"/>
        <v>8.1320463200509234</v>
      </c>
    </row>
    <row r="5830" spans="1:6">
      <c r="A5830" s="1">
        <v>1330</v>
      </c>
      <c r="B5830" s="2">
        <v>63.7</v>
      </c>
      <c r="C5830" s="3">
        <v>23.1</v>
      </c>
      <c r="D5830">
        <f t="shared" si="270"/>
        <v>1435.0941368937131</v>
      </c>
      <c r="E5830">
        <f t="shared" si="271"/>
        <v>62.125287311416145</v>
      </c>
      <c r="F5830">
        <f t="shared" si="272"/>
        <v>17.233277639683322</v>
      </c>
    </row>
    <row r="5831" spans="1:6">
      <c r="A5831" s="1">
        <v>2040</v>
      </c>
      <c r="B5831" s="2">
        <v>54.1</v>
      </c>
      <c r="C5831" s="3">
        <v>32.700000000000003</v>
      </c>
      <c r="D5831">
        <f t="shared" si="270"/>
        <v>1639.5352866027433</v>
      </c>
      <c r="E5831">
        <f t="shared" si="271"/>
        <v>50.1386937799004</v>
      </c>
      <c r="F5831">
        <f t="shared" si="272"/>
        <v>229.91602866804811</v>
      </c>
    </row>
    <row r="5832" spans="1:6">
      <c r="A5832" s="1">
        <v>1380</v>
      </c>
      <c r="B5832" s="2">
        <v>69.5</v>
      </c>
      <c r="C5832" s="3">
        <v>18.8</v>
      </c>
      <c r="D5832">
        <f t="shared" si="270"/>
        <v>1240.8878857414204</v>
      </c>
      <c r="E5832">
        <f t="shared" si="271"/>
        <v>66.004674773479806</v>
      </c>
      <c r="F5832">
        <f t="shared" si="272"/>
        <v>38.067842207590978</v>
      </c>
    </row>
    <row r="5833" spans="1:6">
      <c r="A5833" s="1">
        <v>933</v>
      </c>
      <c r="B5833" s="2">
        <v>55.4</v>
      </c>
      <c r="C5833" s="3">
        <v>14.6</v>
      </c>
      <c r="D5833">
        <f t="shared" si="270"/>
        <v>1000.3846526235878</v>
      </c>
      <c r="E5833">
        <f t="shared" si="271"/>
        <v>68.519496755040265</v>
      </c>
      <c r="F5833">
        <f t="shared" si="272"/>
        <v>178.18662752655112</v>
      </c>
    </row>
    <row r="5834" spans="1:6">
      <c r="A5834" s="1">
        <v>1270</v>
      </c>
      <c r="B5834" s="2">
        <v>66.900000000000006</v>
      </c>
      <c r="C5834" s="3">
        <v>17.8</v>
      </c>
      <c r="D5834">
        <f t="shared" ref="D5834:D5897" si="273">C5834*E5834</f>
        <v>1187.5893281209046</v>
      </c>
      <c r="E5834">
        <f t="shared" ref="E5834:E5897" si="274">$P$4/(1+(C5834/$P$5)^$P$6)^(2/$P$6)</f>
        <v>66.718501579826096</v>
      </c>
      <c r="F5834">
        <f t="shared" ref="F5834:F5897" si="275">(E5834-B5834)^2+$M$3*(D5834-A5834)^2</f>
        <v>9.1050178969247426</v>
      </c>
    </row>
    <row r="5835" spans="1:6">
      <c r="A5835" s="1">
        <v>1110</v>
      </c>
      <c r="B5835" s="2">
        <v>68.3</v>
      </c>
      <c r="C5835" s="3">
        <v>16.3</v>
      </c>
      <c r="D5835">
        <f t="shared" si="273"/>
        <v>1102.7420267821619</v>
      </c>
      <c r="E5835">
        <f t="shared" si="274"/>
        <v>67.652885078660233</v>
      </c>
      <c r="F5835">
        <f t="shared" si="275"/>
        <v>0.48912495916742593</v>
      </c>
    </row>
    <row r="5836" spans="1:6">
      <c r="A5836" s="1">
        <v>1380</v>
      </c>
      <c r="B5836" s="2">
        <v>68.3</v>
      </c>
      <c r="C5836" s="3">
        <v>20.2</v>
      </c>
      <c r="D5836">
        <f t="shared" si="273"/>
        <v>1310.6382117640444</v>
      </c>
      <c r="E5836">
        <f t="shared" si="274"/>
        <v>64.883079790299234</v>
      </c>
      <c r="F5836">
        <f t="shared" si="275"/>
        <v>18.101930008838394</v>
      </c>
    </row>
    <row r="5837" spans="1:6">
      <c r="A5837" s="1">
        <v>1540</v>
      </c>
      <c r="B5837" s="2">
        <v>65.5</v>
      </c>
      <c r="C5837" s="3">
        <v>22.2</v>
      </c>
      <c r="D5837">
        <f t="shared" si="273"/>
        <v>1399.5091916648078</v>
      </c>
      <c r="E5837">
        <f t="shared" si="274"/>
        <v>63.040954579495846</v>
      </c>
      <c r="F5837">
        <f t="shared" si="275"/>
        <v>32.412379573980175</v>
      </c>
    </row>
    <row r="5838" spans="1:6">
      <c r="A5838" s="1">
        <v>158</v>
      </c>
      <c r="B5838" s="2">
        <v>68.099999999999994</v>
      </c>
      <c r="C5838" s="3">
        <v>3</v>
      </c>
      <c r="D5838">
        <f t="shared" si="273"/>
        <v>211.57225821012321</v>
      </c>
      <c r="E5838">
        <f t="shared" si="274"/>
        <v>70.524086070041065</v>
      </c>
      <c r="F5838">
        <f t="shared" si="275"/>
        <v>9.7099070682111908</v>
      </c>
    </row>
    <row r="5839" spans="1:6">
      <c r="A5839" s="1">
        <v>624</v>
      </c>
      <c r="B5839" s="2">
        <v>66.5</v>
      </c>
      <c r="C5839" s="3">
        <v>7.84</v>
      </c>
      <c r="D5839">
        <f t="shared" si="273"/>
        <v>551.01748485658243</v>
      </c>
      <c r="E5839">
        <f t="shared" si="274"/>
        <v>70.282842456196747</v>
      </c>
      <c r="F5839">
        <f t="shared" si="275"/>
        <v>21.424938469417661</v>
      </c>
    </row>
    <row r="5840" spans="1:6">
      <c r="A5840" s="1">
        <v>1100</v>
      </c>
      <c r="B5840" s="2">
        <v>25.4</v>
      </c>
      <c r="C5840" s="3">
        <v>65.599999999999994</v>
      </c>
      <c r="D5840">
        <f t="shared" si="273"/>
        <v>1238.0511020828169</v>
      </c>
      <c r="E5840">
        <f t="shared" si="274"/>
        <v>18.872730214677087</v>
      </c>
      <c r="F5840">
        <f t="shared" si="275"/>
        <v>68.06297267462017</v>
      </c>
    </row>
    <row r="5841" spans="1:6">
      <c r="A5841" s="1">
        <v>125</v>
      </c>
      <c r="B5841" s="2">
        <v>70.8</v>
      </c>
      <c r="C5841" s="3">
        <v>2.0299999999999998</v>
      </c>
      <c r="D5841">
        <f t="shared" si="273"/>
        <v>143.17816911587317</v>
      </c>
      <c r="E5841">
        <f t="shared" si="274"/>
        <v>70.531117791070542</v>
      </c>
      <c r="F5841">
        <f t="shared" si="275"/>
        <v>0.51370549950655864</v>
      </c>
    </row>
    <row r="5842" spans="1:6">
      <c r="A5842" s="1">
        <v>1090</v>
      </c>
      <c r="B5842" s="2">
        <v>71.5</v>
      </c>
      <c r="C5842" s="3">
        <v>16.8</v>
      </c>
      <c r="D5842">
        <f t="shared" si="273"/>
        <v>1131.6388370643904</v>
      </c>
      <c r="E5842">
        <f t="shared" si="274"/>
        <v>67.359454587166084</v>
      </c>
      <c r="F5842">
        <f t="shared" si="275"/>
        <v>19.460107829386217</v>
      </c>
    </row>
    <row r="5843" spans="1:6">
      <c r="A5843" s="1">
        <v>1190</v>
      </c>
      <c r="B5843" s="2">
        <v>65.2</v>
      </c>
      <c r="C5843" s="3">
        <v>18.100000000000001</v>
      </c>
      <c r="D5843">
        <f t="shared" si="273"/>
        <v>1203.8676633537084</v>
      </c>
      <c r="E5843">
        <f t="shared" si="274"/>
        <v>66.512025599652389</v>
      </c>
      <c r="F5843">
        <f t="shared" si="275"/>
        <v>1.9783006787740027</v>
      </c>
    </row>
    <row r="5844" spans="1:6">
      <c r="A5844" s="1">
        <v>825</v>
      </c>
      <c r="B5844" s="2">
        <v>79.2</v>
      </c>
      <c r="C5844" s="3">
        <v>12.2</v>
      </c>
      <c r="D5844">
        <f t="shared" si="273"/>
        <v>846.94245606154436</v>
      </c>
      <c r="E5844">
        <f t="shared" si="274"/>
        <v>69.421512791929871</v>
      </c>
      <c r="F5844">
        <f t="shared" si="275"/>
        <v>96.26195908901677</v>
      </c>
    </row>
    <row r="5845" spans="1:6">
      <c r="A5845" s="1">
        <v>1590</v>
      </c>
      <c r="B5845" s="2">
        <v>59.2</v>
      </c>
      <c r="C5845" s="3">
        <v>34.200000000000003</v>
      </c>
      <c r="D5845">
        <f t="shared" si="273"/>
        <v>1645.4735819587563</v>
      </c>
      <c r="E5845">
        <f t="shared" si="274"/>
        <v>48.113262630372986</v>
      </c>
      <c r="F5845">
        <f t="shared" si="275"/>
        <v>127.02641158370702</v>
      </c>
    </row>
    <row r="5846" spans="1:6">
      <c r="A5846" s="1">
        <v>1460</v>
      </c>
      <c r="B5846" s="2">
        <v>29.3</v>
      </c>
      <c r="C5846" s="3">
        <v>48.9</v>
      </c>
      <c r="D5846">
        <f t="shared" si="273"/>
        <v>1505.399143946752</v>
      </c>
      <c r="E5846">
        <f t="shared" si="274"/>
        <v>30.785258567418243</v>
      </c>
      <c r="F5846">
        <f t="shared" si="275"/>
        <v>4.9591761956485882</v>
      </c>
    </row>
    <row r="5847" spans="1:6">
      <c r="A5847" s="1">
        <v>670</v>
      </c>
      <c r="B5847" s="2">
        <v>69.3</v>
      </c>
      <c r="C5847" s="3">
        <v>21.5</v>
      </c>
      <c r="D5847">
        <f t="shared" si="273"/>
        <v>1369.9108832541122</v>
      </c>
      <c r="E5847">
        <f t="shared" si="274"/>
        <v>63.716785267633128</v>
      </c>
      <c r="F5847">
        <f t="shared" si="275"/>
        <v>685.54513935307125</v>
      </c>
    </row>
    <row r="5848" spans="1:6">
      <c r="A5848" s="1">
        <v>450</v>
      </c>
      <c r="B5848" s="2">
        <v>67.599999999999994</v>
      </c>
      <c r="C5848" s="3">
        <v>6.19</v>
      </c>
      <c r="D5848">
        <f t="shared" si="273"/>
        <v>435.90719672063989</v>
      </c>
      <c r="E5848">
        <f t="shared" si="274"/>
        <v>70.421194946791573</v>
      </c>
      <c r="F5848">
        <f t="shared" si="275"/>
        <v>8.2244392845352525</v>
      </c>
    </row>
    <row r="5849" spans="1:6">
      <c r="A5849" s="1">
        <v>1100</v>
      </c>
      <c r="B5849" s="2">
        <v>59.4</v>
      </c>
      <c r="C5849" s="3">
        <v>20.5</v>
      </c>
      <c r="D5849">
        <f t="shared" si="273"/>
        <v>1324.8008076322342</v>
      </c>
      <c r="E5849">
        <f t="shared" si="274"/>
        <v>64.624429640596787</v>
      </c>
      <c r="F5849">
        <f t="shared" si="275"/>
        <v>94.799598751074086</v>
      </c>
    </row>
    <row r="5850" spans="1:6">
      <c r="A5850" s="1">
        <v>1230</v>
      </c>
      <c r="B5850" s="2">
        <v>67.400000000000006</v>
      </c>
      <c r="C5850" s="3">
        <v>19.399999999999999</v>
      </c>
      <c r="D5850">
        <f t="shared" si="273"/>
        <v>1271.5022640133329</v>
      </c>
      <c r="E5850">
        <f t="shared" si="274"/>
        <v>65.54135381512026</v>
      </c>
      <c r="F5850">
        <f t="shared" si="275"/>
        <v>5.755389425091785</v>
      </c>
    </row>
    <row r="5851" spans="1:6">
      <c r="A5851" s="1">
        <v>1240</v>
      </c>
      <c r="B5851" s="2">
        <v>19.399999999999999</v>
      </c>
      <c r="C5851" s="3">
        <v>74.7</v>
      </c>
      <c r="D5851">
        <f t="shared" si="273"/>
        <v>1112.1598186196727</v>
      </c>
      <c r="E5851">
        <f t="shared" si="274"/>
        <v>14.888350985537787</v>
      </c>
      <c r="F5851">
        <f t="shared" si="275"/>
        <v>42.186022435463698</v>
      </c>
    </row>
    <row r="5852" spans="1:6">
      <c r="A5852" s="1">
        <v>267</v>
      </c>
      <c r="B5852" s="2">
        <v>68.5</v>
      </c>
      <c r="C5852" s="3">
        <v>3.89</v>
      </c>
      <c r="D5852">
        <f t="shared" si="273"/>
        <v>274.28581660244242</v>
      </c>
      <c r="E5852">
        <f t="shared" si="274"/>
        <v>70.510492699856655</v>
      </c>
      <c r="F5852">
        <f t="shared" si="275"/>
        <v>4.1129890618419873</v>
      </c>
    </row>
    <row r="5853" spans="1:6">
      <c r="A5853" s="1">
        <v>957</v>
      </c>
      <c r="B5853" s="2">
        <v>64.3</v>
      </c>
      <c r="C5853" s="3">
        <v>12.5</v>
      </c>
      <c r="D5853">
        <f t="shared" si="273"/>
        <v>866.59740723724212</v>
      </c>
      <c r="E5853">
        <f t="shared" si="274"/>
        <v>69.32779257897937</v>
      </c>
      <c r="F5853">
        <f t="shared" si="275"/>
        <v>36.195654048269127</v>
      </c>
    </row>
    <row r="5854" spans="1:6">
      <c r="A5854" s="1">
        <v>1640</v>
      </c>
      <c r="B5854" s="2">
        <v>37.1</v>
      </c>
      <c r="C5854" s="3">
        <v>36.700000000000003</v>
      </c>
      <c r="D5854">
        <f t="shared" si="273"/>
        <v>1643.4533777263352</v>
      </c>
      <c r="E5854">
        <f t="shared" si="274"/>
        <v>44.780745987093603</v>
      </c>
      <c r="F5854">
        <f t="shared" si="275"/>
        <v>59.00978936472881</v>
      </c>
    </row>
    <row r="5855" spans="1:6">
      <c r="A5855" s="1">
        <v>1550</v>
      </c>
      <c r="B5855" s="2">
        <v>62.2</v>
      </c>
      <c r="C5855" s="3">
        <v>30.3</v>
      </c>
      <c r="D5855">
        <f t="shared" si="273"/>
        <v>1616.9927279943681</v>
      </c>
      <c r="E5855">
        <f t="shared" si="274"/>
        <v>53.366096633477497</v>
      </c>
      <c r="F5855">
        <f t="shared" si="275"/>
        <v>84.032930396341996</v>
      </c>
    </row>
    <row r="5856" spans="1:6">
      <c r="A5856" s="1">
        <v>1010</v>
      </c>
      <c r="B5856" s="2">
        <v>68.7</v>
      </c>
      <c r="C5856" s="3">
        <v>14.3</v>
      </c>
      <c r="D5856">
        <f t="shared" si="273"/>
        <v>981.7246999254686</v>
      </c>
      <c r="E5856">
        <f t="shared" si="274"/>
        <v>68.652076917864932</v>
      </c>
      <c r="F5856">
        <f t="shared" si="275"/>
        <v>1.0702547508320683</v>
      </c>
    </row>
    <row r="5857" spans="1:6">
      <c r="A5857" s="1">
        <v>1110</v>
      </c>
      <c r="B5857" s="2">
        <v>61.8</v>
      </c>
      <c r="C5857" s="3">
        <v>18.600000000000001</v>
      </c>
      <c r="D5857">
        <f t="shared" si="273"/>
        <v>1230.4511060638872</v>
      </c>
      <c r="E5857">
        <f t="shared" si="274"/>
        <v>66.153285272251992</v>
      </c>
      <c r="F5857">
        <f t="shared" si="275"/>
        <v>38.331431475834414</v>
      </c>
    </row>
    <row r="5858" spans="1:6">
      <c r="A5858" s="1">
        <v>1200</v>
      </c>
      <c r="B5858" s="2">
        <v>59.9</v>
      </c>
      <c r="C5858" s="3">
        <v>21.1</v>
      </c>
      <c r="D5858">
        <f t="shared" si="273"/>
        <v>1352.2598441817356</v>
      </c>
      <c r="E5858">
        <f t="shared" si="274"/>
        <v>64.088144274015903</v>
      </c>
      <c r="F5858">
        <f t="shared" si="275"/>
        <v>48.508365945215694</v>
      </c>
    </row>
    <row r="5859" spans="1:6">
      <c r="A5859" s="1">
        <v>1250</v>
      </c>
      <c r="B5859" s="2">
        <v>63</v>
      </c>
      <c r="C5859" s="3">
        <v>18.399999999999999</v>
      </c>
      <c r="D5859">
        <f t="shared" si="273"/>
        <v>1219.9011211303523</v>
      </c>
      <c r="E5859">
        <f t="shared" si="274"/>
        <v>66.298973974475672</v>
      </c>
      <c r="F5859">
        <f t="shared" si="275"/>
        <v>12.093382666596936</v>
      </c>
    </row>
    <row r="5860" spans="1:6">
      <c r="A5860" s="1">
        <v>137</v>
      </c>
      <c r="B5860" s="2">
        <v>70.099999999999994</v>
      </c>
      <c r="C5860" s="3">
        <v>2.1800000000000002</v>
      </c>
      <c r="D5860">
        <f t="shared" si="273"/>
        <v>153.75632232348849</v>
      </c>
      <c r="E5860">
        <f t="shared" si="274"/>
        <v>70.53042308416903</v>
      </c>
      <c r="F5860">
        <f t="shared" si="275"/>
        <v>0.56032095951973593</v>
      </c>
    </row>
    <row r="5861" spans="1:6">
      <c r="A5861" s="1">
        <v>190</v>
      </c>
      <c r="B5861" s="2">
        <v>69.5</v>
      </c>
      <c r="C5861" s="3">
        <v>2.64</v>
      </c>
      <c r="D5861">
        <f t="shared" si="273"/>
        <v>186.19249466112404</v>
      </c>
      <c r="E5861">
        <f t="shared" si="274"/>
        <v>70.527460098910623</v>
      </c>
      <c r="F5861">
        <f t="shared" si="275"/>
        <v>1.0750394029460271</v>
      </c>
    </row>
    <row r="5862" spans="1:6">
      <c r="A5862" s="1">
        <v>813</v>
      </c>
      <c r="B5862" s="2">
        <v>64.5</v>
      </c>
      <c r="C5862" s="3">
        <v>10.4</v>
      </c>
      <c r="D5862">
        <f t="shared" si="273"/>
        <v>726.77408233915094</v>
      </c>
      <c r="E5862">
        <f t="shared" si="274"/>
        <v>69.882123301841432</v>
      </c>
      <c r="F5862">
        <f t="shared" si="275"/>
        <v>38.898764585785862</v>
      </c>
    </row>
    <row r="5863" spans="1:6">
      <c r="A5863" s="1">
        <v>1220</v>
      </c>
      <c r="B5863" s="2">
        <v>16.899999999999999</v>
      </c>
      <c r="C5863" s="3">
        <v>76</v>
      </c>
      <c r="D5863">
        <f t="shared" si="273"/>
        <v>1095.7353942131442</v>
      </c>
      <c r="E5863">
        <f t="shared" si="274"/>
        <v>14.41757097648874</v>
      </c>
      <c r="F5863">
        <f t="shared" si="275"/>
        <v>26.789387593629186</v>
      </c>
    </row>
    <row r="5864" spans="1:6">
      <c r="A5864" s="1">
        <v>1240</v>
      </c>
      <c r="B5864" s="2">
        <v>43.5</v>
      </c>
      <c r="C5864" s="3">
        <v>43.3</v>
      </c>
      <c r="D5864">
        <f t="shared" si="273"/>
        <v>1586.4211069725709</v>
      </c>
      <c r="E5864">
        <f t="shared" si="274"/>
        <v>36.637900853870001</v>
      </c>
      <c r="F5864">
        <f t="shared" si="275"/>
        <v>207.39392234520977</v>
      </c>
    </row>
    <row r="5865" spans="1:6">
      <c r="A5865" s="1">
        <v>154</v>
      </c>
      <c r="B5865" s="2">
        <v>70.3</v>
      </c>
      <c r="C5865" s="3">
        <v>1.92</v>
      </c>
      <c r="D5865">
        <f t="shared" si="273"/>
        <v>135.42058501474469</v>
      </c>
      <c r="E5865">
        <f t="shared" si="274"/>
        <v>70.531554695179523</v>
      </c>
      <c r="F5865">
        <f t="shared" si="275"/>
        <v>0.5147268443458477</v>
      </c>
    </row>
    <row r="5866" spans="1:6">
      <c r="A5866" s="1">
        <v>636</v>
      </c>
      <c r="B5866" s="2">
        <v>68.2</v>
      </c>
      <c r="C5866" s="3">
        <v>8.15</v>
      </c>
      <c r="D5866">
        <f t="shared" si="273"/>
        <v>572.51813892028758</v>
      </c>
      <c r="E5866">
        <f t="shared" si="274"/>
        <v>70.24762440739724</v>
      </c>
      <c r="F5866">
        <f t="shared" si="275"/>
        <v>9.5759479392031359</v>
      </c>
    </row>
    <row r="5867" spans="1:6">
      <c r="A5867" s="1">
        <v>1160</v>
      </c>
      <c r="B5867" s="2">
        <v>67.5</v>
      </c>
      <c r="C5867" s="3">
        <v>15.9</v>
      </c>
      <c r="D5867">
        <f t="shared" si="273"/>
        <v>1079.2098205087766</v>
      </c>
      <c r="E5867">
        <f t="shared" si="274"/>
        <v>67.874831478539406</v>
      </c>
      <c r="F5867">
        <f t="shared" si="275"/>
        <v>8.8593028748803793</v>
      </c>
    </row>
    <row r="5868" spans="1:6">
      <c r="A5868" s="1">
        <v>862</v>
      </c>
      <c r="B5868" s="2">
        <v>70.8</v>
      </c>
      <c r="C5868" s="3">
        <v>12.1</v>
      </c>
      <c r="D5868">
        <f t="shared" si="273"/>
        <v>840.36460033789672</v>
      </c>
      <c r="E5868">
        <f t="shared" si="274"/>
        <v>69.451619862636093</v>
      </c>
      <c r="F5868">
        <f t="shared" si="275"/>
        <v>2.4434019216374896</v>
      </c>
    </row>
    <row r="5869" spans="1:6">
      <c r="A5869" s="1">
        <v>1180</v>
      </c>
      <c r="B5869" s="2">
        <v>71.2</v>
      </c>
      <c r="C5869" s="3">
        <v>14.9</v>
      </c>
      <c r="D5869">
        <f t="shared" si="273"/>
        <v>1018.8760192629549</v>
      </c>
      <c r="E5869">
        <f t="shared" si="274"/>
        <v>68.3809408901312</v>
      </c>
      <c r="F5869">
        <f t="shared" si="275"/>
        <v>42.625581700480581</v>
      </c>
    </row>
    <row r="5870" spans="1:6">
      <c r="A5870" s="1">
        <v>1440</v>
      </c>
      <c r="B5870" s="2">
        <v>29.4</v>
      </c>
      <c r="C5870" s="3">
        <v>59.5</v>
      </c>
      <c r="D5870">
        <f t="shared" si="273"/>
        <v>1332.5706820743655</v>
      </c>
      <c r="E5870">
        <f t="shared" si="274"/>
        <v>22.396145917216227</v>
      </c>
      <c r="F5870">
        <f t="shared" si="275"/>
        <v>64.470458882555832</v>
      </c>
    </row>
    <row r="5871" spans="1:6">
      <c r="A5871" s="1">
        <v>1530</v>
      </c>
      <c r="B5871" s="2">
        <v>36.700000000000003</v>
      </c>
      <c r="C5871" s="3">
        <v>43.1</v>
      </c>
      <c r="D5871">
        <f t="shared" si="273"/>
        <v>1588.9273225887382</v>
      </c>
      <c r="E5871">
        <f t="shared" si="274"/>
        <v>36.866063169112252</v>
      </c>
      <c r="F5871">
        <f t="shared" si="275"/>
        <v>4.6660303846351372</v>
      </c>
    </row>
    <row r="5872" spans="1:6">
      <c r="A5872" s="1">
        <v>852</v>
      </c>
      <c r="B5872" s="2">
        <v>66.599999999999994</v>
      </c>
      <c r="C5872" s="3">
        <v>11.8</v>
      </c>
      <c r="D5872">
        <f t="shared" si="273"/>
        <v>820.55560073556023</v>
      </c>
      <c r="E5872">
        <f t="shared" si="274"/>
        <v>69.538610231827136</v>
      </c>
      <c r="F5872">
        <f t="shared" si="275"/>
        <v>9.9561976281064535</v>
      </c>
    </row>
    <row r="5873" spans="1:6">
      <c r="A5873" s="1">
        <v>403</v>
      </c>
      <c r="B5873" s="2">
        <v>69.099999999999994</v>
      </c>
      <c r="C5873" s="3">
        <v>6.38</v>
      </c>
      <c r="D5873">
        <f t="shared" si="273"/>
        <v>449.20959872257026</v>
      </c>
      <c r="E5873">
        <f t="shared" si="274"/>
        <v>70.409028012942045</v>
      </c>
      <c r="F5873">
        <f t="shared" si="275"/>
        <v>4.5659132711860142</v>
      </c>
    </row>
    <row r="5874" spans="1:6">
      <c r="A5874" s="1">
        <v>1510</v>
      </c>
      <c r="B5874" s="2">
        <v>64.2</v>
      </c>
      <c r="C5874" s="3">
        <v>20.9</v>
      </c>
      <c r="D5874">
        <f t="shared" si="273"/>
        <v>1343.2366373048023</v>
      </c>
      <c r="E5874">
        <f t="shared" si="274"/>
        <v>64.269695564823081</v>
      </c>
      <c r="F5874">
        <f t="shared" si="275"/>
        <v>37.153339168604489</v>
      </c>
    </row>
    <row r="5875" spans="1:6">
      <c r="A5875" s="1">
        <v>1330</v>
      </c>
      <c r="B5875" s="2">
        <v>18.8</v>
      </c>
      <c r="C5875" s="3">
        <v>53</v>
      </c>
      <c r="D5875">
        <f t="shared" si="273"/>
        <v>1438.9444686146792</v>
      </c>
      <c r="E5875">
        <f t="shared" si="274"/>
        <v>27.149895634239229</v>
      </c>
      <c r="F5875">
        <f t="shared" si="275"/>
        <v>85.575169491539199</v>
      </c>
    </row>
    <row r="5876" spans="1:6">
      <c r="A5876" s="1">
        <v>439</v>
      </c>
      <c r="B5876" s="2">
        <v>69.400000000000006</v>
      </c>
      <c r="C5876" s="3">
        <v>6.53</v>
      </c>
      <c r="D5876">
        <f t="shared" si="273"/>
        <v>459.70410186961925</v>
      </c>
      <c r="E5876">
        <f t="shared" si="274"/>
        <v>70.398790485393448</v>
      </c>
      <c r="F5876">
        <f t="shared" si="275"/>
        <v>1.570184053556591</v>
      </c>
    </row>
    <row r="5877" spans="1:6">
      <c r="A5877" s="1">
        <v>1160</v>
      </c>
      <c r="B5877" s="2">
        <v>63.6</v>
      </c>
      <c r="C5877" s="3">
        <v>18.3</v>
      </c>
      <c r="D5877">
        <f t="shared" si="273"/>
        <v>1214.5842141357864</v>
      </c>
      <c r="E5877">
        <f t="shared" si="274"/>
        <v>66.370722083922757</v>
      </c>
      <c r="F5877">
        <f t="shared" si="275"/>
        <v>11.656816854338141</v>
      </c>
    </row>
    <row r="5878" spans="1:6">
      <c r="A5878" s="1">
        <v>858</v>
      </c>
      <c r="B5878" s="2">
        <v>79.8</v>
      </c>
      <c r="C5878" s="3">
        <v>12.5</v>
      </c>
      <c r="D5878">
        <f t="shared" si="273"/>
        <v>866.59740723724212</v>
      </c>
      <c r="E5878">
        <f t="shared" si="274"/>
        <v>69.32779257897937</v>
      </c>
      <c r="F5878">
        <f t="shared" si="275"/>
        <v>109.76586409810068</v>
      </c>
    </row>
    <row r="5879" spans="1:6">
      <c r="A5879" s="1">
        <v>115</v>
      </c>
      <c r="B5879" s="2">
        <v>70.900000000000006</v>
      </c>
      <c r="C5879" s="3">
        <v>1.96</v>
      </c>
      <c r="D5879">
        <f t="shared" si="273"/>
        <v>138.24154903120879</v>
      </c>
      <c r="E5879">
        <f t="shared" si="274"/>
        <v>70.531402566943257</v>
      </c>
      <c r="F5879">
        <f t="shared" si="275"/>
        <v>0.85741986560572869</v>
      </c>
    </row>
    <row r="5880" spans="1:6">
      <c r="A5880" s="1">
        <v>1470</v>
      </c>
      <c r="B5880" s="2">
        <v>65.2</v>
      </c>
      <c r="C5880" s="3">
        <v>18.7</v>
      </c>
      <c r="D5880">
        <f t="shared" si="273"/>
        <v>1235.6837530213645</v>
      </c>
      <c r="E5880">
        <f t="shared" si="274"/>
        <v>66.079345081356394</v>
      </c>
      <c r="F5880">
        <f t="shared" si="275"/>
        <v>74.113869276899266</v>
      </c>
    </row>
    <row r="5881" spans="1:6">
      <c r="A5881" s="1">
        <v>560</v>
      </c>
      <c r="B5881" s="2">
        <v>63</v>
      </c>
      <c r="C5881" s="3">
        <v>10.8</v>
      </c>
      <c r="D5881">
        <f t="shared" si="273"/>
        <v>753.77543247269614</v>
      </c>
      <c r="E5881">
        <f t="shared" si="274"/>
        <v>69.794021525249633</v>
      </c>
      <c r="F5881">
        <f t="shared" si="275"/>
        <v>96.316381909334837</v>
      </c>
    </row>
    <row r="5882" spans="1:6">
      <c r="A5882" s="1">
        <v>641</v>
      </c>
      <c r="B5882" s="2">
        <v>73</v>
      </c>
      <c r="C5882" s="3">
        <v>8.2200000000000006</v>
      </c>
      <c r="D5882">
        <f t="shared" si="273"/>
        <v>577.36637525692527</v>
      </c>
      <c r="E5882">
        <f t="shared" si="274"/>
        <v>70.239218401085793</v>
      </c>
      <c r="F5882">
        <f t="shared" si="275"/>
        <v>13.030866765386484</v>
      </c>
    </row>
    <row r="5883" spans="1:6">
      <c r="A5883" s="1">
        <v>1930</v>
      </c>
      <c r="B5883" s="2">
        <v>69</v>
      </c>
      <c r="C5883" s="3">
        <v>32.6</v>
      </c>
      <c r="D5883">
        <f t="shared" si="273"/>
        <v>1638.9276705839695</v>
      </c>
      <c r="E5883">
        <f t="shared" si="274"/>
        <v>50.273854925888635</v>
      </c>
      <c r="F5883">
        <f t="shared" si="275"/>
        <v>463.84119539101323</v>
      </c>
    </row>
    <row r="5884" spans="1:6">
      <c r="A5884" s="1">
        <v>190</v>
      </c>
      <c r="B5884" s="2">
        <v>69</v>
      </c>
      <c r="C5884" s="3">
        <v>3.23</v>
      </c>
      <c r="D5884">
        <f t="shared" si="273"/>
        <v>227.78396686957598</v>
      </c>
      <c r="E5884">
        <f t="shared" si="274"/>
        <v>70.52135197200495</v>
      </c>
      <c r="F5884">
        <f t="shared" si="275"/>
        <v>4.2215302259592029</v>
      </c>
    </row>
    <row r="5885" spans="1:6">
      <c r="A5885" s="1">
        <v>630</v>
      </c>
      <c r="B5885" s="2">
        <v>71</v>
      </c>
      <c r="C5885" s="3">
        <v>8.19</v>
      </c>
      <c r="D5885">
        <f t="shared" si="273"/>
        <v>575.28887455410802</v>
      </c>
      <c r="E5885">
        <f t="shared" si="274"/>
        <v>70.242841825898424</v>
      </c>
      <c r="F5885">
        <f t="shared" si="275"/>
        <v>4.5717330521733732</v>
      </c>
    </row>
    <row r="5886" spans="1:6">
      <c r="A5886" s="1">
        <v>1230</v>
      </c>
      <c r="B5886" s="2">
        <v>64.599999999999994</v>
      </c>
      <c r="C5886" s="3">
        <v>17.7</v>
      </c>
      <c r="D5886">
        <f t="shared" si="273"/>
        <v>1182.1098484394033</v>
      </c>
      <c r="E5886">
        <f t="shared" si="274"/>
        <v>66.785867143469119</v>
      </c>
      <c r="F5886">
        <f t="shared" si="275"/>
        <v>7.8416161755818043</v>
      </c>
    </row>
    <row r="5887" spans="1:6">
      <c r="A5887" s="1">
        <v>1630</v>
      </c>
      <c r="B5887" s="2">
        <v>28.6</v>
      </c>
      <c r="C5887" s="3">
        <v>50.4</v>
      </c>
      <c r="D5887">
        <f t="shared" si="273"/>
        <v>1481.4297828408578</v>
      </c>
      <c r="E5887">
        <f t="shared" si="274"/>
        <v>29.393448072239241</v>
      </c>
      <c r="F5887">
        <f t="shared" si="275"/>
        <v>30.114706814267748</v>
      </c>
    </row>
    <row r="5888" spans="1:6">
      <c r="A5888" s="1">
        <v>1010</v>
      </c>
      <c r="B5888" s="2">
        <v>31.6</v>
      </c>
      <c r="C5888" s="3">
        <v>57.2</v>
      </c>
      <c r="D5888">
        <f t="shared" si="273"/>
        <v>1369.8346347468446</v>
      </c>
      <c r="E5888">
        <f t="shared" si="274"/>
        <v>23.948157950119658</v>
      </c>
      <c r="F5888">
        <f t="shared" si="275"/>
        <v>231.51069843331118</v>
      </c>
    </row>
    <row r="5889" spans="1:6">
      <c r="A5889" s="1">
        <v>549</v>
      </c>
      <c r="B5889" s="2">
        <v>68.5</v>
      </c>
      <c r="C5889" s="3">
        <v>6.74</v>
      </c>
      <c r="D5889">
        <f t="shared" si="273"/>
        <v>474.38468220215105</v>
      </c>
      <c r="E5889">
        <f t="shared" si="274"/>
        <v>70.383484006253866</v>
      </c>
      <c r="F5889">
        <f t="shared" si="275"/>
        <v>10.984477500041882</v>
      </c>
    </row>
    <row r="5890" spans="1:6">
      <c r="A5890" s="1">
        <v>461</v>
      </c>
      <c r="B5890" s="2">
        <v>73.3</v>
      </c>
      <c r="C5890" s="3">
        <v>5.68</v>
      </c>
      <c r="D5890">
        <f t="shared" si="273"/>
        <v>400.15427454486564</v>
      </c>
      <c r="E5890">
        <f t="shared" si="274"/>
        <v>70.449696222687621</v>
      </c>
      <c r="F5890">
        <f t="shared" si="275"/>
        <v>13.069614577533386</v>
      </c>
    </row>
    <row r="5891" spans="1:6">
      <c r="A5891" s="1">
        <v>1010</v>
      </c>
      <c r="B5891" s="2">
        <v>64.900000000000006</v>
      </c>
      <c r="C5891" s="3">
        <v>12.9</v>
      </c>
      <c r="D5891">
        <f t="shared" si="273"/>
        <v>892.61194160538173</v>
      </c>
      <c r="E5891">
        <f t="shared" si="274"/>
        <v>69.194724155455944</v>
      </c>
      <c r="F5891">
        <f t="shared" si="275"/>
        <v>36.851850839574482</v>
      </c>
    </row>
    <row r="5892" spans="1:6">
      <c r="A5892" s="1">
        <v>1800</v>
      </c>
      <c r="B5892" s="2">
        <v>45.8</v>
      </c>
      <c r="C5892" s="3">
        <v>42.3</v>
      </c>
      <c r="D5892">
        <f t="shared" si="273"/>
        <v>1598.5794553445173</v>
      </c>
      <c r="E5892">
        <f t="shared" si="274"/>
        <v>37.79147648568599</v>
      </c>
      <c r="F5892">
        <f t="shared" si="275"/>
        <v>118.32996291296035</v>
      </c>
    </row>
    <row r="5893" spans="1:6">
      <c r="A5893" s="1">
        <v>494</v>
      </c>
      <c r="B5893" s="2">
        <v>72.5</v>
      </c>
      <c r="C5893" s="3">
        <v>6.74</v>
      </c>
      <c r="D5893">
        <f t="shared" si="273"/>
        <v>474.38468220215105</v>
      </c>
      <c r="E5893">
        <f t="shared" si="274"/>
        <v>70.383484006253866</v>
      </c>
      <c r="F5893">
        <f t="shared" si="275"/>
        <v>4.9936013217967758</v>
      </c>
    </row>
    <row r="5894" spans="1:6">
      <c r="A5894" s="1">
        <v>1340</v>
      </c>
      <c r="B5894" s="2">
        <v>19.5</v>
      </c>
      <c r="C5894" s="3">
        <v>71</v>
      </c>
      <c r="D5894">
        <f t="shared" si="273"/>
        <v>1161.0338873187422</v>
      </c>
      <c r="E5894">
        <f t="shared" si="274"/>
        <v>16.352589962235808</v>
      </c>
      <c r="F5894">
        <f t="shared" si="275"/>
        <v>52.690190419738116</v>
      </c>
    </row>
    <row r="5895" spans="1:6">
      <c r="A5895" s="1">
        <v>468</v>
      </c>
      <c r="B5895" s="2">
        <v>68.5</v>
      </c>
      <c r="C5895" s="3">
        <v>6.86</v>
      </c>
      <c r="D5895">
        <f t="shared" si="273"/>
        <v>482.76708235096885</v>
      </c>
      <c r="E5895">
        <f t="shared" si="274"/>
        <v>70.37421025524327</v>
      </c>
      <c r="F5895">
        <f t="shared" si="275"/>
        <v>3.8039564945639199</v>
      </c>
    </row>
    <row r="5896" spans="1:6">
      <c r="A5896" s="1">
        <v>1350</v>
      </c>
      <c r="B5896" s="2">
        <v>62.1</v>
      </c>
      <c r="C5896" s="3">
        <v>17.7</v>
      </c>
      <c r="D5896">
        <f t="shared" si="273"/>
        <v>1182.1098484394033</v>
      </c>
      <c r="E5896">
        <f t="shared" si="274"/>
        <v>66.785867143469119</v>
      </c>
      <c r="F5896">
        <f t="shared" si="275"/>
        <v>59.609539271157807</v>
      </c>
    </row>
    <row r="5897" spans="1:6">
      <c r="A5897" s="1">
        <v>408</v>
      </c>
      <c r="B5897" s="2">
        <v>67.5</v>
      </c>
      <c r="C5897" s="3">
        <v>5.1100000000000003</v>
      </c>
      <c r="D5897">
        <f t="shared" si="273"/>
        <v>360.12754551214221</v>
      </c>
      <c r="E5897">
        <f t="shared" si="274"/>
        <v>70.475057830164815</v>
      </c>
      <c r="F5897">
        <f t="shared" si="275"/>
        <v>11.912306304110361</v>
      </c>
    </row>
    <row r="5898" spans="1:6">
      <c r="A5898" s="1">
        <v>1490</v>
      </c>
      <c r="B5898" s="2">
        <v>60.6</v>
      </c>
      <c r="C5898" s="3">
        <v>19.5</v>
      </c>
      <c r="D5898">
        <f t="shared" ref="D5898:D5961" si="276">C5898*E5898</f>
        <v>1276.5010357508486</v>
      </c>
      <c r="E5898">
        <f t="shared" ref="E5898:E5961" si="277">$P$4/(1+(C5898/$P$5)^$P$6)^(2/$P$6)</f>
        <v>65.461591576966597</v>
      </c>
      <c r="F5898">
        <f t="shared" ref="F5898:F5961" si="278">(E5898-B5898)^2+$M$3*(D5898-A5898)^2</f>
        <v>84.52301890835318</v>
      </c>
    </row>
    <row r="5899" spans="1:6">
      <c r="A5899" s="1">
        <v>1340</v>
      </c>
      <c r="B5899" s="2">
        <v>18.899999999999999</v>
      </c>
      <c r="C5899" s="3">
        <v>81.099999999999994</v>
      </c>
      <c r="D5899">
        <f t="shared" si="276"/>
        <v>1034.9280599558053</v>
      </c>
      <c r="E5899">
        <f t="shared" si="277"/>
        <v>12.761135141255307</v>
      </c>
      <c r="F5899">
        <f t="shared" si="278"/>
        <v>162.00660837776024</v>
      </c>
    </row>
    <row r="5900" spans="1:6">
      <c r="A5900" s="1">
        <v>1170</v>
      </c>
      <c r="B5900" s="2">
        <v>68.099999999999994</v>
      </c>
      <c r="C5900" s="3">
        <v>15.5</v>
      </c>
      <c r="D5900">
        <f t="shared" si="276"/>
        <v>1055.3260431401586</v>
      </c>
      <c r="E5900">
        <f t="shared" si="277"/>
        <v>68.08555117033282</v>
      </c>
      <c r="F5900">
        <f t="shared" si="278"/>
        <v>17.566067149086376</v>
      </c>
    </row>
    <row r="5901" spans="1:6">
      <c r="A5901" s="1">
        <v>1310</v>
      </c>
      <c r="B5901" s="2">
        <v>67.599999999999994</v>
      </c>
      <c r="C5901" s="3">
        <v>17</v>
      </c>
      <c r="D5901">
        <f t="shared" si="276"/>
        <v>1143.0300032578664</v>
      </c>
      <c r="E5901">
        <f t="shared" si="277"/>
        <v>67.237059015168612</v>
      </c>
      <c r="F5901">
        <f t="shared" si="278"/>
        <v>37.372325172738876</v>
      </c>
    </row>
    <row r="5902" spans="1:6">
      <c r="A5902" s="1">
        <v>1260</v>
      </c>
      <c r="B5902" s="2">
        <v>65.900000000000006</v>
      </c>
      <c r="C5902" s="3">
        <v>20.2</v>
      </c>
      <c r="D5902">
        <f t="shared" si="276"/>
        <v>1310.6382117640444</v>
      </c>
      <c r="E5902">
        <f t="shared" si="277"/>
        <v>64.883079790299234</v>
      </c>
      <c r="F5902">
        <f t="shared" si="278"/>
        <v>4.4594100498549372</v>
      </c>
    </row>
    <row r="5903" spans="1:6">
      <c r="A5903" s="1">
        <v>1450</v>
      </c>
      <c r="B5903" s="2">
        <v>67</v>
      </c>
      <c r="C5903" s="3">
        <v>17.5</v>
      </c>
      <c r="D5903">
        <f t="shared" si="276"/>
        <v>1171.0722088180444</v>
      </c>
      <c r="E5903">
        <f t="shared" si="277"/>
        <v>66.918411932459676</v>
      </c>
      <c r="F5903">
        <f t="shared" si="278"/>
        <v>103.93245174512995</v>
      </c>
    </row>
    <row r="5904" spans="1:6">
      <c r="A5904" s="1">
        <v>1120</v>
      </c>
      <c r="B5904" s="2">
        <v>70.900000000000006</v>
      </c>
      <c r="C5904" s="3">
        <v>13.1</v>
      </c>
      <c r="D5904">
        <f t="shared" si="276"/>
        <v>905.53267658750008</v>
      </c>
      <c r="E5904">
        <f t="shared" si="277"/>
        <v>69.12463180057253</v>
      </c>
      <c r="F5904">
        <f t="shared" si="278"/>
        <v>64.593465393427493</v>
      </c>
    </row>
    <row r="5905" spans="1:6">
      <c r="A5905" s="1">
        <v>168</v>
      </c>
      <c r="B5905" s="2">
        <v>70.599999999999994</v>
      </c>
      <c r="C5905" s="3">
        <v>2.6</v>
      </c>
      <c r="D5905">
        <f t="shared" si="276"/>
        <v>183.37221108762756</v>
      </c>
      <c r="E5905">
        <f t="shared" si="277"/>
        <v>70.527773495241362</v>
      </c>
      <c r="F5905">
        <f t="shared" si="278"/>
        <v>0.32087151284916504</v>
      </c>
    </row>
    <row r="5906" spans="1:6">
      <c r="A5906" s="1">
        <v>519</v>
      </c>
      <c r="B5906" s="2">
        <v>64.599999999999994</v>
      </c>
      <c r="C5906" s="3">
        <v>9.06</v>
      </c>
      <c r="D5906">
        <f t="shared" si="276"/>
        <v>635.32747569455637</v>
      </c>
      <c r="E5906">
        <f t="shared" si="277"/>
        <v>70.12444544090026</v>
      </c>
      <c r="F5906">
        <f t="shared" si="278"/>
        <v>48.595583001685014</v>
      </c>
    </row>
    <row r="5907" spans="1:6">
      <c r="A5907" s="1">
        <v>147</v>
      </c>
      <c r="B5907" s="2">
        <v>71.599999999999994</v>
      </c>
      <c r="C5907" s="3">
        <v>2.1800000000000002</v>
      </c>
      <c r="D5907">
        <f t="shared" si="276"/>
        <v>153.75632232348849</v>
      </c>
      <c r="E5907">
        <f t="shared" si="277"/>
        <v>70.53042308416903</v>
      </c>
      <c r="F5907">
        <f t="shared" si="278"/>
        <v>1.2049709992659203</v>
      </c>
    </row>
    <row r="5908" spans="1:6">
      <c r="A5908" s="1">
        <v>230</v>
      </c>
      <c r="B5908" s="2">
        <v>72.599999999999994</v>
      </c>
      <c r="C5908" s="3">
        <v>2.98</v>
      </c>
      <c r="D5908">
        <f t="shared" si="276"/>
        <v>210.16241804394468</v>
      </c>
      <c r="E5908">
        <f t="shared" si="277"/>
        <v>70.524301357028421</v>
      </c>
      <c r="F5908">
        <f t="shared" si="278"/>
        <v>4.8341997658997746</v>
      </c>
    </row>
    <row r="5909" spans="1:6">
      <c r="A5909" s="1">
        <v>1720</v>
      </c>
      <c r="B5909" s="2">
        <v>64.5</v>
      </c>
      <c r="C5909" s="3">
        <v>26.3</v>
      </c>
      <c r="D5909">
        <f t="shared" si="276"/>
        <v>1538.3948025074424</v>
      </c>
      <c r="E5909">
        <f t="shared" si="277"/>
        <v>58.494098954655605</v>
      </c>
      <c r="F5909">
        <f t="shared" si="278"/>
        <v>80.125961236602052</v>
      </c>
    </row>
    <row r="5910" spans="1:6">
      <c r="A5910" s="1">
        <v>1390</v>
      </c>
      <c r="B5910" s="2">
        <v>74.599999999999994</v>
      </c>
      <c r="C5910" s="3">
        <v>20.399999999999999</v>
      </c>
      <c r="D5910">
        <f t="shared" si="276"/>
        <v>1320.1116417130677</v>
      </c>
      <c r="E5910">
        <f t="shared" si="277"/>
        <v>64.71135498593469</v>
      </c>
      <c r="F5910">
        <f t="shared" si="278"/>
        <v>104.30983360675455</v>
      </c>
    </row>
    <row r="5911" spans="1:6">
      <c r="A5911" s="1">
        <v>871</v>
      </c>
      <c r="B5911" s="2">
        <v>57.4</v>
      </c>
      <c r="C5911" s="3">
        <v>11.8</v>
      </c>
      <c r="D5911">
        <f t="shared" si="276"/>
        <v>820.55560073556023</v>
      </c>
      <c r="E5911">
        <f t="shared" si="277"/>
        <v>69.538610231827136</v>
      </c>
      <c r="F5911">
        <f t="shared" si="278"/>
        <v>150.7449720411206</v>
      </c>
    </row>
    <row r="5912" spans="1:6">
      <c r="A5912" s="1">
        <v>402</v>
      </c>
      <c r="B5912" s="2">
        <v>66.599999999999994</v>
      </c>
      <c r="C5912" s="3">
        <v>16.100000000000001</v>
      </c>
      <c r="D5912">
        <f t="shared" si="276"/>
        <v>1091.0208609262118</v>
      </c>
      <c r="E5912">
        <f t="shared" si="277"/>
        <v>67.765270864982085</v>
      </c>
      <c r="F5912">
        <f t="shared" si="278"/>
        <v>635.52614611789568</v>
      </c>
    </row>
    <row r="5913" spans="1:6">
      <c r="A5913" s="1">
        <v>1680</v>
      </c>
      <c r="B5913" s="2">
        <v>60.2</v>
      </c>
      <c r="C5913" s="3">
        <v>19.8</v>
      </c>
      <c r="D5913">
        <f t="shared" si="276"/>
        <v>1291.3157956174705</v>
      </c>
      <c r="E5913">
        <f t="shared" si="277"/>
        <v>65.217969475629815</v>
      </c>
      <c r="F5913">
        <f t="shared" si="278"/>
        <v>226.98578064103353</v>
      </c>
    </row>
    <row r="5914" spans="1:6">
      <c r="A5914" s="1">
        <v>1130</v>
      </c>
      <c r="B5914" s="2">
        <v>79.7</v>
      </c>
      <c r="C5914" s="3">
        <v>16.399999999999999</v>
      </c>
      <c r="D5914">
        <f t="shared" si="276"/>
        <v>1108.5682905436668</v>
      </c>
      <c r="E5914">
        <f t="shared" si="277"/>
        <v>67.595627472174812</v>
      </c>
      <c r="F5914">
        <f t="shared" si="278"/>
        <v>147.12938916103596</v>
      </c>
    </row>
    <row r="5915" spans="1:6">
      <c r="A5915" s="1">
        <v>1320</v>
      </c>
      <c r="B5915" s="2">
        <v>60.1</v>
      </c>
      <c r="C5915" s="3">
        <v>20.100000000000001</v>
      </c>
      <c r="D5915">
        <f t="shared" si="276"/>
        <v>1305.8542888424502</v>
      </c>
      <c r="E5915">
        <f t="shared" si="277"/>
        <v>64.967875066788565</v>
      </c>
      <c r="F5915">
        <f t="shared" si="278"/>
        <v>23.963501753447641</v>
      </c>
    </row>
    <row r="5916" spans="1:6">
      <c r="A5916" s="1">
        <v>1260</v>
      </c>
      <c r="B5916" s="2">
        <v>40</v>
      </c>
      <c r="C5916" s="3">
        <v>17.100000000000001</v>
      </c>
      <c r="D5916">
        <f t="shared" si="276"/>
        <v>1148.6887158376383</v>
      </c>
      <c r="E5916">
        <f t="shared" si="277"/>
        <v>67.174778703955454</v>
      </c>
      <c r="F5916">
        <f t="shared" si="278"/>
        <v>755.01936621035532</v>
      </c>
    </row>
    <row r="5917" spans="1:6">
      <c r="A5917" s="1">
        <v>1300</v>
      </c>
      <c r="B5917" s="2">
        <v>70.099999999999994</v>
      </c>
      <c r="C5917" s="3">
        <v>15.3</v>
      </c>
      <c r="D5917">
        <f t="shared" si="276"/>
        <v>1043.2572865762359</v>
      </c>
      <c r="E5917">
        <f t="shared" si="277"/>
        <v>68.186750756616718</v>
      </c>
      <c r="F5917">
        <f t="shared" si="278"/>
        <v>91.711875759790246</v>
      </c>
    </row>
    <row r="5918" spans="1:6">
      <c r="A5918" s="1">
        <v>1350</v>
      </c>
      <c r="B5918" s="2">
        <v>60.2</v>
      </c>
      <c r="C5918" s="3">
        <v>32.5</v>
      </c>
      <c r="D5918">
        <f t="shared" si="276"/>
        <v>1638.2925239716728</v>
      </c>
      <c r="E5918">
        <f t="shared" si="277"/>
        <v>50.409000737589935</v>
      </c>
      <c r="F5918">
        <f t="shared" si="278"/>
        <v>206.88502610842539</v>
      </c>
    </row>
    <row r="5919" spans="1:6">
      <c r="A5919" s="1">
        <v>618</v>
      </c>
      <c r="B5919" s="2">
        <v>81.8</v>
      </c>
      <c r="C5919" s="3">
        <v>10</v>
      </c>
      <c r="D5919">
        <f t="shared" si="276"/>
        <v>699.62701460376263</v>
      </c>
      <c r="E5919">
        <f t="shared" si="277"/>
        <v>69.962701460376266</v>
      </c>
      <c r="F5919">
        <f t="shared" si="278"/>
        <v>149.02199740208437</v>
      </c>
    </row>
    <row r="5920" spans="1:6">
      <c r="A5920" s="1">
        <v>1380</v>
      </c>
      <c r="B5920" s="2">
        <v>63.7</v>
      </c>
      <c r="C5920" s="3">
        <v>19.2</v>
      </c>
      <c r="D5920">
        <f t="shared" si="276"/>
        <v>1261.4151019462911</v>
      </c>
      <c r="E5920">
        <f t="shared" si="277"/>
        <v>65.698703226369332</v>
      </c>
      <c r="F5920">
        <f t="shared" si="278"/>
        <v>22.779267445257911</v>
      </c>
    </row>
    <row r="5921" spans="1:6">
      <c r="A5921" s="1">
        <v>1430</v>
      </c>
      <c r="B5921" s="2">
        <v>24.1</v>
      </c>
      <c r="C5921" s="3">
        <v>43.3</v>
      </c>
      <c r="D5921">
        <f t="shared" si="276"/>
        <v>1586.4211069725709</v>
      </c>
      <c r="E5921">
        <f t="shared" si="277"/>
        <v>36.637900853870001</v>
      </c>
      <c r="F5921">
        <f t="shared" si="278"/>
        <v>189.8826032687769</v>
      </c>
    </row>
    <row r="5922" spans="1:6">
      <c r="A5922" s="1">
        <v>1460</v>
      </c>
      <c r="B5922" s="2">
        <v>62</v>
      </c>
      <c r="C5922" s="3">
        <v>19.100000000000001</v>
      </c>
      <c r="D5922">
        <f t="shared" si="276"/>
        <v>1256.3271067485271</v>
      </c>
      <c r="E5922">
        <f t="shared" si="277"/>
        <v>65.776288311441206</v>
      </c>
      <c r="F5922">
        <f t="shared" si="278"/>
        <v>69.672662253815233</v>
      </c>
    </row>
    <row r="5923" spans="1:6">
      <c r="A5923" s="1">
        <v>1460</v>
      </c>
      <c r="B5923" s="2">
        <v>63.9</v>
      </c>
      <c r="C5923" s="3">
        <v>20.100000000000001</v>
      </c>
      <c r="D5923">
        <f t="shared" si="276"/>
        <v>1305.8542888424502</v>
      </c>
      <c r="E5923">
        <f t="shared" si="277"/>
        <v>64.967875066788565</v>
      </c>
      <c r="F5923">
        <f t="shared" si="278"/>
        <v>32.880046525435205</v>
      </c>
    </row>
    <row r="5924" spans="1:6">
      <c r="A5924" s="1">
        <v>576</v>
      </c>
      <c r="B5924" s="2">
        <v>67.400000000000006</v>
      </c>
      <c r="C5924" s="3">
        <v>8.83</v>
      </c>
      <c r="D5924">
        <f t="shared" si="276"/>
        <v>619.49965766804189</v>
      </c>
      <c r="E5924">
        <f t="shared" si="277"/>
        <v>70.158511627184808</v>
      </c>
      <c r="F5924">
        <f t="shared" si="278"/>
        <v>10.137004510739311</v>
      </c>
    </row>
    <row r="5925" spans="1:6">
      <c r="A5925" s="1">
        <v>1480</v>
      </c>
      <c r="B5925" s="2">
        <v>64.2</v>
      </c>
      <c r="C5925" s="3">
        <v>20.399999999999999</v>
      </c>
      <c r="D5925">
        <f t="shared" si="276"/>
        <v>1320.1116417130677</v>
      </c>
      <c r="E5925">
        <f t="shared" si="277"/>
        <v>64.71135498593469</v>
      </c>
      <c r="F5925">
        <f t="shared" si="278"/>
        <v>34.410128240000454</v>
      </c>
    </row>
    <row r="5926" spans="1:6">
      <c r="A5926" s="1">
        <v>1330</v>
      </c>
      <c r="B5926" s="2">
        <v>67.8</v>
      </c>
      <c r="C5926" s="3">
        <v>19.7</v>
      </c>
      <c r="D5926">
        <f t="shared" si="276"/>
        <v>1286.4079915243165</v>
      </c>
      <c r="E5926">
        <f t="shared" si="277"/>
        <v>65.299898046919623</v>
      </c>
      <c r="F5926">
        <f t="shared" si="278"/>
        <v>8.7888716685000041</v>
      </c>
    </row>
    <row r="5927" spans="1:6">
      <c r="A5927" s="1">
        <v>842</v>
      </c>
      <c r="B5927" s="2">
        <v>69.5</v>
      </c>
      <c r="C5927" s="3">
        <v>11.8</v>
      </c>
      <c r="D5927">
        <f t="shared" si="276"/>
        <v>820.55560073556023</v>
      </c>
      <c r="E5927">
        <f t="shared" si="277"/>
        <v>69.538610231827136</v>
      </c>
      <c r="F5927">
        <f t="shared" si="278"/>
        <v>0.61577241076994449</v>
      </c>
    </row>
    <row r="5928" spans="1:6">
      <c r="A5928" s="1">
        <v>1540</v>
      </c>
      <c r="B5928" s="2">
        <v>64.2</v>
      </c>
      <c r="C5928" s="3">
        <v>24.5</v>
      </c>
      <c r="D5928">
        <f t="shared" si="276"/>
        <v>1484.7879745134492</v>
      </c>
      <c r="E5928">
        <f t="shared" si="277"/>
        <v>60.603590796467309</v>
      </c>
      <c r="F5928">
        <f t="shared" si="278"/>
        <v>17.00615326022816</v>
      </c>
    </row>
    <row r="5929" spans="1:6">
      <c r="A5929" s="1">
        <v>1220</v>
      </c>
      <c r="B5929" s="2">
        <v>66.3</v>
      </c>
      <c r="C5929" s="3">
        <v>15.4</v>
      </c>
      <c r="D5929">
        <f t="shared" si="276"/>
        <v>1049.3020294123066</v>
      </c>
      <c r="E5929">
        <f t="shared" si="277"/>
        <v>68.136495416383539</v>
      </c>
      <c r="F5929">
        <f t="shared" si="278"/>
        <v>42.294836224127266</v>
      </c>
    </row>
    <row r="5930" spans="1:6">
      <c r="A5930" s="1">
        <v>946</v>
      </c>
      <c r="B5930" s="2">
        <v>70.099999999999994</v>
      </c>
      <c r="C5930" s="3">
        <v>15.1</v>
      </c>
      <c r="D5930">
        <f t="shared" si="276"/>
        <v>1031.1066124415786</v>
      </c>
      <c r="E5930">
        <f t="shared" si="277"/>
        <v>68.285206121958851</v>
      </c>
      <c r="F5930">
        <f t="shared" si="278"/>
        <v>12.96882024635414</v>
      </c>
    </row>
    <row r="5931" spans="1:6">
      <c r="A5931" s="1">
        <v>204</v>
      </c>
      <c r="B5931" s="2">
        <v>70.3</v>
      </c>
      <c r="C5931" s="3">
        <v>3.13</v>
      </c>
      <c r="D5931">
        <f t="shared" si="276"/>
        <v>220.73573939100538</v>
      </c>
      <c r="E5931">
        <f t="shared" si="277"/>
        <v>70.522600444410671</v>
      </c>
      <c r="F5931">
        <f t="shared" si="278"/>
        <v>0.42368703594269186</v>
      </c>
    </row>
    <row r="5932" spans="1:6">
      <c r="A5932" s="1">
        <v>254</v>
      </c>
      <c r="B5932" s="2">
        <v>66.8</v>
      </c>
      <c r="C5932" s="3">
        <v>3.99</v>
      </c>
      <c r="D5932">
        <f t="shared" si="276"/>
        <v>281.32852846785806</v>
      </c>
      <c r="E5932">
        <f t="shared" si="277"/>
        <v>70.50840312477645</v>
      </c>
      <c r="F5932">
        <f t="shared" si="278"/>
        <v>14.749890109809291</v>
      </c>
    </row>
    <row r="5933" spans="1:6">
      <c r="A5933" s="1">
        <v>1260</v>
      </c>
      <c r="B5933" s="2">
        <v>65.3</v>
      </c>
      <c r="C5933" s="3">
        <v>21.6</v>
      </c>
      <c r="D5933">
        <f t="shared" si="276"/>
        <v>1374.2404565422919</v>
      </c>
      <c r="E5933">
        <f t="shared" si="277"/>
        <v>63.622243358439434</v>
      </c>
      <c r="F5933">
        <f t="shared" si="278"/>
        <v>20.248168828701584</v>
      </c>
    </row>
    <row r="5934" spans="1:6">
      <c r="A5934" s="1">
        <v>166</v>
      </c>
      <c r="B5934" s="2">
        <v>70.8</v>
      </c>
      <c r="C5934" s="3">
        <v>2.1800000000000002</v>
      </c>
      <c r="D5934">
        <f t="shared" si="276"/>
        <v>153.75632232348849</v>
      </c>
      <c r="E5934">
        <f t="shared" si="277"/>
        <v>70.53042308416903</v>
      </c>
      <c r="F5934">
        <f t="shared" si="278"/>
        <v>0.27291757840820213</v>
      </c>
    </row>
    <row r="5935" spans="1:6">
      <c r="A5935" s="1">
        <v>1100</v>
      </c>
      <c r="B5935" s="2">
        <v>22</v>
      </c>
      <c r="C5935" s="3">
        <v>69.599999999999994</v>
      </c>
      <c r="D5935">
        <f t="shared" si="276"/>
        <v>1180.356269860875</v>
      </c>
      <c r="E5935">
        <f t="shared" si="277"/>
        <v>16.959141808345908</v>
      </c>
      <c r="F5935">
        <f t="shared" si="278"/>
        <v>34.035652764221922</v>
      </c>
    </row>
    <row r="5936" spans="1:6">
      <c r="A5936" s="1">
        <v>1090</v>
      </c>
      <c r="B5936" s="2">
        <v>13.6</v>
      </c>
      <c r="C5936" s="3">
        <v>79.099999999999994</v>
      </c>
      <c r="D5936">
        <f t="shared" si="276"/>
        <v>1058.0984539624553</v>
      </c>
      <c r="E5936">
        <f t="shared" si="277"/>
        <v>13.376718760587298</v>
      </c>
      <c r="F5936">
        <f t="shared" si="278"/>
        <v>1.4093045210077</v>
      </c>
    </row>
    <row r="5937" spans="1:6">
      <c r="A5937" s="1">
        <v>1580</v>
      </c>
      <c r="B5937" s="2">
        <v>43.2</v>
      </c>
      <c r="C5937" s="3">
        <v>28</v>
      </c>
      <c r="D5937">
        <f t="shared" si="276"/>
        <v>1578.4615463264463</v>
      </c>
      <c r="E5937">
        <f t="shared" si="277"/>
        <v>56.373626654515938</v>
      </c>
      <c r="F5937">
        <f t="shared" si="278"/>
        <v>173.54760084497761</v>
      </c>
    </row>
    <row r="5938" spans="1:6">
      <c r="A5938" s="1">
        <v>1480</v>
      </c>
      <c r="B5938" s="2">
        <v>67.099999999999994</v>
      </c>
      <c r="C5938" s="3">
        <v>19.600000000000001</v>
      </c>
      <c r="D5938">
        <f t="shared" si="276"/>
        <v>1281.469675346159</v>
      </c>
      <c r="E5938">
        <f t="shared" si="277"/>
        <v>65.381105885008111</v>
      </c>
      <c r="F5938">
        <f t="shared" si="278"/>
        <v>55.604004239332298</v>
      </c>
    </row>
    <row r="5939" spans="1:6">
      <c r="A5939" s="1">
        <v>999</v>
      </c>
      <c r="B5939" s="2">
        <v>71.5</v>
      </c>
      <c r="C5939" s="3">
        <v>10.9</v>
      </c>
      <c r="D5939">
        <f t="shared" si="276"/>
        <v>760.5015028187695</v>
      </c>
      <c r="E5939">
        <f t="shared" si="277"/>
        <v>69.770780075116463</v>
      </c>
      <c r="F5939">
        <f t="shared" si="278"/>
        <v>78.972263371621295</v>
      </c>
    </row>
    <row r="5940" spans="1:6">
      <c r="A5940" s="1">
        <v>561</v>
      </c>
      <c r="B5940" s="2">
        <v>72.599999999999994</v>
      </c>
      <c r="C5940" s="3">
        <v>8.6199999999999992</v>
      </c>
      <c r="D5940">
        <f t="shared" si="276"/>
        <v>605.01920031420093</v>
      </c>
      <c r="E5940">
        <f t="shared" si="277"/>
        <v>70.187842263828415</v>
      </c>
      <c r="F5940">
        <f t="shared" si="278"/>
        <v>8.4068613565184567</v>
      </c>
    </row>
    <row r="5941" spans="1:6">
      <c r="A5941" s="1">
        <v>1530</v>
      </c>
      <c r="B5941" s="2">
        <v>61.7</v>
      </c>
      <c r="C5941" s="3">
        <v>23.6</v>
      </c>
      <c r="D5941">
        <f t="shared" si="276"/>
        <v>1453.6399183189305</v>
      </c>
      <c r="E5941">
        <f t="shared" si="277"/>
        <v>61.594911793175015</v>
      </c>
      <c r="F5941">
        <f t="shared" si="278"/>
        <v>7.7998793452125366</v>
      </c>
    </row>
    <row r="5942" spans="1:6">
      <c r="A5942" s="1">
        <v>1460</v>
      </c>
      <c r="B5942" s="2">
        <v>66.099999999999994</v>
      </c>
      <c r="C5942" s="3">
        <v>21.8</v>
      </c>
      <c r="D5942">
        <f t="shared" si="276"/>
        <v>1382.7988519061028</v>
      </c>
      <c r="E5942">
        <f t="shared" si="277"/>
        <v>63.431139995692789</v>
      </c>
      <c r="F5942">
        <f t="shared" si="278"/>
        <v>15.084174384108671</v>
      </c>
    </row>
    <row r="5943" spans="1:6">
      <c r="A5943" s="1">
        <v>492</v>
      </c>
      <c r="B5943" s="2">
        <v>67.099999999999994</v>
      </c>
      <c r="C5943" s="3">
        <v>5.6</v>
      </c>
      <c r="D5943">
        <f t="shared" si="276"/>
        <v>394.54043663258551</v>
      </c>
      <c r="E5943">
        <f t="shared" si="277"/>
        <v>70.453649398675992</v>
      </c>
      <c r="F5943">
        <f t="shared" si="278"/>
        <v>23.934833795043801</v>
      </c>
    </row>
    <row r="5944" spans="1:6">
      <c r="A5944" s="1">
        <v>1590</v>
      </c>
      <c r="B5944" s="2">
        <v>55.7</v>
      </c>
      <c r="C5944" s="3">
        <v>20.100000000000001</v>
      </c>
      <c r="D5944">
        <f t="shared" si="276"/>
        <v>1305.8542888424502</v>
      </c>
      <c r="E5944">
        <f t="shared" si="277"/>
        <v>64.967875066788565</v>
      </c>
      <c r="F5944">
        <f t="shared" si="278"/>
        <v>193.74396561090015</v>
      </c>
    </row>
    <row r="5945" spans="1:6">
      <c r="A5945" s="1">
        <v>1470</v>
      </c>
      <c r="B5945" s="2">
        <v>63.7</v>
      </c>
      <c r="C5945" s="3">
        <v>27.5</v>
      </c>
      <c r="D5945">
        <f t="shared" si="276"/>
        <v>1567.7267716545248</v>
      </c>
      <c r="E5945">
        <f t="shared" si="277"/>
        <v>57.008246241982718</v>
      </c>
      <c r="F5945">
        <f t="shared" si="278"/>
        <v>57.537106789349458</v>
      </c>
    </row>
    <row r="5946" spans="1:6">
      <c r="A5946" s="1">
        <v>1500</v>
      </c>
      <c r="B5946" s="2">
        <v>65</v>
      </c>
      <c r="C5946" s="3">
        <v>19.399999999999999</v>
      </c>
      <c r="D5946">
        <f t="shared" si="276"/>
        <v>1271.5022640133329</v>
      </c>
      <c r="E5946">
        <f t="shared" si="277"/>
        <v>65.54135381512026</v>
      </c>
      <c r="F5946">
        <f t="shared" si="278"/>
        <v>70.036539074632785</v>
      </c>
    </row>
    <row r="5947" spans="1:6">
      <c r="A5947" s="1">
        <v>523</v>
      </c>
      <c r="B5947" s="2">
        <v>72.5</v>
      </c>
      <c r="C5947" s="3">
        <v>7.58</v>
      </c>
      <c r="D5947">
        <f t="shared" si="276"/>
        <v>532.94935432117063</v>
      </c>
      <c r="E5947">
        <f t="shared" si="277"/>
        <v>70.309941203320662</v>
      </c>
      <c r="F5947">
        <f t="shared" si="278"/>
        <v>4.9285874042889448</v>
      </c>
    </row>
    <row r="5948" spans="1:6">
      <c r="A5948" s="1">
        <v>1760</v>
      </c>
      <c r="B5948" s="2">
        <v>44.8</v>
      </c>
      <c r="C5948" s="3">
        <v>35.6</v>
      </c>
      <c r="D5948">
        <f t="shared" si="276"/>
        <v>1646.0329599545441</v>
      </c>
      <c r="E5948">
        <f t="shared" si="277"/>
        <v>46.236880897599555</v>
      </c>
      <c r="F5948">
        <f t="shared" si="278"/>
        <v>19.414580344181701</v>
      </c>
    </row>
    <row r="5949" spans="1:6">
      <c r="A5949" s="1">
        <v>1230</v>
      </c>
      <c r="B5949" s="2">
        <v>22.9</v>
      </c>
      <c r="C5949" s="3">
        <v>61.2</v>
      </c>
      <c r="D5949">
        <f t="shared" si="276"/>
        <v>1305.5245653522356</v>
      </c>
      <c r="E5949">
        <f t="shared" si="277"/>
        <v>21.332100741049601</v>
      </c>
      <c r="F5949">
        <f t="shared" si="278"/>
        <v>10.077628718799534</v>
      </c>
    </row>
    <row r="5950" spans="1:6">
      <c r="A5950" s="1">
        <v>267</v>
      </c>
      <c r="B5950" s="2">
        <v>68.599999999999994</v>
      </c>
      <c r="C5950" s="3">
        <v>3.02</v>
      </c>
      <c r="D5950">
        <f t="shared" si="276"/>
        <v>212.98207925830985</v>
      </c>
      <c r="E5950">
        <f t="shared" si="277"/>
        <v>70.523867304076106</v>
      </c>
      <c r="F5950">
        <f t="shared" si="278"/>
        <v>7.5990291083488923</v>
      </c>
    </row>
    <row r="5951" spans="1:6">
      <c r="A5951" s="1">
        <v>867</v>
      </c>
      <c r="B5951" s="2">
        <v>11</v>
      </c>
      <c r="C5951" s="3">
        <v>70.5</v>
      </c>
      <c r="D5951">
        <f t="shared" si="276"/>
        <v>1167.8823637278599</v>
      </c>
      <c r="E5951">
        <f t="shared" si="277"/>
        <v>16.565707286919999</v>
      </c>
      <c r="F5951">
        <f t="shared" si="278"/>
        <v>151.90687267184194</v>
      </c>
    </row>
    <row r="5952" spans="1:6">
      <c r="A5952" s="1">
        <v>1150</v>
      </c>
      <c r="B5952" s="2">
        <v>69.5</v>
      </c>
      <c r="C5952" s="3">
        <v>15.3</v>
      </c>
      <c r="D5952">
        <f t="shared" si="276"/>
        <v>1043.2572865762359</v>
      </c>
      <c r="E5952">
        <f t="shared" si="277"/>
        <v>68.186750756616718</v>
      </c>
      <c r="F5952">
        <f t="shared" si="278"/>
        <v>16.944679826842417</v>
      </c>
    </row>
    <row r="5953" spans="1:6">
      <c r="A5953" s="1">
        <v>1320</v>
      </c>
      <c r="B5953" s="2">
        <v>61.2</v>
      </c>
      <c r="C5953" s="3">
        <v>20.100000000000001</v>
      </c>
      <c r="D5953">
        <f t="shared" si="276"/>
        <v>1305.8542888424502</v>
      </c>
      <c r="E5953">
        <f t="shared" si="277"/>
        <v>64.967875066788565</v>
      </c>
      <c r="F5953">
        <f t="shared" si="278"/>
        <v>14.464176606512792</v>
      </c>
    </row>
    <row r="5954" spans="1:6">
      <c r="A5954" s="1">
        <v>1300</v>
      </c>
      <c r="B5954" s="2">
        <v>66.900000000000006</v>
      </c>
      <c r="C5954" s="3">
        <v>16.600000000000001</v>
      </c>
      <c r="D5954">
        <f t="shared" si="276"/>
        <v>1120.1509533058279</v>
      </c>
      <c r="E5954">
        <f t="shared" si="277"/>
        <v>67.478973090712515</v>
      </c>
      <c r="F5954">
        <f t="shared" si="278"/>
        <v>43.542403640565972</v>
      </c>
    </row>
    <row r="5955" spans="1:6">
      <c r="A5955" s="1">
        <v>1400</v>
      </c>
      <c r="B5955" s="2">
        <v>62.1</v>
      </c>
      <c r="C5955" s="3">
        <v>24.9</v>
      </c>
      <c r="D5955">
        <f t="shared" si="276"/>
        <v>1497.7031208377377</v>
      </c>
      <c r="E5955">
        <f t="shared" si="277"/>
        <v>60.148719712358947</v>
      </c>
      <c r="F5955">
        <f t="shared" si="278"/>
        <v>16.558859046027809</v>
      </c>
    </row>
    <row r="5956" spans="1:6">
      <c r="A5956" s="1">
        <v>977</v>
      </c>
      <c r="B5956" s="2">
        <v>68.5</v>
      </c>
      <c r="C5956" s="3">
        <v>12.4</v>
      </c>
      <c r="D5956">
        <f t="shared" si="276"/>
        <v>860.05908901806833</v>
      </c>
      <c r="E5956">
        <f t="shared" si="277"/>
        <v>69.359603953070021</v>
      </c>
      <c r="F5956">
        <f t="shared" si="278"/>
        <v>19.00615017926868</v>
      </c>
    </row>
    <row r="5957" spans="1:6">
      <c r="A5957" s="1">
        <v>233</v>
      </c>
      <c r="B5957" s="2">
        <v>68.400000000000006</v>
      </c>
      <c r="C5957" s="3">
        <v>3.13</v>
      </c>
      <c r="D5957">
        <f t="shared" si="276"/>
        <v>220.73573939100538</v>
      </c>
      <c r="E5957">
        <f t="shared" si="277"/>
        <v>70.522600444410671</v>
      </c>
      <c r="F5957">
        <f t="shared" si="278"/>
        <v>4.7063523468485959</v>
      </c>
    </row>
    <row r="5958" spans="1:6">
      <c r="A5958" s="1">
        <v>1410</v>
      </c>
      <c r="B5958" s="2">
        <v>37.200000000000003</v>
      </c>
      <c r="C5958" s="3">
        <v>48.2</v>
      </c>
      <c r="D5958">
        <f t="shared" si="276"/>
        <v>1516.3669164361447</v>
      </c>
      <c r="E5958">
        <f t="shared" si="277"/>
        <v>31.459894531870219</v>
      </c>
      <c r="F5958">
        <f t="shared" si="278"/>
        <v>48.061888624118097</v>
      </c>
    </row>
    <row r="5959" spans="1:6">
      <c r="A5959" s="1">
        <v>1340</v>
      </c>
      <c r="B5959" s="2">
        <v>68.2</v>
      </c>
      <c r="C5959" s="3">
        <v>17.5</v>
      </c>
      <c r="D5959">
        <f t="shared" si="276"/>
        <v>1171.0722088180444</v>
      </c>
      <c r="E5959">
        <f t="shared" si="277"/>
        <v>66.918411932459676</v>
      </c>
      <c r="F5959">
        <f t="shared" si="278"/>
        <v>39.761510856249096</v>
      </c>
    </row>
    <row r="5960" spans="1:6">
      <c r="A5960" s="1">
        <v>615</v>
      </c>
      <c r="B5960" s="2">
        <v>71.599999999999994</v>
      </c>
      <c r="C5960" s="3">
        <v>7.65</v>
      </c>
      <c r="D5960">
        <f t="shared" si="276"/>
        <v>537.81686460204685</v>
      </c>
      <c r="E5960">
        <f t="shared" si="277"/>
        <v>70.302858117914624</v>
      </c>
      <c r="F5960">
        <f t="shared" si="278"/>
        <v>9.6402230422576078</v>
      </c>
    </row>
    <row r="5961" spans="1:6">
      <c r="A5961" s="1">
        <v>1170</v>
      </c>
      <c r="B5961" s="2">
        <v>16.8</v>
      </c>
      <c r="C5961" s="3">
        <v>68.099999999999994</v>
      </c>
      <c r="D5961">
        <f t="shared" si="276"/>
        <v>1201.5635618070776</v>
      </c>
      <c r="E5961">
        <f t="shared" si="277"/>
        <v>17.644105166036383</v>
      </c>
      <c r="F5961">
        <f t="shared" si="278"/>
        <v>2.0433104651979312</v>
      </c>
    </row>
    <row r="5962" spans="1:6">
      <c r="A5962" s="1">
        <v>1080</v>
      </c>
      <c r="B5962" s="2">
        <v>67.2</v>
      </c>
      <c r="C5962" s="3">
        <v>15.2</v>
      </c>
      <c r="D5962">
        <f t="shared" ref="D5962:D6025" si="279">C5962*E5962</f>
        <v>1037.1920643187839</v>
      </c>
      <c r="E5962">
        <f t="shared" ref="E5962:E6025" si="280">$P$4/(1+(C5962/$P$5)^$P$6)^(2/$P$6)</f>
        <v>68.236320020972627</v>
      </c>
      <c r="F5962">
        <f t="shared" ref="F5962:F6025" si="281">(E5962-B5962)^2+$M$3*(D5962-A5962)^2</f>
        <v>3.5218291951247109</v>
      </c>
    </row>
    <row r="5963" spans="1:6">
      <c r="A5963" s="1">
        <v>1570</v>
      </c>
      <c r="B5963" s="2">
        <v>63.2</v>
      </c>
      <c r="C5963" s="3">
        <v>22.9</v>
      </c>
      <c r="D5963">
        <f t="shared" si="279"/>
        <v>1427.4297782499671</v>
      </c>
      <c r="E5963">
        <f t="shared" si="280"/>
        <v>62.333178089518213</v>
      </c>
      <c r="F5963">
        <f t="shared" si="281"/>
        <v>27.903105502211542</v>
      </c>
    </row>
    <row r="5964" spans="1:6">
      <c r="A5964" s="1">
        <v>960</v>
      </c>
      <c r="B5964" s="2">
        <v>67.7</v>
      </c>
      <c r="C5964" s="3">
        <v>11.6</v>
      </c>
      <c r="D5964">
        <f t="shared" si="279"/>
        <v>807.28898163245196</v>
      </c>
      <c r="E5964">
        <f t="shared" si="280"/>
        <v>69.593877726935517</v>
      </c>
      <c r="F5964">
        <f t="shared" si="281"/>
        <v>34.738385003009441</v>
      </c>
    </row>
    <row r="5965" spans="1:6">
      <c r="A5965" s="1">
        <v>134</v>
      </c>
      <c r="B5965" s="2">
        <v>68.099999999999994</v>
      </c>
      <c r="C5965" s="3">
        <v>2.0299999999999998</v>
      </c>
      <c r="D5965">
        <f t="shared" si="279"/>
        <v>143.17816911587317</v>
      </c>
      <c r="E5965">
        <f t="shared" si="280"/>
        <v>70.531117791070542</v>
      </c>
      <c r="F5965">
        <f t="shared" si="281"/>
        <v>6.0228594577707399</v>
      </c>
    </row>
    <row r="5966" spans="1:6">
      <c r="A5966" s="1">
        <v>1270</v>
      </c>
      <c r="B5966" s="2">
        <v>70.7</v>
      </c>
      <c r="C5966" s="3">
        <v>17</v>
      </c>
      <c r="D5966">
        <f t="shared" si="279"/>
        <v>1143.0300032578664</v>
      </c>
      <c r="E5966">
        <f t="shared" si="280"/>
        <v>67.237059015168612</v>
      </c>
      <c r="F5966">
        <f t="shared" si="281"/>
        <v>33.526817525739077</v>
      </c>
    </row>
    <row r="5967" spans="1:6">
      <c r="A5967" s="1">
        <v>1130</v>
      </c>
      <c r="B5967" s="2">
        <v>60.1</v>
      </c>
      <c r="C5967" s="3">
        <v>18.7</v>
      </c>
      <c r="D5967">
        <f t="shared" si="279"/>
        <v>1235.6837530213645</v>
      </c>
      <c r="E5967">
        <f t="shared" si="280"/>
        <v>66.079345081356394</v>
      </c>
      <c r="F5967">
        <f t="shared" si="281"/>
        <v>50.672135166227527</v>
      </c>
    </row>
    <row r="5968" spans="1:6">
      <c r="A5968" s="1">
        <v>552</v>
      </c>
      <c r="B5968" s="2">
        <v>72</v>
      </c>
      <c r="C5968" s="3">
        <v>6.65</v>
      </c>
      <c r="D5968">
        <f t="shared" si="279"/>
        <v>468.09473469217005</v>
      </c>
      <c r="E5968">
        <f t="shared" si="280"/>
        <v>70.390185667995496</v>
      </c>
      <c r="F5968">
        <f t="shared" si="281"/>
        <v>11.995623229236525</v>
      </c>
    </row>
    <row r="5969" spans="1:6">
      <c r="A5969" s="1">
        <v>777</v>
      </c>
      <c r="B5969" s="2">
        <v>68.8</v>
      </c>
      <c r="C5969" s="3">
        <v>12</v>
      </c>
      <c r="D5969">
        <f t="shared" si="279"/>
        <v>833.77402214118206</v>
      </c>
      <c r="E5969">
        <f t="shared" si="280"/>
        <v>69.481168511765176</v>
      </c>
      <c r="F5969">
        <f t="shared" si="281"/>
        <v>4.7696443329321854</v>
      </c>
    </row>
    <row r="5970" spans="1:6">
      <c r="A5970" s="1">
        <v>898</v>
      </c>
      <c r="B5970" s="2">
        <v>71.7</v>
      </c>
      <c r="C5970" s="3">
        <v>12.3</v>
      </c>
      <c r="D5970">
        <f t="shared" si="279"/>
        <v>853.50736189587235</v>
      </c>
      <c r="E5970">
        <f t="shared" si="280"/>
        <v>69.39084243055872</v>
      </c>
      <c r="F5970">
        <f t="shared" si="281"/>
        <v>7.9765413765974458</v>
      </c>
    </row>
    <row r="5971" spans="1:6">
      <c r="A5971" s="1">
        <v>90</v>
      </c>
      <c r="B5971" s="2">
        <v>69.7</v>
      </c>
      <c r="C5971" s="3">
        <v>1.52</v>
      </c>
      <c r="D5971">
        <f t="shared" si="279"/>
        <v>107.20970724884131</v>
      </c>
      <c r="E5971">
        <f t="shared" si="280"/>
        <v>70.532702137395603</v>
      </c>
      <c r="F5971">
        <f t="shared" si="281"/>
        <v>1.0890205994669664</v>
      </c>
    </row>
    <row r="5972" spans="1:6">
      <c r="A5972" s="1">
        <v>1270</v>
      </c>
      <c r="B5972" s="2">
        <v>64.5</v>
      </c>
      <c r="C5972" s="3">
        <v>18.600000000000001</v>
      </c>
      <c r="D5972">
        <f t="shared" si="279"/>
        <v>1230.4511060638872</v>
      </c>
      <c r="E5972">
        <f t="shared" si="280"/>
        <v>66.153285272251992</v>
      </c>
      <c r="F5972">
        <f t="shared" si="281"/>
        <v>4.8226890449000095</v>
      </c>
    </row>
    <row r="5973" spans="1:6">
      <c r="A5973" s="1">
        <v>1320</v>
      </c>
      <c r="B5973" s="2">
        <v>66.099999999999994</v>
      </c>
      <c r="C5973" s="3">
        <v>16</v>
      </c>
      <c r="D5973">
        <f t="shared" si="279"/>
        <v>1085.126451490725</v>
      </c>
      <c r="E5973">
        <f t="shared" si="280"/>
        <v>67.820403218170313</v>
      </c>
      <c r="F5973">
        <f t="shared" si="281"/>
        <v>76.64969264338481</v>
      </c>
    </row>
    <row r="5974" spans="1:6">
      <c r="A5974" s="1">
        <v>1200</v>
      </c>
      <c r="B5974" s="2">
        <v>15.8</v>
      </c>
      <c r="C5974" s="3">
        <v>58.3</v>
      </c>
      <c r="D5974">
        <f t="shared" si="279"/>
        <v>1351.9291489032219</v>
      </c>
      <c r="E5974">
        <f t="shared" si="280"/>
        <v>23.189179226470358</v>
      </c>
      <c r="F5974">
        <f t="shared" si="281"/>
        <v>85.433410356053372</v>
      </c>
    </row>
    <row r="5975" spans="1:6">
      <c r="A5975" s="1">
        <v>1290</v>
      </c>
      <c r="B5975" s="2">
        <v>39.6</v>
      </c>
      <c r="C5975" s="3">
        <v>58.9</v>
      </c>
      <c r="D5975">
        <f t="shared" si="279"/>
        <v>1342.224876119092</v>
      </c>
      <c r="E5975">
        <f t="shared" si="280"/>
        <v>22.788198236317353</v>
      </c>
      <c r="F5975">
        <f t="shared" si="281"/>
        <v>286.27997588841646</v>
      </c>
    </row>
    <row r="5976" spans="1:6">
      <c r="A5976" s="1">
        <v>595</v>
      </c>
      <c r="B5976" s="2">
        <v>64.7</v>
      </c>
      <c r="C5976" s="3">
        <v>8.15</v>
      </c>
      <c r="D5976">
        <f t="shared" si="279"/>
        <v>572.51813892028758</v>
      </c>
      <c r="E5976">
        <f t="shared" si="280"/>
        <v>70.24762440739724</v>
      </c>
      <c r="F5976">
        <f t="shared" si="281"/>
        <v>31.451292828053067</v>
      </c>
    </row>
    <row r="5977" spans="1:6">
      <c r="A5977" s="1">
        <v>115</v>
      </c>
      <c r="B5977" s="2">
        <v>68.099999999999994</v>
      </c>
      <c r="C5977" s="3">
        <v>2.2200000000000002</v>
      </c>
      <c r="D5977">
        <f t="shared" si="279"/>
        <v>156.57708221486044</v>
      </c>
      <c r="E5977">
        <f t="shared" si="280"/>
        <v>70.530217213901096</v>
      </c>
      <c r="F5977">
        <f t="shared" si="281"/>
        <v>8.2150825883379248</v>
      </c>
    </row>
    <row r="5978" spans="1:6">
      <c r="A5978" s="1">
        <v>126</v>
      </c>
      <c r="B5978" s="2">
        <v>69.599999999999994</v>
      </c>
      <c r="C5978" s="3">
        <v>1.75</v>
      </c>
      <c r="D5978">
        <f t="shared" si="279"/>
        <v>123.43121155578456</v>
      </c>
      <c r="E5978">
        <f t="shared" si="280"/>
        <v>70.532120889019751</v>
      </c>
      <c r="F5978">
        <f t="shared" si="281"/>
        <v>0.87766382690946987</v>
      </c>
    </row>
    <row r="5979" spans="1:6">
      <c r="A5979" s="1">
        <v>1340</v>
      </c>
      <c r="B5979" s="2">
        <v>62.4</v>
      </c>
      <c r="C5979" s="3">
        <v>23</v>
      </c>
      <c r="D5979">
        <f t="shared" si="279"/>
        <v>1431.2794589074008</v>
      </c>
      <c r="E5979">
        <f t="shared" si="280"/>
        <v>62.229541691626117</v>
      </c>
      <c r="F5979">
        <f t="shared" si="281"/>
        <v>11.158818473569953</v>
      </c>
    </row>
    <row r="5980" spans="1:6">
      <c r="A5980" s="1">
        <v>1300</v>
      </c>
      <c r="B5980" s="2">
        <v>71.3</v>
      </c>
      <c r="C5980" s="3">
        <v>16.100000000000001</v>
      </c>
      <c r="D5980">
        <f t="shared" si="279"/>
        <v>1091.0208609262118</v>
      </c>
      <c r="E5980">
        <f t="shared" si="280"/>
        <v>67.765270864982085</v>
      </c>
      <c r="F5980">
        <f t="shared" si="281"/>
        <v>70.831519655847615</v>
      </c>
    </row>
    <row r="5981" spans="1:6">
      <c r="A5981" s="1">
        <v>1650</v>
      </c>
      <c r="B5981" s="2">
        <v>40.5</v>
      </c>
      <c r="C5981" s="3">
        <v>41.7</v>
      </c>
      <c r="D5981">
        <f t="shared" si="279"/>
        <v>1605.3960450211703</v>
      </c>
      <c r="E5981">
        <f t="shared" si="280"/>
        <v>38.49870611561559</v>
      </c>
      <c r="F5981">
        <f t="shared" si="281"/>
        <v>6.6627582605082862</v>
      </c>
    </row>
    <row r="5982" spans="1:6">
      <c r="A5982" s="1">
        <v>1340</v>
      </c>
      <c r="B5982" s="2">
        <v>39.9</v>
      </c>
      <c r="C5982" s="3">
        <v>66.3</v>
      </c>
      <c r="D5982">
        <f t="shared" si="279"/>
        <v>1227.6929478919594</v>
      </c>
      <c r="E5982">
        <f t="shared" si="280"/>
        <v>18.51723903306123</v>
      </c>
      <c r="F5982">
        <f t="shared" si="281"/>
        <v>474.07067925402561</v>
      </c>
    </row>
    <row r="5983" spans="1:6">
      <c r="A5983" s="1">
        <v>570</v>
      </c>
      <c r="B5983" s="2">
        <v>71.5</v>
      </c>
      <c r="C5983" s="3">
        <v>6.34</v>
      </c>
      <c r="D5983">
        <f t="shared" si="279"/>
        <v>446.40994228685952</v>
      </c>
      <c r="E5983">
        <f t="shared" si="280"/>
        <v>70.411662821271221</v>
      </c>
      <c r="F5983">
        <f t="shared" si="281"/>
        <v>21.588080154859714</v>
      </c>
    </row>
    <row r="5984" spans="1:6">
      <c r="A5984" s="1">
        <v>1450</v>
      </c>
      <c r="B5984" s="2">
        <v>67.900000000000006</v>
      </c>
      <c r="C5984" s="3">
        <v>20.399999999999999</v>
      </c>
      <c r="D5984">
        <f t="shared" si="279"/>
        <v>1320.1116417130677</v>
      </c>
      <c r="E5984">
        <f t="shared" si="280"/>
        <v>64.71135498593469</v>
      </c>
      <c r="F5984">
        <f t="shared" si="281"/>
        <v>32.703633551133265</v>
      </c>
    </row>
    <row r="5985" spans="1:6">
      <c r="A5985" s="1">
        <v>398</v>
      </c>
      <c r="B5985" s="2">
        <v>70.599999999999994</v>
      </c>
      <c r="C5985" s="3">
        <v>5.96</v>
      </c>
      <c r="D5985">
        <f t="shared" si="279"/>
        <v>419.79125762123016</v>
      </c>
      <c r="E5985">
        <f t="shared" si="280"/>
        <v>70.434774768662777</v>
      </c>
      <c r="F5985">
        <f t="shared" si="281"/>
        <v>0.66161348493986571</v>
      </c>
    </row>
    <row r="5986" spans="1:6">
      <c r="A5986" s="1">
        <v>1540</v>
      </c>
      <c r="B5986" s="2">
        <v>62.1</v>
      </c>
      <c r="C5986" s="3">
        <v>22.6</v>
      </c>
      <c r="D5986">
        <f t="shared" si="279"/>
        <v>1415.671546928821</v>
      </c>
      <c r="E5986">
        <f t="shared" si="280"/>
        <v>62.64033393490358</v>
      </c>
      <c r="F5986">
        <f t="shared" si="281"/>
        <v>20.940096223624703</v>
      </c>
    </row>
    <row r="5987" spans="1:6">
      <c r="A5987" s="1">
        <v>1490</v>
      </c>
      <c r="B5987" s="2">
        <v>27.4</v>
      </c>
      <c r="C5987" s="3">
        <v>41.2</v>
      </c>
      <c r="D5987">
        <f t="shared" si="279"/>
        <v>1610.7746956821688</v>
      </c>
      <c r="E5987">
        <f t="shared" si="280"/>
        <v>39.096473196169143</v>
      </c>
      <c r="F5987">
        <f t="shared" si="281"/>
        <v>156.29209374168389</v>
      </c>
    </row>
    <row r="5988" spans="1:6">
      <c r="A5988" s="1">
        <v>1190</v>
      </c>
      <c r="B5988" s="2">
        <v>65.400000000000006</v>
      </c>
      <c r="C5988" s="3">
        <v>17.5</v>
      </c>
      <c r="D5988">
        <f t="shared" si="279"/>
        <v>1171.0722088180444</v>
      </c>
      <c r="E5988">
        <f t="shared" si="280"/>
        <v>66.918411932459676</v>
      </c>
      <c r="F5988">
        <f t="shared" si="281"/>
        <v>2.7841383855673412</v>
      </c>
    </row>
    <row r="5989" spans="1:6">
      <c r="A5989" s="1">
        <v>1230</v>
      </c>
      <c r="B5989" s="2">
        <v>60.2</v>
      </c>
      <c r="C5989" s="3">
        <v>21.1</v>
      </c>
      <c r="D5989">
        <f t="shared" si="279"/>
        <v>1352.2598441817356</v>
      </c>
      <c r="E5989">
        <f t="shared" si="280"/>
        <v>64.088144274015903</v>
      </c>
      <c r="F5989">
        <f t="shared" si="281"/>
        <v>35.084419401444272</v>
      </c>
    </row>
    <row r="5990" spans="1:6">
      <c r="A5990" s="1">
        <v>1190</v>
      </c>
      <c r="B5990" s="2">
        <v>63.5</v>
      </c>
      <c r="C5990" s="3">
        <v>17.3</v>
      </c>
      <c r="D5990">
        <f t="shared" si="279"/>
        <v>1159.9312068001097</v>
      </c>
      <c r="E5990">
        <f t="shared" si="280"/>
        <v>67.048046635844486</v>
      </c>
      <c r="F5990">
        <f t="shared" si="281"/>
        <v>13.796370276952537</v>
      </c>
    </row>
    <row r="5991" spans="1:6">
      <c r="A5991" s="1">
        <v>1390</v>
      </c>
      <c r="B5991" s="2">
        <v>64.599999999999994</v>
      </c>
      <c r="C5991" s="3">
        <v>43.6</v>
      </c>
      <c r="D5991">
        <f t="shared" si="279"/>
        <v>1582.5962488852515</v>
      </c>
      <c r="E5991">
        <f t="shared" si="280"/>
        <v>36.298079102872741</v>
      </c>
      <c r="F5991">
        <f t="shared" si="281"/>
        <v>850.54778753368441</v>
      </c>
    </row>
    <row r="5992" spans="1:6">
      <c r="A5992" s="1">
        <v>843</v>
      </c>
      <c r="B5992" s="2">
        <v>64.400000000000006</v>
      </c>
      <c r="C5992" s="3">
        <v>11.7</v>
      </c>
      <c r="D5992">
        <f t="shared" si="279"/>
        <v>813.92820499140817</v>
      </c>
      <c r="E5992">
        <f t="shared" si="280"/>
        <v>69.56651324712891</v>
      </c>
      <c r="F5992">
        <f t="shared" si="281"/>
        <v>27.821831925522854</v>
      </c>
    </row>
    <row r="5993" spans="1:6">
      <c r="A5993" s="1">
        <v>1060</v>
      </c>
      <c r="B5993" s="2">
        <v>49.6</v>
      </c>
      <c r="C5993" s="3">
        <v>18.3</v>
      </c>
      <c r="D5993">
        <f t="shared" si="279"/>
        <v>1214.5842141357864</v>
      </c>
      <c r="E5993">
        <f t="shared" si="280"/>
        <v>66.370722083922757</v>
      </c>
      <c r="F5993">
        <f t="shared" si="281"/>
        <v>313.17764714986254</v>
      </c>
    </row>
    <row r="5994" spans="1:6">
      <c r="A5994" s="1">
        <v>156</v>
      </c>
      <c r="B5994" s="2">
        <v>68.5</v>
      </c>
      <c r="C5994" s="3">
        <v>2.81</v>
      </c>
      <c r="D5994">
        <f t="shared" si="279"/>
        <v>198.17804707781596</v>
      </c>
      <c r="E5994">
        <f t="shared" si="280"/>
        <v>70.525995401357989</v>
      </c>
      <c r="F5994">
        <f t="shared" si="281"/>
        <v>6.4810200011438566</v>
      </c>
    </row>
    <row r="5995" spans="1:6">
      <c r="A5995" s="1">
        <v>326</v>
      </c>
      <c r="B5995" s="2">
        <v>72.8</v>
      </c>
      <c r="C5995" s="3">
        <v>4.6900000000000004</v>
      </c>
      <c r="D5995">
        <f t="shared" si="279"/>
        <v>330.59756734525473</v>
      </c>
      <c r="E5995">
        <f t="shared" si="280"/>
        <v>70.48988642755964</v>
      </c>
      <c r="F5995">
        <f t="shared" si="281"/>
        <v>5.3648602498791353</v>
      </c>
    </row>
    <row r="5996" spans="1:6">
      <c r="A5996" s="1">
        <v>114</v>
      </c>
      <c r="B5996" s="2">
        <v>69.2</v>
      </c>
      <c r="C5996" s="3">
        <v>1.63</v>
      </c>
      <c r="D5996">
        <f t="shared" si="279"/>
        <v>114.967891206226</v>
      </c>
      <c r="E5996">
        <f t="shared" si="280"/>
        <v>70.532448592776689</v>
      </c>
      <c r="F5996">
        <f t="shared" si="281"/>
        <v>1.7766706429360901</v>
      </c>
    </row>
    <row r="5997" spans="1:6">
      <c r="A5997" s="1">
        <v>1380</v>
      </c>
      <c r="B5997" s="2">
        <v>63.6</v>
      </c>
      <c r="C5997" s="3">
        <v>20.5</v>
      </c>
      <c r="D5997">
        <f t="shared" si="279"/>
        <v>1324.8008076322342</v>
      </c>
      <c r="E5997">
        <f t="shared" si="280"/>
        <v>64.624429640596787</v>
      </c>
      <c r="F5997">
        <f t="shared" si="281"/>
        <v>5.1195574746329644</v>
      </c>
    </row>
    <row r="5998" spans="1:6">
      <c r="A5998" s="1">
        <v>1680</v>
      </c>
      <c r="B5998" s="2">
        <v>29.2</v>
      </c>
      <c r="C5998" s="3">
        <v>61.2</v>
      </c>
      <c r="D5998">
        <f t="shared" si="279"/>
        <v>1305.5245653522356</v>
      </c>
      <c r="E5998">
        <f t="shared" si="280"/>
        <v>21.332100741049601</v>
      </c>
      <c r="F5998">
        <f t="shared" si="281"/>
        <v>249.22483015835599</v>
      </c>
    </row>
    <row r="5999" spans="1:6">
      <c r="A5999" s="1">
        <v>1470</v>
      </c>
      <c r="B5999" s="2">
        <v>36.299999999999997</v>
      </c>
      <c r="C5999" s="3">
        <v>45</v>
      </c>
      <c r="D5999">
        <f t="shared" si="279"/>
        <v>1563.8025518400805</v>
      </c>
      <c r="E5999">
        <f t="shared" si="280"/>
        <v>34.751167818668456</v>
      </c>
      <c r="F5999">
        <f t="shared" si="281"/>
        <v>14.152431881933342</v>
      </c>
    </row>
    <row r="6000" spans="1:6">
      <c r="A6000" s="1">
        <v>1300</v>
      </c>
      <c r="B6000" s="2">
        <v>32.5</v>
      </c>
      <c r="C6000" s="3">
        <v>58.2</v>
      </c>
      <c r="D6000">
        <f t="shared" si="279"/>
        <v>1353.5510762426486</v>
      </c>
      <c r="E6000">
        <f t="shared" si="280"/>
        <v>23.256891344375404</v>
      </c>
      <c r="F6000">
        <f t="shared" si="281"/>
        <v>89.265740383448701</v>
      </c>
    </row>
    <row r="6001" spans="1:6">
      <c r="A6001" s="1">
        <v>1720</v>
      </c>
      <c r="B6001" s="2">
        <v>40.1</v>
      </c>
      <c r="C6001" s="3">
        <v>36.799999999999997</v>
      </c>
      <c r="D6001">
        <f t="shared" si="279"/>
        <v>1643.0972030325456</v>
      </c>
      <c r="E6001">
        <f t="shared" si="280"/>
        <v>44.649380517188746</v>
      </c>
      <c r="F6001">
        <f t="shared" si="281"/>
        <v>28.596807795294605</v>
      </c>
    </row>
    <row r="6002" spans="1:6">
      <c r="A6002" s="1">
        <v>867</v>
      </c>
      <c r="B6002" s="2">
        <v>67.5</v>
      </c>
      <c r="C6002" s="3">
        <v>11.6</v>
      </c>
      <c r="D6002">
        <f t="shared" si="279"/>
        <v>807.28898163245196</v>
      </c>
      <c r="E6002">
        <f t="shared" si="280"/>
        <v>69.593877726935517</v>
      </c>
      <c r="F6002">
        <f t="shared" si="281"/>
        <v>9.1469747006122226</v>
      </c>
    </row>
    <row r="6003" spans="1:6">
      <c r="A6003" s="1">
        <v>461</v>
      </c>
      <c r="B6003" s="2">
        <v>69.8</v>
      </c>
      <c r="C6003" s="3">
        <v>5.87</v>
      </c>
      <c r="D6003">
        <f t="shared" si="279"/>
        <v>413.48138562787778</v>
      </c>
      <c r="E6003">
        <f t="shared" si="280"/>
        <v>70.439759050745792</v>
      </c>
      <c r="F6003">
        <f t="shared" si="281"/>
        <v>3.4255415194929633</v>
      </c>
    </row>
    <row r="6004" spans="1:6">
      <c r="A6004" s="1">
        <v>408</v>
      </c>
      <c r="B6004" s="2">
        <v>67.599999999999994</v>
      </c>
      <c r="C6004" s="3">
        <v>4.75</v>
      </c>
      <c r="D6004">
        <f t="shared" si="279"/>
        <v>334.81777172879589</v>
      </c>
      <c r="E6004">
        <f t="shared" si="280"/>
        <v>70.487951942904402</v>
      </c>
      <c r="F6004">
        <f t="shared" si="281"/>
        <v>15.494301058577127</v>
      </c>
    </row>
    <row r="6005" spans="1:6">
      <c r="A6005" s="1">
        <v>614</v>
      </c>
      <c r="B6005" s="2">
        <v>70.2</v>
      </c>
      <c r="C6005" s="3">
        <v>8.2200000000000006</v>
      </c>
      <c r="D6005">
        <f t="shared" si="279"/>
        <v>577.36637525692527</v>
      </c>
      <c r="E6005">
        <f t="shared" si="280"/>
        <v>70.239218401085793</v>
      </c>
      <c r="F6005">
        <f t="shared" si="281"/>
        <v>1.794204841435646</v>
      </c>
    </row>
    <row r="6006" spans="1:6">
      <c r="A6006" s="1">
        <v>405</v>
      </c>
      <c r="B6006" s="2">
        <v>68.400000000000006</v>
      </c>
      <c r="C6006" s="3">
        <v>4.7300000000000004</v>
      </c>
      <c r="D6006">
        <f t="shared" si="279"/>
        <v>333.41109377455274</v>
      </c>
      <c r="E6006">
        <f t="shared" si="280"/>
        <v>70.488603335000576</v>
      </c>
      <c r="F6006">
        <f t="shared" si="281"/>
        <v>11.208174669450072</v>
      </c>
    </row>
    <row r="6007" spans="1:6">
      <c r="A6007" s="1">
        <v>132</v>
      </c>
      <c r="B6007" s="2">
        <v>70.2</v>
      </c>
      <c r="C6007" s="3">
        <v>1.96</v>
      </c>
      <c r="D6007">
        <f t="shared" si="279"/>
        <v>138.24154903120879</v>
      </c>
      <c r="E6007">
        <f t="shared" si="280"/>
        <v>70.531402566943257</v>
      </c>
      <c r="F6007">
        <f t="shared" si="281"/>
        <v>0.16186613549599466</v>
      </c>
    </row>
    <row r="6008" spans="1:6">
      <c r="A6008" s="1">
        <v>1530</v>
      </c>
      <c r="B6008" s="2">
        <v>60.9</v>
      </c>
      <c r="C6008" s="3">
        <v>18</v>
      </c>
      <c r="D6008">
        <f t="shared" si="279"/>
        <v>1198.4684621542278</v>
      </c>
      <c r="E6008">
        <f t="shared" si="280"/>
        <v>66.581581230790434</v>
      </c>
      <c r="F6008">
        <f t="shared" si="281"/>
        <v>179.10180449472458</v>
      </c>
    </row>
    <row r="6009" spans="1:6">
      <c r="A6009" s="1">
        <v>201</v>
      </c>
      <c r="B6009" s="2">
        <v>68.3</v>
      </c>
      <c r="C6009" s="3">
        <v>2.56</v>
      </c>
      <c r="D6009">
        <f t="shared" si="279"/>
        <v>180.55187329942635</v>
      </c>
      <c r="E6009">
        <f t="shared" si="280"/>
        <v>70.528075507588412</v>
      </c>
      <c r="F6009">
        <f t="shared" si="281"/>
        <v>5.522850892469676</v>
      </c>
    </row>
    <row r="6010" spans="1:6">
      <c r="A6010" s="1">
        <v>1300</v>
      </c>
      <c r="B6010" s="2">
        <v>69.7</v>
      </c>
      <c r="C6010" s="3">
        <v>18.399999999999999</v>
      </c>
      <c r="D6010">
        <f t="shared" si="279"/>
        <v>1219.9011211303523</v>
      </c>
      <c r="E6010">
        <f t="shared" si="280"/>
        <v>66.298973974475672</v>
      </c>
      <c r="F6010">
        <f t="shared" si="281"/>
        <v>20.137211540508119</v>
      </c>
    </row>
    <row r="6011" spans="1:6">
      <c r="A6011" s="1">
        <v>1330</v>
      </c>
      <c r="B6011" s="2">
        <v>65.3</v>
      </c>
      <c r="C6011" s="3">
        <v>19.5</v>
      </c>
      <c r="D6011">
        <f t="shared" si="279"/>
        <v>1276.5010357508486</v>
      </c>
      <c r="E6011">
        <f t="shared" si="280"/>
        <v>65.461591576966597</v>
      </c>
      <c r="F6011">
        <f t="shared" si="281"/>
        <v>3.8493427480944451</v>
      </c>
    </row>
    <row r="6012" spans="1:6">
      <c r="A6012" s="1">
        <v>1150</v>
      </c>
      <c r="B6012" s="2">
        <v>67.8</v>
      </c>
      <c r="C6012" s="3">
        <v>16.7</v>
      </c>
      <c r="D6012">
        <f t="shared" si="279"/>
        <v>1125.9068640770411</v>
      </c>
      <c r="E6012">
        <f t="shared" si="280"/>
        <v>67.41957269922402</v>
      </c>
      <c r="F6012">
        <f t="shared" si="281"/>
        <v>0.92012608347718305</v>
      </c>
    </row>
    <row r="6013" spans="1:6">
      <c r="A6013" s="1">
        <v>1660</v>
      </c>
      <c r="B6013" s="2">
        <v>62</v>
      </c>
      <c r="C6013" s="3">
        <v>25.3</v>
      </c>
      <c r="D6013">
        <f t="shared" si="279"/>
        <v>1510.0451232260148</v>
      </c>
      <c r="E6013">
        <f t="shared" si="280"/>
        <v>59.685577993123111</v>
      </c>
      <c r="F6013">
        <f t="shared" si="281"/>
        <v>35.393854554228788</v>
      </c>
    </row>
    <row r="6014" spans="1:6">
      <c r="A6014" s="1">
        <v>982</v>
      </c>
      <c r="B6014" s="2">
        <v>67.099999999999994</v>
      </c>
      <c r="C6014" s="3">
        <v>13.6</v>
      </c>
      <c r="D6014">
        <f t="shared" si="279"/>
        <v>937.56683792552064</v>
      </c>
      <c r="E6014">
        <f t="shared" si="280"/>
        <v>68.938738082758874</v>
      </c>
      <c r="F6014">
        <f t="shared" si="281"/>
        <v>6.0182254759351519</v>
      </c>
    </row>
    <row r="6015" spans="1:6">
      <c r="A6015" s="1">
        <v>598</v>
      </c>
      <c r="B6015" s="2">
        <v>80.400000000000006</v>
      </c>
      <c r="C6015" s="3">
        <v>8.17</v>
      </c>
      <c r="D6015">
        <f t="shared" si="279"/>
        <v>573.90361119447618</v>
      </c>
      <c r="E6015">
        <f t="shared" si="280"/>
        <v>70.245240048283506</v>
      </c>
      <c r="F6015">
        <f t="shared" si="281"/>
        <v>103.89476022163552</v>
      </c>
    </row>
    <row r="6016" spans="1:6">
      <c r="A6016" s="1">
        <v>929</v>
      </c>
      <c r="B6016" s="2">
        <v>53.3</v>
      </c>
      <c r="C6016" s="3">
        <v>16.7</v>
      </c>
      <c r="D6016">
        <f t="shared" si="279"/>
        <v>1125.9068640770411</v>
      </c>
      <c r="E6016">
        <f t="shared" si="280"/>
        <v>67.41957269922402</v>
      </c>
      <c r="F6016">
        <f t="shared" si="281"/>
        <v>251.15419128652493</v>
      </c>
    </row>
    <row r="6017" spans="1:6">
      <c r="A6017" s="1">
        <v>1190</v>
      </c>
      <c r="B6017" s="2">
        <v>15.5</v>
      </c>
      <c r="C6017" s="3">
        <v>69.7</v>
      </c>
      <c r="D6017">
        <f t="shared" si="279"/>
        <v>1178.9609789438862</v>
      </c>
      <c r="E6017">
        <f t="shared" si="280"/>
        <v>16.914791663470389</v>
      </c>
      <c r="F6017">
        <f t="shared" si="281"/>
        <v>2.1644153985174137</v>
      </c>
    </row>
    <row r="6018" spans="1:6">
      <c r="A6018" s="1">
        <v>320</v>
      </c>
      <c r="B6018" s="2">
        <v>69.3</v>
      </c>
      <c r="C6018" s="3">
        <v>4.16</v>
      </c>
      <c r="D6018">
        <f t="shared" si="279"/>
        <v>293.29893124304942</v>
      </c>
      <c r="E6018">
        <f t="shared" si="280"/>
        <v>70.504550779579191</v>
      </c>
      <c r="F6018">
        <f t="shared" si="281"/>
        <v>2.4032936434341829</v>
      </c>
    </row>
    <row r="6019" spans="1:6">
      <c r="A6019" s="1">
        <v>1670</v>
      </c>
      <c r="B6019" s="2">
        <v>46.3</v>
      </c>
      <c r="C6019" s="3">
        <v>34.299999999999997</v>
      </c>
      <c r="D6019">
        <f t="shared" si="279"/>
        <v>1645.6663814964882</v>
      </c>
      <c r="E6019">
        <f t="shared" si="280"/>
        <v>47.978611705436975</v>
      </c>
      <c r="F6019">
        <f t="shared" si="281"/>
        <v>3.6086947979701911</v>
      </c>
    </row>
    <row r="6020" spans="1:6">
      <c r="A6020" s="1">
        <v>1600</v>
      </c>
      <c r="B6020" s="2">
        <v>58.3</v>
      </c>
      <c r="C6020" s="3">
        <v>26.7</v>
      </c>
      <c r="D6020">
        <f t="shared" si="279"/>
        <v>1548.7367583045796</v>
      </c>
      <c r="E6020">
        <f t="shared" si="280"/>
        <v>58.005122033879388</v>
      </c>
      <c r="F6020">
        <f t="shared" si="281"/>
        <v>3.5973150771667872</v>
      </c>
    </row>
    <row r="6021" spans="1:6">
      <c r="A6021" s="1">
        <v>826</v>
      </c>
      <c r="B6021" s="2">
        <v>68.900000000000006</v>
      </c>
      <c r="C6021" s="3">
        <v>12</v>
      </c>
      <c r="D6021">
        <f t="shared" si="279"/>
        <v>833.77402214118206</v>
      </c>
      <c r="E6021">
        <f t="shared" si="280"/>
        <v>69.481168511765176</v>
      </c>
      <c r="F6021">
        <f t="shared" si="281"/>
        <v>0.41848616514095993</v>
      </c>
    </row>
    <row r="6022" spans="1:6">
      <c r="A6022" s="1">
        <v>1120</v>
      </c>
      <c r="B6022" s="2">
        <v>18.2</v>
      </c>
      <c r="C6022" s="3">
        <v>76.099999999999994</v>
      </c>
      <c r="D6022">
        <f t="shared" si="279"/>
        <v>1094.4878534564409</v>
      </c>
      <c r="E6022">
        <f t="shared" si="280"/>
        <v>14.382231977088582</v>
      </c>
      <c r="F6022">
        <f t="shared" si="281"/>
        <v>15.444780996571026</v>
      </c>
    </row>
    <row r="6023" spans="1:6">
      <c r="A6023" s="1">
        <v>100</v>
      </c>
      <c r="B6023" s="2">
        <v>72.5</v>
      </c>
      <c r="C6023" s="3">
        <v>1.58</v>
      </c>
      <c r="D6023">
        <f t="shared" si="279"/>
        <v>111.44145921879372</v>
      </c>
      <c r="E6023">
        <f t="shared" si="280"/>
        <v>70.53256912581881</v>
      </c>
      <c r="F6023">
        <f t="shared" si="281"/>
        <v>4.0456491328672666</v>
      </c>
    </row>
    <row r="6024" spans="1:6">
      <c r="A6024" s="1">
        <v>1130</v>
      </c>
      <c r="B6024" s="2">
        <v>30</v>
      </c>
      <c r="C6024" s="3">
        <v>32</v>
      </c>
      <c r="D6024">
        <f t="shared" si="279"/>
        <v>1634.6974139679537</v>
      </c>
      <c r="E6024">
        <f t="shared" si="280"/>
        <v>51.084294186498553</v>
      </c>
      <c r="F6024">
        <f t="shared" si="281"/>
        <v>784.80044288327394</v>
      </c>
    </row>
    <row r="6025" spans="1:6">
      <c r="A6025" s="1">
        <v>864</v>
      </c>
      <c r="B6025" s="2">
        <v>77.900000000000006</v>
      </c>
      <c r="C6025" s="3">
        <v>12.3</v>
      </c>
      <c r="D6025">
        <f t="shared" si="279"/>
        <v>853.50736189587235</v>
      </c>
      <c r="E6025">
        <f t="shared" si="280"/>
        <v>69.39084243055872</v>
      </c>
      <c r="F6025">
        <f t="shared" si="281"/>
        <v>72.552827487917753</v>
      </c>
    </row>
    <row r="6026" spans="1:6">
      <c r="A6026" s="1">
        <v>645</v>
      </c>
      <c r="B6026" s="2">
        <v>78.400000000000006</v>
      </c>
      <c r="C6026" s="3">
        <v>10.1</v>
      </c>
      <c r="D6026">
        <f t="shared" ref="D6026:D6089" si="282">C6026*E6026</f>
        <v>706.42675675012276</v>
      </c>
      <c r="E6026">
        <f t="shared" ref="E6026:E6089" si="283">$P$4/(1+(C6026/$P$5)^$P$6)^(2/$P$6)</f>
        <v>69.943243242586419</v>
      </c>
      <c r="F6026">
        <f t="shared" ref="F6026:F6089" si="284">(E6026-B6026)^2+$M$3*(D6026-A6026)^2</f>
        <v>76.557018206660928</v>
      </c>
    </row>
    <row r="6027" spans="1:6">
      <c r="A6027" s="1">
        <v>1380</v>
      </c>
      <c r="B6027" s="2">
        <v>60.9</v>
      </c>
      <c r="C6027" s="3">
        <v>20.399999999999999</v>
      </c>
      <c r="D6027">
        <f t="shared" si="282"/>
        <v>1320.1116417130677</v>
      </c>
      <c r="E6027">
        <f t="shared" si="283"/>
        <v>64.71135498593469</v>
      </c>
      <c r="F6027">
        <f t="shared" si="284"/>
        <v>19.317409461654968</v>
      </c>
    </row>
    <row r="6028" spans="1:6">
      <c r="A6028" s="1">
        <v>1480</v>
      </c>
      <c r="B6028" s="2">
        <v>32.200000000000003</v>
      </c>
      <c r="C6028" s="3">
        <v>52.7</v>
      </c>
      <c r="D6028">
        <f t="shared" si="282"/>
        <v>1443.881761863729</v>
      </c>
      <c r="E6028">
        <f t="shared" si="283"/>
        <v>27.398135898742485</v>
      </c>
      <c r="F6028">
        <f t="shared" si="284"/>
        <v>24.800479527179853</v>
      </c>
    </row>
    <row r="6029" spans="1:6">
      <c r="A6029" s="1">
        <v>1040</v>
      </c>
      <c r="B6029" s="2">
        <v>13.7</v>
      </c>
      <c r="C6029" s="3">
        <v>84.2</v>
      </c>
      <c r="D6029">
        <f t="shared" si="282"/>
        <v>1000.6638434916149</v>
      </c>
      <c r="E6029">
        <f t="shared" si="283"/>
        <v>11.88436868754887</v>
      </c>
      <c r="F6029">
        <f t="shared" si="284"/>
        <v>5.363436869746133</v>
      </c>
    </row>
    <row r="6030" spans="1:6">
      <c r="A6030" s="1">
        <v>297</v>
      </c>
      <c r="B6030" s="2">
        <v>70.599999999999994</v>
      </c>
      <c r="C6030" s="3">
        <v>4.4400000000000004</v>
      </c>
      <c r="D6030">
        <f t="shared" si="282"/>
        <v>313.00814039299115</v>
      </c>
      <c r="E6030">
        <f t="shared" si="283"/>
        <v>70.49732891734034</v>
      </c>
      <c r="F6030">
        <f t="shared" si="284"/>
        <v>0.35285289845647494</v>
      </c>
    </row>
    <row r="6031" spans="1:6">
      <c r="A6031" s="1">
        <v>1320</v>
      </c>
      <c r="B6031" s="2">
        <v>62.6</v>
      </c>
      <c r="C6031" s="3">
        <v>19.3</v>
      </c>
      <c r="D6031">
        <f t="shared" si="282"/>
        <v>1266.4735539656704</v>
      </c>
      <c r="E6031">
        <f t="shared" si="283"/>
        <v>65.620391397184989</v>
      </c>
      <c r="F6031">
        <f t="shared" si="284"/>
        <v>12.9499240083932</v>
      </c>
    </row>
    <row r="6032" spans="1:6">
      <c r="A6032" s="1">
        <v>1160</v>
      </c>
      <c r="B6032" s="2">
        <v>59.7</v>
      </c>
      <c r="C6032" s="3">
        <v>18.899999999999999</v>
      </c>
      <c r="D6032">
        <f t="shared" si="282"/>
        <v>1246.063293951966</v>
      </c>
      <c r="E6032">
        <f t="shared" si="283"/>
        <v>65.929274812273334</v>
      </c>
      <c r="F6032">
        <f t="shared" si="284"/>
        <v>48.697951320023598</v>
      </c>
    </row>
    <row r="6033" spans="1:6">
      <c r="A6033" s="1">
        <v>330</v>
      </c>
      <c r="B6033" s="2">
        <v>69.400000000000006</v>
      </c>
      <c r="C6033" s="3">
        <v>4.46</v>
      </c>
      <c r="D6033">
        <f t="shared" si="282"/>
        <v>314.41559030998684</v>
      </c>
      <c r="E6033">
        <f t="shared" si="283"/>
        <v>70.496769127799737</v>
      </c>
      <c r="F6033">
        <f t="shared" si="284"/>
        <v>1.5273321366762214</v>
      </c>
    </row>
    <row r="6034" spans="1:6">
      <c r="A6034" s="1">
        <v>618</v>
      </c>
      <c r="B6034" s="2">
        <v>71.3</v>
      </c>
      <c r="C6034" s="3">
        <v>8.91</v>
      </c>
      <c r="D6034">
        <f t="shared" si="282"/>
        <v>625.00884385165659</v>
      </c>
      <c r="E6034">
        <f t="shared" si="283"/>
        <v>70.146896055180306</v>
      </c>
      <c r="F6034">
        <f t="shared" si="284"/>
        <v>1.3952681520801107</v>
      </c>
    </row>
    <row r="6035" spans="1:6">
      <c r="A6035" s="1">
        <v>1880</v>
      </c>
      <c r="B6035" s="2">
        <v>56.3</v>
      </c>
      <c r="C6035" s="3">
        <v>44.1</v>
      </c>
      <c r="D6035">
        <f t="shared" si="282"/>
        <v>1576.0553306454974</v>
      </c>
      <c r="E6035">
        <f t="shared" si="283"/>
        <v>35.73821611441037</v>
      </c>
      <c r="F6035">
        <f t="shared" si="284"/>
        <v>546.19084448706394</v>
      </c>
    </row>
    <row r="6036" spans="1:6">
      <c r="A6036" s="1">
        <v>1370</v>
      </c>
      <c r="B6036" s="2">
        <v>65.2</v>
      </c>
      <c r="C6036" s="3">
        <v>23</v>
      </c>
      <c r="D6036">
        <f t="shared" si="282"/>
        <v>1431.2794589074008</v>
      </c>
      <c r="E6036">
        <f t="shared" si="283"/>
        <v>62.229541691626117</v>
      </c>
      <c r="F6036">
        <f t="shared" si="284"/>
        <v>13.839762275360508</v>
      </c>
    </row>
    <row r="6037" spans="1:6">
      <c r="A6037" s="1">
        <v>1380</v>
      </c>
      <c r="B6037" s="2">
        <v>68.8</v>
      </c>
      <c r="C6037" s="3">
        <v>15</v>
      </c>
      <c r="D6037">
        <f t="shared" si="282"/>
        <v>1025.001180803403</v>
      </c>
      <c r="E6037">
        <f t="shared" si="283"/>
        <v>68.333412053560195</v>
      </c>
      <c r="F6037">
        <f t="shared" si="284"/>
        <v>168.56013653293923</v>
      </c>
    </row>
    <row r="6038" spans="1:6">
      <c r="A6038" s="1">
        <v>302</v>
      </c>
      <c r="B6038" s="2">
        <v>79.400000000000006</v>
      </c>
      <c r="C6038" s="3">
        <v>5.43</v>
      </c>
      <c r="D6038">
        <f t="shared" si="282"/>
        <v>382.60655095252889</v>
      </c>
      <c r="E6038">
        <f t="shared" si="283"/>
        <v>70.461611593467566</v>
      </c>
      <c r="F6038">
        <f t="shared" si="284"/>
        <v>88.574002529068807</v>
      </c>
    </row>
    <row r="6039" spans="1:6">
      <c r="A6039" s="1">
        <v>1830</v>
      </c>
      <c r="B6039" s="2">
        <v>66.7</v>
      </c>
      <c r="C6039" s="3">
        <v>28.4</v>
      </c>
      <c r="D6039">
        <f t="shared" si="282"/>
        <v>1586.4301454259423</v>
      </c>
      <c r="E6039">
        <f t="shared" si="283"/>
        <v>55.860216388237411</v>
      </c>
      <c r="F6039">
        <f t="shared" si="284"/>
        <v>196.7486429950994</v>
      </c>
    </row>
    <row r="6040" spans="1:6">
      <c r="A6040" s="1">
        <v>168</v>
      </c>
      <c r="B6040" s="2">
        <v>69.3</v>
      </c>
      <c r="C6040" s="3">
        <v>2.7</v>
      </c>
      <c r="D6040">
        <f t="shared" si="282"/>
        <v>190.42281392267967</v>
      </c>
      <c r="E6040">
        <f t="shared" si="283"/>
        <v>70.526968119510983</v>
      </c>
      <c r="F6040">
        <f t="shared" si="284"/>
        <v>2.1770651774470062</v>
      </c>
    </row>
    <row r="6041" spans="1:6">
      <c r="A6041" s="1">
        <v>1190</v>
      </c>
      <c r="B6041" s="2">
        <v>73.599999999999994</v>
      </c>
      <c r="C6041" s="3">
        <v>16.7</v>
      </c>
      <c r="D6041">
        <f t="shared" si="282"/>
        <v>1125.9068640770411</v>
      </c>
      <c r="E6041">
        <f t="shared" si="283"/>
        <v>67.41957269922402</v>
      </c>
      <c r="F6041">
        <f t="shared" si="284"/>
        <v>43.685033655208414</v>
      </c>
    </row>
    <row r="6042" spans="1:6">
      <c r="A6042" s="1">
        <v>257</v>
      </c>
      <c r="B6042" s="2">
        <v>69.8</v>
      </c>
      <c r="C6042" s="3">
        <v>3.82</v>
      </c>
      <c r="D6042">
        <f t="shared" si="282"/>
        <v>269.35538413423342</v>
      </c>
      <c r="E6042">
        <f t="shared" si="283"/>
        <v>70.511880663411887</v>
      </c>
      <c r="F6042">
        <f t="shared" si="284"/>
        <v>0.71069053994821318</v>
      </c>
    </row>
    <row r="6043" spans="1:6">
      <c r="A6043" s="1">
        <v>1380</v>
      </c>
      <c r="B6043" s="2">
        <v>47.7</v>
      </c>
      <c r="C6043" s="3">
        <v>35.9</v>
      </c>
      <c r="D6043">
        <f t="shared" si="282"/>
        <v>1645.5797103027867</v>
      </c>
      <c r="E6043">
        <f t="shared" si="283"/>
        <v>45.83787493879629</v>
      </c>
      <c r="F6043">
        <f t="shared" si="284"/>
        <v>97.684573672822452</v>
      </c>
    </row>
    <row r="6044" spans="1:6">
      <c r="A6044" s="1">
        <v>612</v>
      </c>
      <c r="B6044" s="2">
        <v>70.3</v>
      </c>
      <c r="C6044" s="3">
        <v>8.7200000000000006</v>
      </c>
      <c r="D6044">
        <f t="shared" si="282"/>
        <v>611.91800301092496</v>
      </c>
      <c r="E6044">
        <f t="shared" si="283"/>
        <v>70.1740829140969</v>
      </c>
      <c r="F6044">
        <f t="shared" si="284"/>
        <v>1.5864093747634624E-2</v>
      </c>
    </row>
    <row r="6045" spans="1:6">
      <c r="A6045" s="1">
        <v>94</v>
      </c>
      <c r="B6045" s="2">
        <v>69.8</v>
      </c>
      <c r="C6045" s="3">
        <v>1.73</v>
      </c>
      <c r="D6045">
        <f t="shared" si="282"/>
        <v>122.02067042125192</v>
      </c>
      <c r="E6045">
        <f t="shared" si="283"/>
        <v>70.53217943424967</v>
      </c>
      <c r="F6045">
        <f t="shared" si="284"/>
        <v>1.584896736091614</v>
      </c>
    </row>
    <row r="6046" spans="1:6">
      <c r="A6046" s="1">
        <v>1300</v>
      </c>
      <c r="B6046" s="2">
        <v>72.2</v>
      </c>
      <c r="C6046" s="3">
        <v>14.1</v>
      </c>
      <c r="D6046">
        <f t="shared" si="282"/>
        <v>969.19438889559717</v>
      </c>
      <c r="E6046">
        <f t="shared" si="283"/>
        <v>68.737190701815408</v>
      </c>
      <c r="F6046">
        <f t="shared" si="284"/>
        <v>158.17022624300992</v>
      </c>
    </row>
    <row r="6047" spans="1:6">
      <c r="A6047" s="1">
        <v>672</v>
      </c>
      <c r="B6047" s="2">
        <v>67.5</v>
      </c>
      <c r="C6047" s="3">
        <v>9.34</v>
      </c>
      <c r="D6047">
        <f t="shared" si="282"/>
        <v>654.54848282538728</v>
      </c>
      <c r="E6047">
        <f t="shared" si="283"/>
        <v>70.080137347471876</v>
      </c>
      <c r="F6047">
        <f t="shared" si="284"/>
        <v>7.0639323505695319</v>
      </c>
    </row>
    <row r="6048" spans="1:6">
      <c r="A6048" s="1">
        <v>122</v>
      </c>
      <c r="B6048" s="2">
        <v>70.599999999999994</v>
      </c>
      <c r="C6048" s="3">
        <v>1.75</v>
      </c>
      <c r="D6048">
        <f t="shared" si="282"/>
        <v>123.43121155578456</v>
      </c>
      <c r="E6048">
        <f t="shared" si="283"/>
        <v>70.532120889019751</v>
      </c>
      <c r="F6048">
        <f t="shared" si="284"/>
        <v>7.3437712521195568E-3</v>
      </c>
    </row>
    <row r="6049" spans="1:6">
      <c r="A6049" s="1">
        <v>291</v>
      </c>
      <c r="B6049" s="2">
        <v>69.8</v>
      </c>
      <c r="C6049" s="3">
        <v>3.51</v>
      </c>
      <c r="D6049">
        <f t="shared" si="282"/>
        <v>247.51582669058729</v>
      </c>
      <c r="E6049">
        <f t="shared" si="283"/>
        <v>70.517329541477864</v>
      </c>
      <c r="F6049">
        <f t="shared" si="284"/>
        <v>3.0403806172690961</v>
      </c>
    </row>
    <row r="6050" spans="1:6">
      <c r="A6050" s="1">
        <v>1530</v>
      </c>
      <c r="B6050" s="2">
        <v>53.3</v>
      </c>
      <c r="C6050" s="3">
        <v>44</v>
      </c>
      <c r="D6050">
        <f t="shared" si="282"/>
        <v>1577.3795387405494</v>
      </c>
      <c r="E6050">
        <f t="shared" si="283"/>
        <v>35.849534971376123</v>
      </c>
      <c r="F6050">
        <f t="shared" si="284"/>
        <v>307.51734974314377</v>
      </c>
    </row>
    <row r="6051" spans="1:6">
      <c r="A6051" s="1">
        <v>1240</v>
      </c>
      <c r="B6051" s="2">
        <v>66.7</v>
      </c>
      <c r="C6051" s="3">
        <v>20.100000000000001</v>
      </c>
      <c r="D6051">
        <f t="shared" si="282"/>
        <v>1305.8542888424502</v>
      </c>
      <c r="E6051">
        <f t="shared" si="283"/>
        <v>64.967875066788565</v>
      </c>
      <c r="F6051">
        <f t="shared" si="284"/>
        <v>8.7933152151319884</v>
      </c>
    </row>
    <row r="6052" spans="1:6">
      <c r="A6052" s="1">
        <v>1380</v>
      </c>
      <c r="B6052" s="2">
        <v>24.4</v>
      </c>
      <c r="C6052" s="3">
        <v>60.8</v>
      </c>
      <c r="D6052">
        <f t="shared" si="282"/>
        <v>1311.8446827544226</v>
      </c>
      <c r="E6052">
        <f t="shared" si="283"/>
        <v>21.576392808460898</v>
      </c>
      <c r="F6052">
        <f t="shared" si="284"/>
        <v>14.177721597603037</v>
      </c>
    </row>
    <row r="6053" spans="1:6">
      <c r="A6053" s="1">
        <v>1520</v>
      </c>
      <c r="B6053" s="2">
        <v>63.7</v>
      </c>
      <c r="C6053" s="3">
        <v>22.9</v>
      </c>
      <c r="D6053">
        <f t="shared" si="282"/>
        <v>1427.4297782499671</v>
      </c>
      <c r="E6053">
        <f t="shared" si="283"/>
        <v>62.333178089518213</v>
      </c>
      <c r="F6053">
        <f t="shared" si="284"/>
        <v>13.314957167274546</v>
      </c>
    </row>
    <row r="6054" spans="1:6">
      <c r="A6054" s="1">
        <v>1130</v>
      </c>
      <c r="B6054" s="2">
        <v>67.5</v>
      </c>
      <c r="C6054" s="3">
        <v>17.2</v>
      </c>
      <c r="D6054">
        <f t="shared" si="282"/>
        <v>1154.3225295022544</v>
      </c>
      <c r="E6054">
        <f t="shared" si="283"/>
        <v>67.111774971061308</v>
      </c>
      <c r="F6054">
        <f t="shared" si="284"/>
        <v>0.94095548785314953</v>
      </c>
    </row>
    <row r="6055" spans="1:6">
      <c r="A6055" s="1">
        <v>536</v>
      </c>
      <c r="B6055" s="2">
        <v>72.7</v>
      </c>
      <c r="C6055" s="3">
        <v>7.58</v>
      </c>
      <c r="D6055">
        <f t="shared" si="282"/>
        <v>532.94935432117063</v>
      </c>
      <c r="E6055">
        <f t="shared" si="283"/>
        <v>70.309941203320662</v>
      </c>
      <c r="F6055">
        <f t="shared" si="284"/>
        <v>5.724812545402834</v>
      </c>
    </row>
    <row r="6056" spans="1:6">
      <c r="A6056" s="1">
        <v>75</v>
      </c>
      <c r="B6056" s="2">
        <v>68.599999999999994</v>
      </c>
      <c r="C6056" s="3">
        <v>1.27</v>
      </c>
      <c r="D6056">
        <f t="shared" si="282"/>
        <v>89.577080333782419</v>
      </c>
      <c r="E6056">
        <f t="shared" si="283"/>
        <v>70.533134121088523</v>
      </c>
      <c r="F6056">
        <f t="shared" si="284"/>
        <v>4.0208522860163161</v>
      </c>
    </row>
    <row r="6057" spans="1:6">
      <c r="A6057" s="1">
        <v>1070</v>
      </c>
      <c r="B6057" s="2">
        <v>64.8</v>
      </c>
      <c r="C6057" s="3">
        <v>14</v>
      </c>
      <c r="D6057">
        <f t="shared" si="282"/>
        <v>962.90287410408291</v>
      </c>
      <c r="E6057">
        <f t="shared" si="283"/>
        <v>68.778776721720206</v>
      </c>
      <c r="F6057">
        <f t="shared" si="284"/>
        <v>31.151957016930218</v>
      </c>
    </row>
    <row r="6058" spans="1:6">
      <c r="A6058" s="1">
        <v>770</v>
      </c>
      <c r="B6058" s="2">
        <v>73.400000000000006</v>
      </c>
      <c r="C6058" s="3">
        <v>14.5</v>
      </c>
      <c r="D6058">
        <f t="shared" si="282"/>
        <v>994.18306808005809</v>
      </c>
      <c r="E6058">
        <f t="shared" si="283"/>
        <v>68.564349522762626</v>
      </c>
      <c r="F6058">
        <f t="shared" si="284"/>
        <v>90.517959694070413</v>
      </c>
    </row>
    <row r="6059" spans="1:6">
      <c r="A6059" s="1">
        <v>1000</v>
      </c>
      <c r="B6059" s="2">
        <v>59.2</v>
      </c>
      <c r="C6059" s="3">
        <v>19.899999999999999</v>
      </c>
      <c r="D6059">
        <f t="shared" si="282"/>
        <v>1296.1929016140682</v>
      </c>
      <c r="E6059">
        <f t="shared" si="283"/>
        <v>65.135321689149166</v>
      </c>
      <c r="F6059">
        <f t="shared" si="284"/>
        <v>152.41764388486308</v>
      </c>
    </row>
    <row r="6060" spans="1:6">
      <c r="A6060" s="1">
        <v>399</v>
      </c>
      <c r="B6060" s="2">
        <v>70</v>
      </c>
      <c r="C6060" s="3">
        <v>5.79</v>
      </c>
      <c r="D6060">
        <f t="shared" si="282"/>
        <v>407.87098366949033</v>
      </c>
      <c r="E6060">
        <f t="shared" si="283"/>
        <v>70.444038630309208</v>
      </c>
      <c r="F6060">
        <f t="shared" si="284"/>
        <v>0.30228981818330253</v>
      </c>
    </row>
    <row r="6061" spans="1:6">
      <c r="A6061" s="1">
        <v>1540</v>
      </c>
      <c r="B6061" s="2">
        <v>69.2</v>
      </c>
      <c r="C6061" s="3">
        <v>19.899999999999999</v>
      </c>
      <c r="D6061">
        <f t="shared" si="282"/>
        <v>1296.1929016140682</v>
      </c>
      <c r="E6061">
        <f t="shared" si="283"/>
        <v>65.135321689149166</v>
      </c>
      <c r="F6061">
        <f t="shared" si="284"/>
        <v>95.923798194645926</v>
      </c>
    </row>
    <row r="6062" spans="1:6">
      <c r="A6062" s="1">
        <v>1280</v>
      </c>
      <c r="B6062" s="2">
        <v>68.599999999999994</v>
      </c>
      <c r="C6062" s="3">
        <v>18.100000000000001</v>
      </c>
      <c r="D6062">
        <f t="shared" si="282"/>
        <v>1203.8676633537084</v>
      </c>
      <c r="E6062">
        <f t="shared" si="283"/>
        <v>66.512025599652389</v>
      </c>
      <c r="F6062">
        <f t="shared" si="284"/>
        <v>12.102081567018544</v>
      </c>
    </row>
    <row r="6063" spans="1:6">
      <c r="A6063" s="1">
        <v>86.4</v>
      </c>
      <c r="B6063" s="2">
        <v>68.8</v>
      </c>
      <c r="C6063" s="3">
        <v>1.1000000000000001</v>
      </c>
      <c r="D6063">
        <f t="shared" si="282"/>
        <v>77.586665406263691</v>
      </c>
      <c r="E6063">
        <f t="shared" si="283"/>
        <v>70.533332187512443</v>
      </c>
      <c r="F6063">
        <f t="shared" si="284"/>
        <v>3.108198162910814</v>
      </c>
    </row>
    <row r="6064" spans="1:6">
      <c r="A6064" s="1">
        <v>675</v>
      </c>
      <c r="B6064" s="2">
        <v>5.7</v>
      </c>
      <c r="C6064" s="3">
        <v>107</v>
      </c>
      <c r="D6064">
        <f t="shared" si="282"/>
        <v>800.14021963196922</v>
      </c>
      <c r="E6064">
        <f t="shared" si="283"/>
        <v>7.4779459778688713</v>
      </c>
      <c r="F6064">
        <f t="shared" si="284"/>
        <v>24.079739623665152</v>
      </c>
    </row>
    <row r="6065" spans="1:6">
      <c r="A6065" s="1">
        <v>135</v>
      </c>
      <c r="B6065" s="2">
        <v>65.7</v>
      </c>
      <c r="C6065" s="3">
        <v>1.94</v>
      </c>
      <c r="D6065">
        <f t="shared" si="282"/>
        <v>136.83107037391906</v>
      </c>
      <c r="E6065">
        <f t="shared" si="283"/>
        <v>70.531479574185084</v>
      </c>
      <c r="F6065">
        <f t="shared" si="284"/>
        <v>23.347673553902453</v>
      </c>
    </row>
    <row r="6066" spans="1:6">
      <c r="A6066" s="1">
        <v>1130</v>
      </c>
      <c r="B6066" s="2">
        <v>63.5</v>
      </c>
      <c r="C6066" s="3">
        <v>17.100000000000001</v>
      </c>
      <c r="D6066">
        <f t="shared" si="282"/>
        <v>1148.6887158376383</v>
      </c>
      <c r="E6066">
        <f t="shared" si="283"/>
        <v>67.174778703955454</v>
      </c>
      <c r="F6066">
        <f t="shared" si="284"/>
        <v>13.970549068853339</v>
      </c>
    </row>
    <row r="6067" spans="1:6">
      <c r="A6067" s="1">
        <v>822</v>
      </c>
      <c r="B6067" s="2">
        <v>70</v>
      </c>
      <c r="C6067" s="3">
        <v>25.7</v>
      </c>
      <c r="D6067">
        <f t="shared" si="282"/>
        <v>1521.81396263956</v>
      </c>
      <c r="E6067">
        <f t="shared" si="283"/>
        <v>59.214551075469267</v>
      </c>
      <c r="F6067">
        <f t="shared" si="284"/>
        <v>770.51754424463445</v>
      </c>
    </row>
    <row r="6068" spans="1:6">
      <c r="A6068" s="1">
        <v>1440</v>
      </c>
      <c r="B6068" s="2">
        <v>61.8</v>
      </c>
      <c r="C6068" s="3">
        <v>22.8</v>
      </c>
      <c r="D6068">
        <f t="shared" si="282"/>
        <v>1423.5451757423839</v>
      </c>
      <c r="E6068">
        <f t="shared" si="283"/>
        <v>62.436191918525608</v>
      </c>
      <c r="F6068">
        <f t="shared" si="284"/>
        <v>0.76642164216039022</v>
      </c>
    </row>
    <row r="6069" spans="1:6">
      <c r="A6069" s="1">
        <v>1000</v>
      </c>
      <c r="B6069" s="2">
        <v>66</v>
      </c>
      <c r="C6069" s="3">
        <v>12.1</v>
      </c>
      <c r="D6069">
        <f t="shared" si="282"/>
        <v>840.36460033789672</v>
      </c>
      <c r="E6069">
        <f t="shared" si="283"/>
        <v>69.451619862636093</v>
      </c>
      <c r="F6069">
        <f t="shared" si="284"/>
        <v>45.954356648091348</v>
      </c>
    </row>
    <row r="6070" spans="1:6">
      <c r="A6070" s="1">
        <v>1050</v>
      </c>
      <c r="B6070" s="2">
        <v>22.3</v>
      </c>
      <c r="C6070" s="3">
        <v>71</v>
      </c>
      <c r="D6070">
        <f t="shared" si="282"/>
        <v>1161.0338873187422</v>
      </c>
      <c r="E6070">
        <f t="shared" si="283"/>
        <v>16.352589962235808</v>
      </c>
      <c r="F6070">
        <f t="shared" si="284"/>
        <v>51.840065802961732</v>
      </c>
    </row>
    <row r="6071" spans="1:6">
      <c r="A6071" s="1">
        <v>414</v>
      </c>
      <c r="B6071" s="2">
        <v>65.900000000000006</v>
      </c>
      <c r="C6071" s="3">
        <v>5.87</v>
      </c>
      <c r="D6071">
        <f t="shared" si="282"/>
        <v>413.48138562787778</v>
      </c>
      <c r="E6071">
        <f t="shared" si="283"/>
        <v>70.439759050745792</v>
      </c>
      <c r="F6071">
        <f t="shared" si="284"/>
        <v>20.609771515382338</v>
      </c>
    </row>
    <row r="6072" spans="1:6">
      <c r="A6072" s="1">
        <v>1680</v>
      </c>
      <c r="B6072" s="2">
        <v>62.6</v>
      </c>
      <c r="C6072" s="3">
        <v>25.4</v>
      </c>
      <c r="D6072">
        <f t="shared" si="282"/>
        <v>1513.0410471260598</v>
      </c>
      <c r="E6072">
        <f t="shared" si="283"/>
        <v>59.5685451624433</v>
      </c>
      <c r="F6072">
        <f t="shared" si="284"/>
        <v>46.425391212080598</v>
      </c>
    </row>
    <row r="6073" spans="1:6">
      <c r="A6073" s="1">
        <v>1350</v>
      </c>
      <c r="B6073" s="2">
        <v>68.2</v>
      </c>
      <c r="C6073" s="3">
        <v>20.399999999999999</v>
      </c>
      <c r="D6073">
        <f t="shared" si="282"/>
        <v>1320.1116417130677</v>
      </c>
      <c r="E6073">
        <f t="shared" si="283"/>
        <v>64.71135498593469</v>
      </c>
      <c r="F6073">
        <f t="shared" si="284"/>
        <v>13.363928266332792</v>
      </c>
    </row>
    <row r="6074" spans="1:6">
      <c r="A6074" s="1">
        <v>120</v>
      </c>
      <c r="B6074" s="2">
        <v>69.400000000000006</v>
      </c>
      <c r="C6074" s="3">
        <v>2.41</v>
      </c>
      <c r="D6074">
        <f t="shared" si="282"/>
        <v>169.97515710445799</v>
      </c>
      <c r="E6074">
        <f t="shared" si="283"/>
        <v>70.529110831725305</v>
      </c>
      <c r="F6074">
        <f t="shared" si="284"/>
        <v>4.6110608401989595</v>
      </c>
    </row>
    <row r="6075" spans="1:6">
      <c r="A6075" s="1">
        <v>105</v>
      </c>
      <c r="B6075" s="2">
        <v>69.099999999999994</v>
      </c>
      <c r="C6075" s="3">
        <v>1.1599999999999999</v>
      </c>
      <c r="D6075">
        <f t="shared" si="282"/>
        <v>81.818593188407036</v>
      </c>
      <c r="E6075">
        <f t="shared" si="283"/>
        <v>70.533269990006076</v>
      </c>
      <c r="F6075">
        <f t="shared" si="284"/>
        <v>2.7720891500873832</v>
      </c>
    </row>
    <row r="6076" spans="1:6">
      <c r="A6076" s="1">
        <v>1640</v>
      </c>
      <c r="B6076" s="2">
        <v>55.2</v>
      </c>
      <c r="C6076" s="3">
        <v>24.2</v>
      </c>
      <c r="D6076">
        <f t="shared" si="282"/>
        <v>1474.7260367212489</v>
      </c>
      <c r="E6076">
        <f t="shared" si="283"/>
        <v>60.939092426497893</v>
      </c>
      <c r="F6076">
        <f t="shared" si="284"/>
        <v>69.425064644154304</v>
      </c>
    </row>
    <row r="6077" spans="1:6">
      <c r="A6077" s="1">
        <v>327</v>
      </c>
      <c r="B6077" s="2">
        <v>64.400000000000006</v>
      </c>
      <c r="C6077" s="3">
        <v>5.1100000000000003</v>
      </c>
      <c r="D6077">
        <f t="shared" si="282"/>
        <v>360.12754551214221</v>
      </c>
      <c r="E6077">
        <f t="shared" si="283"/>
        <v>70.475057830164815</v>
      </c>
      <c r="F6077">
        <f t="shared" si="284"/>
        <v>38.372274741601153</v>
      </c>
    </row>
    <row r="6078" spans="1:6">
      <c r="A6078" s="1">
        <v>830</v>
      </c>
      <c r="B6078" s="2">
        <v>11.4</v>
      </c>
      <c r="C6078" s="3">
        <v>85.9</v>
      </c>
      <c r="D6078">
        <f t="shared" si="282"/>
        <v>982.6915187109048</v>
      </c>
      <c r="E6078">
        <f t="shared" si="283"/>
        <v>11.439947831326016</v>
      </c>
      <c r="F6078">
        <f t="shared" si="284"/>
        <v>31.145253002282693</v>
      </c>
    </row>
    <row r="6079" spans="1:6">
      <c r="A6079" s="1">
        <v>1470</v>
      </c>
      <c r="B6079" s="2">
        <v>45.9</v>
      </c>
      <c r="C6079" s="3">
        <v>41.3</v>
      </c>
      <c r="D6079">
        <f t="shared" si="282"/>
        <v>1609.7219141069311</v>
      </c>
      <c r="E6079">
        <f t="shared" si="283"/>
        <v>38.976317532855475</v>
      </c>
      <c r="F6079">
        <f t="shared" si="284"/>
        <v>74.015051819122334</v>
      </c>
    </row>
    <row r="6080" spans="1:6">
      <c r="A6080" s="1">
        <v>778</v>
      </c>
      <c r="B6080" s="2">
        <v>71.3</v>
      </c>
      <c r="C6080" s="3">
        <v>11.1</v>
      </c>
      <c r="D6080">
        <f t="shared" si="282"/>
        <v>773.92308744162801</v>
      </c>
      <c r="E6080">
        <f t="shared" si="283"/>
        <v>69.722800670416945</v>
      </c>
      <c r="F6080">
        <f t="shared" si="284"/>
        <v>2.5097602607919316</v>
      </c>
    </row>
    <row r="6081" spans="1:6">
      <c r="A6081" s="1">
        <v>648</v>
      </c>
      <c r="B6081" s="2">
        <v>71.599999999999994</v>
      </c>
      <c r="C6081" s="3">
        <v>9.1199999999999992</v>
      </c>
      <c r="D6081">
        <f t="shared" si="282"/>
        <v>639.45077521755491</v>
      </c>
      <c r="E6081">
        <f t="shared" si="283"/>
        <v>70.115216580872257</v>
      </c>
      <c r="F6081">
        <f t="shared" si="284"/>
        <v>2.3022140415112395</v>
      </c>
    </row>
    <row r="6082" spans="1:6">
      <c r="A6082" s="1">
        <v>1020</v>
      </c>
      <c r="B6082" s="2">
        <v>68.7</v>
      </c>
      <c r="C6082" s="3">
        <v>11.5</v>
      </c>
      <c r="D6082">
        <f t="shared" si="282"/>
        <v>800.63815049345817</v>
      </c>
      <c r="E6082">
        <f t="shared" si="283"/>
        <v>69.620708738561575</v>
      </c>
      <c r="F6082">
        <f t="shared" si="284"/>
        <v>65.125648866328604</v>
      </c>
    </row>
    <row r="6083" spans="1:6">
      <c r="A6083" s="1">
        <v>1450</v>
      </c>
      <c r="B6083" s="2">
        <v>22.9</v>
      </c>
      <c r="C6083" s="3">
        <v>57.3</v>
      </c>
      <c r="D6083">
        <f t="shared" si="282"/>
        <v>1368.2013868372642</v>
      </c>
      <c r="E6083">
        <f t="shared" si="283"/>
        <v>23.877860154227996</v>
      </c>
      <c r="F6083">
        <f t="shared" si="284"/>
        <v>9.8940316679254163</v>
      </c>
    </row>
    <row r="6084" spans="1:6">
      <c r="A6084" s="1">
        <v>1190</v>
      </c>
      <c r="B6084" s="2">
        <v>67.7</v>
      </c>
      <c r="C6084" s="3">
        <v>17.399999999999999</v>
      </c>
      <c r="D6084">
        <f t="shared" si="282"/>
        <v>1165.5145115332964</v>
      </c>
      <c r="E6084">
        <f t="shared" si="283"/>
        <v>66.983592616856114</v>
      </c>
      <c r="F6084">
        <f t="shared" si="284"/>
        <v>1.3141008706977249</v>
      </c>
    </row>
    <row r="6085" spans="1:6">
      <c r="A6085" s="1">
        <v>1330</v>
      </c>
      <c r="B6085" s="2">
        <v>61.6</v>
      </c>
      <c r="C6085" s="3">
        <v>19.2</v>
      </c>
      <c r="D6085">
        <f t="shared" si="282"/>
        <v>1261.4151019462911</v>
      </c>
      <c r="E6085">
        <f t="shared" si="283"/>
        <v>65.698703226369332</v>
      </c>
      <c r="F6085">
        <f t="shared" si="284"/>
        <v>23.082798054342017</v>
      </c>
    </row>
    <row r="6086" spans="1:6">
      <c r="A6086" s="1">
        <v>276</v>
      </c>
      <c r="B6086" s="2">
        <v>64.900000000000006</v>
      </c>
      <c r="C6086" s="3">
        <v>3.84</v>
      </c>
      <c r="D6086">
        <f t="shared" si="282"/>
        <v>270.76412263890387</v>
      </c>
      <c r="E6086">
        <f t="shared" si="283"/>
        <v>70.511490270547881</v>
      </c>
      <c r="F6086">
        <f t="shared" si="284"/>
        <v>31.525443087807552</v>
      </c>
    </row>
    <row r="6087" spans="1:6">
      <c r="A6087" s="1">
        <v>262</v>
      </c>
      <c r="B6087" s="2">
        <v>68.3</v>
      </c>
      <c r="C6087" s="3">
        <v>4.0999999999999996</v>
      </c>
      <c r="D6087">
        <f t="shared" si="282"/>
        <v>289.07441399007689</v>
      </c>
      <c r="E6087">
        <f t="shared" si="283"/>
        <v>70.505954631726084</v>
      </c>
      <c r="F6087">
        <f t="shared" si="284"/>
        <v>5.8454054140120606</v>
      </c>
    </row>
    <row r="6088" spans="1:6">
      <c r="A6088" s="1">
        <v>1500</v>
      </c>
      <c r="B6088" s="2">
        <v>61.3</v>
      </c>
      <c r="C6088" s="3">
        <v>19.5</v>
      </c>
      <c r="D6088">
        <f t="shared" si="282"/>
        <v>1276.5010357508486</v>
      </c>
      <c r="E6088">
        <f t="shared" si="283"/>
        <v>65.461591576966597</v>
      </c>
      <c r="F6088">
        <f t="shared" si="284"/>
        <v>84.044186736959475</v>
      </c>
    </row>
    <row r="6089" spans="1:6">
      <c r="A6089" s="1">
        <v>1780</v>
      </c>
      <c r="B6089" s="2">
        <v>57.6</v>
      </c>
      <c r="C6089" s="3">
        <v>31.2</v>
      </c>
      <c r="D6089">
        <f t="shared" si="282"/>
        <v>1627.4478663217594</v>
      </c>
      <c r="E6089">
        <f t="shared" si="283"/>
        <v>52.161790587235878</v>
      </c>
      <c r="F6089">
        <f t="shared" si="284"/>
        <v>60.660945530783088</v>
      </c>
    </row>
    <row r="6090" spans="1:6">
      <c r="A6090" s="1">
        <v>1380</v>
      </c>
      <c r="B6090" s="2">
        <v>62.5</v>
      </c>
      <c r="C6090" s="3">
        <v>24.3</v>
      </c>
      <c r="D6090">
        <f t="shared" ref="D6090:D6153" si="285">C6090*E6090</f>
        <v>1478.1157381620358</v>
      </c>
      <c r="E6090">
        <f t="shared" ref="E6090:E6153" si="286">$P$4/(1+(C6090/$P$5)^$P$6)^(2/$P$6)</f>
        <v>60.827808154816289</v>
      </c>
      <c r="F6090">
        <f t="shared" ref="F6090:F6153" si="287">(E6090-B6090)^2+$M$3*(D6090-A6090)^2</f>
        <v>15.65551974723747</v>
      </c>
    </row>
    <row r="6091" spans="1:6">
      <c r="A6091" s="1">
        <v>898</v>
      </c>
      <c r="B6091" s="2">
        <v>70.3</v>
      </c>
      <c r="C6091" s="3">
        <v>11</v>
      </c>
      <c r="D6091">
        <f t="shared" si="285"/>
        <v>767.21745708675155</v>
      </c>
      <c r="E6091">
        <f t="shared" si="286"/>
        <v>69.747041553341049</v>
      </c>
      <c r="F6091">
        <f t="shared" si="287"/>
        <v>23.153297213451459</v>
      </c>
    </row>
    <row r="6092" spans="1:6">
      <c r="A6092" s="1">
        <v>1500</v>
      </c>
      <c r="B6092" s="2">
        <v>32.9</v>
      </c>
      <c r="C6092" s="3">
        <v>61.2</v>
      </c>
      <c r="D6092">
        <f t="shared" si="285"/>
        <v>1305.5245653522356</v>
      </c>
      <c r="E6092">
        <f t="shared" si="286"/>
        <v>21.332100741049601</v>
      </c>
      <c r="F6092">
        <f t="shared" si="287"/>
        <v>184.33698428645036</v>
      </c>
    </row>
    <row r="6093" spans="1:6">
      <c r="A6093" s="1">
        <v>1060</v>
      </c>
      <c r="B6093" s="2">
        <v>60</v>
      </c>
      <c r="C6093" s="3">
        <v>13.9</v>
      </c>
      <c r="D6093">
        <f t="shared" si="285"/>
        <v>956.59411572625004</v>
      </c>
      <c r="E6093">
        <f t="shared" si="286"/>
        <v>68.819720555845322</v>
      </c>
      <c r="F6093">
        <f t="shared" si="287"/>
        <v>92.070827522545272</v>
      </c>
    </row>
    <row r="6094" spans="1:6">
      <c r="A6094" s="1">
        <v>1560</v>
      </c>
      <c r="B6094" s="2">
        <v>30.5</v>
      </c>
      <c r="C6094" s="3">
        <v>59.1</v>
      </c>
      <c r="D6094">
        <f t="shared" si="285"/>
        <v>1339.001029767725</v>
      </c>
      <c r="E6094">
        <f t="shared" si="286"/>
        <v>22.656531806560491</v>
      </c>
      <c r="F6094">
        <f t="shared" si="287"/>
        <v>126.76094395408401</v>
      </c>
    </row>
    <row r="6095" spans="1:6">
      <c r="A6095" s="1">
        <v>1160</v>
      </c>
      <c r="B6095" s="2">
        <v>69.3</v>
      </c>
      <c r="C6095" s="3">
        <v>14.4</v>
      </c>
      <c r="D6095">
        <f t="shared" si="285"/>
        <v>987.96300095364757</v>
      </c>
      <c r="E6095">
        <f t="shared" si="286"/>
        <v>68.608541732892192</v>
      </c>
      <c r="F6095">
        <f t="shared" si="287"/>
        <v>40.013274206527306</v>
      </c>
    </row>
    <row r="6096" spans="1:6">
      <c r="A6096" s="1">
        <v>1070</v>
      </c>
      <c r="B6096" s="2">
        <v>72.099999999999994</v>
      </c>
      <c r="C6096" s="3">
        <v>16.2</v>
      </c>
      <c r="D6096">
        <f t="shared" si="285"/>
        <v>1096.8928015744584</v>
      </c>
      <c r="E6096">
        <f t="shared" si="286"/>
        <v>67.709432195954221</v>
      </c>
      <c r="F6096">
        <f t="shared" si="287"/>
        <v>20.24316293743567</v>
      </c>
    </row>
    <row r="6097" spans="1:6">
      <c r="A6097" s="1">
        <v>986</v>
      </c>
      <c r="B6097" s="2">
        <v>68.7</v>
      </c>
      <c r="C6097" s="3">
        <v>14.2</v>
      </c>
      <c r="D6097">
        <f t="shared" si="285"/>
        <v>975.4684132887661</v>
      </c>
      <c r="E6097">
        <f t="shared" si="286"/>
        <v>68.694958682307472</v>
      </c>
      <c r="F6097">
        <f t="shared" si="287"/>
        <v>0.14818419593924961</v>
      </c>
    </row>
    <row r="6098" spans="1:6">
      <c r="A6098" s="1">
        <v>118</v>
      </c>
      <c r="B6098" s="2">
        <v>71.400000000000006</v>
      </c>
      <c r="C6098" s="3">
        <v>1.35</v>
      </c>
      <c r="D6098">
        <f t="shared" si="285"/>
        <v>95.219571278970548</v>
      </c>
      <c r="E6098">
        <f t="shared" si="286"/>
        <v>70.533015762200407</v>
      </c>
      <c r="F6098">
        <f t="shared" si="287"/>
        <v>1.444869669809566</v>
      </c>
    </row>
    <row r="6099" spans="1:6">
      <c r="A6099" s="1">
        <v>1200</v>
      </c>
      <c r="B6099" s="2">
        <v>70.400000000000006</v>
      </c>
      <c r="C6099" s="3">
        <v>14.7</v>
      </c>
      <c r="D6099">
        <f t="shared" si="285"/>
        <v>1006.567505569136</v>
      </c>
      <c r="E6099">
        <f t="shared" si="286"/>
        <v>68.473979970689527</v>
      </c>
      <c r="F6099">
        <f t="shared" si="287"/>
        <v>53.68982860562086</v>
      </c>
    </row>
    <row r="6100" spans="1:6">
      <c r="A6100" s="1">
        <v>1210</v>
      </c>
      <c r="B6100" s="2">
        <v>67.2</v>
      </c>
      <c r="C6100" s="3">
        <v>14</v>
      </c>
      <c r="D6100">
        <f t="shared" si="285"/>
        <v>962.90287410408291</v>
      </c>
      <c r="E6100">
        <f t="shared" si="286"/>
        <v>68.778776721720206</v>
      </c>
      <c r="F6100">
        <f t="shared" si="287"/>
        <v>84.052151210226867</v>
      </c>
    </row>
    <row r="6101" spans="1:6">
      <c r="A6101" s="1">
        <v>363</v>
      </c>
      <c r="B6101" s="2">
        <v>67.900000000000006</v>
      </c>
      <c r="C6101" s="3">
        <v>4.88</v>
      </c>
      <c r="D6101">
        <f t="shared" si="285"/>
        <v>343.95974793829993</v>
      </c>
      <c r="E6101">
        <f t="shared" si="286"/>
        <v>70.483554905389326</v>
      </c>
      <c r="F6101">
        <f t="shared" si="287"/>
        <v>7.1590232748392495</v>
      </c>
    </row>
    <row r="6102" spans="1:6">
      <c r="A6102" s="1">
        <v>1260</v>
      </c>
      <c r="B6102" s="2">
        <v>67</v>
      </c>
      <c r="C6102" s="3">
        <v>20.9</v>
      </c>
      <c r="D6102">
        <f t="shared" si="285"/>
        <v>1343.2366373048023</v>
      </c>
      <c r="E6102">
        <f t="shared" si="286"/>
        <v>64.269695564823081</v>
      </c>
      <c r="F6102">
        <f t="shared" si="287"/>
        <v>16.709400584933398</v>
      </c>
    </row>
    <row r="6103" spans="1:6">
      <c r="A6103" s="1">
        <v>187</v>
      </c>
      <c r="B6103" s="2">
        <v>70.5</v>
      </c>
      <c r="C6103" s="3">
        <v>3.04</v>
      </c>
      <c r="D6103">
        <f t="shared" si="285"/>
        <v>214.39188088072709</v>
      </c>
      <c r="E6103">
        <f t="shared" si="286"/>
        <v>70.523645026554959</v>
      </c>
      <c r="F6103">
        <f t="shared" si="287"/>
        <v>1.0028262212936361</v>
      </c>
    </row>
    <row r="6104" spans="1:6">
      <c r="A6104" s="1">
        <v>1370</v>
      </c>
      <c r="B6104" s="2">
        <v>72.2</v>
      </c>
      <c r="C6104" s="3">
        <v>17.7</v>
      </c>
      <c r="D6104">
        <f t="shared" si="285"/>
        <v>1182.1098484394033</v>
      </c>
      <c r="E6104">
        <f t="shared" si="286"/>
        <v>66.785867143469119</v>
      </c>
      <c r="F6104">
        <f t="shared" si="287"/>
        <v>76.470013252514974</v>
      </c>
    </row>
    <row r="6105" spans="1:6">
      <c r="A6105" s="1">
        <v>122</v>
      </c>
      <c r="B6105" s="2">
        <v>72.599999999999994</v>
      </c>
      <c r="C6105" s="3">
        <v>1.9</v>
      </c>
      <c r="D6105">
        <f t="shared" si="285"/>
        <v>134.01009311866815</v>
      </c>
      <c r="E6105">
        <f t="shared" si="286"/>
        <v>70.531627957193763</v>
      </c>
      <c r="F6105">
        <f t="shared" si="287"/>
        <v>4.4708410850301368</v>
      </c>
    </row>
    <row r="6106" spans="1:6">
      <c r="A6106" s="1">
        <v>1270</v>
      </c>
      <c r="B6106" s="2">
        <v>26.5</v>
      </c>
      <c r="C6106" s="3">
        <v>62.1</v>
      </c>
      <c r="D6106">
        <f t="shared" si="285"/>
        <v>1291.4100620703102</v>
      </c>
      <c r="E6106">
        <f t="shared" si="286"/>
        <v>20.795653173434946</v>
      </c>
      <c r="F6106">
        <f t="shared" si="287"/>
        <v>33.151888753701833</v>
      </c>
    </row>
    <row r="6107" spans="1:6">
      <c r="A6107" s="1">
        <v>360</v>
      </c>
      <c r="B6107" s="2">
        <v>68.7</v>
      </c>
      <c r="C6107" s="3">
        <v>6.23</v>
      </c>
      <c r="D6107">
        <f t="shared" si="285"/>
        <v>438.70853995225559</v>
      </c>
      <c r="E6107">
        <f t="shared" si="286"/>
        <v>70.418706252368466</v>
      </c>
      <c r="F6107">
        <f t="shared" si="287"/>
        <v>11.229246345678662</v>
      </c>
    </row>
    <row r="6108" spans="1:6">
      <c r="A6108" s="1">
        <v>1280</v>
      </c>
      <c r="B6108" s="2">
        <v>65.2</v>
      </c>
      <c r="C6108" s="3">
        <v>17.7</v>
      </c>
      <c r="D6108">
        <f t="shared" si="285"/>
        <v>1182.1098484394033</v>
      </c>
      <c r="E6108">
        <f t="shared" si="286"/>
        <v>66.785867143469119</v>
      </c>
      <c r="F6108">
        <f t="shared" si="287"/>
        <v>15.315204865521206</v>
      </c>
    </row>
    <row r="6109" spans="1:6">
      <c r="A6109" s="1">
        <v>282</v>
      </c>
      <c r="B6109" s="2">
        <v>67.2</v>
      </c>
      <c r="C6109" s="3">
        <v>4.2</v>
      </c>
      <c r="D6109">
        <f t="shared" si="285"/>
        <v>296.11506727479497</v>
      </c>
      <c r="E6109">
        <f t="shared" si="286"/>
        <v>70.503587446379754</v>
      </c>
      <c r="F6109">
        <f t="shared" si="287"/>
        <v>11.179827278391173</v>
      </c>
    </row>
    <row r="6110" spans="1:6">
      <c r="A6110" s="1">
        <v>1750</v>
      </c>
      <c r="B6110" s="2">
        <v>38.6</v>
      </c>
      <c r="C6110" s="3">
        <v>54.6</v>
      </c>
      <c r="D6110">
        <f t="shared" si="285"/>
        <v>1412.5620871380759</v>
      </c>
      <c r="E6110">
        <f t="shared" si="286"/>
        <v>25.871100497034355</v>
      </c>
      <c r="F6110">
        <f t="shared" si="287"/>
        <v>314.1242938017412</v>
      </c>
    </row>
    <row r="6111" spans="1:6">
      <c r="A6111" s="1">
        <v>240</v>
      </c>
      <c r="B6111" s="2">
        <v>66.599999999999994</v>
      </c>
      <c r="C6111" s="3">
        <v>4.18</v>
      </c>
      <c r="D6111">
        <f t="shared" si="285"/>
        <v>294.70702046162114</v>
      </c>
      <c r="E6111">
        <f t="shared" si="286"/>
        <v>70.50407188077061</v>
      </c>
      <c r="F6111">
        <f t="shared" si="287"/>
        <v>19.239621816461693</v>
      </c>
    </row>
    <row r="6112" spans="1:6">
      <c r="A6112" s="1">
        <v>969</v>
      </c>
      <c r="B6112" s="2">
        <v>68.5</v>
      </c>
      <c r="C6112" s="3">
        <v>12.4</v>
      </c>
      <c r="D6112">
        <f t="shared" si="285"/>
        <v>860.05908901806833</v>
      </c>
      <c r="E6112">
        <f t="shared" si="286"/>
        <v>69.359603953070021</v>
      </c>
      <c r="F6112">
        <f t="shared" si="287"/>
        <v>16.592295895339028</v>
      </c>
    </row>
    <row r="6113" spans="1:6">
      <c r="A6113" s="1">
        <v>1460</v>
      </c>
      <c r="B6113" s="2">
        <v>57.5</v>
      </c>
      <c r="C6113" s="3">
        <v>22.7</v>
      </c>
      <c r="D6113">
        <f t="shared" si="285"/>
        <v>1419.6257359021226</v>
      </c>
      <c r="E6113">
        <f t="shared" si="286"/>
        <v>62.538578674102325</v>
      </c>
      <c r="F6113">
        <f t="shared" si="287"/>
        <v>27.564729208496267</v>
      </c>
    </row>
    <row r="6114" spans="1:6">
      <c r="A6114" s="1">
        <v>333</v>
      </c>
      <c r="B6114" s="2">
        <v>69.5</v>
      </c>
      <c r="C6114" s="3">
        <v>4.9400000000000004</v>
      </c>
      <c r="D6114">
        <f t="shared" si="285"/>
        <v>348.17825567290441</v>
      </c>
      <c r="E6114">
        <f t="shared" si="286"/>
        <v>70.48142827386728</v>
      </c>
      <c r="F6114">
        <f t="shared" si="287"/>
        <v>1.2709411445087286</v>
      </c>
    </row>
    <row r="6115" spans="1:6">
      <c r="A6115" s="1">
        <v>869</v>
      </c>
      <c r="B6115" s="2">
        <v>69.2</v>
      </c>
      <c r="C6115" s="3">
        <v>12.2</v>
      </c>
      <c r="D6115">
        <f t="shared" si="285"/>
        <v>846.94245606154436</v>
      </c>
      <c r="E6115">
        <f t="shared" si="286"/>
        <v>69.421512791929871</v>
      </c>
      <c r="F6115">
        <f t="shared" si="287"/>
        <v>0.69897921476492908</v>
      </c>
    </row>
    <row r="6116" spans="1:6">
      <c r="A6116" s="1">
        <v>129</v>
      </c>
      <c r="B6116" s="2">
        <v>69.5</v>
      </c>
      <c r="C6116" s="3">
        <v>2.2599999999999998</v>
      </c>
      <c r="D6116">
        <f t="shared" si="285"/>
        <v>159.39780502869698</v>
      </c>
      <c r="E6116">
        <f t="shared" si="286"/>
        <v>70.530002225087159</v>
      </c>
      <c r="F6116">
        <f t="shared" si="287"/>
        <v>2.2952145362010006</v>
      </c>
    </row>
    <row r="6117" spans="1:6">
      <c r="A6117" s="1">
        <v>1160</v>
      </c>
      <c r="B6117" s="2">
        <v>74.2</v>
      </c>
      <c r="C6117" s="3">
        <v>16.8</v>
      </c>
      <c r="D6117">
        <f t="shared" si="285"/>
        <v>1131.6388370643904</v>
      </c>
      <c r="E6117">
        <f t="shared" si="286"/>
        <v>67.359454587166084</v>
      </c>
      <c r="F6117">
        <f t="shared" si="287"/>
        <v>47.86751560292997</v>
      </c>
    </row>
    <row r="6118" spans="1:6">
      <c r="A6118" s="1">
        <v>1190</v>
      </c>
      <c r="B6118" s="2">
        <v>64.7</v>
      </c>
      <c r="C6118" s="3">
        <v>17.100000000000001</v>
      </c>
      <c r="D6118">
        <f t="shared" si="285"/>
        <v>1148.6887158376383</v>
      </c>
      <c r="E6118">
        <f t="shared" si="286"/>
        <v>67.174778703955454</v>
      </c>
      <c r="F6118">
        <f t="shared" si="287"/>
        <v>8.4042268611966318</v>
      </c>
    </row>
    <row r="6119" spans="1:6">
      <c r="A6119" s="1">
        <v>1470</v>
      </c>
      <c r="B6119" s="2">
        <v>35.9</v>
      </c>
      <c r="C6119" s="3">
        <v>36.200000000000003</v>
      </c>
      <c r="D6119">
        <f t="shared" si="285"/>
        <v>1644.9358572642891</v>
      </c>
      <c r="E6119">
        <f t="shared" si="286"/>
        <v>45.440217051499694</v>
      </c>
      <c r="F6119">
        <f t="shared" si="287"/>
        <v>131.89447711994001</v>
      </c>
    </row>
    <row r="6120" spans="1:6">
      <c r="A6120" s="1">
        <v>678</v>
      </c>
      <c r="B6120" s="2">
        <v>76.7</v>
      </c>
      <c r="C6120" s="3">
        <v>9.4</v>
      </c>
      <c r="D6120">
        <f t="shared" si="285"/>
        <v>658.6601316827107</v>
      </c>
      <c r="E6120">
        <f t="shared" si="286"/>
        <v>70.070226774756449</v>
      </c>
      <c r="F6120">
        <f t="shared" si="287"/>
        <v>44.453521060742048</v>
      </c>
    </row>
    <row r="6121" spans="1:6">
      <c r="A6121" s="1">
        <v>990</v>
      </c>
      <c r="B6121" s="2">
        <v>78</v>
      </c>
      <c r="C6121" s="3">
        <v>15</v>
      </c>
      <c r="D6121">
        <f t="shared" si="285"/>
        <v>1025.001180803403</v>
      </c>
      <c r="E6121">
        <f t="shared" si="286"/>
        <v>68.333412053560195</v>
      </c>
      <c r="F6121">
        <f t="shared" si="287"/>
        <v>95.079381690821933</v>
      </c>
    </row>
    <row r="6122" spans="1:6">
      <c r="A6122" s="1">
        <v>1320</v>
      </c>
      <c r="B6122" s="2">
        <v>64.8</v>
      </c>
      <c r="C6122" s="3">
        <v>19.899999999999999</v>
      </c>
      <c r="D6122">
        <f t="shared" si="285"/>
        <v>1296.1929016140682</v>
      </c>
      <c r="E6122">
        <f t="shared" si="286"/>
        <v>65.135321689149166</v>
      </c>
      <c r="F6122">
        <f t="shared" si="287"/>
        <v>0.86953970756266985</v>
      </c>
    </row>
    <row r="6123" spans="1:6">
      <c r="A6123" s="1">
        <v>1340</v>
      </c>
      <c r="B6123" s="2">
        <v>65.5</v>
      </c>
      <c r="C6123" s="3">
        <v>17.8</v>
      </c>
      <c r="D6123">
        <f t="shared" si="285"/>
        <v>1187.5893281209046</v>
      </c>
      <c r="E6123">
        <f t="shared" si="286"/>
        <v>66.718501579826096</v>
      </c>
      <c r="F6123">
        <f t="shared" si="287"/>
        <v>32.513943037507701</v>
      </c>
    </row>
    <row r="6124" spans="1:6">
      <c r="A6124" s="1">
        <v>585</v>
      </c>
      <c r="B6124" s="2">
        <v>70.400000000000006</v>
      </c>
      <c r="C6124" s="3">
        <v>7.69</v>
      </c>
      <c r="D6124">
        <f t="shared" si="285"/>
        <v>540.59731731040301</v>
      </c>
      <c r="E6124">
        <f t="shared" si="286"/>
        <v>70.298740872614175</v>
      </c>
      <c r="F6124">
        <f t="shared" si="287"/>
        <v>2.6439042688676029</v>
      </c>
    </row>
    <row r="6125" spans="1:6">
      <c r="A6125" s="1">
        <v>948</v>
      </c>
      <c r="B6125" s="2">
        <v>55</v>
      </c>
      <c r="C6125" s="3">
        <v>13.3</v>
      </c>
      <c r="D6125">
        <f t="shared" si="285"/>
        <v>918.39318995410076</v>
      </c>
      <c r="E6125">
        <f t="shared" si="286"/>
        <v>69.052119545421107</v>
      </c>
      <c r="F6125">
        <f t="shared" si="287"/>
        <v>198.63297237122629</v>
      </c>
    </row>
    <row r="6126" spans="1:6">
      <c r="A6126" s="1">
        <v>1500</v>
      </c>
      <c r="B6126" s="2">
        <v>52.4</v>
      </c>
      <c r="C6126" s="3">
        <v>45.5</v>
      </c>
      <c r="D6126">
        <f t="shared" si="285"/>
        <v>1556.7554623498772</v>
      </c>
      <c r="E6126">
        <f t="shared" si="286"/>
        <v>34.214405765931367</v>
      </c>
      <c r="F6126">
        <f t="shared" si="287"/>
        <v>335.01867680625935</v>
      </c>
    </row>
    <row r="6127" spans="1:6">
      <c r="A6127" s="1">
        <v>372</v>
      </c>
      <c r="B6127" s="2">
        <v>70.099999999999994</v>
      </c>
      <c r="C6127" s="3">
        <v>4.5199999999999996</v>
      </c>
      <c r="D6127">
        <f t="shared" si="285"/>
        <v>318.6376406849156</v>
      </c>
      <c r="E6127">
        <f t="shared" si="286"/>
        <v>70.495053248875138</v>
      </c>
      <c r="F6127">
        <f t="shared" si="287"/>
        <v>3.9597983343151042</v>
      </c>
    </row>
    <row r="6128" spans="1:6">
      <c r="A6128" s="1">
        <v>1290</v>
      </c>
      <c r="B6128" s="2">
        <v>26.1</v>
      </c>
      <c r="C6128" s="3">
        <v>57.2</v>
      </c>
      <c r="D6128">
        <f t="shared" si="285"/>
        <v>1369.8346347468446</v>
      </c>
      <c r="E6128">
        <f t="shared" si="286"/>
        <v>23.948157950119658</v>
      </c>
      <c r="F6128">
        <f t="shared" si="287"/>
        <v>13.14420503774117</v>
      </c>
    </row>
    <row r="6129" spans="1:6">
      <c r="A6129" s="1">
        <v>1040</v>
      </c>
      <c r="B6129" s="2">
        <v>68.3</v>
      </c>
      <c r="C6129" s="3">
        <v>14.5</v>
      </c>
      <c r="D6129">
        <f t="shared" si="285"/>
        <v>994.18306808005809</v>
      </c>
      <c r="E6129">
        <f t="shared" si="286"/>
        <v>68.564349522762626</v>
      </c>
      <c r="F6129">
        <f t="shared" si="287"/>
        <v>2.8739696341001739</v>
      </c>
    </row>
    <row r="6130" spans="1:6">
      <c r="A6130" s="1">
        <v>1600</v>
      </c>
      <c r="B6130" s="2">
        <v>29</v>
      </c>
      <c r="C6130" s="3">
        <v>49.9</v>
      </c>
      <c r="D6130">
        <f t="shared" si="285"/>
        <v>1489.4800116990311</v>
      </c>
      <c r="E6130">
        <f t="shared" si="286"/>
        <v>29.84929883164391</v>
      </c>
      <c r="F6130">
        <f t="shared" si="287"/>
        <v>17.03759946090214</v>
      </c>
    </row>
    <row r="6131" spans="1:6">
      <c r="A6131" s="1">
        <v>501</v>
      </c>
      <c r="B6131" s="2">
        <v>68.900000000000006</v>
      </c>
      <c r="C6131" s="3">
        <v>6.42</v>
      </c>
      <c r="D6131">
        <f t="shared" si="285"/>
        <v>452.00878904395177</v>
      </c>
      <c r="E6131">
        <f t="shared" si="286"/>
        <v>70.406353433637349</v>
      </c>
      <c r="F6131">
        <f t="shared" si="287"/>
        <v>5.4751937667388129</v>
      </c>
    </row>
    <row r="6132" spans="1:6">
      <c r="A6132" s="1">
        <v>1550</v>
      </c>
      <c r="B6132" s="2">
        <v>39.799999999999997</v>
      </c>
      <c r="C6132" s="3">
        <v>42.6</v>
      </c>
      <c r="D6132">
        <f t="shared" si="285"/>
        <v>1595.0321830498528</v>
      </c>
      <c r="E6132">
        <f t="shared" si="286"/>
        <v>37.44207002464443</v>
      </c>
      <c r="F6132">
        <f t="shared" si="287"/>
        <v>8.2686889179645426</v>
      </c>
    </row>
    <row r="6133" spans="1:6">
      <c r="A6133" s="1">
        <v>926</v>
      </c>
      <c r="B6133" s="2">
        <v>71.599999999999994</v>
      </c>
      <c r="C6133" s="3">
        <v>10.6</v>
      </c>
      <c r="D6133">
        <f t="shared" si="285"/>
        <v>740.29376570082786</v>
      </c>
      <c r="E6133">
        <f t="shared" si="286"/>
        <v>69.8390345000781</v>
      </c>
      <c r="F6133">
        <f t="shared" si="287"/>
        <v>49.168298295038568</v>
      </c>
    </row>
    <row r="6134" spans="1:6">
      <c r="A6134" s="1">
        <v>1510</v>
      </c>
      <c r="B6134" s="2">
        <v>41.1</v>
      </c>
      <c r="C6134" s="3">
        <v>32.4</v>
      </c>
      <c r="D6134">
        <f t="shared" si="285"/>
        <v>1637.629662433691</v>
      </c>
      <c r="E6134">
        <f t="shared" si="286"/>
        <v>50.544125383755897</v>
      </c>
      <c r="F6134">
        <f t="shared" si="287"/>
        <v>110.95070916060118</v>
      </c>
    </row>
    <row r="6135" spans="1:6">
      <c r="A6135" s="1">
        <v>209</v>
      </c>
      <c r="B6135" s="2">
        <v>70.099999999999994</v>
      </c>
      <c r="C6135" s="3">
        <v>3.13</v>
      </c>
      <c r="D6135">
        <f t="shared" si="285"/>
        <v>220.73573939100538</v>
      </c>
      <c r="E6135">
        <f t="shared" si="286"/>
        <v>70.522600444410671</v>
      </c>
      <c r="F6135">
        <f t="shared" si="287"/>
        <v>0.36256693312791222</v>
      </c>
    </row>
    <row r="6136" spans="1:6">
      <c r="A6136" s="1">
        <v>975</v>
      </c>
      <c r="B6136" s="2">
        <v>70.900000000000006</v>
      </c>
      <c r="C6136" s="3">
        <v>11.8</v>
      </c>
      <c r="D6136">
        <f t="shared" si="285"/>
        <v>820.55560073556023</v>
      </c>
      <c r="E6136">
        <f t="shared" si="286"/>
        <v>69.538610231827136</v>
      </c>
      <c r="F6136">
        <f t="shared" si="287"/>
        <v>33.71619461712114</v>
      </c>
    </row>
    <row r="6137" spans="1:6">
      <c r="A6137" s="1">
        <v>1310</v>
      </c>
      <c r="B6137" s="2">
        <v>62.4</v>
      </c>
      <c r="C6137" s="3">
        <v>18.899999999999999</v>
      </c>
      <c r="D6137">
        <f t="shared" si="285"/>
        <v>1246.063293951966</v>
      </c>
      <c r="E6137">
        <f t="shared" si="286"/>
        <v>65.929274812273334</v>
      </c>
      <c r="F6137">
        <f t="shared" si="287"/>
        <v>17.916379846549834</v>
      </c>
    </row>
    <row r="6138" spans="1:6">
      <c r="A6138" s="1">
        <v>1090</v>
      </c>
      <c r="B6138" s="2">
        <v>13.2</v>
      </c>
      <c r="C6138" s="3">
        <v>73.900000000000006</v>
      </c>
      <c r="D6138">
        <f t="shared" si="285"/>
        <v>1122.4590257419209</v>
      </c>
      <c r="E6138">
        <f t="shared" si="286"/>
        <v>15.188890740756708</v>
      </c>
      <c r="F6138">
        <f t="shared" si="287"/>
        <v>5.363064324765439</v>
      </c>
    </row>
    <row r="6139" spans="1:6">
      <c r="A6139" s="1">
        <v>1430</v>
      </c>
      <c r="B6139" s="2">
        <v>18.899999999999999</v>
      </c>
      <c r="C6139" s="3">
        <v>71.599999999999994</v>
      </c>
      <c r="D6139">
        <f t="shared" si="285"/>
        <v>1152.8925759717838</v>
      </c>
      <c r="E6139">
        <f t="shared" si="286"/>
        <v>16.101851619717653</v>
      </c>
      <c r="F6139">
        <f t="shared" si="287"/>
        <v>110.40335360011976</v>
      </c>
    </row>
    <row r="6140" spans="1:6">
      <c r="A6140" s="1">
        <v>1080</v>
      </c>
      <c r="B6140" s="2">
        <v>73.5</v>
      </c>
      <c r="C6140" s="3">
        <v>13.9</v>
      </c>
      <c r="D6140">
        <f t="shared" si="285"/>
        <v>956.59411572625004</v>
      </c>
      <c r="E6140">
        <f t="shared" si="286"/>
        <v>68.819720555845322</v>
      </c>
      <c r="F6140">
        <f t="shared" si="287"/>
        <v>42.247852582595655</v>
      </c>
    </row>
    <row r="6141" spans="1:6">
      <c r="A6141" s="1">
        <v>1250</v>
      </c>
      <c r="B6141" s="2">
        <v>68.8</v>
      </c>
      <c r="C6141" s="3">
        <v>18.399999999999999</v>
      </c>
      <c r="D6141">
        <f t="shared" si="285"/>
        <v>1219.9011211303523</v>
      </c>
      <c r="E6141">
        <f t="shared" si="286"/>
        <v>66.298973974475672</v>
      </c>
      <c r="F6141">
        <f t="shared" si="287"/>
        <v>7.4652845626791287</v>
      </c>
    </row>
    <row r="6142" spans="1:6">
      <c r="A6142" s="1">
        <v>1210</v>
      </c>
      <c r="B6142" s="2">
        <v>20.8</v>
      </c>
      <c r="C6142" s="3">
        <v>60.9</v>
      </c>
      <c r="D6142">
        <f t="shared" si="285"/>
        <v>1310.2620248590206</v>
      </c>
      <c r="E6142">
        <f t="shared" si="286"/>
        <v>21.514975777652225</v>
      </c>
      <c r="F6142">
        <f t="shared" si="287"/>
        <v>13.939233355463294</v>
      </c>
    </row>
    <row r="6143" spans="1:6">
      <c r="A6143" s="1">
        <v>1520</v>
      </c>
      <c r="B6143" s="2">
        <v>30.8</v>
      </c>
      <c r="C6143" s="3">
        <v>43.5</v>
      </c>
      <c r="D6143">
        <f t="shared" si="285"/>
        <v>1583.8797652989267</v>
      </c>
      <c r="E6143">
        <f t="shared" si="286"/>
        <v>36.411029087331649</v>
      </c>
      <c r="F6143">
        <f t="shared" si="287"/>
        <v>36.934524695527458</v>
      </c>
    </row>
    <row r="6144" spans="1:6">
      <c r="A6144" s="1">
        <v>1620</v>
      </c>
      <c r="B6144" s="2">
        <v>42.4</v>
      </c>
      <c r="C6144" s="3">
        <v>25.9</v>
      </c>
      <c r="D6144">
        <f t="shared" si="285"/>
        <v>1527.4836971229327</v>
      </c>
      <c r="E6144">
        <f t="shared" si="286"/>
        <v>58.976204522120959</v>
      </c>
      <c r="F6144">
        <f t="shared" si="287"/>
        <v>286.20398061682846</v>
      </c>
    </row>
    <row r="6145" spans="1:6">
      <c r="A6145" s="1">
        <v>294</v>
      </c>
      <c r="B6145" s="2">
        <v>68.8</v>
      </c>
      <c r="C6145" s="3">
        <v>4.3099999999999996</v>
      </c>
      <c r="D6145">
        <f t="shared" si="285"/>
        <v>303.85854476392871</v>
      </c>
      <c r="E6145">
        <f t="shared" si="286"/>
        <v>70.500822451027545</v>
      </c>
      <c r="F6145">
        <f t="shared" si="287"/>
        <v>3.0226241248357812</v>
      </c>
    </row>
    <row r="6146" spans="1:6">
      <c r="A6146" s="1">
        <v>1420</v>
      </c>
      <c r="B6146" s="2">
        <v>63.8</v>
      </c>
      <c r="C6146" s="3">
        <v>21.5</v>
      </c>
      <c r="D6146">
        <f t="shared" si="285"/>
        <v>1369.9108832541122</v>
      </c>
      <c r="E6146">
        <f t="shared" si="286"/>
        <v>63.716785267633128</v>
      </c>
      <c r="F6146">
        <f t="shared" si="287"/>
        <v>3.3583267165271908</v>
      </c>
    </row>
    <row r="6147" spans="1:6">
      <c r="A6147" s="1">
        <v>948</v>
      </c>
      <c r="B6147" s="2">
        <v>12.5</v>
      </c>
      <c r="C6147" s="3">
        <v>71.599999999999994</v>
      </c>
      <c r="D6147">
        <f t="shared" si="285"/>
        <v>1152.8925759717838</v>
      </c>
      <c r="E6147">
        <f t="shared" si="286"/>
        <v>16.101851619717653</v>
      </c>
      <c r="F6147">
        <f t="shared" si="287"/>
        <v>69.051297571577891</v>
      </c>
    </row>
    <row r="6148" spans="1:6">
      <c r="A6148" s="1">
        <v>1320</v>
      </c>
      <c r="B6148" s="2">
        <v>57.9</v>
      </c>
      <c r="C6148" s="3">
        <v>42.8</v>
      </c>
      <c r="D6148">
        <f t="shared" si="285"/>
        <v>1592.618460069117</v>
      </c>
      <c r="E6148">
        <f t="shared" si="286"/>
        <v>37.210711683857873</v>
      </c>
      <c r="F6148">
        <f t="shared" si="287"/>
        <v>527.3240296249345</v>
      </c>
    </row>
    <row r="6149" spans="1:6">
      <c r="A6149" s="1">
        <v>1110</v>
      </c>
      <c r="B6149" s="2">
        <v>67.8</v>
      </c>
      <c r="C6149" s="3">
        <v>16.5</v>
      </c>
      <c r="D6149">
        <f t="shared" si="285"/>
        <v>1114.3713475612985</v>
      </c>
      <c r="E6149">
        <f t="shared" si="286"/>
        <v>67.537657427957484</v>
      </c>
      <c r="F6149">
        <f t="shared" si="287"/>
        <v>9.4348901705344421E-2</v>
      </c>
    </row>
    <row r="6150" spans="1:6">
      <c r="A6150" s="1">
        <v>600</v>
      </c>
      <c r="B6150" s="2">
        <v>68.599999999999994</v>
      </c>
      <c r="C6150" s="3">
        <v>9.5500000000000007</v>
      </c>
      <c r="D6150">
        <f t="shared" si="285"/>
        <v>668.92777985156897</v>
      </c>
      <c r="E6150">
        <f t="shared" si="286"/>
        <v>70.04479370173496</v>
      </c>
      <c r="F6150">
        <f t="shared" si="287"/>
        <v>8.4338422803066582</v>
      </c>
    </row>
    <row r="6151" spans="1:6">
      <c r="A6151" s="1">
        <v>1430</v>
      </c>
      <c r="B6151" s="2">
        <v>48.9</v>
      </c>
      <c r="C6151" s="3">
        <v>48.3</v>
      </c>
      <c r="D6151">
        <f t="shared" si="285"/>
        <v>1514.8101808578401</v>
      </c>
      <c r="E6151">
        <f t="shared" si="286"/>
        <v>31.362529624385925</v>
      </c>
      <c r="F6151">
        <f t="shared" si="287"/>
        <v>317.17092834407282</v>
      </c>
    </row>
    <row r="6152" spans="1:6">
      <c r="A6152" s="1">
        <v>84</v>
      </c>
      <c r="B6152" s="2">
        <v>68.599999999999994</v>
      </c>
      <c r="C6152" s="3">
        <v>1.31</v>
      </c>
      <c r="D6152">
        <f t="shared" si="285"/>
        <v>92.398331019613636</v>
      </c>
      <c r="E6152">
        <f t="shared" si="286"/>
        <v>70.533077114208879</v>
      </c>
      <c r="F6152">
        <f t="shared" si="287"/>
        <v>3.8310033670719856</v>
      </c>
    </row>
    <row r="6153" spans="1:6">
      <c r="A6153" s="1">
        <v>1320</v>
      </c>
      <c r="B6153" s="2">
        <v>66.8</v>
      </c>
      <c r="C6153" s="3">
        <v>17</v>
      </c>
      <c r="D6153">
        <f t="shared" si="285"/>
        <v>1143.0300032578664</v>
      </c>
      <c r="E6153">
        <f t="shared" si="286"/>
        <v>67.237059015168612</v>
      </c>
      <c r="F6153">
        <f t="shared" si="287"/>
        <v>42.025952484603501</v>
      </c>
    </row>
    <row r="6154" spans="1:6">
      <c r="A6154" s="1">
        <v>1540</v>
      </c>
      <c r="B6154" s="2">
        <v>59.6</v>
      </c>
      <c r="C6154" s="3">
        <v>33.9</v>
      </c>
      <c r="D6154">
        <f t="shared" ref="D6154:D6217" si="288">C6154*E6154</f>
        <v>1644.7474841959117</v>
      </c>
      <c r="E6154">
        <f t="shared" ref="E6154:E6217" si="289">$P$4/(1+(C6154/$P$5)^$P$6)^(2/$P$6)</f>
        <v>48.517624902534273</v>
      </c>
      <c r="F6154">
        <f t="shared" ref="F6154:F6217" si="290">(E6154-B6154)^2+$M$3*(D6154-A6154)^2</f>
        <v>137.47542677734987</v>
      </c>
    </row>
    <row r="6155" spans="1:6">
      <c r="A6155" s="1">
        <v>1560</v>
      </c>
      <c r="B6155" s="2">
        <v>64.400000000000006</v>
      </c>
      <c r="C6155" s="3">
        <v>24.3</v>
      </c>
      <c r="D6155">
        <f t="shared" si="288"/>
        <v>1478.1157381620358</v>
      </c>
      <c r="E6155">
        <f t="shared" si="289"/>
        <v>60.827808154816289</v>
      </c>
      <c r="F6155">
        <f t="shared" si="290"/>
        <v>21.717102569927555</v>
      </c>
    </row>
    <row r="6156" spans="1:6">
      <c r="A6156" s="1">
        <v>1180</v>
      </c>
      <c r="B6156" s="2">
        <v>64.5</v>
      </c>
      <c r="C6156" s="3">
        <v>17.8</v>
      </c>
      <c r="D6156">
        <f t="shared" si="288"/>
        <v>1187.5893281209046</v>
      </c>
      <c r="E6156">
        <f t="shared" si="289"/>
        <v>66.718501579826096</v>
      </c>
      <c r="F6156">
        <f t="shared" si="290"/>
        <v>4.9986882424597061</v>
      </c>
    </row>
    <row r="6157" spans="1:6">
      <c r="A6157" s="1">
        <v>471</v>
      </c>
      <c r="B6157" s="2">
        <v>69.900000000000006</v>
      </c>
      <c r="C6157" s="3">
        <v>5.77</v>
      </c>
      <c r="D6157">
        <f t="shared" si="288"/>
        <v>406.468150050318</v>
      </c>
      <c r="E6157">
        <f t="shared" si="289"/>
        <v>70.44508666383328</v>
      </c>
      <c r="F6157">
        <f t="shared" si="290"/>
        <v>5.8598498585534795</v>
      </c>
    </row>
    <row r="6158" spans="1:6">
      <c r="A6158" s="1">
        <v>237</v>
      </c>
      <c r="B6158" s="2">
        <v>69.400000000000006</v>
      </c>
      <c r="C6158" s="3">
        <v>3.63</v>
      </c>
      <c r="D6158">
        <f t="shared" si="288"/>
        <v>255.97072410495005</v>
      </c>
      <c r="E6158">
        <f t="shared" si="289"/>
        <v>70.51535099309919</v>
      </c>
      <c r="F6158">
        <f t="shared" si="290"/>
        <v>1.7247448906550076</v>
      </c>
    </row>
    <row r="6159" spans="1:6">
      <c r="A6159" s="1">
        <v>1400</v>
      </c>
      <c r="B6159" s="2">
        <v>62</v>
      </c>
      <c r="C6159" s="3">
        <v>19.100000000000001</v>
      </c>
      <c r="D6159">
        <f t="shared" si="288"/>
        <v>1256.3271067485271</v>
      </c>
      <c r="E6159">
        <f t="shared" si="289"/>
        <v>65.776288311441206</v>
      </c>
      <c r="F6159">
        <f t="shared" si="290"/>
        <v>41.833698471820902</v>
      </c>
    </row>
    <row r="6160" spans="1:6">
      <c r="A6160" s="1">
        <v>1350</v>
      </c>
      <c r="B6160" s="2">
        <v>68.099999999999994</v>
      </c>
      <c r="C6160" s="3">
        <v>20.2</v>
      </c>
      <c r="D6160">
        <f t="shared" si="288"/>
        <v>1310.6382117640444</v>
      </c>
      <c r="E6160">
        <f t="shared" si="289"/>
        <v>64.883079790299234</v>
      </c>
      <c r="F6160">
        <f t="shared" si="290"/>
        <v>12.418189960329451</v>
      </c>
    </row>
    <row r="6161" spans="1:6">
      <c r="A6161" s="1">
        <v>1110</v>
      </c>
      <c r="B6161" s="2">
        <v>12.6</v>
      </c>
      <c r="C6161" s="3">
        <v>75.7</v>
      </c>
      <c r="D6161">
        <f t="shared" si="288"/>
        <v>1099.4915777988049</v>
      </c>
      <c r="E6161">
        <f t="shared" si="289"/>
        <v>14.524327315704159</v>
      </c>
      <c r="F6161">
        <f t="shared" si="290"/>
        <v>3.8505433573020369</v>
      </c>
    </row>
    <row r="6162" spans="1:6">
      <c r="A6162" s="1">
        <v>1020</v>
      </c>
      <c r="B6162" s="2">
        <v>64.400000000000006</v>
      </c>
      <c r="C6162" s="3">
        <v>15.4</v>
      </c>
      <c r="D6162">
        <f t="shared" si="288"/>
        <v>1049.3020294123066</v>
      </c>
      <c r="E6162">
        <f t="shared" si="289"/>
        <v>68.136495416383539</v>
      </c>
      <c r="F6162">
        <f t="shared" si="290"/>
        <v>15.10832342223866</v>
      </c>
    </row>
    <row r="6163" spans="1:6">
      <c r="A6163" s="1">
        <v>1290</v>
      </c>
      <c r="B6163" s="2">
        <v>66.2</v>
      </c>
      <c r="C6163" s="3">
        <v>20.3</v>
      </c>
      <c r="D6163">
        <f t="shared" si="288"/>
        <v>1315.3907200612571</v>
      </c>
      <c r="E6163">
        <f t="shared" si="289"/>
        <v>64.797572416810695</v>
      </c>
      <c r="F6163">
        <f t="shared" si="290"/>
        <v>2.8279749563610155</v>
      </c>
    </row>
    <row r="6164" spans="1:6">
      <c r="A6164" s="1">
        <v>1280</v>
      </c>
      <c r="B6164" s="2">
        <v>68.400000000000006</v>
      </c>
      <c r="C6164" s="3">
        <v>17.3</v>
      </c>
      <c r="D6164">
        <f t="shared" si="288"/>
        <v>1159.9312068001097</v>
      </c>
      <c r="E6164">
        <f t="shared" si="289"/>
        <v>67.048046635844486</v>
      </c>
      <c r="F6164">
        <f t="shared" si="290"/>
        <v>21.085285227281236</v>
      </c>
    </row>
    <row r="6165" spans="1:6">
      <c r="A6165" s="1">
        <v>297</v>
      </c>
      <c r="B6165" s="2">
        <v>66.400000000000006</v>
      </c>
      <c r="C6165" s="3">
        <v>5.77</v>
      </c>
      <c r="D6165">
        <f t="shared" si="288"/>
        <v>406.468150050318</v>
      </c>
      <c r="E6165">
        <f t="shared" si="289"/>
        <v>70.44508666383328</v>
      </c>
      <c r="F6165">
        <f t="shared" si="290"/>
        <v>32.36992490219734</v>
      </c>
    </row>
    <row r="6166" spans="1:6">
      <c r="A6166" s="1">
        <v>1220</v>
      </c>
      <c r="B6166" s="2">
        <v>20.399999999999999</v>
      </c>
      <c r="C6166" s="3">
        <v>68.599999999999994</v>
      </c>
      <c r="D6166">
        <f t="shared" si="288"/>
        <v>1194.4367075069031</v>
      </c>
      <c r="E6166">
        <f t="shared" si="289"/>
        <v>17.411613812053982</v>
      </c>
      <c r="F6166">
        <f t="shared" si="290"/>
        <v>9.8033698275677867</v>
      </c>
    </row>
    <row r="6167" spans="1:6">
      <c r="A6167" s="1">
        <v>939</v>
      </c>
      <c r="B6167" s="2">
        <v>52.3</v>
      </c>
      <c r="C6167" s="3">
        <v>12.7</v>
      </c>
      <c r="D6167">
        <f t="shared" si="288"/>
        <v>879.63288959907391</v>
      </c>
      <c r="E6167">
        <f t="shared" si="289"/>
        <v>69.262432251895589</v>
      </c>
      <c r="F6167">
        <f t="shared" si="290"/>
        <v>292.43205530340339</v>
      </c>
    </row>
    <row r="6168" spans="1:6">
      <c r="A6168" s="1">
        <v>1360</v>
      </c>
      <c r="B6168" s="2">
        <v>65.400000000000006</v>
      </c>
      <c r="C6168" s="3">
        <v>21.5</v>
      </c>
      <c r="D6168">
        <f t="shared" si="288"/>
        <v>1369.9108832541122</v>
      </c>
      <c r="E6168">
        <f t="shared" si="289"/>
        <v>63.716785267633128</v>
      </c>
      <c r="F6168">
        <f t="shared" si="290"/>
        <v>2.9644210998456528</v>
      </c>
    </row>
    <row r="6169" spans="1:6">
      <c r="A6169" s="1">
        <v>723</v>
      </c>
      <c r="B6169" s="2">
        <v>71.8</v>
      </c>
      <c r="C6169" s="3">
        <v>14.2</v>
      </c>
      <c r="D6169">
        <f t="shared" si="288"/>
        <v>975.4684132887661</v>
      </c>
      <c r="E6169">
        <f t="shared" si="289"/>
        <v>68.694958682307472</v>
      </c>
      <c r="F6169">
        <f t="shared" si="290"/>
        <v>94.785248777658992</v>
      </c>
    </row>
    <row r="6170" spans="1:6">
      <c r="A6170" s="1">
        <v>1060</v>
      </c>
      <c r="B6170" s="2">
        <v>67.3</v>
      </c>
      <c r="C6170" s="3">
        <v>14.2</v>
      </c>
      <c r="D6170">
        <f t="shared" si="288"/>
        <v>975.4684132887661</v>
      </c>
      <c r="E6170">
        <f t="shared" si="289"/>
        <v>68.694958682307472</v>
      </c>
      <c r="F6170">
        <f t="shared" si="290"/>
        <v>11.490951262773375</v>
      </c>
    </row>
    <row r="6171" spans="1:6">
      <c r="A6171" s="1">
        <v>1370</v>
      </c>
      <c r="B6171" s="2">
        <v>61.5</v>
      </c>
      <c r="C6171" s="3">
        <v>17.3</v>
      </c>
      <c r="D6171">
        <f t="shared" si="288"/>
        <v>1159.9312068001097</v>
      </c>
      <c r="E6171">
        <f t="shared" si="289"/>
        <v>67.048046635844486</v>
      </c>
      <c r="F6171">
        <f t="shared" si="290"/>
        <v>89.727978142681778</v>
      </c>
    </row>
    <row r="6172" spans="1:6">
      <c r="A6172" s="1">
        <v>646</v>
      </c>
      <c r="B6172" s="2">
        <v>70.2</v>
      </c>
      <c r="C6172" s="3">
        <v>9.2100000000000009</v>
      </c>
      <c r="D6172">
        <f t="shared" si="288"/>
        <v>645.63116002067568</v>
      </c>
      <c r="E6172">
        <f t="shared" si="289"/>
        <v>70.101103150996266</v>
      </c>
      <c r="F6172">
        <f t="shared" si="290"/>
        <v>9.9623121952325689E-3</v>
      </c>
    </row>
    <row r="6173" spans="1:6">
      <c r="A6173" s="1">
        <v>1530</v>
      </c>
      <c r="B6173" s="2">
        <v>25</v>
      </c>
      <c r="C6173" s="3">
        <v>65.7</v>
      </c>
      <c r="D6173">
        <f t="shared" si="288"/>
        <v>1236.5647270336021</v>
      </c>
      <c r="E6173">
        <f t="shared" si="289"/>
        <v>18.821380928974158</v>
      </c>
      <c r="F6173">
        <f t="shared" si="290"/>
        <v>153.19296411665005</v>
      </c>
    </row>
    <row r="6174" spans="1:6">
      <c r="A6174" s="1">
        <v>1620</v>
      </c>
      <c r="B6174" s="2">
        <v>61</v>
      </c>
      <c r="C6174" s="3">
        <v>26.8</v>
      </c>
      <c r="D6174">
        <f t="shared" si="288"/>
        <v>1551.2336705050577</v>
      </c>
      <c r="E6174">
        <f t="shared" si="289"/>
        <v>57.881853377054391</v>
      </c>
      <c r="F6174">
        <f t="shared" si="290"/>
        <v>16.039556062031522</v>
      </c>
    </row>
    <row r="6175" spans="1:6">
      <c r="A6175" s="1">
        <v>780</v>
      </c>
      <c r="B6175" s="2">
        <v>69.7</v>
      </c>
      <c r="C6175" s="3">
        <v>10.5</v>
      </c>
      <c r="D6175">
        <f t="shared" si="288"/>
        <v>733.53857567983243</v>
      </c>
      <c r="E6175">
        <f t="shared" si="289"/>
        <v>69.860816731412612</v>
      </c>
      <c r="F6175">
        <f t="shared" si="290"/>
        <v>2.9093943133579407</v>
      </c>
    </row>
    <row r="6176" spans="1:6">
      <c r="A6176" s="1">
        <v>45</v>
      </c>
      <c r="B6176" s="2">
        <v>69</v>
      </c>
      <c r="C6176" s="3">
        <v>0.78100000000000003</v>
      </c>
      <c r="D6176">
        <f t="shared" si="288"/>
        <v>55.086701126088947</v>
      </c>
      <c r="E6176">
        <f t="shared" si="289"/>
        <v>70.533548176810427</v>
      </c>
      <c r="F6176">
        <f t="shared" si="290"/>
        <v>2.4876758401928276</v>
      </c>
    </row>
    <row r="6177" spans="1:6">
      <c r="A6177" s="1">
        <v>197</v>
      </c>
      <c r="B6177" s="2">
        <v>68.900000000000006</v>
      </c>
      <c r="C6177" s="3">
        <v>3.63</v>
      </c>
      <c r="D6177">
        <f t="shared" si="288"/>
        <v>255.97072410495005</v>
      </c>
      <c r="E6177">
        <f t="shared" si="289"/>
        <v>70.51535099309919</v>
      </c>
      <c r="F6177">
        <f t="shared" si="290"/>
        <v>7.2546474404360595</v>
      </c>
    </row>
    <row r="6178" spans="1:6">
      <c r="A6178" s="1">
        <v>1730</v>
      </c>
      <c r="B6178" s="2">
        <v>80</v>
      </c>
      <c r="C6178" s="3">
        <v>29.1</v>
      </c>
      <c r="D6178">
        <f t="shared" si="288"/>
        <v>1599.072125073372</v>
      </c>
      <c r="E6178">
        <f t="shared" si="289"/>
        <v>54.950932133105567</v>
      </c>
      <c r="F6178">
        <f t="shared" si="290"/>
        <v>650.3541419979972</v>
      </c>
    </row>
    <row r="6179" spans="1:6">
      <c r="A6179" s="1">
        <v>1040</v>
      </c>
      <c r="B6179" s="2">
        <v>52.8</v>
      </c>
      <c r="C6179" s="3">
        <v>16.600000000000001</v>
      </c>
      <c r="D6179">
        <f t="shared" si="288"/>
        <v>1120.1509533058279</v>
      </c>
      <c r="E6179">
        <f t="shared" si="289"/>
        <v>67.478973090712515</v>
      </c>
      <c r="F6179">
        <f t="shared" si="290"/>
        <v>224.0536316131865</v>
      </c>
    </row>
    <row r="6180" spans="1:6">
      <c r="A6180" s="1">
        <v>1240</v>
      </c>
      <c r="B6180" s="2">
        <v>65.8</v>
      </c>
      <c r="C6180" s="3">
        <v>20.399999999999999</v>
      </c>
      <c r="D6180">
        <f t="shared" si="288"/>
        <v>1320.1116417130677</v>
      </c>
      <c r="E6180">
        <f t="shared" si="289"/>
        <v>64.71135498593469</v>
      </c>
      <c r="F6180">
        <f t="shared" si="290"/>
        <v>9.758112836513714</v>
      </c>
    </row>
    <row r="6181" spans="1:6">
      <c r="A6181" s="1">
        <v>1440</v>
      </c>
      <c r="B6181" s="2">
        <v>51.7</v>
      </c>
      <c r="C6181" s="3">
        <v>49.9</v>
      </c>
      <c r="D6181">
        <f t="shared" si="288"/>
        <v>1489.4800116990311</v>
      </c>
      <c r="E6181">
        <f t="shared" si="289"/>
        <v>29.84929883164391</v>
      </c>
      <c r="F6181">
        <f t="shared" si="290"/>
        <v>480.72353020628526</v>
      </c>
    </row>
    <row r="6182" spans="1:6">
      <c r="A6182" s="1">
        <v>1260</v>
      </c>
      <c r="B6182" s="2">
        <v>67.2</v>
      </c>
      <c r="C6182" s="3">
        <v>17.899999999999999</v>
      </c>
      <c r="D6182">
        <f t="shared" si="288"/>
        <v>1193.0422751633621</v>
      </c>
      <c r="E6182">
        <f t="shared" si="289"/>
        <v>66.650406433707388</v>
      </c>
      <c r="F6182">
        <f t="shared" si="290"/>
        <v>6.2908716687758268</v>
      </c>
    </row>
    <row r="6183" spans="1:6">
      <c r="A6183" s="1">
        <v>1130</v>
      </c>
      <c r="B6183" s="2">
        <v>67</v>
      </c>
      <c r="C6183" s="3">
        <v>15.7</v>
      </c>
      <c r="D6183">
        <f t="shared" si="288"/>
        <v>1067.3108854462487</v>
      </c>
      <c r="E6183">
        <f t="shared" si="289"/>
        <v>67.981585060270618</v>
      </c>
      <c r="F6183">
        <f t="shared" si="290"/>
        <v>6.213083109452505</v>
      </c>
    </row>
    <row r="6184" spans="1:6">
      <c r="A6184" s="1">
        <v>1320</v>
      </c>
      <c r="B6184" s="2">
        <v>33.9</v>
      </c>
      <c r="C6184" s="3">
        <v>81.7</v>
      </c>
      <c r="D6184">
        <f t="shared" si="288"/>
        <v>1028.1420612214899</v>
      </c>
      <c r="E6184">
        <f t="shared" si="289"/>
        <v>12.5843581544858</v>
      </c>
      <c r="F6184">
        <f t="shared" si="290"/>
        <v>568.14100792975159</v>
      </c>
    </row>
    <row r="6185" spans="1:6">
      <c r="A6185" s="1">
        <v>1440</v>
      </c>
      <c r="B6185" s="2">
        <v>52.3</v>
      </c>
      <c r="C6185" s="3">
        <v>24.9</v>
      </c>
      <c r="D6185">
        <f t="shared" si="288"/>
        <v>1497.7031208377377</v>
      </c>
      <c r="E6185">
        <f t="shared" si="289"/>
        <v>60.148719712358947</v>
      </c>
      <c r="F6185">
        <f t="shared" si="290"/>
        <v>66.050130813936107</v>
      </c>
    </row>
    <row r="6186" spans="1:6">
      <c r="A6186" s="1">
        <v>1470</v>
      </c>
      <c r="B6186" s="2">
        <v>60.2</v>
      </c>
      <c r="C6186" s="3">
        <v>24.2</v>
      </c>
      <c r="D6186">
        <f t="shared" si="288"/>
        <v>1474.7260367212489</v>
      </c>
      <c r="E6186">
        <f t="shared" si="289"/>
        <v>60.939092426497893</v>
      </c>
      <c r="F6186">
        <f t="shared" si="290"/>
        <v>0.57609315913153847</v>
      </c>
    </row>
    <row r="6187" spans="1:6">
      <c r="A6187" s="1">
        <v>1430</v>
      </c>
      <c r="B6187" s="2">
        <v>62.9</v>
      </c>
      <c r="C6187" s="3">
        <v>22.6</v>
      </c>
      <c r="D6187">
        <f t="shared" si="288"/>
        <v>1415.671546928821</v>
      </c>
      <c r="E6187">
        <f t="shared" si="289"/>
        <v>62.64033393490358</v>
      </c>
      <c r="F6187">
        <f t="shared" si="290"/>
        <v>0.34167125919528313</v>
      </c>
    </row>
    <row r="6188" spans="1:6">
      <c r="A6188" s="1">
        <v>1330</v>
      </c>
      <c r="B6188" s="2">
        <v>72.099999999999994</v>
      </c>
      <c r="C6188" s="3">
        <v>18.100000000000001</v>
      </c>
      <c r="D6188">
        <f t="shared" si="288"/>
        <v>1203.8676633537084</v>
      </c>
      <c r="E6188">
        <f t="shared" si="289"/>
        <v>66.512025599652389</v>
      </c>
      <c r="F6188">
        <f t="shared" si="290"/>
        <v>52.477108308150626</v>
      </c>
    </row>
    <row r="6189" spans="1:6">
      <c r="A6189" s="1">
        <v>218</v>
      </c>
      <c r="B6189" s="2">
        <v>70.900000000000006</v>
      </c>
      <c r="C6189" s="3">
        <v>2.4700000000000002</v>
      </c>
      <c r="D6189">
        <f t="shared" si="288"/>
        <v>174.20592525934313</v>
      </c>
      <c r="E6189">
        <f t="shared" si="289"/>
        <v>70.528714679895998</v>
      </c>
      <c r="F6189">
        <f t="shared" si="290"/>
        <v>2.6998018533352259</v>
      </c>
    </row>
    <row r="6190" spans="1:6">
      <c r="A6190" s="1">
        <v>348</v>
      </c>
      <c r="B6190" s="2">
        <v>68.099999999999994</v>
      </c>
      <c r="C6190" s="3">
        <v>4.01</v>
      </c>
      <c r="D6190">
        <f t="shared" si="288"/>
        <v>282.73695887043095</v>
      </c>
      <c r="E6190">
        <f t="shared" si="289"/>
        <v>70.507969793124929</v>
      </c>
      <c r="F6190">
        <f t="shared" si="290"/>
        <v>11.48782236603461</v>
      </c>
    </row>
    <row r="6191" spans="1:6">
      <c r="A6191" s="1">
        <v>343</v>
      </c>
      <c r="B6191" s="2">
        <v>71.7</v>
      </c>
      <c r="C6191" s="3">
        <v>3.34</v>
      </c>
      <c r="D6191">
        <f t="shared" si="288"/>
        <v>235.53635599907219</v>
      </c>
      <c r="E6191">
        <f t="shared" si="289"/>
        <v>70.519867065590475</v>
      </c>
      <c r="F6191">
        <f t="shared" si="290"/>
        <v>16.819054012731389</v>
      </c>
    </row>
    <row r="6192" spans="1:6">
      <c r="A6192" s="1">
        <v>336</v>
      </c>
      <c r="B6192" s="2">
        <v>71.3</v>
      </c>
      <c r="C6192" s="3">
        <v>4.71</v>
      </c>
      <c r="D6192">
        <f t="shared" si="288"/>
        <v>332.0043587880495</v>
      </c>
      <c r="E6192">
        <f t="shared" si="289"/>
        <v>70.489248150328976</v>
      </c>
      <c r="F6192">
        <f t="shared" si="290"/>
        <v>0.67864472592846481</v>
      </c>
    </row>
    <row r="6193" spans="1:6">
      <c r="A6193" s="1">
        <v>1320</v>
      </c>
      <c r="B6193" s="2">
        <v>65.8</v>
      </c>
      <c r="C6193" s="3">
        <v>17.600000000000001</v>
      </c>
      <c r="D6193">
        <f t="shared" si="288"/>
        <v>1176.6040651450107</v>
      </c>
      <c r="E6193">
        <f t="shared" si="289"/>
        <v>66.852503701421057</v>
      </c>
      <c r="F6193">
        <f t="shared" si="290"/>
        <v>28.574905229596588</v>
      </c>
    </row>
    <row r="6194" spans="1:6">
      <c r="A6194" s="1">
        <v>393</v>
      </c>
      <c r="B6194" s="2">
        <v>68.2</v>
      </c>
      <c r="C6194" s="3">
        <v>5.32</v>
      </c>
      <c r="D6194">
        <f t="shared" si="288"/>
        <v>374.88154260224553</v>
      </c>
      <c r="E6194">
        <f t="shared" si="289"/>
        <v>70.466455376361935</v>
      </c>
      <c r="F6194">
        <f t="shared" si="290"/>
        <v>5.5753327166587923</v>
      </c>
    </row>
    <row r="6195" spans="1:6">
      <c r="A6195" s="1">
        <v>1270</v>
      </c>
      <c r="B6195" s="2">
        <v>62.2</v>
      </c>
      <c r="C6195" s="3">
        <v>15.2</v>
      </c>
      <c r="D6195">
        <f t="shared" si="288"/>
        <v>1037.1920643187839</v>
      </c>
      <c r="E6195">
        <f t="shared" si="289"/>
        <v>68.236320020972627</v>
      </c>
      <c r="F6195">
        <f t="shared" si="290"/>
        <v>108.8366216491755</v>
      </c>
    </row>
    <row r="6196" spans="1:6">
      <c r="A6196" s="1">
        <v>1570</v>
      </c>
      <c r="B6196" s="2">
        <v>72.5</v>
      </c>
      <c r="C6196" s="3">
        <v>20.3</v>
      </c>
      <c r="D6196">
        <f t="shared" si="288"/>
        <v>1315.3907200612571</v>
      </c>
      <c r="E6196">
        <f t="shared" si="289"/>
        <v>64.797572416810695</v>
      </c>
      <c r="F6196">
        <f t="shared" si="290"/>
        <v>145.92147773742425</v>
      </c>
    </row>
    <row r="6197" spans="1:6">
      <c r="A6197" s="1">
        <v>1460</v>
      </c>
      <c r="B6197" s="2">
        <v>28</v>
      </c>
      <c r="C6197" s="3">
        <v>52.9</v>
      </c>
      <c r="D6197">
        <f t="shared" si="288"/>
        <v>1440.5908200106205</v>
      </c>
      <c r="E6197">
        <f t="shared" si="289"/>
        <v>27.232340642922885</v>
      </c>
      <c r="F6197">
        <f t="shared" si="290"/>
        <v>1.0925165573776092</v>
      </c>
    </row>
    <row r="6198" spans="1:6">
      <c r="A6198" s="1">
        <v>1160</v>
      </c>
      <c r="B6198" s="2">
        <v>70.099999999999994</v>
      </c>
      <c r="C6198" s="3">
        <v>14.7</v>
      </c>
      <c r="D6198">
        <f t="shared" si="288"/>
        <v>1006.567505569136</v>
      </c>
      <c r="E6198">
        <f t="shared" si="289"/>
        <v>68.473979970689527</v>
      </c>
      <c r="F6198">
        <f t="shared" si="290"/>
        <v>34.090597281496386</v>
      </c>
    </row>
    <row r="6199" spans="1:6">
      <c r="A6199" s="1">
        <v>437</v>
      </c>
      <c r="B6199" s="2">
        <v>70.5</v>
      </c>
      <c r="C6199" s="3">
        <v>6.04</v>
      </c>
      <c r="D6199">
        <f t="shared" si="288"/>
        <v>425.39835031709214</v>
      </c>
      <c r="E6199">
        <f t="shared" si="289"/>
        <v>70.43019044984969</v>
      </c>
      <c r="F6199">
        <f t="shared" si="290"/>
        <v>0.18466906290013987</v>
      </c>
    </row>
    <row r="6200" spans="1:6">
      <c r="A6200" s="1">
        <v>523</v>
      </c>
      <c r="B6200" s="2">
        <v>71.900000000000006</v>
      </c>
      <c r="C6200" s="3">
        <v>7.2</v>
      </c>
      <c r="D6200">
        <f t="shared" si="288"/>
        <v>506.48945691931294</v>
      </c>
      <c r="E6200">
        <f t="shared" si="289"/>
        <v>70.345757905460133</v>
      </c>
      <c r="F6200">
        <f t="shared" si="290"/>
        <v>2.7798035500786646</v>
      </c>
    </row>
    <row r="6201" spans="1:6">
      <c r="A6201" s="1">
        <v>1370</v>
      </c>
      <c r="B6201" s="2">
        <v>46.2</v>
      </c>
      <c r="C6201" s="3">
        <v>42.8</v>
      </c>
      <c r="D6201">
        <f t="shared" si="288"/>
        <v>1592.618460069117</v>
      </c>
      <c r="E6201">
        <f t="shared" si="289"/>
        <v>37.210711683857873</v>
      </c>
      <c r="F6201">
        <f t="shared" si="290"/>
        <v>147.00793544847244</v>
      </c>
    </row>
    <row r="6202" spans="1:6">
      <c r="A6202" s="1">
        <v>837</v>
      </c>
      <c r="B6202" s="2">
        <v>79.2</v>
      </c>
      <c r="C6202" s="3">
        <v>9.9700000000000006</v>
      </c>
      <c r="D6202">
        <f t="shared" si="288"/>
        <v>697.58545879517953</v>
      </c>
      <c r="E6202">
        <f t="shared" si="289"/>
        <v>69.968451233217607</v>
      </c>
      <c r="F6202">
        <f t="shared" si="290"/>
        <v>111.18455570381619</v>
      </c>
    </row>
    <row r="6203" spans="1:6">
      <c r="A6203" s="1">
        <v>1500</v>
      </c>
      <c r="B6203" s="2">
        <v>27.7</v>
      </c>
      <c r="C6203" s="3">
        <v>51.8</v>
      </c>
      <c r="D6203">
        <f t="shared" si="288"/>
        <v>1458.6521362196897</v>
      </c>
      <c r="E6203">
        <f t="shared" si="289"/>
        <v>28.159307649028761</v>
      </c>
      <c r="F6203">
        <f t="shared" si="290"/>
        <v>2.4946997070581327</v>
      </c>
    </row>
    <row r="6204" spans="1:6">
      <c r="A6204" s="1">
        <v>1740</v>
      </c>
      <c r="B6204" s="2">
        <v>59.9</v>
      </c>
      <c r="C6204" s="3">
        <v>28.8</v>
      </c>
      <c r="D6204">
        <f t="shared" si="288"/>
        <v>1593.8554005579633</v>
      </c>
      <c r="E6204">
        <f t="shared" si="289"/>
        <v>55.342201408262618</v>
      </c>
      <c r="F6204">
        <f t="shared" si="290"/>
        <v>49.303761311464513</v>
      </c>
    </row>
    <row r="6205" spans="1:6">
      <c r="A6205" s="1">
        <v>1310</v>
      </c>
      <c r="B6205" s="2">
        <v>73.5</v>
      </c>
      <c r="C6205" s="3">
        <v>22.6</v>
      </c>
      <c r="D6205">
        <f t="shared" si="288"/>
        <v>1415.671546928821</v>
      </c>
      <c r="E6205">
        <f t="shared" si="289"/>
        <v>62.64033393490358</v>
      </c>
      <c r="F6205">
        <f t="shared" si="290"/>
        <v>132.84846849615769</v>
      </c>
    </row>
    <row r="6206" spans="1:6">
      <c r="A6206" s="1">
        <v>1340</v>
      </c>
      <c r="B6206" s="2">
        <v>65</v>
      </c>
      <c r="C6206" s="3">
        <v>18</v>
      </c>
      <c r="D6206">
        <f t="shared" si="288"/>
        <v>1198.4684621542278</v>
      </c>
      <c r="E6206">
        <f t="shared" si="289"/>
        <v>66.581581230790434</v>
      </c>
      <c r="F6206">
        <f t="shared" si="290"/>
        <v>29.258942179423808</v>
      </c>
    </row>
    <row r="6207" spans="1:6">
      <c r="A6207" s="1">
        <v>1150</v>
      </c>
      <c r="B6207" s="2">
        <v>67.099999999999994</v>
      </c>
      <c r="C6207" s="3">
        <v>15.8</v>
      </c>
      <c r="D6207">
        <f t="shared" si="288"/>
        <v>1073.2712157486289</v>
      </c>
      <c r="E6207">
        <f t="shared" si="289"/>
        <v>67.928557958773979</v>
      </c>
      <c r="F6207">
        <f t="shared" si="290"/>
        <v>8.550742057417235</v>
      </c>
    </row>
    <row r="6208" spans="1:6">
      <c r="A6208" s="1">
        <v>778</v>
      </c>
      <c r="B6208" s="2">
        <v>71.7</v>
      </c>
      <c r="C6208" s="3">
        <v>12.1</v>
      </c>
      <c r="D6208">
        <f t="shared" si="288"/>
        <v>840.36460033789672</v>
      </c>
      <c r="E6208">
        <f t="shared" si="289"/>
        <v>69.451619862636093</v>
      </c>
      <c r="F6208">
        <f t="shared" si="290"/>
        <v>10.250578282166895</v>
      </c>
    </row>
    <row r="6209" spans="1:6">
      <c r="A6209" s="1">
        <v>1500</v>
      </c>
      <c r="B6209" s="2">
        <v>55.6</v>
      </c>
      <c r="C6209" s="3">
        <v>24.9</v>
      </c>
      <c r="D6209">
        <f t="shared" si="288"/>
        <v>1497.7031208377377</v>
      </c>
      <c r="E6209">
        <f t="shared" si="289"/>
        <v>60.148719712358947</v>
      </c>
      <c r="F6209">
        <f t="shared" si="290"/>
        <v>20.697898213151184</v>
      </c>
    </row>
    <row r="6210" spans="1:6">
      <c r="A6210" s="1">
        <v>1280</v>
      </c>
      <c r="B6210" s="2">
        <v>70.8</v>
      </c>
      <c r="C6210" s="3">
        <v>17.8</v>
      </c>
      <c r="D6210">
        <f t="shared" si="288"/>
        <v>1187.5893281209046</v>
      </c>
      <c r="E6210">
        <f t="shared" si="289"/>
        <v>66.718501579826096</v>
      </c>
      <c r="F6210">
        <f t="shared" si="290"/>
        <v>28.065960166063668</v>
      </c>
    </row>
    <row r="6211" spans="1:6">
      <c r="A6211" s="1">
        <v>1460</v>
      </c>
      <c r="B6211" s="2">
        <v>47.4</v>
      </c>
      <c r="C6211" s="3">
        <v>34.799999999999997</v>
      </c>
      <c r="D6211">
        <f t="shared" si="288"/>
        <v>1646.2698696087925</v>
      </c>
      <c r="E6211">
        <f t="shared" si="289"/>
        <v>47.306605448528522</v>
      </c>
      <c r="F6211">
        <f t="shared" si="290"/>
        <v>46.356082589705231</v>
      </c>
    </row>
    <row r="6212" spans="1:6">
      <c r="A6212" s="1">
        <v>1260</v>
      </c>
      <c r="B6212" s="2">
        <v>62.9</v>
      </c>
      <c r="C6212" s="3">
        <v>19.2</v>
      </c>
      <c r="D6212">
        <f t="shared" si="288"/>
        <v>1261.4151019462911</v>
      </c>
      <c r="E6212">
        <f t="shared" si="289"/>
        <v>65.698703226369332</v>
      </c>
      <c r="F6212">
        <f t="shared" si="290"/>
        <v>7.8354146966325953</v>
      </c>
    </row>
    <row r="6213" spans="1:6">
      <c r="A6213" s="1">
        <v>1330</v>
      </c>
      <c r="B6213" s="2">
        <v>18.8</v>
      </c>
      <c r="C6213" s="3">
        <v>65.099999999999994</v>
      </c>
      <c r="D6213">
        <f t="shared" si="288"/>
        <v>1245.5158450633576</v>
      </c>
      <c r="E6213">
        <f t="shared" si="289"/>
        <v>19.1323478504356</v>
      </c>
      <c r="F6213">
        <f t="shared" si="290"/>
        <v>9.6447879420319218</v>
      </c>
    </row>
    <row r="6214" spans="1:6">
      <c r="A6214" s="1">
        <v>294</v>
      </c>
      <c r="B6214" s="2">
        <v>66.900000000000006</v>
      </c>
      <c r="C6214" s="3">
        <v>5.15</v>
      </c>
      <c r="D6214">
        <f t="shared" si="288"/>
        <v>362.93843703839565</v>
      </c>
      <c r="E6214">
        <f t="shared" si="289"/>
        <v>70.473482920076819</v>
      </c>
      <c r="F6214">
        <f t="shared" si="290"/>
        <v>19.118156257882713</v>
      </c>
    </row>
    <row r="6215" spans="1:6">
      <c r="A6215" s="1">
        <v>259</v>
      </c>
      <c r="B6215" s="2">
        <v>71</v>
      </c>
      <c r="C6215" s="3">
        <v>3.86</v>
      </c>
      <c r="D6215">
        <f t="shared" si="288"/>
        <v>272.17282654982637</v>
      </c>
      <c r="E6215">
        <f t="shared" si="289"/>
        <v>70.511094961094912</v>
      </c>
      <c r="F6215">
        <f t="shared" si="290"/>
        <v>0.47081975524295283</v>
      </c>
    </row>
    <row r="6216" spans="1:6">
      <c r="A6216" s="1">
        <v>1490</v>
      </c>
      <c r="B6216" s="2">
        <v>65.900000000000006</v>
      </c>
      <c r="C6216" s="3">
        <v>26.6</v>
      </c>
      <c r="D6216">
        <f t="shared" si="288"/>
        <v>1546.2044684271223</v>
      </c>
      <c r="E6216">
        <f t="shared" si="289"/>
        <v>58.127987534854221</v>
      </c>
      <c r="F6216">
        <f t="shared" si="290"/>
        <v>64.623876729544719</v>
      </c>
    </row>
    <row r="6217" spans="1:6">
      <c r="A6217" s="1">
        <v>194</v>
      </c>
      <c r="B6217" s="2">
        <v>70.7</v>
      </c>
      <c r="C6217" s="3">
        <v>2.34</v>
      </c>
      <c r="D6217">
        <f t="shared" si="288"/>
        <v>165.03913287497329</v>
      </c>
      <c r="E6217">
        <f t="shared" si="289"/>
        <v>70.529543963663798</v>
      </c>
      <c r="F6217">
        <f t="shared" si="290"/>
        <v>1.1494289530566173</v>
      </c>
    </row>
    <row r="6218" spans="1:6">
      <c r="A6218" s="1">
        <v>175</v>
      </c>
      <c r="B6218" s="2">
        <v>70.7</v>
      </c>
      <c r="C6218" s="3">
        <v>2.68</v>
      </c>
      <c r="D6218">
        <f t="shared" ref="D6218:D6281" si="291">C6218*E6218</f>
        <v>189.01272199284315</v>
      </c>
      <c r="E6218">
        <f t="shared" ref="E6218:E6281" si="292">$P$4/(1+(C6218/$P$5)^$P$6)^(2/$P$6)</f>
        <v>70.527135071956394</v>
      </c>
      <c r="F6218">
        <f t="shared" ref="F6218:F6281" si="293">(E6218-B6218)^2+$M$3*(D6218-A6218)^2</f>
        <v>0.29217413094032829</v>
      </c>
    </row>
    <row r="6219" spans="1:6">
      <c r="A6219" s="1">
        <v>1700</v>
      </c>
      <c r="B6219" s="2">
        <v>64.3</v>
      </c>
      <c r="C6219" s="3">
        <v>31</v>
      </c>
      <c r="D6219">
        <f t="shared" si="291"/>
        <v>1625.3387959409818</v>
      </c>
      <c r="E6219">
        <f t="shared" si="292"/>
        <v>52.430283740031669</v>
      </c>
      <c r="F6219">
        <f t="shared" si="293"/>
        <v>148.33627944009521</v>
      </c>
    </row>
    <row r="6220" spans="1:6">
      <c r="A6220" s="1">
        <v>1250</v>
      </c>
      <c r="B6220" s="2">
        <v>68.2</v>
      </c>
      <c r="C6220" s="3">
        <v>16.600000000000001</v>
      </c>
      <c r="D6220">
        <f t="shared" si="291"/>
        <v>1120.1509533058279</v>
      </c>
      <c r="E6220">
        <f t="shared" si="292"/>
        <v>67.478973090712515</v>
      </c>
      <c r="F6220">
        <f t="shared" si="293"/>
        <v>23.042416940257038</v>
      </c>
    </row>
    <row r="6221" spans="1:6">
      <c r="A6221" s="1">
        <v>1800</v>
      </c>
      <c r="B6221" s="2">
        <v>66.2</v>
      </c>
      <c r="C6221" s="3">
        <v>24.5</v>
      </c>
      <c r="D6221">
        <f t="shared" si="291"/>
        <v>1484.7879745134492</v>
      </c>
      <c r="E6221">
        <f t="shared" si="292"/>
        <v>60.603590796467309</v>
      </c>
      <c r="F6221">
        <f t="shared" si="293"/>
        <v>164.04253506343093</v>
      </c>
    </row>
    <row r="6222" spans="1:6">
      <c r="A6222" s="1">
        <v>1420</v>
      </c>
      <c r="B6222" s="2">
        <v>65.2</v>
      </c>
      <c r="C6222" s="3">
        <v>21</v>
      </c>
      <c r="D6222">
        <f t="shared" si="291"/>
        <v>1347.7645938949167</v>
      </c>
      <c r="E6222">
        <f t="shared" si="292"/>
        <v>64.179266375948416</v>
      </c>
      <c r="F6222">
        <f t="shared" si="293"/>
        <v>8.0120133261494892</v>
      </c>
    </row>
    <row r="6223" spans="1:6">
      <c r="A6223" s="1">
        <v>316</v>
      </c>
      <c r="B6223" s="2">
        <v>64.099999999999994</v>
      </c>
      <c r="C6223" s="3">
        <v>4.5</v>
      </c>
      <c r="D6223">
        <f t="shared" si="291"/>
        <v>317.23034099181655</v>
      </c>
      <c r="E6223">
        <f t="shared" si="292"/>
        <v>70.495631331514787</v>
      </c>
      <c r="F6223">
        <f t="shared" si="293"/>
        <v>40.906122173429274</v>
      </c>
    </row>
    <row r="6224" spans="1:6">
      <c r="A6224" s="1">
        <v>1510</v>
      </c>
      <c r="B6224" s="2">
        <v>42.6</v>
      </c>
      <c r="C6224" s="3">
        <v>41.9</v>
      </c>
      <c r="D6224">
        <f t="shared" si="291"/>
        <v>1603.1663723232334</v>
      </c>
      <c r="E6224">
        <f t="shared" si="292"/>
        <v>38.261727263084332</v>
      </c>
      <c r="F6224">
        <f t="shared" si="293"/>
        <v>30.415273903221848</v>
      </c>
    </row>
    <row r="6225" spans="1:6">
      <c r="A6225" s="1">
        <v>1560</v>
      </c>
      <c r="B6225" s="2">
        <v>52.2</v>
      </c>
      <c r="C6225" s="3">
        <v>36.5</v>
      </c>
      <c r="D6225">
        <f t="shared" si="291"/>
        <v>1644.1066231858965</v>
      </c>
      <c r="E6225">
        <f t="shared" si="292"/>
        <v>45.044017073586204</v>
      </c>
      <c r="F6225">
        <f t="shared" si="293"/>
        <v>60.657403321341576</v>
      </c>
    </row>
    <row r="6226" spans="1:6">
      <c r="A6226" s="1">
        <v>1540</v>
      </c>
      <c r="B6226" s="2">
        <v>64.599999999999994</v>
      </c>
      <c r="C6226" s="3">
        <v>28.7</v>
      </c>
      <c r="D6226">
        <f t="shared" si="291"/>
        <v>1592.0496388789072</v>
      </c>
      <c r="E6226">
        <f t="shared" si="292"/>
        <v>55.472112852923601</v>
      </c>
      <c r="F6226">
        <f t="shared" si="293"/>
        <v>86.937212432871107</v>
      </c>
    </row>
    <row r="6227" spans="1:6">
      <c r="A6227" s="1">
        <v>999</v>
      </c>
      <c r="B6227" s="2">
        <v>65.099999999999994</v>
      </c>
      <c r="C6227" s="3">
        <v>13.9</v>
      </c>
      <c r="D6227">
        <f t="shared" si="291"/>
        <v>956.59411572625004</v>
      </c>
      <c r="E6227">
        <f t="shared" si="292"/>
        <v>68.819720555845322</v>
      </c>
      <c r="F6227">
        <f t="shared" si="293"/>
        <v>16.238426240445413</v>
      </c>
    </row>
    <row r="6228" spans="1:6">
      <c r="A6228" s="1">
        <v>1570</v>
      </c>
      <c r="B6228" s="2">
        <v>66</v>
      </c>
      <c r="C6228" s="3">
        <v>22.5</v>
      </c>
      <c r="D6228">
        <f t="shared" si="291"/>
        <v>1411.6827006886799</v>
      </c>
      <c r="E6228">
        <f t="shared" si="292"/>
        <v>62.741453363941332</v>
      </c>
      <c r="F6228">
        <f t="shared" si="293"/>
        <v>44.098980106376274</v>
      </c>
    </row>
    <row r="6229" spans="1:6">
      <c r="A6229" s="1">
        <v>1500</v>
      </c>
      <c r="B6229" s="2">
        <v>58.7</v>
      </c>
      <c r="C6229" s="3">
        <v>42.5</v>
      </c>
      <c r="D6229">
        <f t="shared" si="291"/>
        <v>1596.2245216810622</v>
      </c>
      <c r="E6229">
        <f t="shared" si="292"/>
        <v>37.558224039554403</v>
      </c>
      <c r="F6229">
        <f t="shared" si="293"/>
        <v>459.3430275495237</v>
      </c>
    </row>
    <row r="6230" spans="1:6">
      <c r="A6230" s="1">
        <v>1230</v>
      </c>
      <c r="B6230" s="2">
        <v>73.2</v>
      </c>
      <c r="C6230" s="3">
        <v>22.3</v>
      </c>
      <c r="D6230">
        <f t="shared" si="291"/>
        <v>1403.6014221030825</v>
      </c>
      <c r="E6230">
        <f t="shared" si="292"/>
        <v>62.941767807313113</v>
      </c>
      <c r="F6230">
        <f t="shared" si="293"/>
        <v>145.48878470680947</v>
      </c>
    </row>
    <row r="6231" spans="1:6">
      <c r="A6231" s="1">
        <v>802</v>
      </c>
      <c r="B6231" s="2">
        <v>70.099999999999994</v>
      </c>
      <c r="C6231" s="3">
        <v>10.7</v>
      </c>
      <c r="D6231">
        <f t="shared" si="291"/>
        <v>747.03945205181572</v>
      </c>
      <c r="E6231">
        <f t="shared" si="292"/>
        <v>69.816771219795868</v>
      </c>
      <c r="F6231">
        <f t="shared" si="293"/>
        <v>4.1152032062068233</v>
      </c>
    </row>
    <row r="6232" spans="1:6">
      <c r="A6232" s="1">
        <v>1290</v>
      </c>
      <c r="B6232" s="2">
        <v>69</v>
      </c>
      <c r="C6232" s="3">
        <v>18</v>
      </c>
      <c r="D6232">
        <f t="shared" si="291"/>
        <v>1198.4684621542278</v>
      </c>
      <c r="E6232">
        <f t="shared" si="292"/>
        <v>66.581581230790434</v>
      </c>
      <c r="F6232">
        <f t="shared" si="293"/>
        <v>17.04006895375019</v>
      </c>
    </row>
    <row r="6233" spans="1:6">
      <c r="A6233" s="1">
        <v>1270</v>
      </c>
      <c r="B6233" s="2">
        <v>65.900000000000006</v>
      </c>
      <c r="C6233" s="3">
        <v>21.2</v>
      </c>
      <c r="D6233">
        <f t="shared" si="291"/>
        <v>1356.7222407650925</v>
      </c>
      <c r="E6233">
        <f t="shared" si="292"/>
        <v>63.996332111560967</v>
      </c>
      <c r="F6233">
        <f t="shared" si="293"/>
        <v>13.670126964445906</v>
      </c>
    </row>
    <row r="6234" spans="1:6">
      <c r="A6234" s="1">
        <v>498</v>
      </c>
      <c r="B6234" s="2">
        <v>72.599999999999994</v>
      </c>
      <c r="C6234" s="3">
        <v>7.92</v>
      </c>
      <c r="D6234">
        <f t="shared" si="291"/>
        <v>556.57057527254779</v>
      </c>
      <c r="E6234">
        <f t="shared" si="292"/>
        <v>70.274062534412593</v>
      </c>
      <c r="F6234">
        <f t="shared" si="293"/>
        <v>9.9924459077796364</v>
      </c>
    </row>
    <row r="6235" spans="1:6">
      <c r="A6235" s="1">
        <v>96</v>
      </c>
      <c r="B6235" s="2">
        <v>70.2</v>
      </c>
      <c r="C6235" s="3">
        <v>2.0499999999999998</v>
      </c>
      <c r="D6235">
        <f t="shared" si="291"/>
        <v>144.58861550826916</v>
      </c>
      <c r="E6235">
        <f t="shared" si="292"/>
        <v>70.531031955253255</v>
      </c>
      <c r="F6235">
        <f t="shared" si="293"/>
        <v>3.2631982934604902</v>
      </c>
    </row>
    <row r="6236" spans="1:6">
      <c r="A6236" s="1">
        <v>1560</v>
      </c>
      <c r="B6236" s="2">
        <v>63.4</v>
      </c>
      <c r="C6236" s="3">
        <v>20.9</v>
      </c>
      <c r="D6236">
        <f t="shared" si="291"/>
        <v>1343.2366373048023</v>
      </c>
      <c r="E6236">
        <f t="shared" si="292"/>
        <v>64.269695564823081</v>
      </c>
      <c r="F6236">
        <f t="shared" si="293"/>
        <v>63.520504237140827</v>
      </c>
    </row>
    <row r="6237" spans="1:6">
      <c r="A6237" s="1">
        <v>1250</v>
      </c>
      <c r="B6237" s="2">
        <v>73.2</v>
      </c>
      <c r="C6237" s="3">
        <v>21.9</v>
      </c>
      <c r="D6237">
        <f t="shared" si="291"/>
        <v>1387.0274226258939</v>
      </c>
      <c r="E6237">
        <f t="shared" si="292"/>
        <v>63.334585508031694</v>
      </c>
      <c r="F6237">
        <f t="shared" si="293"/>
        <v>122.40797545182626</v>
      </c>
    </row>
    <row r="6238" spans="1:6">
      <c r="A6238" s="1">
        <v>1400</v>
      </c>
      <c r="B6238" s="2">
        <v>62.6</v>
      </c>
      <c r="C6238" s="3">
        <v>20.8</v>
      </c>
      <c r="D6238">
        <f t="shared" si="291"/>
        <v>1338.676125025893</v>
      </c>
      <c r="E6238">
        <f t="shared" si="292"/>
        <v>64.359429087783312</v>
      </c>
      <c r="F6238">
        <f t="shared" si="293"/>
        <v>8.1190045769158683</v>
      </c>
    </row>
    <row r="6239" spans="1:6">
      <c r="A6239" s="1">
        <v>1210</v>
      </c>
      <c r="B6239" s="2">
        <v>69.099999999999994</v>
      </c>
      <c r="C6239" s="3">
        <v>19.100000000000001</v>
      </c>
      <c r="D6239">
        <f t="shared" si="291"/>
        <v>1256.3271067485271</v>
      </c>
      <c r="E6239">
        <f t="shared" si="292"/>
        <v>65.776288311441206</v>
      </c>
      <c r="F6239">
        <f t="shared" si="293"/>
        <v>13.91394349521596</v>
      </c>
    </row>
    <row r="6240" spans="1:6">
      <c r="A6240" s="1">
        <v>1100</v>
      </c>
      <c r="B6240" s="2">
        <v>78.900000000000006</v>
      </c>
      <c r="C6240" s="3">
        <v>15</v>
      </c>
      <c r="D6240">
        <f t="shared" si="291"/>
        <v>1025.001180803403</v>
      </c>
      <c r="E6240">
        <f t="shared" si="292"/>
        <v>68.333412053560195</v>
      </c>
      <c r="F6240">
        <f t="shared" si="293"/>
        <v>119.16639054029289</v>
      </c>
    </row>
    <row r="6241" spans="1:6">
      <c r="A6241" s="1">
        <v>1720</v>
      </c>
      <c r="B6241" s="2">
        <v>48.4</v>
      </c>
      <c r="C6241" s="3">
        <v>35.9</v>
      </c>
      <c r="D6241">
        <f t="shared" si="291"/>
        <v>1645.5797103027867</v>
      </c>
      <c r="E6241">
        <f t="shared" si="292"/>
        <v>45.83787493879629</v>
      </c>
      <c r="F6241">
        <f t="shared" si="293"/>
        <v>13.962623937350525</v>
      </c>
    </row>
    <row r="6242" spans="1:6">
      <c r="A6242" s="1">
        <v>269</v>
      </c>
      <c r="B6242" s="2">
        <v>68.5</v>
      </c>
      <c r="C6242" s="3">
        <v>4.41</v>
      </c>
      <c r="D6242">
        <f t="shared" si="291"/>
        <v>310.8968737917254</v>
      </c>
      <c r="E6242">
        <f t="shared" si="292"/>
        <v>70.498157322386703</v>
      </c>
      <c r="F6242">
        <f t="shared" si="293"/>
        <v>6.3374176336482684</v>
      </c>
    </row>
    <row r="6243" spans="1:6">
      <c r="A6243" s="1">
        <v>1370</v>
      </c>
      <c r="B6243" s="2">
        <v>19.600000000000001</v>
      </c>
      <c r="C6243" s="3">
        <v>76.900000000000006</v>
      </c>
      <c r="D6243">
        <f t="shared" si="291"/>
        <v>1084.5885301492635</v>
      </c>
      <c r="E6243">
        <f t="shared" si="292"/>
        <v>14.103882056557392</v>
      </c>
      <c r="F6243">
        <f t="shared" si="293"/>
        <v>139.02077367288925</v>
      </c>
    </row>
    <row r="6244" spans="1:6">
      <c r="A6244" s="1">
        <v>113</v>
      </c>
      <c r="B6244" s="2">
        <v>69.7</v>
      </c>
      <c r="C6244" s="3">
        <v>2.0699999999999998</v>
      </c>
      <c r="D6244">
        <f t="shared" si="291"/>
        <v>145.99905424809705</v>
      </c>
      <c r="E6244">
        <f t="shared" si="292"/>
        <v>70.530944081206314</v>
      </c>
      <c r="F6244">
        <f t="shared" si="293"/>
        <v>2.1450653321670292</v>
      </c>
    </row>
    <row r="6245" spans="1:6">
      <c r="A6245" s="1">
        <v>1190</v>
      </c>
      <c r="B6245" s="2">
        <v>68.5</v>
      </c>
      <c r="C6245" s="3">
        <v>15.2</v>
      </c>
      <c r="D6245">
        <f t="shared" si="291"/>
        <v>1037.1920643187839</v>
      </c>
      <c r="E6245">
        <f t="shared" si="292"/>
        <v>68.236320020972627</v>
      </c>
      <c r="F6245">
        <f t="shared" si="293"/>
        <v>31.260692278640363</v>
      </c>
    </row>
    <row r="6246" spans="1:6">
      <c r="A6246" s="1">
        <v>1450</v>
      </c>
      <c r="B6246" s="2">
        <v>31</v>
      </c>
      <c r="C6246" s="3">
        <v>45.8</v>
      </c>
      <c r="D6246">
        <f t="shared" si="291"/>
        <v>1552.4525699988897</v>
      </c>
      <c r="E6246">
        <f t="shared" si="292"/>
        <v>33.896344323119862</v>
      </c>
      <c r="F6246">
        <f t="shared" si="293"/>
        <v>22.410020463203956</v>
      </c>
    </row>
    <row r="6247" spans="1:6">
      <c r="A6247" s="1">
        <v>1110</v>
      </c>
      <c r="B6247" s="2">
        <v>70.5</v>
      </c>
      <c r="C6247" s="3">
        <v>14.1</v>
      </c>
      <c r="D6247">
        <f t="shared" si="291"/>
        <v>969.19438889559717</v>
      </c>
      <c r="E6247">
        <f t="shared" si="292"/>
        <v>68.737190701815408</v>
      </c>
      <c r="F6247">
        <f t="shared" si="293"/>
        <v>29.591260316787952</v>
      </c>
    </row>
    <row r="6248" spans="1:6">
      <c r="A6248" s="1">
        <v>924</v>
      </c>
      <c r="B6248" s="2">
        <v>66.099999999999994</v>
      </c>
      <c r="C6248" s="3">
        <v>13.4</v>
      </c>
      <c r="D6248">
        <f t="shared" si="291"/>
        <v>924.80026379418041</v>
      </c>
      <c r="E6248">
        <f t="shared" si="292"/>
        <v>69.014945059267191</v>
      </c>
      <c r="F6248">
        <f t="shared" si="293"/>
        <v>8.4977601711742459</v>
      </c>
    </row>
    <row r="6249" spans="1:6">
      <c r="A6249" s="1">
        <v>113</v>
      </c>
      <c r="B6249" s="2">
        <v>72.2</v>
      </c>
      <c r="C6249" s="3">
        <v>1.73</v>
      </c>
      <c r="D6249">
        <f t="shared" si="291"/>
        <v>122.02067042125192</v>
      </c>
      <c r="E6249">
        <f t="shared" si="292"/>
        <v>70.53217943424967</v>
      </c>
      <c r="F6249">
        <f t="shared" si="293"/>
        <v>2.8903224030543595</v>
      </c>
    </row>
    <row r="6250" spans="1:6">
      <c r="A6250" s="1">
        <v>364</v>
      </c>
      <c r="B6250" s="2">
        <v>66.400000000000006</v>
      </c>
      <c r="C6250" s="3">
        <v>7.77</v>
      </c>
      <c r="D6250">
        <f t="shared" si="291"/>
        <v>546.15603875223542</v>
      </c>
      <c r="E6250">
        <f t="shared" si="292"/>
        <v>70.290352477765182</v>
      </c>
      <c r="F6250">
        <f t="shared" si="293"/>
        <v>59.457615770265306</v>
      </c>
    </row>
    <row r="6251" spans="1:6">
      <c r="A6251" s="1">
        <v>1870</v>
      </c>
      <c r="B6251" s="2">
        <v>58.3</v>
      </c>
      <c r="C6251" s="3">
        <v>27</v>
      </c>
      <c r="D6251">
        <f t="shared" si="291"/>
        <v>1556.1215974227014</v>
      </c>
      <c r="E6251">
        <f t="shared" si="292"/>
        <v>57.634133237877826</v>
      </c>
      <c r="F6251">
        <f t="shared" si="293"/>
        <v>132.04542658108886</v>
      </c>
    </row>
    <row r="6252" spans="1:6">
      <c r="A6252" s="1">
        <v>1530</v>
      </c>
      <c r="B6252" s="2">
        <v>64.099999999999994</v>
      </c>
      <c r="C6252" s="3">
        <v>28.6</v>
      </c>
      <c r="D6252">
        <f t="shared" si="291"/>
        <v>1590.2102520951157</v>
      </c>
      <c r="E6252">
        <f t="shared" si="292"/>
        <v>55.601757066262785</v>
      </c>
      <c r="F6252">
        <f t="shared" si="293"/>
        <v>77.062756087385026</v>
      </c>
    </row>
    <row r="6253" spans="1:6">
      <c r="A6253" s="1">
        <v>1320</v>
      </c>
      <c r="B6253" s="2">
        <v>63.7</v>
      </c>
      <c r="C6253" s="3">
        <v>19</v>
      </c>
      <c r="D6253">
        <f t="shared" si="291"/>
        <v>1251.2097695684392</v>
      </c>
      <c r="E6253">
        <f t="shared" si="292"/>
        <v>65.853145766759965</v>
      </c>
      <c r="F6253">
        <f t="shared" si="293"/>
        <v>10.957146126551645</v>
      </c>
    </row>
    <row r="6254" spans="1:6">
      <c r="A6254" s="1">
        <v>1400</v>
      </c>
      <c r="B6254" s="2">
        <v>62.3</v>
      </c>
      <c r="C6254" s="3">
        <v>19.5</v>
      </c>
      <c r="D6254">
        <f t="shared" si="291"/>
        <v>1276.5010357508486</v>
      </c>
      <c r="E6254">
        <f t="shared" si="292"/>
        <v>65.461591576966597</v>
      </c>
      <c r="F6254">
        <f t="shared" si="293"/>
        <v>30.369197307843564</v>
      </c>
    </row>
    <row r="6255" spans="1:6">
      <c r="A6255" s="1">
        <v>1510</v>
      </c>
      <c r="B6255" s="2">
        <v>61.4</v>
      </c>
      <c r="C6255" s="3">
        <v>22.7</v>
      </c>
      <c r="D6255">
        <f t="shared" si="291"/>
        <v>1419.6257359021226</v>
      </c>
      <c r="E6255">
        <f t="shared" si="292"/>
        <v>62.538578674102325</v>
      </c>
      <c r="F6255">
        <f t="shared" si="293"/>
        <v>12.206476399400767</v>
      </c>
    </row>
    <row r="6256" spans="1:6">
      <c r="A6256" s="1">
        <v>507</v>
      </c>
      <c r="B6256" s="2">
        <v>81.400000000000006</v>
      </c>
      <c r="C6256" s="3">
        <v>7.58</v>
      </c>
      <c r="D6256">
        <f t="shared" si="291"/>
        <v>532.94935432117063</v>
      </c>
      <c r="E6256">
        <f t="shared" si="292"/>
        <v>70.309941203320662</v>
      </c>
      <c r="F6256">
        <f t="shared" si="293"/>
        <v>123.88888697517817</v>
      </c>
    </row>
    <row r="6257" spans="1:6">
      <c r="A6257" s="1">
        <v>163</v>
      </c>
      <c r="B6257" s="2">
        <v>71</v>
      </c>
      <c r="C6257" s="3">
        <v>2.15</v>
      </c>
      <c r="D6257">
        <f t="shared" si="291"/>
        <v>151.64072902862094</v>
      </c>
      <c r="E6257">
        <f t="shared" si="292"/>
        <v>70.530571641219041</v>
      </c>
      <c r="F6257">
        <f t="shared" si="293"/>
        <v>0.39272465661938538</v>
      </c>
    </row>
    <row r="6258" spans="1:6">
      <c r="A6258" s="1">
        <v>1310</v>
      </c>
      <c r="B6258" s="2">
        <v>75.400000000000006</v>
      </c>
      <c r="C6258" s="3">
        <v>20.100000000000001</v>
      </c>
      <c r="D6258">
        <f t="shared" si="291"/>
        <v>1305.8542888424502</v>
      </c>
      <c r="E6258">
        <f t="shared" si="292"/>
        <v>64.967875066788565</v>
      </c>
      <c r="F6258">
        <f t="shared" si="293"/>
        <v>108.85218882353062</v>
      </c>
    </row>
    <row r="6259" spans="1:6">
      <c r="A6259" s="1">
        <v>1380</v>
      </c>
      <c r="B6259" s="2">
        <v>22.7</v>
      </c>
      <c r="C6259" s="3">
        <v>52.9</v>
      </c>
      <c r="D6259">
        <f t="shared" si="291"/>
        <v>1440.5908200106205</v>
      </c>
      <c r="E6259">
        <f t="shared" si="292"/>
        <v>27.232340642922885</v>
      </c>
      <c r="F6259">
        <f t="shared" si="293"/>
        <v>25.446145345239167</v>
      </c>
    </row>
    <row r="6260" spans="1:6">
      <c r="A6260" s="1">
        <v>1440</v>
      </c>
      <c r="B6260" s="2">
        <v>63.7</v>
      </c>
      <c r="C6260" s="3">
        <v>23.7</v>
      </c>
      <c r="D6260">
        <f t="shared" si="291"/>
        <v>1457.2430915281936</v>
      </c>
      <c r="E6260">
        <f t="shared" si="292"/>
        <v>61.48705027545121</v>
      </c>
      <c r="F6260">
        <f t="shared" si="293"/>
        <v>5.2943106402839755</v>
      </c>
    </row>
    <row r="6261" spans="1:6">
      <c r="A6261" s="1">
        <v>1530</v>
      </c>
      <c r="B6261" s="2">
        <v>64.7</v>
      </c>
      <c r="C6261" s="3">
        <v>22.5</v>
      </c>
      <c r="D6261">
        <f t="shared" si="291"/>
        <v>1411.6827006886799</v>
      </c>
      <c r="E6261">
        <f t="shared" si="292"/>
        <v>62.741453363941332</v>
      </c>
      <c r="F6261">
        <f t="shared" si="293"/>
        <v>22.535675426723973</v>
      </c>
    </row>
    <row r="6262" spans="1:6">
      <c r="A6262" s="1">
        <v>566</v>
      </c>
      <c r="B6262" s="2">
        <v>73.5</v>
      </c>
      <c r="C6262" s="3">
        <v>6.31</v>
      </c>
      <c r="D6262">
        <f t="shared" si="291"/>
        <v>444.30989823591375</v>
      </c>
      <c r="E6262">
        <f t="shared" si="292"/>
        <v>70.413613032632924</v>
      </c>
      <c r="F6262">
        <f t="shared" si="293"/>
        <v>29.306877712625571</v>
      </c>
    </row>
    <row r="6263" spans="1:6">
      <c r="A6263" s="1">
        <v>1190</v>
      </c>
      <c r="B6263" s="2">
        <v>67.7</v>
      </c>
      <c r="C6263" s="3">
        <v>16.5</v>
      </c>
      <c r="D6263">
        <f t="shared" si="291"/>
        <v>1114.3713475612985</v>
      </c>
      <c r="E6263">
        <f t="shared" si="292"/>
        <v>67.537657427957484</v>
      </c>
      <c r="F6263">
        <f t="shared" si="293"/>
        <v>7.6666919353955638</v>
      </c>
    </row>
    <row r="6264" spans="1:6">
      <c r="A6264" s="1">
        <v>225</v>
      </c>
      <c r="B6264" s="2">
        <v>67.8</v>
      </c>
      <c r="C6264" s="3">
        <v>3.13</v>
      </c>
      <c r="D6264">
        <f t="shared" si="291"/>
        <v>220.73573939100538</v>
      </c>
      <c r="E6264">
        <f t="shared" si="292"/>
        <v>70.522600444410671</v>
      </c>
      <c r="F6264">
        <f t="shared" si="293"/>
        <v>7.4368431655314327</v>
      </c>
    </row>
    <row r="6265" spans="1:6">
      <c r="A6265" s="1">
        <v>1620</v>
      </c>
      <c r="B6265" s="2">
        <v>63.3</v>
      </c>
      <c r="C6265" s="3">
        <v>24.6</v>
      </c>
      <c r="D6265">
        <f t="shared" si="291"/>
        <v>1488.070456632649</v>
      </c>
      <c r="E6265">
        <f t="shared" si="292"/>
        <v>60.490668968806865</v>
      </c>
      <c r="F6265">
        <f t="shared" si="293"/>
        <v>31.142391267894858</v>
      </c>
    </row>
    <row r="6266" spans="1:6">
      <c r="A6266" s="1">
        <v>1160</v>
      </c>
      <c r="B6266" s="2">
        <v>64.2</v>
      </c>
      <c r="C6266" s="3">
        <v>16.8</v>
      </c>
      <c r="D6266">
        <f t="shared" si="291"/>
        <v>1131.6388370643904</v>
      </c>
      <c r="E6266">
        <f t="shared" si="292"/>
        <v>67.359454587166084</v>
      </c>
      <c r="F6266">
        <f t="shared" si="293"/>
        <v>11.056607346251601</v>
      </c>
    </row>
    <row r="6267" spans="1:6">
      <c r="A6267" s="1">
        <v>1250</v>
      </c>
      <c r="B6267" s="2">
        <v>56.8</v>
      </c>
      <c r="C6267" s="3">
        <v>20.7</v>
      </c>
      <c r="D6267">
        <f t="shared" si="291"/>
        <v>1334.0832108500331</v>
      </c>
      <c r="E6267">
        <f t="shared" si="292"/>
        <v>64.448464292272135</v>
      </c>
      <c r="F6267">
        <f t="shared" si="293"/>
        <v>67.943057726252476</v>
      </c>
    </row>
    <row r="6268" spans="1:6">
      <c r="A6268" s="1">
        <v>588</v>
      </c>
      <c r="B6268" s="2">
        <v>72.400000000000006</v>
      </c>
      <c r="C6268" s="3">
        <v>8.17</v>
      </c>
      <c r="D6268">
        <f t="shared" si="291"/>
        <v>573.90361119447618</v>
      </c>
      <c r="E6268">
        <f t="shared" si="292"/>
        <v>70.245240048283506</v>
      </c>
      <c r="F6268">
        <f t="shared" si="293"/>
        <v>4.9084238191665541</v>
      </c>
    </row>
    <row r="6269" spans="1:6">
      <c r="A6269" s="1">
        <v>322</v>
      </c>
      <c r="B6269" s="2">
        <v>67.8</v>
      </c>
      <c r="C6269" s="3">
        <v>5.05</v>
      </c>
      <c r="D6269">
        <f t="shared" si="291"/>
        <v>355.91069515581216</v>
      </c>
      <c r="E6269">
        <f t="shared" si="292"/>
        <v>70.477365377388551</v>
      </c>
      <c r="F6269">
        <f t="shared" si="293"/>
        <v>8.7043629994291987</v>
      </c>
    </row>
    <row r="6270" spans="1:6">
      <c r="A6270" s="1">
        <v>1400</v>
      </c>
      <c r="B6270" s="2">
        <v>21</v>
      </c>
      <c r="C6270" s="3">
        <v>52.8</v>
      </c>
      <c r="D6270">
        <f t="shared" si="291"/>
        <v>1442.2366004254441</v>
      </c>
      <c r="E6270">
        <f t="shared" si="292"/>
        <v>27.315087129269777</v>
      </c>
      <c r="F6270">
        <f t="shared" si="293"/>
        <v>42.263290598949872</v>
      </c>
    </row>
    <row r="6271" spans="1:6">
      <c r="A6271" s="1">
        <v>1430</v>
      </c>
      <c r="B6271" s="2">
        <v>24.6</v>
      </c>
      <c r="C6271" s="3">
        <v>66.3</v>
      </c>
      <c r="D6271">
        <f t="shared" si="291"/>
        <v>1227.6929478919594</v>
      </c>
      <c r="E6271">
        <f t="shared" si="292"/>
        <v>18.51723903306123</v>
      </c>
      <c r="F6271">
        <f t="shared" si="293"/>
        <v>91.671586058434457</v>
      </c>
    </row>
    <row r="6272" spans="1:6">
      <c r="A6272" s="1">
        <v>1110</v>
      </c>
      <c r="B6272" s="2">
        <v>67.2</v>
      </c>
      <c r="C6272" s="3">
        <v>13.4</v>
      </c>
      <c r="D6272">
        <f t="shared" si="291"/>
        <v>924.80026379418041</v>
      </c>
      <c r="E6272">
        <f t="shared" si="292"/>
        <v>69.014945059267191</v>
      </c>
      <c r="F6272">
        <f t="shared" si="293"/>
        <v>49.110377711315714</v>
      </c>
    </row>
    <row r="6273" spans="1:6">
      <c r="A6273" s="1">
        <v>1450</v>
      </c>
      <c r="B6273" s="2">
        <v>62.4</v>
      </c>
      <c r="C6273" s="3">
        <v>16.899999999999999</v>
      </c>
      <c r="D6273">
        <f t="shared" si="291"/>
        <v>1137.3466304076942</v>
      </c>
      <c r="E6273">
        <f t="shared" si="292"/>
        <v>67.298617183887231</v>
      </c>
      <c r="F6273">
        <f t="shared" si="293"/>
        <v>154.57324626192948</v>
      </c>
    </row>
    <row r="6274" spans="1:6">
      <c r="A6274" s="1">
        <v>1040</v>
      </c>
      <c r="B6274" s="2">
        <v>68.8</v>
      </c>
      <c r="C6274" s="3">
        <v>13.5</v>
      </c>
      <c r="D6274">
        <f t="shared" si="291"/>
        <v>931.19156060972512</v>
      </c>
      <c r="E6274">
        <f t="shared" si="292"/>
        <v>68.977152637757413</v>
      </c>
      <c r="F6274">
        <f t="shared" si="293"/>
        <v>15.846228186897365</v>
      </c>
    </row>
    <row r="6275" spans="1:6">
      <c r="A6275" s="1">
        <v>1740</v>
      </c>
      <c r="B6275" s="2">
        <v>36</v>
      </c>
      <c r="C6275" s="3">
        <v>56.2</v>
      </c>
      <c r="D6275">
        <f t="shared" si="291"/>
        <v>1386.21718749244</v>
      </c>
      <c r="E6275">
        <f t="shared" si="292"/>
        <v>24.665786254313879</v>
      </c>
      <c r="F6275">
        <f t="shared" si="293"/>
        <v>295.65553426525935</v>
      </c>
    </row>
    <row r="6276" spans="1:6">
      <c r="A6276" s="1">
        <v>402</v>
      </c>
      <c r="B6276" s="2">
        <v>66.8</v>
      </c>
      <c r="C6276" s="3">
        <v>4.9400000000000004</v>
      </c>
      <c r="D6276">
        <f t="shared" si="291"/>
        <v>348.17825567290441</v>
      </c>
      <c r="E6276">
        <f t="shared" si="292"/>
        <v>70.48142827386728</v>
      </c>
      <c r="F6276">
        <f t="shared" si="293"/>
        <v>17.422418299269864</v>
      </c>
    </row>
    <row r="6277" spans="1:6">
      <c r="A6277" s="1">
        <v>130</v>
      </c>
      <c r="B6277" s="2">
        <v>70.3</v>
      </c>
      <c r="C6277" s="3">
        <v>2.4300000000000002</v>
      </c>
      <c r="D6277">
        <f t="shared" si="291"/>
        <v>171.38542475165593</v>
      </c>
      <c r="E6277">
        <f t="shared" si="292"/>
        <v>70.528981379282271</v>
      </c>
      <c r="F6277">
        <f t="shared" si="293"/>
        <v>2.3403197023191349</v>
      </c>
    </row>
    <row r="6278" spans="1:6">
      <c r="A6278" s="1">
        <v>1390</v>
      </c>
      <c r="B6278" s="2">
        <v>63</v>
      </c>
      <c r="C6278" s="3">
        <v>16.600000000000001</v>
      </c>
      <c r="D6278">
        <f t="shared" si="291"/>
        <v>1120.1509533058279</v>
      </c>
      <c r="E6278">
        <f t="shared" si="292"/>
        <v>67.478973090712515</v>
      </c>
      <c r="F6278">
        <f t="shared" si="293"/>
        <v>117.33179146792224</v>
      </c>
    </row>
    <row r="6279" spans="1:6">
      <c r="A6279" s="1">
        <v>471</v>
      </c>
      <c r="B6279" s="2">
        <v>69.099999999999994</v>
      </c>
      <c r="C6279" s="3">
        <v>6.4</v>
      </c>
      <c r="D6279">
        <f t="shared" si="291"/>
        <v>450.6092525821544</v>
      </c>
      <c r="E6279">
        <f t="shared" si="292"/>
        <v>70.407695715961623</v>
      </c>
      <c r="F6279">
        <f t="shared" si="293"/>
        <v>2.2654683352270442</v>
      </c>
    </row>
    <row r="6280" spans="1:6">
      <c r="A6280" s="1">
        <v>1400</v>
      </c>
      <c r="B6280" s="2">
        <v>70.400000000000006</v>
      </c>
      <c r="C6280" s="3">
        <v>21.2</v>
      </c>
      <c r="D6280">
        <f t="shared" si="291"/>
        <v>1356.7222407650925</v>
      </c>
      <c r="E6280">
        <f t="shared" si="292"/>
        <v>63.996332111560967</v>
      </c>
      <c r="F6280">
        <f t="shared" si="293"/>
        <v>43.508858775717464</v>
      </c>
    </row>
    <row r="6281" spans="1:6">
      <c r="A6281" s="1">
        <v>516</v>
      </c>
      <c r="B6281" s="2">
        <v>66.2</v>
      </c>
      <c r="C6281" s="3">
        <v>6.99</v>
      </c>
      <c r="D6281">
        <f t="shared" si="291"/>
        <v>491.84238568564996</v>
      </c>
      <c r="E6281">
        <f t="shared" si="292"/>
        <v>70.36371755159513</v>
      </c>
      <c r="F6281">
        <f t="shared" si="293"/>
        <v>18.116100834359525</v>
      </c>
    </row>
    <row r="6282" spans="1:6">
      <c r="A6282" s="1">
        <v>279</v>
      </c>
      <c r="B6282" s="2">
        <v>61.8</v>
      </c>
      <c r="C6282" s="3">
        <v>4.63</v>
      </c>
      <c r="D6282">
        <f t="shared" ref="D6282:D6345" si="294">C6282*E6282</f>
        <v>326.37685998831859</v>
      </c>
      <c r="E6282">
        <f t="shared" ref="E6282:E6345" si="295">$P$4/(1+(C6282/$P$5)^$P$6)^(2/$P$6)</f>
        <v>70.491762416483496</v>
      </c>
      <c r="F6282">
        <f t="shared" ref="F6282:F6345" si="296">(E6282-B6282)^2+$M$3*(D6282-A6282)^2</f>
        <v>78.545014869144921</v>
      </c>
    </row>
    <row r="6283" spans="1:6">
      <c r="A6283" s="1">
        <v>1510</v>
      </c>
      <c r="B6283" s="2">
        <v>66.7</v>
      </c>
      <c r="C6283" s="3">
        <v>21.4</v>
      </c>
      <c r="D6283">
        <f t="shared" si="294"/>
        <v>1365.5478995067733</v>
      </c>
      <c r="E6283">
        <f t="shared" si="295"/>
        <v>63.810649509662312</v>
      </c>
      <c r="F6283">
        <f t="shared" si="296"/>
        <v>36.221589402698939</v>
      </c>
    </row>
    <row r="6284" spans="1:6">
      <c r="A6284" s="1">
        <v>666</v>
      </c>
      <c r="B6284" s="2">
        <v>78.3</v>
      </c>
      <c r="C6284" s="3">
        <v>9.19</v>
      </c>
      <c r="D6284">
        <f t="shared" si="294"/>
        <v>644.25821972598339</v>
      </c>
      <c r="E6284">
        <f t="shared" si="295"/>
        <v>70.104267652446509</v>
      </c>
      <c r="F6284">
        <f t="shared" si="296"/>
        <v>67.801465652998658</v>
      </c>
    </row>
    <row r="6285" spans="1:6">
      <c r="A6285" s="1">
        <v>1690</v>
      </c>
      <c r="B6285" s="2">
        <v>23.4</v>
      </c>
      <c r="C6285" s="3">
        <v>53.6</v>
      </c>
      <c r="D6285">
        <f t="shared" si="294"/>
        <v>1429.0569821987724</v>
      </c>
      <c r="E6285">
        <f t="shared" si="295"/>
        <v>26.661510861917396</v>
      </c>
      <c r="F6285">
        <f t="shared" si="296"/>
        <v>101.59340890599613</v>
      </c>
    </row>
    <row r="6286" spans="1:6">
      <c r="A6286" s="1">
        <v>1420</v>
      </c>
      <c r="B6286" s="2">
        <v>66</v>
      </c>
      <c r="C6286" s="3">
        <v>18.600000000000001</v>
      </c>
      <c r="D6286">
        <f t="shared" si="294"/>
        <v>1230.4511060638872</v>
      </c>
      <c r="E6286">
        <f t="shared" si="295"/>
        <v>66.153285272251992</v>
      </c>
      <c r="F6286">
        <f t="shared" si="296"/>
        <v>48.016981680048588</v>
      </c>
    </row>
    <row r="6287" spans="1:6">
      <c r="A6287" s="1">
        <v>273</v>
      </c>
      <c r="B6287" s="2">
        <v>71.099999999999994</v>
      </c>
      <c r="C6287" s="3">
        <v>4.54</v>
      </c>
      <c r="D6287">
        <f t="shared" si="294"/>
        <v>320.0448892261208</v>
      </c>
      <c r="E6287">
        <f t="shared" si="295"/>
        <v>70.49446899253762</v>
      </c>
      <c r="F6287">
        <f t="shared" si="296"/>
        <v>3.3230779270682742</v>
      </c>
    </row>
    <row r="6288" spans="1:6">
      <c r="A6288" s="1">
        <v>1590</v>
      </c>
      <c r="B6288" s="2">
        <v>61.4</v>
      </c>
      <c r="C6288" s="3">
        <v>24.4</v>
      </c>
      <c r="D6288">
        <f t="shared" si="294"/>
        <v>1481.4697268512728</v>
      </c>
      <c r="E6288">
        <f t="shared" si="295"/>
        <v>60.715972411937415</v>
      </c>
      <c r="F6288">
        <f t="shared" si="296"/>
        <v>16.201981663533303</v>
      </c>
    </row>
    <row r="6289" spans="1:6">
      <c r="A6289" s="1">
        <v>1360</v>
      </c>
      <c r="B6289" s="2">
        <v>70.7</v>
      </c>
      <c r="C6289" s="3">
        <v>16.399999999999999</v>
      </c>
      <c r="D6289">
        <f t="shared" si="294"/>
        <v>1108.5682905436668</v>
      </c>
      <c r="E6289">
        <f t="shared" si="295"/>
        <v>67.595627472174812</v>
      </c>
      <c r="F6289">
        <f t="shared" si="296"/>
        <v>94.083283156802693</v>
      </c>
    </row>
    <row r="6290" spans="1:6">
      <c r="A6290" s="1">
        <v>1040</v>
      </c>
      <c r="B6290" s="2">
        <v>66.099999999999994</v>
      </c>
      <c r="C6290" s="3">
        <v>17.7</v>
      </c>
      <c r="D6290">
        <f t="shared" si="294"/>
        <v>1182.1098484394033</v>
      </c>
      <c r="E6290">
        <f t="shared" si="295"/>
        <v>66.785867143469119</v>
      </c>
      <c r="F6290">
        <f t="shared" si="296"/>
        <v>27.447070930473998</v>
      </c>
    </row>
    <row r="6291" spans="1:6">
      <c r="A6291" s="1">
        <v>1290</v>
      </c>
      <c r="B6291" s="2">
        <v>28</v>
      </c>
      <c r="C6291" s="3">
        <v>52.8</v>
      </c>
      <c r="D6291">
        <f t="shared" si="294"/>
        <v>1442.2366004254441</v>
      </c>
      <c r="E6291">
        <f t="shared" si="295"/>
        <v>27.315087129269777</v>
      </c>
      <c r="F6291">
        <f t="shared" si="296"/>
        <v>31.427464848792191</v>
      </c>
    </row>
    <row r="6292" spans="1:6">
      <c r="A6292" s="1">
        <v>1470</v>
      </c>
      <c r="B6292" s="2">
        <v>69.3</v>
      </c>
      <c r="C6292" s="3">
        <v>19.2</v>
      </c>
      <c r="D6292">
        <f t="shared" si="294"/>
        <v>1261.4151019462911</v>
      </c>
      <c r="E6292">
        <f t="shared" si="295"/>
        <v>65.698703226369332</v>
      </c>
      <c r="F6292">
        <f t="shared" si="296"/>
        <v>71.086648328699255</v>
      </c>
    </row>
    <row r="6293" spans="1:6">
      <c r="A6293" s="1">
        <v>1350</v>
      </c>
      <c r="B6293" s="2">
        <v>65.599999999999994</v>
      </c>
      <c r="C6293" s="3">
        <v>19</v>
      </c>
      <c r="D6293">
        <f t="shared" si="294"/>
        <v>1251.2097695684392</v>
      </c>
      <c r="E6293">
        <f t="shared" si="295"/>
        <v>65.853145766759965</v>
      </c>
      <c r="F6293">
        <f t="shared" si="296"/>
        <v>13.100785955209062</v>
      </c>
    </row>
    <row r="6294" spans="1:6">
      <c r="A6294" s="1">
        <v>213</v>
      </c>
      <c r="B6294" s="2">
        <v>70.099999999999994</v>
      </c>
      <c r="C6294" s="3">
        <v>3.15</v>
      </c>
      <c r="D6294">
        <f t="shared" si="294"/>
        <v>222.14542854165697</v>
      </c>
      <c r="E6294">
        <f t="shared" si="295"/>
        <v>70.522358267192686</v>
      </c>
      <c r="F6294">
        <f t="shared" si="296"/>
        <v>0.29011087267678137</v>
      </c>
    </row>
    <row r="6295" spans="1:6">
      <c r="A6295" s="1">
        <v>146</v>
      </c>
      <c r="B6295" s="2">
        <v>69.900000000000006</v>
      </c>
      <c r="C6295" s="3">
        <v>1.84</v>
      </c>
      <c r="D6295">
        <f t="shared" si="294"/>
        <v>129.77857982296436</v>
      </c>
      <c r="E6295">
        <f t="shared" si="295"/>
        <v>70.531836860306711</v>
      </c>
      <c r="F6295">
        <f t="shared" si="296"/>
        <v>0.75071150416319821</v>
      </c>
    </row>
    <row r="6296" spans="1:6">
      <c r="A6296" s="1">
        <v>581</v>
      </c>
      <c r="B6296" s="2">
        <v>70.900000000000006</v>
      </c>
      <c r="C6296" s="3">
        <v>9.76</v>
      </c>
      <c r="D6296">
        <f t="shared" si="294"/>
        <v>683.27400115794183</v>
      </c>
      <c r="E6296">
        <f t="shared" si="295"/>
        <v>70.007582085854693</v>
      </c>
      <c r="F6296">
        <f t="shared" si="296"/>
        <v>14.768786053877532</v>
      </c>
    </row>
    <row r="6297" spans="1:6">
      <c r="A6297" s="1">
        <v>1690</v>
      </c>
      <c r="B6297" s="2">
        <v>43.9</v>
      </c>
      <c r="C6297" s="3">
        <v>40.700000000000003</v>
      </c>
      <c r="D6297">
        <f t="shared" si="294"/>
        <v>1615.8588050089934</v>
      </c>
      <c r="E6297">
        <f t="shared" si="295"/>
        <v>39.701690540761504</v>
      </c>
      <c r="F6297">
        <f t="shared" si="296"/>
        <v>24.968555728531186</v>
      </c>
    </row>
    <row r="6298" spans="1:6">
      <c r="A6298" s="1">
        <v>453</v>
      </c>
      <c r="B6298" s="2">
        <v>69.5</v>
      </c>
      <c r="C6298" s="3">
        <v>5.39</v>
      </c>
      <c r="D6298">
        <f t="shared" si="294"/>
        <v>379.79772865384507</v>
      </c>
      <c r="E6298">
        <f t="shared" si="295"/>
        <v>70.463400492364585</v>
      </c>
      <c r="F6298">
        <f t="shared" si="296"/>
        <v>8.0860943589584693</v>
      </c>
    </row>
    <row r="6299" spans="1:6">
      <c r="A6299" s="1">
        <v>798</v>
      </c>
      <c r="B6299" s="2">
        <v>67.3</v>
      </c>
      <c r="C6299" s="3">
        <v>10.5</v>
      </c>
      <c r="D6299">
        <f t="shared" si="294"/>
        <v>733.53857567983243</v>
      </c>
      <c r="E6299">
        <f t="shared" si="295"/>
        <v>69.860816731412612</v>
      </c>
      <c r="F6299">
        <f t="shared" si="296"/>
        <v>12.108377780697964</v>
      </c>
    </row>
    <row r="6300" spans="1:6">
      <c r="A6300" s="1">
        <v>1080</v>
      </c>
      <c r="B6300" s="2">
        <v>70.599999999999994</v>
      </c>
      <c r="C6300" s="3">
        <v>16.3</v>
      </c>
      <c r="D6300">
        <f t="shared" si="294"/>
        <v>1102.7420267821619</v>
      </c>
      <c r="E6300">
        <f t="shared" si="295"/>
        <v>67.652885078660233</v>
      </c>
      <c r="F6300">
        <f t="shared" si="296"/>
        <v>9.3763591902087562</v>
      </c>
    </row>
    <row r="6301" spans="1:6">
      <c r="A6301" s="1">
        <v>1230</v>
      </c>
      <c r="B6301" s="2">
        <v>64.599999999999994</v>
      </c>
      <c r="C6301" s="3">
        <v>18.2</v>
      </c>
      <c r="D6301">
        <f t="shared" si="294"/>
        <v>1209.2396547536007</v>
      </c>
      <c r="E6301">
        <f t="shared" si="295"/>
        <v>66.441739272175866</v>
      </c>
      <c r="F6301">
        <f t="shared" si="296"/>
        <v>3.9677203744997684</v>
      </c>
    </row>
    <row r="6302" spans="1:6">
      <c r="A6302" s="1">
        <v>1280</v>
      </c>
      <c r="B6302" s="2">
        <v>34</v>
      </c>
      <c r="C6302" s="3">
        <v>40.4</v>
      </c>
      <c r="D6302">
        <f t="shared" si="294"/>
        <v>1618.7597776935966</v>
      </c>
      <c r="E6302">
        <f t="shared" si="295"/>
        <v>40.068311329049422</v>
      </c>
      <c r="F6302">
        <f t="shared" si="296"/>
        <v>190.11780314367266</v>
      </c>
    </row>
    <row r="6303" spans="1:6">
      <c r="A6303" s="1">
        <v>1610</v>
      </c>
      <c r="B6303" s="2">
        <v>60.4</v>
      </c>
      <c r="C6303" s="3">
        <v>22.3</v>
      </c>
      <c r="D6303">
        <f t="shared" si="294"/>
        <v>1403.6014221030825</v>
      </c>
      <c r="E6303">
        <f t="shared" si="295"/>
        <v>62.941767807313113</v>
      </c>
      <c r="F6303">
        <f t="shared" si="296"/>
        <v>63.365944466664573</v>
      </c>
    </row>
    <row r="6304" spans="1:6">
      <c r="A6304" s="1">
        <v>1350</v>
      </c>
      <c r="B6304" s="2">
        <v>69.3</v>
      </c>
      <c r="C6304" s="3">
        <v>18.899999999999999</v>
      </c>
      <c r="D6304">
        <f t="shared" si="294"/>
        <v>1246.063293951966</v>
      </c>
      <c r="E6304">
        <f t="shared" si="295"/>
        <v>65.929274812273334</v>
      </c>
      <c r="F6304">
        <f t="shared" si="296"/>
        <v>25.792165337473143</v>
      </c>
    </row>
    <row r="6305" spans="1:6">
      <c r="A6305" s="1">
        <v>1630</v>
      </c>
      <c r="B6305" s="2">
        <v>79.099999999999994</v>
      </c>
      <c r="C6305" s="3">
        <v>31.5</v>
      </c>
      <c r="D6305">
        <f t="shared" si="294"/>
        <v>1630.3868182818101</v>
      </c>
      <c r="E6305">
        <f t="shared" si="295"/>
        <v>51.758311691486035</v>
      </c>
      <c r="F6305">
        <f t="shared" si="296"/>
        <v>747.56811943275977</v>
      </c>
    </row>
    <row r="6306" spans="1:6">
      <c r="A6306" s="1">
        <v>1270</v>
      </c>
      <c r="B6306" s="2">
        <v>59.5</v>
      </c>
      <c r="C6306" s="3">
        <v>20.3</v>
      </c>
      <c r="D6306">
        <f t="shared" si="294"/>
        <v>1315.3907200612571</v>
      </c>
      <c r="E6306">
        <f t="shared" si="295"/>
        <v>64.797572416810695</v>
      </c>
      <c r="F6306">
        <f t="shared" si="296"/>
        <v>30.816435074407853</v>
      </c>
    </row>
    <row r="6307" spans="1:6">
      <c r="A6307" s="1">
        <v>185</v>
      </c>
      <c r="B6307" s="2">
        <v>69.8</v>
      </c>
      <c r="C6307" s="3">
        <v>2.75</v>
      </c>
      <c r="D6307">
        <f t="shared" si="294"/>
        <v>193.94797823889422</v>
      </c>
      <c r="E6307">
        <f t="shared" si="295"/>
        <v>70.526537541416076</v>
      </c>
      <c r="F6307">
        <f t="shared" si="296"/>
        <v>0.63480897363985134</v>
      </c>
    </row>
    <row r="6308" spans="1:6">
      <c r="A6308" s="1">
        <v>271</v>
      </c>
      <c r="B6308" s="2">
        <v>69.900000000000006</v>
      </c>
      <c r="C6308" s="3">
        <v>4.7699999999999996</v>
      </c>
      <c r="D6308">
        <f t="shared" si="294"/>
        <v>336.22439207143856</v>
      </c>
      <c r="E6308">
        <f t="shared" si="295"/>
        <v>70.487293935312067</v>
      </c>
      <c r="F6308">
        <f t="shared" si="296"/>
        <v>6.0276813051584845</v>
      </c>
    </row>
    <row r="6309" spans="1:6">
      <c r="A6309" s="1">
        <v>775</v>
      </c>
      <c r="B6309" s="2">
        <v>71.900000000000006</v>
      </c>
      <c r="C6309" s="3">
        <v>13.3</v>
      </c>
      <c r="D6309">
        <f t="shared" si="294"/>
        <v>918.39318995410076</v>
      </c>
      <c r="E6309">
        <f t="shared" si="295"/>
        <v>69.052119545421107</v>
      </c>
      <c r="F6309">
        <f t="shared" si="296"/>
        <v>35.576512723602789</v>
      </c>
    </row>
    <row r="6310" spans="1:6">
      <c r="A6310" s="1">
        <v>636</v>
      </c>
      <c r="B6310" s="2">
        <v>71.400000000000006</v>
      </c>
      <c r="C6310" s="3">
        <v>8.4700000000000006</v>
      </c>
      <c r="D6310">
        <f t="shared" si="294"/>
        <v>594.65994801404111</v>
      </c>
      <c r="E6310">
        <f t="shared" si="295"/>
        <v>70.207786070134716</v>
      </c>
      <c r="F6310">
        <f t="shared" si="296"/>
        <v>3.7042474004829096</v>
      </c>
    </row>
    <row r="6311" spans="1:6">
      <c r="A6311" s="1">
        <v>1450</v>
      </c>
      <c r="B6311" s="2">
        <v>51.6</v>
      </c>
      <c r="C6311" s="3">
        <v>27.9</v>
      </c>
      <c r="D6311">
        <f t="shared" si="294"/>
        <v>1576.3837124134361</v>
      </c>
      <c r="E6311">
        <f t="shared" si="295"/>
        <v>56.501208330230689</v>
      </c>
      <c r="F6311">
        <f t="shared" si="296"/>
        <v>45.358284977611632</v>
      </c>
    </row>
    <row r="6312" spans="1:6">
      <c r="A6312" s="1">
        <v>1250</v>
      </c>
      <c r="B6312" s="2">
        <v>47.3</v>
      </c>
      <c r="C6312" s="3">
        <v>38.5</v>
      </c>
      <c r="D6312">
        <f t="shared" si="294"/>
        <v>1634.2203844383132</v>
      </c>
      <c r="E6312">
        <f t="shared" si="295"/>
        <v>42.44728271268346</v>
      </c>
      <c r="F6312">
        <f t="shared" si="296"/>
        <v>220.74599283148368</v>
      </c>
    </row>
    <row r="6313" spans="1:6">
      <c r="A6313" s="1">
        <v>1230</v>
      </c>
      <c r="B6313" s="2">
        <v>67.3</v>
      </c>
      <c r="C6313" s="3">
        <v>19.2</v>
      </c>
      <c r="D6313">
        <f t="shared" si="294"/>
        <v>1261.4151019462911</v>
      </c>
      <c r="E6313">
        <f t="shared" si="295"/>
        <v>65.698703226369332</v>
      </c>
      <c r="F6313">
        <f t="shared" si="296"/>
        <v>3.8824588710845003</v>
      </c>
    </row>
    <row r="6314" spans="1:6">
      <c r="A6314" s="1">
        <v>1100</v>
      </c>
      <c r="B6314" s="2">
        <v>38</v>
      </c>
      <c r="C6314" s="3">
        <v>17</v>
      </c>
      <c r="D6314">
        <f t="shared" si="294"/>
        <v>1143.0300032578664</v>
      </c>
      <c r="E6314">
        <f t="shared" si="295"/>
        <v>67.237059015168612</v>
      </c>
      <c r="F6314">
        <f t="shared" si="296"/>
        <v>857.27895255174508</v>
      </c>
    </row>
    <row r="6315" spans="1:6">
      <c r="A6315" s="1">
        <v>1130</v>
      </c>
      <c r="B6315" s="2">
        <v>59.9</v>
      </c>
      <c r="C6315" s="3">
        <v>16.3</v>
      </c>
      <c r="D6315">
        <f t="shared" si="294"/>
        <v>1102.7420267821619</v>
      </c>
      <c r="E6315">
        <f t="shared" si="295"/>
        <v>67.652885078660233</v>
      </c>
      <c r="F6315">
        <f t="shared" si="296"/>
        <v>61.099718784119553</v>
      </c>
    </row>
    <row r="6316" spans="1:6">
      <c r="A6316" s="1">
        <v>1370</v>
      </c>
      <c r="B6316" s="2">
        <v>24.3</v>
      </c>
      <c r="C6316" s="3">
        <v>68.900000000000006</v>
      </c>
      <c r="D6316">
        <f t="shared" si="294"/>
        <v>1190.1882688992077</v>
      </c>
      <c r="E6316">
        <f t="shared" si="295"/>
        <v>17.274140332354246</v>
      </c>
      <c r="F6316">
        <f t="shared" si="296"/>
        <v>92.551970226570575</v>
      </c>
    </row>
    <row r="6317" spans="1:6">
      <c r="A6317" s="1">
        <v>990</v>
      </c>
      <c r="B6317" s="2">
        <v>49.9</v>
      </c>
      <c r="C6317" s="3">
        <v>13.8</v>
      </c>
      <c r="D6317">
        <f t="shared" si="294"/>
        <v>950.26835997648141</v>
      </c>
      <c r="E6317">
        <f t="shared" si="295"/>
        <v>68.860026085252272</v>
      </c>
      <c r="F6317">
        <f t="shared" si="296"/>
        <v>361.59127928042244</v>
      </c>
    </row>
    <row r="6318" spans="1:6">
      <c r="A6318" s="1">
        <v>1850</v>
      </c>
      <c r="B6318" s="2">
        <v>59</v>
      </c>
      <c r="C6318" s="3">
        <v>28</v>
      </c>
      <c r="D6318">
        <f t="shared" si="294"/>
        <v>1578.4615463264463</v>
      </c>
      <c r="E6318">
        <f t="shared" si="295"/>
        <v>56.373626654515938</v>
      </c>
      <c r="F6318">
        <f t="shared" si="296"/>
        <v>105.39017830569387</v>
      </c>
    </row>
    <row r="6319" spans="1:6">
      <c r="A6319" s="1">
        <v>1230</v>
      </c>
      <c r="B6319" s="2">
        <v>54.7</v>
      </c>
      <c r="C6319" s="3">
        <v>22.3</v>
      </c>
      <c r="D6319">
        <f t="shared" si="294"/>
        <v>1403.6014221030825</v>
      </c>
      <c r="E6319">
        <f t="shared" si="295"/>
        <v>62.941767807313113</v>
      </c>
      <c r="F6319">
        <f t="shared" si="296"/>
        <v>108.18419357739454</v>
      </c>
    </row>
    <row r="6320" spans="1:6">
      <c r="A6320" s="1">
        <v>1470</v>
      </c>
      <c r="B6320" s="2">
        <v>54.4</v>
      </c>
      <c r="C6320" s="3">
        <v>22.6</v>
      </c>
      <c r="D6320">
        <f t="shared" si="294"/>
        <v>1415.671546928821</v>
      </c>
      <c r="E6320">
        <f t="shared" si="295"/>
        <v>62.64033393490358</v>
      </c>
      <c r="F6320">
        <f t="shared" si="296"/>
        <v>71.845809952009873</v>
      </c>
    </row>
    <row r="6321" spans="1:6">
      <c r="A6321" s="1">
        <v>1160</v>
      </c>
      <c r="B6321" s="2">
        <v>66.7</v>
      </c>
      <c r="C6321" s="3">
        <v>17.5</v>
      </c>
      <c r="D6321">
        <f t="shared" si="294"/>
        <v>1171.0722088180444</v>
      </c>
      <c r="E6321">
        <f t="shared" si="295"/>
        <v>66.918411932459676</v>
      </c>
      <c r="F6321">
        <f t="shared" si="296"/>
        <v>0.21146395572834942</v>
      </c>
    </row>
    <row r="6322" spans="1:6">
      <c r="A6322" s="1">
        <v>1010</v>
      </c>
      <c r="B6322" s="2">
        <v>75</v>
      </c>
      <c r="C6322" s="3">
        <v>13.8</v>
      </c>
      <c r="D6322">
        <f t="shared" si="294"/>
        <v>950.26835997648141</v>
      </c>
      <c r="E6322">
        <f t="shared" si="295"/>
        <v>68.860026085252272</v>
      </c>
      <c r="F6322">
        <f t="shared" si="296"/>
        <v>42.465220642679178</v>
      </c>
    </row>
    <row r="6323" spans="1:6">
      <c r="A6323" s="1">
        <v>473</v>
      </c>
      <c r="B6323" s="2">
        <v>70.400000000000006</v>
      </c>
      <c r="C6323" s="3">
        <v>6.57</v>
      </c>
      <c r="D6323">
        <f t="shared" si="294"/>
        <v>462.50148166146704</v>
      </c>
      <c r="E6323">
        <f t="shared" si="295"/>
        <v>70.395963723206549</v>
      </c>
      <c r="F6323">
        <f t="shared" si="296"/>
        <v>0.14724611893348627</v>
      </c>
    </row>
    <row r="6324" spans="1:6">
      <c r="A6324" s="1">
        <v>1510</v>
      </c>
      <c r="B6324" s="2">
        <v>61.8</v>
      </c>
      <c r="C6324" s="3">
        <v>22.9</v>
      </c>
      <c r="D6324">
        <f t="shared" si="294"/>
        <v>1427.4297782499671</v>
      </c>
      <c r="E6324">
        <f t="shared" si="295"/>
        <v>62.333178089518213</v>
      </c>
      <c r="F6324">
        <f t="shared" si="296"/>
        <v>9.391516797587478</v>
      </c>
    </row>
    <row r="6325" spans="1:6">
      <c r="A6325" s="1">
        <v>1100</v>
      </c>
      <c r="B6325" s="2">
        <v>64.7</v>
      </c>
      <c r="C6325" s="3">
        <v>15.8</v>
      </c>
      <c r="D6325">
        <f t="shared" si="294"/>
        <v>1073.2712157486289</v>
      </c>
      <c r="E6325">
        <f t="shared" si="295"/>
        <v>67.928557958773979</v>
      </c>
      <c r="F6325">
        <f t="shared" si="296"/>
        <v>11.377915647574367</v>
      </c>
    </row>
    <row r="6326" spans="1:6">
      <c r="A6326" s="1">
        <v>972</v>
      </c>
      <c r="B6326" s="2">
        <v>41.5</v>
      </c>
      <c r="C6326" s="3">
        <v>41</v>
      </c>
      <c r="D6326">
        <f t="shared" si="294"/>
        <v>1612.8447656598187</v>
      </c>
      <c r="E6326">
        <f t="shared" si="295"/>
        <v>39.337677211215087</v>
      </c>
      <c r="F6326">
        <f t="shared" si="296"/>
        <v>553.262578701042</v>
      </c>
    </row>
    <row r="6327" spans="1:6">
      <c r="A6327" s="1">
        <v>885</v>
      </c>
      <c r="B6327" s="2">
        <v>66.599999999999994</v>
      </c>
      <c r="C6327" s="3">
        <v>14.5</v>
      </c>
      <c r="D6327">
        <f t="shared" si="294"/>
        <v>994.18306808005809</v>
      </c>
      <c r="E6327">
        <f t="shared" si="295"/>
        <v>68.564349522762626</v>
      </c>
      <c r="F6327">
        <f t="shared" si="296"/>
        <v>19.782603033732578</v>
      </c>
    </row>
    <row r="6328" spans="1:6">
      <c r="A6328" s="1">
        <v>1350</v>
      </c>
      <c r="B6328" s="2">
        <v>18</v>
      </c>
      <c r="C6328" s="3">
        <v>67.7</v>
      </c>
      <c r="D6328">
        <f t="shared" si="294"/>
        <v>1207.3063958551631</v>
      </c>
      <c r="E6328">
        <f t="shared" si="295"/>
        <v>17.833181622675969</v>
      </c>
      <c r="F6328">
        <f t="shared" si="296"/>
        <v>27.226568999289245</v>
      </c>
    </row>
    <row r="6329" spans="1:6">
      <c r="A6329" s="1">
        <v>1340</v>
      </c>
      <c r="B6329" s="2">
        <v>52</v>
      </c>
      <c r="C6329" s="3">
        <v>21.2</v>
      </c>
      <c r="D6329">
        <f t="shared" si="294"/>
        <v>1356.7222407650925</v>
      </c>
      <c r="E6329">
        <f t="shared" si="295"/>
        <v>63.996332111560967</v>
      </c>
      <c r="F6329">
        <f t="shared" si="296"/>
        <v>144.28551691488238</v>
      </c>
    </row>
    <row r="6330" spans="1:6">
      <c r="A6330" s="1">
        <v>1270</v>
      </c>
      <c r="B6330" s="2">
        <v>21.3</v>
      </c>
      <c r="C6330" s="3">
        <v>58.9</v>
      </c>
      <c r="D6330">
        <f t="shared" si="294"/>
        <v>1342.224876119092</v>
      </c>
      <c r="E6330">
        <f t="shared" si="295"/>
        <v>22.788198236317353</v>
      </c>
      <c r="F6330">
        <f t="shared" si="296"/>
        <v>9.1828182213474392</v>
      </c>
    </row>
    <row r="6331" spans="1:6">
      <c r="A6331" s="1">
        <v>1030</v>
      </c>
      <c r="B6331" s="2">
        <v>35.4</v>
      </c>
      <c r="C6331" s="3">
        <v>33.4</v>
      </c>
      <c r="D6331">
        <f t="shared" si="294"/>
        <v>1643.0334029816795</v>
      </c>
      <c r="E6331">
        <f t="shared" si="295"/>
        <v>49.192616855738912</v>
      </c>
      <c r="F6331">
        <f t="shared" si="296"/>
        <v>692.24129806080543</v>
      </c>
    </row>
    <row r="6332" spans="1:6">
      <c r="A6332" s="1">
        <v>57</v>
      </c>
      <c r="B6332" s="2">
        <v>68.3</v>
      </c>
      <c r="C6332" s="3">
        <v>1.1200000000000001</v>
      </c>
      <c r="D6332">
        <f t="shared" si="294"/>
        <v>78.99730981388943</v>
      </c>
      <c r="E6332">
        <f t="shared" si="295"/>
        <v>70.533312333829841</v>
      </c>
      <c r="F6332">
        <f t="shared" si="296"/>
        <v>5.634050605457765</v>
      </c>
    </row>
    <row r="6333" spans="1:6">
      <c r="A6333" s="1">
        <v>1630</v>
      </c>
      <c r="B6333" s="2">
        <v>63.3</v>
      </c>
      <c r="C6333" s="3">
        <v>24.8</v>
      </c>
      <c r="D6333">
        <f t="shared" si="294"/>
        <v>1494.5280449406591</v>
      </c>
      <c r="E6333">
        <f t="shared" si="295"/>
        <v>60.263227618574966</v>
      </c>
      <c r="F6333">
        <f t="shared" si="296"/>
        <v>33.737363556070335</v>
      </c>
    </row>
    <row r="6334" spans="1:6">
      <c r="A6334" s="1">
        <v>1220</v>
      </c>
      <c r="B6334" s="2">
        <v>70.400000000000006</v>
      </c>
      <c r="C6334" s="3">
        <v>27.5</v>
      </c>
      <c r="D6334">
        <f t="shared" si="294"/>
        <v>1567.7267716545248</v>
      </c>
      <c r="E6334">
        <f t="shared" si="295"/>
        <v>57.008246241982718</v>
      </c>
      <c r="F6334">
        <f t="shared" si="296"/>
        <v>340.85524983818675</v>
      </c>
    </row>
    <row r="6335" spans="1:6">
      <c r="A6335" s="1">
        <v>1570</v>
      </c>
      <c r="B6335" s="2">
        <v>59.8</v>
      </c>
      <c r="C6335" s="3">
        <v>24.9</v>
      </c>
      <c r="D6335">
        <f t="shared" si="294"/>
        <v>1497.7031208377377</v>
      </c>
      <c r="E6335">
        <f t="shared" si="295"/>
        <v>60.148719712358947</v>
      </c>
      <c r="F6335">
        <f t="shared" si="296"/>
        <v>7.1035899585343927</v>
      </c>
    </row>
    <row r="6336" spans="1:6">
      <c r="A6336" s="1">
        <v>1420</v>
      </c>
      <c r="B6336" s="2">
        <v>63.9</v>
      </c>
      <c r="C6336" s="3">
        <v>22.2</v>
      </c>
      <c r="D6336">
        <f t="shared" si="294"/>
        <v>1399.5091916648078</v>
      </c>
      <c r="E6336">
        <f t="shared" si="295"/>
        <v>63.040954579495846</v>
      </c>
      <c r="F6336">
        <f t="shared" si="296"/>
        <v>1.2988235481925807</v>
      </c>
    </row>
    <row r="6337" spans="1:6">
      <c r="A6337" s="1">
        <v>1520</v>
      </c>
      <c r="B6337" s="2">
        <v>23.6</v>
      </c>
      <c r="C6337" s="3">
        <v>53</v>
      </c>
      <c r="D6337">
        <f t="shared" si="294"/>
        <v>1438.9444686146792</v>
      </c>
      <c r="E6337">
        <f t="shared" si="295"/>
        <v>27.149895634239229</v>
      </c>
      <c r="F6337">
        <f t="shared" si="296"/>
        <v>21.377930387359655</v>
      </c>
    </row>
    <row r="6338" spans="1:6">
      <c r="A6338" s="1">
        <v>1250</v>
      </c>
      <c r="B6338" s="2">
        <v>66.7</v>
      </c>
      <c r="C6338" s="3">
        <v>15.2</v>
      </c>
      <c r="D6338">
        <f t="shared" si="294"/>
        <v>1037.1920643187839</v>
      </c>
      <c r="E6338">
        <f t="shared" si="295"/>
        <v>68.236320020972627</v>
      </c>
      <c r="F6338">
        <f t="shared" si="296"/>
        <v>62.854713305396906</v>
      </c>
    </row>
    <row r="6339" spans="1:6">
      <c r="A6339" s="1">
        <v>1090</v>
      </c>
      <c r="B6339" s="2">
        <v>18.7</v>
      </c>
      <c r="C6339" s="3">
        <v>65.3</v>
      </c>
      <c r="D6339">
        <f t="shared" si="294"/>
        <v>1242.52339749815</v>
      </c>
      <c r="E6339">
        <f t="shared" si="295"/>
        <v>19.027923392008422</v>
      </c>
      <c r="F6339">
        <f t="shared" si="296"/>
        <v>31.1826471443744</v>
      </c>
    </row>
    <row r="6340" spans="1:6">
      <c r="A6340" s="1">
        <v>634</v>
      </c>
      <c r="B6340" s="2">
        <v>69.8</v>
      </c>
      <c r="C6340" s="3">
        <v>9.02</v>
      </c>
      <c r="D6340">
        <f t="shared" si="294"/>
        <v>632.57727849026207</v>
      </c>
      <c r="E6340">
        <f t="shared" si="295"/>
        <v>70.130518679629944</v>
      </c>
      <c r="F6340">
        <f t="shared" si="296"/>
        <v>0.1119464287876682</v>
      </c>
    </row>
    <row r="6341" spans="1:6">
      <c r="A6341" s="1">
        <v>945</v>
      </c>
      <c r="B6341" s="2">
        <v>66.5</v>
      </c>
      <c r="C6341" s="3">
        <v>12.4</v>
      </c>
      <c r="D6341">
        <f t="shared" si="294"/>
        <v>860.05908901806833</v>
      </c>
      <c r="E6341">
        <f t="shared" si="295"/>
        <v>69.359603953070021</v>
      </c>
      <c r="F6341">
        <f t="shared" si="296"/>
        <v>17.815039338041323</v>
      </c>
    </row>
    <row r="6342" spans="1:6">
      <c r="A6342" s="1">
        <v>902</v>
      </c>
      <c r="B6342" s="2">
        <v>65.900000000000006</v>
      </c>
      <c r="C6342" s="3">
        <v>12.9</v>
      </c>
      <c r="D6342">
        <f t="shared" si="294"/>
        <v>892.61194160538173</v>
      </c>
      <c r="E6342">
        <f t="shared" si="295"/>
        <v>69.194724155455944</v>
      </c>
      <c r="F6342">
        <f t="shared" si="296"/>
        <v>10.972938399413657</v>
      </c>
    </row>
    <row r="6343" spans="1:6">
      <c r="A6343" s="1">
        <v>376</v>
      </c>
      <c r="B6343" s="2">
        <v>66</v>
      </c>
      <c r="C6343" s="3">
        <v>7.77</v>
      </c>
      <c r="D6343">
        <f t="shared" si="294"/>
        <v>546.15603875223542</v>
      </c>
      <c r="E6343">
        <f t="shared" si="295"/>
        <v>70.290352477765182</v>
      </c>
      <c r="F6343">
        <f t="shared" si="296"/>
        <v>57.082497641854317</v>
      </c>
    </row>
    <row r="6344" spans="1:6">
      <c r="A6344" s="1">
        <v>1020</v>
      </c>
      <c r="B6344" s="2">
        <v>66.599999999999994</v>
      </c>
      <c r="C6344" s="3">
        <v>14.9</v>
      </c>
      <c r="D6344">
        <f t="shared" si="294"/>
        <v>1018.8760192629549</v>
      </c>
      <c r="E6344">
        <f t="shared" si="295"/>
        <v>68.3809408901312</v>
      </c>
      <c r="F6344">
        <f t="shared" si="296"/>
        <v>3.1734380075136914</v>
      </c>
    </row>
    <row r="6345" spans="1:6">
      <c r="A6345" s="1">
        <v>1530</v>
      </c>
      <c r="B6345" s="2">
        <v>36.700000000000003</v>
      </c>
      <c r="C6345" s="3">
        <v>36.1</v>
      </c>
      <c r="D6345">
        <f t="shared" si="294"/>
        <v>1645.1713302272037</v>
      </c>
      <c r="E6345">
        <f t="shared" si="295"/>
        <v>45.572613025684312</v>
      </c>
      <c r="F6345">
        <f t="shared" si="296"/>
        <v>96.441826920004814</v>
      </c>
    </row>
    <row r="6346" spans="1:6">
      <c r="A6346" s="1">
        <v>1020</v>
      </c>
      <c r="B6346" s="2">
        <v>66.2</v>
      </c>
      <c r="C6346" s="3">
        <v>13.5</v>
      </c>
      <c r="D6346">
        <f t="shared" ref="D6346:D6409" si="297">C6346*E6346</f>
        <v>931.19156060972512</v>
      </c>
      <c r="E6346">
        <f t="shared" ref="E6346:E6409" si="298">$P$4/(1+(C6346/$P$5)^$P$6)^(2/$P$6)</f>
        <v>68.977152637757413</v>
      </c>
      <c r="F6346">
        <f t="shared" ref="F6346:F6409" si="299">(E6346-B6346)^2+$M$3*(D6346-A6346)^2</f>
        <v>18.247909531745123</v>
      </c>
    </row>
    <row r="6347" spans="1:6">
      <c r="A6347" s="1">
        <v>374</v>
      </c>
      <c r="B6347" s="2">
        <v>69.599999999999994</v>
      </c>
      <c r="C6347" s="3">
        <v>5.36</v>
      </c>
      <c r="D6347">
        <f t="shared" si="297"/>
        <v>377.69090698964379</v>
      </c>
      <c r="E6347">
        <f t="shared" si="298"/>
        <v>70.464721453291745</v>
      </c>
      <c r="F6347">
        <f t="shared" si="299"/>
        <v>0.76594045105700914</v>
      </c>
    </row>
    <row r="6348" spans="1:6">
      <c r="A6348" s="1">
        <v>360</v>
      </c>
      <c r="B6348" s="2">
        <v>68.7</v>
      </c>
      <c r="C6348" s="3">
        <v>4.88</v>
      </c>
      <c r="D6348">
        <f t="shared" si="297"/>
        <v>343.95974793829993</v>
      </c>
      <c r="E6348">
        <f t="shared" si="298"/>
        <v>70.483554905389326</v>
      </c>
      <c r="F6348">
        <f t="shared" si="299"/>
        <v>3.5247543508594479</v>
      </c>
    </row>
    <row r="6349" spans="1:6">
      <c r="A6349" s="1">
        <v>171</v>
      </c>
      <c r="B6349" s="2">
        <v>51.7</v>
      </c>
      <c r="C6349" s="3">
        <v>7.12</v>
      </c>
      <c r="D6349">
        <f t="shared" si="297"/>
        <v>500.91157453252089</v>
      </c>
      <c r="E6349">
        <f t="shared" si="298"/>
        <v>70.352749232095633</v>
      </c>
      <c r="F6349">
        <f t="shared" si="299"/>
        <v>493.31517075956947</v>
      </c>
    </row>
    <row r="6350" spans="1:6">
      <c r="A6350" s="1">
        <v>648</v>
      </c>
      <c r="B6350" s="2">
        <v>74.5</v>
      </c>
      <c r="C6350" s="3">
        <v>8.64</v>
      </c>
      <c r="D6350">
        <f t="shared" si="297"/>
        <v>606.39943947786537</v>
      </c>
      <c r="E6350">
        <f t="shared" si="298"/>
        <v>70.185120309938114</v>
      </c>
      <c r="F6350">
        <f t="shared" si="299"/>
        <v>20.929922255429087</v>
      </c>
    </row>
    <row r="6351" spans="1:6">
      <c r="A6351" s="1">
        <v>1470</v>
      </c>
      <c r="B6351" s="2">
        <v>32.6</v>
      </c>
      <c r="C6351" s="3">
        <v>49.7</v>
      </c>
      <c r="D6351">
        <f t="shared" si="297"/>
        <v>1492.6844820109714</v>
      </c>
      <c r="E6351">
        <f t="shared" si="298"/>
        <v>30.033892998208678</v>
      </c>
      <c r="F6351">
        <f t="shared" si="299"/>
        <v>7.2722861298536223</v>
      </c>
    </row>
    <row r="6352" spans="1:6">
      <c r="A6352" s="1">
        <v>1010</v>
      </c>
      <c r="B6352" s="2">
        <v>71</v>
      </c>
      <c r="C6352" s="3">
        <v>14.2</v>
      </c>
      <c r="D6352">
        <f t="shared" si="297"/>
        <v>975.4684132887661</v>
      </c>
      <c r="E6352">
        <f t="shared" si="298"/>
        <v>68.694958682307472</v>
      </c>
      <c r="F6352">
        <f t="shared" si="299"/>
        <v>6.9060580295855436</v>
      </c>
    </row>
    <row r="6353" spans="1:6">
      <c r="A6353" s="1">
        <v>250</v>
      </c>
      <c r="B6353" s="2">
        <v>65.099999999999994</v>
      </c>
      <c r="C6353" s="3">
        <v>14.6</v>
      </c>
      <c r="D6353">
        <f t="shared" si="297"/>
        <v>1000.3846526235878</v>
      </c>
      <c r="E6353">
        <f t="shared" si="298"/>
        <v>68.519496755040265</v>
      </c>
      <c r="F6353">
        <f t="shared" si="299"/>
        <v>763.84851174310427</v>
      </c>
    </row>
    <row r="6354" spans="1:6">
      <c r="A6354" s="1">
        <v>255</v>
      </c>
      <c r="B6354" s="2">
        <v>68.099999999999994</v>
      </c>
      <c r="C6354" s="3">
        <v>3.57</v>
      </c>
      <c r="D6354">
        <f t="shared" si="297"/>
        <v>251.74340607772328</v>
      </c>
      <c r="E6354">
        <f t="shared" si="298"/>
        <v>70.516360245860866</v>
      </c>
      <c r="F6354">
        <f t="shared" si="299"/>
        <v>5.8529634823048831</v>
      </c>
    </row>
    <row r="6355" spans="1:6">
      <c r="A6355" s="1">
        <v>1320</v>
      </c>
      <c r="B6355" s="2">
        <v>20</v>
      </c>
      <c r="C6355" s="3">
        <v>61.2</v>
      </c>
      <c r="D6355">
        <f t="shared" si="297"/>
        <v>1305.5245653522356</v>
      </c>
      <c r="E6355">
        <f t="shared" si="298"/>
        <v>21.332100741049601</v>
      </c>
      <c r="F6355">
        <f t="shared" si="299"/>
        <v>2.0543924539595055</v>
      </c>
    </row>
    <row r="6356" spans="1:6">
      <c r="A6356" s="1">
        <v>1190</v>
      </c>
      <c r="B6356" s="2">
        <v>58.9</v>
      </c>
      <c r="C6356" s="3">
        <v>20.7</v>
      </c>
      <c r="D6356">
        <f t="shared" si="297"/>
        <v>1334.0832108500331</v>
      </c>
      <c r="E6356">
        <f t="shared" si="298"/>
        <v>64.448464292272135</v>
      </c>
      <c r="F6356">
        <f t="shared" si="299"/>
        <v>58.516520228575061</v>
      </c>
    </row>
    <row r="6357" spans="1:6">
      <c r="A6357" s="1">
        <v>519</v>
      </c>
      <c r="B6357" s="2">
        <v>69.2</v>
      </c>
      <c r="C6357" s="3">
        <v>7.27</v>
      </c>
      <c r="D6357">
        <f t="shared" si="297"/>
        <v>511.36806918265319</v>
      </c>
      <c r="E6357">
        <f t="shared" si="298"/>
        <v>70.339486820172382</v>
      </c>
      <c r="F6357">
        <f t="shared" si="299"/>
        <v>1.376235414590516</v>
      </c>
    </row>
    <row r="6358" spans="1:6">
      <c r="A6358" s="1">
        <v>1590</v>
      </c>
      <c r="B6358" s="2">
        <v>60.3</v>
      </c>
      <c r="C6358" s="3">
        <v>25.9</v>
      </c>
      <c r="D6358">
        <f t="shared" si="297"/>
        <v>1527.4836971229327</v>
      </c>
      <c r="E6358">
        <f t="shared" si="298"/>
        <v>58.976204522120959</v>
      </c>
      <c r="F6358">
        <f t="shared" si="299"/>
        <v>6.9731058078838322</v>
      </c>
    </row>
    <row r="6359" spans="1:6">
      <c r="A6359" s="1">
        <v>1060</v>
      </c>
      <c r="B6359" s="2">
        <v>12</v>
      </c>
      <c r="C6359" s="3">
        <v>78.8</v>
      </c>
      <c r="D6359">
        <f t="shared" si="297"/>
        <v>1061.6481840522349</v>
      </c>
      <c r="E6359">
        <f t="shared" si="298"/>
        <v>13.47269269101821</v>
      </c>
      <c r="F6359">
        <f t="shared" si="299"/>
        <v>2.1724524632737969</v>
      </c>
    </row>
    <row r="6360" spans="1:6">
      <c r="A6360" s="1">
        <v>1410</v>
      </c>
      <c r="B6360" s="2">
        <v>25</v>
      </c>
      <c r="C6360" s="3">
        <v>60.1</v>
      </c>
      <c r="D6360">
        <f t="shared" si="297"/>
        <v>1322.9707992399447</v>
      </c>
      <c r="E6360">
        <f t="shared" si="298"/>
        <v>22.012825278534851</v>
      </c>
      <c r="F6360">
        <f t="shared" si="299"/>
        <v>19.040632627306284</v>
      </c>
    </row>
    <row r="6361" spans="1:6">
      <c r="A6361" s="1">
        <v>1500</v>
      </c>
      <c r="B6361" s="2">
        <v>47.5</v>
      </c>
      <c r="C6361" s="3">
        <v>46.4</v>
      </c>
      <c r="D6361">
        <f t="shared" si="297"/>
        <v>1543.6922690099223</v>
      </c>
      <c r="E6361">
        <f t="shared" si="298"/>
        <v>33.26922993555867</v>
      </c>
      <c r="F6361">
        <f t="shared" si="299"/>
        <v>205.06486828566457</v>
      </c>
    </row>
    <row r="6362" spans="1:6">
      <c r="A6362" s="1">
        <v>300</v>
      </c>
      <c r="B6362" s="2">
        <v>68.8</v>
      </c>
      <c r="C6362" s="3">
        <v>3.53</v>
      </c>
      <c r="D6362">
        <f t="shared" si="297"/>
        <v>248.92504821096071</v>
      </c>
      <c r="E6362">
        <f t="shared" si="298"/>
        <v>70.517010824634767</v>
      </c>
      <c r="F6362">
        <f t="shared" si="299"/>
        <v>6.4327484698332231</v>
      </c>
    </row>
    <row r="6363" spans="1:6">
      <c r="A6363" s="1">
        <v>1340</v>
      </c>
      <c r="B6363" s="2">
        <v>63.1</v>
      </c>
      <c r="C6363" s="3">
        <v>16.100000000000001</v>
      </c>
      <c r="D6363">
        <f t="shared" si="297"/>
        <v>1091.0208609262118</v>
      </c>
      <c r="E6363">
        <f t="shared" si="298"/>
        <v>67.765270864982085</v>
      </c>
      <c r="F6363">
        <f t="shared" si="299"/>
        <v>104.57149511246097</v>
      </c>
    </row>
    <row r="6364" spans="1:6">
      <c r="A6364" s="1">
        <v>1210</v>
      </c>
      <c r="B6364" s="2">
        <v>62.3</v>
      </c>
      <c r="C6364" s="3">
        <v>18.3</v>
      </c>
      <c r="D6364">
        <f t="shared" si="297"/>
        <v>1214.5842141357864</v>
      </c>
      <c r="E6364">
        <f t="shared" si="298"/>
        <v>66.370722083922757</v>
      </c>
      <c r="F6364">
        <f t="shared" si="299"/>
        <v>16.598850040037259</v>
      </c>
    </row>
    <row r="6365" spans="1:6">
      <c r="A6365" s="1">
        <v>1270</v>
      </c>
      <c r="B6365" s="2">
        <v>18.100000000000001</v>
      </c>
      <c r="C6365" s="3">
        <v>83.5</v>
      </c>
      <c r="D6365">
        <f t="shared" si="297"/>
        <v>1008.2300558896593</v>
      </c>
      <c r="E6365">
        <f t="shared" si="298"/>
        <v>12.074611447780351</v>
      </c>
      <c r="F6365">
        <f t="shared" si="299"/>
        <v>127.83865380881032</v>
      </c>
    </row>
    <row r="6366" spans="1:6">
      <c r="A6366" s="1">
        <v>1540</v>
      </c>
      <c r="B6366" s="2">
        <v>39.4</v>
      </c>
      <c r="C6366" s="3">
        <v>33.5</v>
      </c>
      <c r="D6366">
        <f t="shared" si="297"/>
        <v>1643.4275086324178</v>
      </c>
      <c r="E6366">
        <f t="shared" si="298"/>
        <v>49.057537571116953</v>
      </c>
      <c r="F6366">
        <f t="shared" si="299"/>
        <v>107.55736330587172</v>
      </c>
    </row>
    <row r="6367" spans="1:6">
      <c r="A6367" s="1">
        <v>1310</v>
      </c>
      <c r="B6367" s="2">
        <v>68.099999999999994</v>
      </c>
      <c r="C6367" s="3">
        <v>18.399999999999999</v>
      </c>
      <c r="D6367">
        <f t="shared" si="297"/>
        <v>1219.9011211303523</v>
      </c>
      <c r="E6367">
        <f t="shared" si="298"/>
        <v>66.298973974475672</v>
      </c>
      <c r="F6367">
        <f t="shared" si="299"/>
        <v>14.087421224434745</v>
      </c>
    </row>
    <row r="6368" spans="1:6">
      <c r="A6368" s="1">
        <v>156</v>
      </c>
      <c r="B6368" s="2">
        <v>67.400000000000006</v>
      </c>
      <c r="C6368" s="3">
        <v>2.89</v>
      </c>
      <c r="D6368">
        <f t="shared" si="297"/>
        <v>203.81790881974274</v>
      </c>
      <c r="E6368">
        <f t="shared" si="298"/>
        <v>70.5252279653089</v>
      </c>
      <c r="F6368">
        <f t="shared" si="299"/>
        <v>12.821414871908086</v>
      </c>
    </row>
    <row r="6369" spans="1:6">
      <c r="A6369" s="1">
        <v>1760</v>
      </c>
      <c r="B6369" s="2">
        <v>56.9</v>
      </c>
      <c r="C6369" s="3">
        <v>30.3</v>
      </c>
      <c r="D6369">
        <f t="shared" si="297"/>
        <v>1616.9927279943681</v>
      </c>
      <c r="E6369">
        <f t="shared" si="298"/>
        <v>53.366096633477497</v>
      </c>
      <c r="F6369">
        <f t="shared" si="299"/>
        <v>39.806921136025522</v>
      </c>
    </row>
    <row r="6370" spans="1:6">
      <c r="A6370" s="1">
        <v>216</v>
      </c>
      <c r="B6370" s="2">
        <v>71.3</v>
      </c>
      <c r="C6370" s="3">
        <v>3.72</v>
      </c>
      <c r="D6370">
        <f t="shared" si="297"/>
        <v>262.3111876793439</v>
      </c>
      <c r="E6370">
        <f t="shared" si="298"/>
        <v>70.513760128855878</v>
      </c>
      <c r="F6370">
        <f t="shared" si="299"/>
        <v>3.4830873241979439</v>
      </c>
    </row>
    <row r="6371" spans="1:6">
      <c r="A6371" s="1">
        <v>1680</v>
      </c>
      <c r="B6371" s="2">
        <v>74</v>
      </c>
      <c r="C6371" s="3">
        <v>24.7</v>
      </c>
      <c r="D6371">
        <f t="shared" si="297"/>
        <v>1491.3171524467912</v>
      </c>
      <c r="E6371">
        <f t="shared" si="298"/>
        <v>60.377212649667662</v>
      </c>
      <c r="F6371">
        <f t="shared" si="299"/>
        <v>233.1362591965505</v>
      </c>
    </row>
    <row r="6372" spans="1:6">
      <c r="A6372" s="1">
        <v>1160</v>
      </c>
      <c r="B6372" s="2">
        <v>63.2</v>
      </c>
      <c r="C6372" s="3">
        <v>17.899999999999999</v>
      </c>
      <c r="D6372">
        <f t="shared" si="297"/>
        <v>1193.0422751633621</v>
      </c>
      <c r="E6372">
        <f t="shared" si="298"/>
        <v>66.650406433707388</v>
      </c>
      <c r="F6372">
        <f t="shared" si="299"/>
        <v>13.363714672324779</v>
      </c>
    </row>
    <row r="6373" spans="1:6">
      <c r="A6373" s="1">
        <v>182</v>
      </c>
      <c r="B6373" s="2">
        <v>71.099999999999994</v>
      </c>
      <c r="C6373" s="3">
        <v>2.96</v>
      </c>
      <c r="D6373">
        <f t="shared" si="297"/>
        <v>208.7525590646915</v>
      </c>
      <c r="E6373">
        <f t="shared" si="298"/>
        <v>70.524513197530908</v>
      </c>
      <c r="F6373">
        <f t="shared" si="299"/>
        <v>1.2872126894013847</v>
      </c>
    </row>
    <row r="6374" spans="1:6">
      <c r="A6374" s="1">
        <v>1560</v>
      </c>
      <c r="B6374" s="2">
        <v>68</v>
      </c>
      <c r="C6374" s="3">
        <v>22.3</v>
      </c>
      <c r="D6374">
        <f t="shared" si="297"/>
        <v>1403.6014221030825</v>
      </c>
      <c r="E6374">
        <f t="shared" si="298"/>
        <v>62.941767807313113</v>
      </c>
      <c r="F6374">
        <f t="shared" si="299"/>
        <v>58.25994429666536</v>
      </c>
    </row>
    <row r="6375" spans="1:6">
      <c r="A6375" s="1">
        <v>1260</v>
      </c>
      <c r="B6375" s="2">
        <v>35.200000000000003</v>
      </c>
      <c r="C6375" s="3">
        <v>41.8</v>
      </c>
      <c r="D6375">
        <f t="shared" si="297"/>
        <v>1604.2866460607206</v>
      </c>
      <c r="E6375">
        <f t="shared" si="298"/>
        <v>38.380063302888054</v>
      </c>
      <c r="F6375">
        <f t="shared" si="299"/>
        <v>168.44897293909466</v>
      </c>
    </row>
    <row r="6376" spans="1:6">
      <c r="A6376" s="1">
        <v>1490</v>
      </c>
      <c r="B6376" s="2">
        <v>58.2</v>
      </c>
      <c r="C6376" s="3">
        <v>19.899999999999999</v>
      </c>
      <c r="D6376">
        <f t="shared" si="297"/>
        <v>1296.1929016140682</v>
      </c>
      <c r="E6376">
        <f t="shared" si="298"/>
        <v>65.135321689149166</v>
      </c>
      <c r="F6376">
        <f t="shared" si="299"/>
        <v>98.272734773326988</v>
      </c>
    </row>
    <row r="6377" spans="1:6">
      <c r="A6377" s="1">
        <v>1200</v>
      </c>
      <c r="B6377" s="2">
        <v>58.2</v>
      </c>
      <c r="C6377" s="3">
        <v>21</v>
      </c>
      <c r="D6377">
        <f t="shared" si="297"/>
        <v>1347.7645938949167</v>
      </c>
      <c r="E6377">
        <f t="shared" si="298"/>
        <v>64.179266375948416</v>
      </c>
      <c r="F6377">
        <f t="shared" si="299"/>
        <v>64.917873415209527</v>
      </c>
    </row>
    <row r="6378" spans="1:6">
      <c r="A6378" s="1">
        <v>945</v>
      </c>
      <c r="B6378" s="2">
        <v>66.2</v>
      </c>
      <c r="C6378" s="3">
        <v>11.6</v>
      </c>
      <c r="D6378">
        <f t="shared" si="297"/>
        <v>807.28898163245196</v>
      </c>
      <c r="E6378">
        <f t="shared" si="298"/>
        <v>69.593877726935517</v>
      </c>
      <c r="F6378">
        <f t="shared" si="299"/>
        <v>36.850854056649581</v>
      </c>
    </row>
    <row r="6379" spans="1:6">
      <c r="A6379" s="1">
        <v>1350</v>
      </c>
      <c r="B6379" s="2">
        <v>60.7</v>
      </c>
      <c r="C6379" s="3">
        <v>20.9</v>
      </c>
      <c r="D6379">
        <f t="shared" si="297"/>
        <v>1343.2366373048023</v>
      </c>
      <c r="E6379">
        <f t="shared" si="298"/>
        <v>64.269695564823081</v>
      </c>
      <c r="F6379">
        <f t="shared" si="299"/>
        <v>12.803829791682903</v>
      </c>
    </row>
    <row r="6380" spans="1:6">
      <c r="A6380" s="1">
        <v>1020</v>
      </c>
      <c r="B6380" s="2">
        <v>66.8</v>
      </c>
      <c r="C6380" s="3">
        <v>14.3</v>
      </c>
      <c r="D6380">
        <f t="shared" si="297"/>
        <v>981.7246999254686</v>
      </c>
      <c r="E6380">
        <f t="shared" si="298"/>
        <v>68.652076917864932</v>
      </c>
      <c r="F6380">
        <f t="shared" si="299"/>
        <v>5.3871265605725327</v>
      </c>
    </row>
    <row r="6381" spans="1:6">
      <c r="A6381" s="1">
        <v>1300</v>
      </c>
      <c r="B6381" s="2">
        <v>68.400000000000006</v>
      </c>
      <c r="C6381" s="3">
        <v>17.3</v>
      </c>
      <c r="D6381">
        <f t="shared" si="297"/>
        <v>1159.9312068001097</v>
      </c>
      <c r="E6381">
        <f t="shared" si="298"/>
        <v>67.048046635844486</v>
      </c>
      <c r="F6381">
        <f t="shared" si="299"/>
        <v>28.035094444805257</v>
      </c>
    </row>
    <row r="6382" spans="1:6">
      <c r="A6382" s="1">
        <v>550</v>
      </c>
      <c r="B6382" s="2">
        <v>70.8</v>
      </c>
      <c r="C6382" s="3">
        <v>8.68</v>
      </c>
      <c r="D6382">
        <f t="shared" si="297"/>
        <v>609.15920244004224</v>
      </c>
      <c r="E6382">
        <f t="shared" si="298"/>
        <v>70.179631617516392</v>
      </c>
      <c r="F6382">
        <f t="shared" si="299"/>
        <v>5.0598869219400298</v>
      </c>
    </row>
    <row r="6383" spans="1:6">
      <c r="A6383" s="1">
        <v>1400</v>
      </c>
      <c r="B6383" s="2">
        <v>68.2</v>
      </c>
      <c r="C6383" s="3">
        <v>16.100000000000001</v>
      </c>
      <c r="D6383">
        <f t="shared" si="297"/>
        <v>1091.0208609262118</v>
      </c>
      <c r="E6383">
        <f t="shared" si="298"/>
        <v>67.765270864982085</v>
      </c>
      <c r="F6383">
        <f t="shared" si="299"/>
        <v>127.71480158827926</v>
      </c>
    </row>
    <row r="6384" spans="1:6">
      <c r="A6384" s="1">
        <v>158</v>
      </c>
      <c r="B6384" s="2">
        <v>71.099999999999994</v>
      </c>
      <c r="C6384" s="3">
        <v>2.68</v>
      </c>
      <c r="D6384">
        <f t="shared" si="297"/>
        <v>189.01272199284315</v>
      </c>
      <c r="E6384">
        <f t="shared" si="298"/>
        <v>70.527135071956394</v>
      </c>
      <c r="F6384">
        <f t="shared" si="299"/>
        <v>1.6129269659770502</v>
      </c>
    </row>
    <row r="6385" spans="1:6">
      <c r="A6385" s="1">
        <v>1410</v>
      </c>
      <c r="B6385" s="2">
        <v>49.6</v>
      </c>
      <c r="C6385" s="3">
        <v>27.3</v>
      </c>
      <c r="D6385">
        <f t="shared" si="297"/>
        <v>1563.1897137781771</v>
      </c>
      <c r="E6385">
        <f t="shared" si="298"/>
        <v>57.259696475391102</v>
      </c>
      <c r="F6385">
        <f t="shared" si="299"/>
        <v>90.018167077411476</v>
      </c>
    </row>
    <row r="6386" spans="1:6">
      <c r="A6386" s="1">
        <v>1490</v>
      </c>
      <c r="B6386" s="2">
        <v>63.2</v>
      </c>
      <c r="C6386" s="3">
        <v>21.7</v>
      </c>
      <c r="D6386">
        <f t="shared" si="297"/>
        <v>1378.5364885592858</v>
      </c>
      <c r="E6386">
        <f t="shared" si="298"/>
        <v>63.527027122547729</v>
      </c>
      <c r="F6386">
        <f t="shared" si="299"/>
        <v>16.70301535230502</v>
      </c>
    </row>
    <row r="6387" spans="1:6">
      <c r="A6387" s="1">
        <v>1500</v>
      </c>
      <c r="B6387" s="2">
        <v>60.1</v>
      </c>
      <c r="C6387" s="3">
        <v>19.7</v>
      </c>
      <c r="D6387">
        <f t="shared" si="297"/>
        <v>1286.4079915243165</v>
      </c>
      <c r="E6387">
        <f t="shared" si="298"/>
        <v>65.299898046919623</v>
      </c>
      <c r="F6387">
        <f t="shared" si="299"/>
        <v>87.979968229645152</v>
      </c>
    </row>
    <row r="6388" spans="1:6">
      <c r="A6388" s="1">
        <v>1580</v>
      </c>
      <c r="B6388" s="2">
        <v>51.8</v>
      </c>
      <c r="C6388" s="3">
        <v>28.8</v>
      </c>
      <c r="D6388">
        <f t="shared" si="297"/>
        <v>1593.8554005579633</v>
      </c>
      <c r="E6388">
        <f t="shared" si="298"/>
        <v>55.342201408262618</v>
      </c>
      <c r="F6388">
        <f t="shared" si="299"/>
        <v>12.803626201462233</v>
      </c>
    </row>
    <row r="6389" spans="1:6">
      <c r="A6389" s="1">
        <v>900</v>
      </c>
      <c r="B6389" s="2">
        <v>69</v>
      </c>
      <c r="C6389" s="3">
        <v>12.3</v>
      </c>
      <c r="D6389">
        <f t="shared" si="297"/>
        <v>853.50736189587235</v>
      </c>
      <c r="E6389">
        <f t="shared" si="298"/>
        <v>69.39084243055872</v>
      </c>
      <c r="F6389">
        <f t="shared" si="299"/>
        <v>3.0401658372483875</v>
      </c>
    </row>
    <row r="6390" spans="1:6">
      <c r="A6390" s="1">
        <v>405</v>
      </c>
      <c r="B6390" s="2">
        <v>68.099999999999994</v>
      </c>
      <c r="C6390" s="3">
        <v>6.74</v>
      </c>
      <c r="D6390">
        <f t="shared" si="297"/>
        <v>474.38468220215105</v>
      </c>
      <c r="E6390">
        <f t="shared" si="298"/>
        <v>70.383484006253866</v>
      </c>
      <c r="F6390">
        <f t="shared" si="299"/>
        <v>11.645128591255979</v>
      </c>
    </row>
    <row r="6391" spans="1:6">
      <c r="A6391" s="1">
        <v>1390</v>
      </c>
      <c r="B6391" s="2">
        <v>29.4</v>
      </c>
      <c r="C6391" s="3">
        <v>46.6</v>
      </c>
      <c r="D6391">
        <f t="shared" si="297"/>
        <v>1540.7293926358568</v>
      </c>
      <c r="E6391">
        <f t="shared" si="298"/>
        <v>33.06286250291538</v>
      </c>
      <c r="F6391">
        <f t="shared" si="299"/>
        <v>43.764953286010837</v>
      </c>
    </row>
    <row r="6392" spans="1:6">
      <c r="A6392" s="1">
        <v>1030</v>
      </c>
      <c r="B6392" s="2">
        <v>66.099999999999994</v>
      </c>
      <c r="C6392" s="3">
        <v>15.9</v>
      </c>
      <c r="D6392">
        <f t="shared" si="297"/>
        <v>1079.2098205087766</v>
      </c>
      <c r="E6392">
        <f t="shared" si="298"/>
        <v>67.874831478539406</v>
      </c>
      <c r="F6392">
        <f t="shared" si="299"/>
        <v>6.3847962991168137</v>
      </c>
    </row>
    <row r="6393" spans="1:6">
      <c r="A6393" s="1">
        <v>1130</v>
      </c>
      <c r="B6393" s="2">
        <v>63.6</v>
      </c>
      <c r="C6393" s="3">
        <v>18.899999999999999</v>
      </c>
      <c r="D6393">
        <f t="shared" si="297"/>
        <v>1246.063293951966</v>
      </c>
      <c r="E6393">
        <f t="shared" si="298"/>
        <v>65.929274812273334</v>
      </c>
      <c r="F6393">
        <f t="shared" si="299"/>
        <v>23.419597734778517</v>
      </c>
    </row>
    <row r="6394" spans="1:6">
      <c r="A6394" s="1">
        <v>1770</v>
      </c>
      <c r="B6394" s="2">
        <v>60.1</v>
      </c>
      <c r="C6394" s="3">
        <v>24.7</v>
      </c>
      <c r="D6394">
        <f t="shared" si="297"/>
        <v>1491.3171524467912</v>
      </c>
      <c r="E6394">
        <f t="shared" si="298"/>
        <v>60.377212649667662</v>
      </c>
      <c r="F6394">
        <f t="shared" si="299"/>
        <v>103.82019487938388</v>
      </c>
    </row>
    <row r="6395" spans="1:6">
      <c r="A6395" s="1">
        <v>216</v>
      </c>
      <c r="B6395" s="2">
        <v>69.099999999999994</v>
      </c>
      <c r="C6395" s="3">
        <v>2.68</v>
      </c>
      <c r="D6395">
        <f t="shared" si="297"/>
        <v>189.01272199284315</v>
      </c>
      <c r="E6395">
        <f t="shared" si="298"/>
        <v>70.527135071956394</v>
      </c>
      <c r="F6395">
        <f t="shared" si="299"/>
        <v>3.0095915364169605</v>
      </c>
    </row>
    <row r="6396" spans="1:6">
      <c r="A6396" s="1">
        <v>1370</v>
      </c>
      <c r="B6396" s="2">
        <v>29.5</v>
      </c>
      <c r="C6396" s="3">
        <v>53.1</v>
      </c>
      <c r="D6396">
        <f t="shared" si="297"/>
        <v>1437.2975936307907</v>
      </c>
      <c r="E6396">
        <f t="shared" si="298"/>
        <v>27.067751292481933</v>
      </c>
      <c r="F6396">
        <f t="shared" si="299"/>
        <v>11.965603599392654</v>
      </c>
    </row>
    <row r="6397" spans="1:6">
      <c r="A6397" s="1">
        <v>1250</v>
      </c>
      <c r="B6397" s="2">
        <v>69.900000000000006</v>
      </c>
      <c r="C6397" s="3">
        <v>16.5</v>
      </c>
      <c r="D6397">
        <f t="shared" si="297"/>
        <v>1114.3713475612985</v>
      </c>
      <c r="E6397">
        <f t="shared" si="298"/>
        <v>67.537657427957484</v>
      </c>
      <c r="F6397">
        <f t="shared" si="299"/>
        <v>30.152785062641442</v>
      </c>
    </row>
    <row r="6398" spans="1:6">
      <c r="A6398" s="1">
        <v>1220</v>
      </c>
      <c r="B6398" s="2">
        <v>67.5</v>
      </c>
      <c r="C6398" s="3">
        <v>19.7</v>
      </c>
      <c r="D6398">
        <f t="shared" si="297"/>
        <v>1286.4079915243165</v>
      </c>
      <c r="E6398">
        <f t="shared" si="298"/>
        <v>65.299898046919623</v>
      </c>
      <c r="F6398">
        <f t="shared" si="299"/>
        <v>10.731332610853935</v>
      </c>
    </row>
    <row r="6399" spans="1:6">
      <c r="A6399" s="1">
        <v>1440</v>
      </c>
      <c r="B6399" s="2">
        <v>62.6</v>
      </c>
      <c r="C6399" s="3">
        <v>24.4</v>
      </c>
      <c r="D6399">
        <f t="shared" si="297"/>
        <v>1481.4697268512728</v>
      </c>
      <c r="E6399">
        <f t="shared" si="298"/>
        <v>60.715972411937415</v>
      </c>
      <c r="F6399">
        <f t="shared" si="299"/>
        <v>5.8467775275318532</v>
      </c>
    </row>
    <row r="6400" spans="1:6">
      <c r="A6400" s="1">
        <v>1700</v>
      </c>
      <c r="B6400" s="2">
        <v>70.8</v>
      </c>
      <c r="C6400" s="3">
        <v>22.5</v>
      </c>
      <c r="D6400">
        <f t="shared" si="297"/>
        <v>1411.6827006886799</v>
      </c>
      <c r="E6400">
        <f t="shared" si="298"/>
        <v>62.741453363941332</v>
      </c>
      <c r="F6400">
        <f t="shared" si="299"/>
        <v>175.98061620825928</v>
      </c>
    </row>
    <row r="6401" spans="1:6">
      <c r="A6401" s="1">
        <v>2030</v>
      </c>
      <c r="B6401" s="2">
        <v>59.4</v>
      </c>
      <c r="C6401" s="3">
        <v>29.8</v>
      </c>
      <c r="D6401">
        <f t="shared" si="297"/>
        <v>1610.0907770023007</v>
      </c>
      <c r="E6401">
        <f t="shared" si="298"/>
        <v>54.029891845714786</v>
      </c>
      <c r="F6401">
        <f t="shared" si="299"/>
        <v>264.37043478563146</v>
      </c>
    </row>
    <row r="6402" spans="1:6">
      <c r="A6402" s="1">
        <v>156</v>
      </c>
      <c r="B6402" s="2">
        <v>70.5</v>
      </c>
      <c r="C6402" s="3">
        <v>2.0299999999999998</v>
      </c>
      <c r="D6402">
        <f t="shared" si="297"/>
        <v>143.17816911587317</v>
      </c>
      <c r="E6402">
        <f t="shared" si="298"/>
        <v>70.531117791070542</v>
      </c>
      <c r="F6402">
        <f t="shared" si="299"/>
        <v>0.22057212629078005</v>
      </c>
    </row>
    <row r="6403" spans="1:6">
      <c r="A6403" s="1">
        <v>74.400000000000006</v>
      </c>
      <c r="B6403" s="2">
        <v>72.900000000000006</v>
      </c>
      <c r="C6403" s="3">
        <v>1.1599999999999999</v>
      </c>
      <c r="D6403">
        <f t="shared" si="297"/>
        <v>81.818593188407036</v>
      </c>
      <c r="E6403">
        <f t="shared" si="298"/>
        <v>70.533269990006076</v>
      </c>
      <c r="F6403">
        <f t="shared" si="299"/>
        <v>5.6749271136086765</v>
      </c>
    </row>
    <row r="6404" spans="1:6">
      <c r="A6404" s="1">
        <v>1260</v>
      </c>
      <c r="B6404" s="2">
        <v>64.7</v>
      </c>
      <c r="C6404" s="3">
        <v>19.5</v>
      </c>
      <c r="D6404">
        <f t="shared" si="297"/>
        <v>1276.5010357508486</v>
      </c>
      <c r="E6404">
        <f t="shared" si="298"/>
        <v>65.461591576966597</v>
      </c>
      <c r="F6404">
        <f t="shared" si="299"/>
        <v>0.94373754988704395</v>
      </c>
    </row>
    <row r="6405" spans="1:6">
      <c r="A6405" s="1">
        <v>948</v>
      </c>
      <c r="B6405" s="2">
        <v>70</v>
      </c>
      <c r="C6405" s="3">
        <v>12.4</v>
      </c>
      <c r="D6405">
        <f t="shared" si="297"/>
        <v>860.05908901806833</v>
      </c>
      <c r="E6405">
        <f t="shared" si="298"/>
        <v>69.359603953070021</v>
      </c>
      <c r="F6405">
        <f t="shared" si="299"/>
        <v>10.740615634129512</v>
      </c>
    </row>
    <row r="6406" spans="1:6">
      <c r="A6406" s="1">
        <v>1340</v>
      </c>
      <c r="B6406" s="2">
        <v>64.8</v>
      </c>
      <c r="C6406" s="3">
        <v>19.899999999999999</v>
      </c>
      <c r="D6406">
        <f t="shared" si="297"/>
        <v>1296.1929016140682</v>
      </c>
      <c r="E6406">
        <f t="shared" si="298"/>
        <v>65.135321689149166</v>
      </c>
      <c r="F6406">
        <f t="shared" si="299"/>
        <v>2.6759136901305998</v>
      </c>
    </row>
    <row r="6407" spans="1:6">
      <c r="A6407" s="1">
        <v>597</v>
      </c>
      <c r="B6407" s="2">
        <v>70.8</v>
      </c>
      <c r="C6407" s="3">
        <v>7.54</v>
      </c>
      <c r="D6407">
        <f t="shared" si="297"/>
        <v>530.16695318979021</v>
      </c>
      <c r="E6407">
        <f t="shared" si="298"/>
        <v>70.313919521192332</v>
      </c>
      <c r="F6407">
        <f t="shared" si="299"/>
        <v>6.2028107259214877</v>
      </c>
    </row>
    <row r="6408" spans="1:6">
      <c r="A6408" s="1">
        <v>957</v>
      </c>
      <c r="B6408" s="2">
        <v>68.7</v>
      </c>
      <c r="C6408" s="3">
        <v>10.9</v>
      </c>
      <c r="D6408">
        <f t="shared" si="297"/>
        <v>760.5015028187695</v>
      </c>
      <c r="E6408">
        <f t="shared" si="298"/>
        <v>69.770780075116463</v>
      </c>
      <c r="F6408">
        <f t="shared" si="299"/>
        <v>52.723827619238932</v>
      </c>
    </row>
    <row r="6409" spans="1:6">
      <c r="A6409" s="1">
        <v>1230</v>
      </c>
      <c r="B6409" s="2">
        <v>68.3</v>
      </c>
      <c r="C6409" s="3">
        <v>19.3</v>
      </c>
      <c r="D6409">
        <f t="shared" si="297"/>
        <v>1266.4735539656704</v>
      </c>
      <c r="E6409">
        <f t="shared" si="298"/>
        <v>65.620391397184989</v>
      </c>
      <c r="F6409">
        <f t="shared" si="299"/>
        <v>8.9573371194594777</v>
      </c>
    </row>
    <row r="6410" spans="1:6">
      <c r="A6410" s="1">
        <v>984</v>
      </c>
      <c r="B6410" s="2">
        <v>71.7</v>
      </c>
      <c r="C6410" s="3">
        <v>12.2</v>
      </c>
      <c r="D6410">
        <f t="shared" ref="D6410:D6473" si="300">C6410*E6410</f>
        <v>846.94245606154436</v>
      </c>
      <c r="E6410">
        <f t="shared" ref="E6410:E6473" si="301">$P$4/(1+(C6410/$P$5)^$P$6)^(2/$P$6)</f>
        <v>69.421512791929871</v>
      </c>
      <c r="F6410">
        <f t="shared" ref="F6410:F6473" si="302">(E6410-B6410)^2+$M$3*(D6410-A6410)^2</f>
        <v>30.28410436494449</v>
      </c>
    </row>
    <row r="6411" spans="1:6">
      <c r="A6411" s="1">
        <v>1500</v>
      </c>
      <c r="B6411" s="2">
        <v>59.1</v>
      </c>
      <c r="C6411" s="3">
        <v>24.1</v>
      </c>
      <c r="D6411">
        <f t="shared" si="300"/>
        <v>1471.3006545685641</v>
      </c>
      <c r="E6411">
        <f t="shared" si="301"/>
        <v>61.049819691641659</v>
      </c>
      <c r="F6411">
        <f t="shared" si="302"/>
        <v>4.9020275418057535</v>
      </c>
    </row>
    <row r="6412" spans="1:6">
      <c r="A6412" s="1">
        <v>1290</v>
      </c>
      <c r="B6412" s="2">
        <v>63.4</v>
      </c>
      <c r="C6412" s="3">
        <v>19.600000000000001</v>
      </c>
      <c r="D6412">
        <f t="shared" si="300"/>
        <v>1281.469675346159</v>
      </c>
      <c r="E6412">
        <f t="shared" si="301"/>
        <v>65.381105885008111</v>
      </c>
      <c r="F6412">
        <f t="shared" si="302"/>
        <v>4.0219815652266142</v>
      </c>
    </row>
    <row r="6413" spans="1:6">
      <c r="A6413" s="1">
        <v>890</v>
      </c>
      <c r="B6413" s="2">
        <v>69.3</v>
      </c>
      <c r="C6413" s="3">
        <v>12.7</v>
      </c>
      <c r="D6413">
        <f t="shared" si="300"/>
        <v>879.63288959907391</v>
      </c>
      <c r="E6413">
        <f t="shared" si="301"/>
        <v>69.262432251895589</v>
      </c>
      <c r="F6413">
        <f t="shared" si="302"/>
        <v>0.14497853472588187</v>
      </c>
    </row>
    <row r="6414" spans="1:6">
      <c r="A6414" s="1">
        <v>1640</v>
      </c>
      <c r="B6414" s="2">
        <v>32.5</v>
      </c>
      <c r="C6414" s="3">
        <v>36.700000000000003</v>
      </c>
      <c r="D6414">
        <f t="shared" si="300"/>
        <v>1643.4533777263352</v>
      </c>
      <c r="E6414">
        <f t="shared" si="301"/>
        <v>44.780745987093603</v>
      </c>
      <c r="F6414">
        <f t="shared" si="302"/>
        <v>150.83265244598999</v>
      </c>
    </row>
    <row r="6415" spans="1:6">
      <c r="A6415" s="1">
        <v>472</v>
      </c>
      <c r="B6415" s="2">
        <v>66.8</v>
      </c>
      <c r="C6415" s="3">
        <v>9.4</v>
      </c>
      <c r="D6415">
        <f t="shared" si="300"/>
        <v>658.6601316827107</v>
      </c>
      <c r="E6415">
        <f t="shared" si="301"/>
        <v>70.070226774756449</v>
      </c>
      <c r="F6415">
        <f t="shared" si="302"/>
        <v>57.236155377399619</v>
      </c>
    </row>
    <row r="6416" spans="1:6">
      <c r="A6416" s="1">
        <v>809</v>
      </c>
      <c r="B6416" s="2">
        <v>72.8</v>
      </c>
      <c r="C6416" s="3">
        <v>12.2</v>
      </c>
      <c r="D6416">
        <f t="shared" si="300"/>
        <v>846.94245606154436</v>
      </c>
      <c r="E6416">
        <f t="shared" si="301"/>
        <v>69.421512791929871</v>
      </c>
      <c r="F6416">
        <f t="shared" si="302"/>
        <v>13.337226187700908</v>
      </c>
    </row>
    <row r="6417" spans="1:6">
      <c r="A6417" s="1">
        <v>1900</v>
      </c>
      <c r="B6417" s="2">
        <v>57.4</v>
      </c>
      <c r="C6417" s="3">
        <v>29.5</v>
      </c>
      <c r="D6417">
        <f t="shared" si="300"/>
        <v>1605.5644374872973</v>
      </c>
      <c r="E6417">
        <f t="shared" si="301"/>
        <v>54.425913135162617</v>
      </c>
      <c r="F6417">
        <f t="shared" si="302"/>
        <v>124.64832540797379</v>
      </c>
    </row>
    <row r="6418" spans="1:6">
      <c r="A6418" s="1">
        <v>1370</v>
      </c>
      <c r="B6418" s="2">
        <v>68.3</v>
      </c>
      <c r="C6418" s="3">
        <v>21.6</v>
      </c>
      <c r="D6418">
        <f t="shared" si="300"/>
        <v>1374.2404565422919</v>
      </c>
      <c r="E6418">
        <f t="shared" si="301"/>
        <v>63.622243358439434</v>
      </c>
      <c r="F6418">
        <f t="shared" si="302"/>
        <v>21.905426755814887</v>
      </c>
    </row>
    <row r="6419" spans="1:6">
      <c r="A6419" s="1">
        <v>476</v>
      </c>
      <c r="B6419" s="2">
        <v>65.8</v>
      </c>
      <c r="C6419" s="3">
        <v>7.67</v>
      </c>
      <c r="D6419">
        <f t="shared" si="300"/>
        <v>539.20718103065371</v>
      </c>
      <c r="E6419">
        <f t="shared" si="301"/>
        <v>70.300805871010908</v>
      </c>
      <c r="F6419">
        <f t="shared" si="302"/>
        <v>25.593951450994886</v>
      </c>
    </row>
    <row r="6420" spans="1:6">
      <c r="A6420" s="1">
        <v>132</v>
      </c>
      <c r="B6420" s="2">
        <v>68</v>
      </c>
      <c r="C6420" s="3">
        <v>2.37</v>
      </c>
      <c r="D6420">
        <f t="shared" si="300"/>
        <v>167.15458815671431</v>
      </c>
      <c r="E6420">
        <f t="shared" si="301"/>
        <v>70.529362091440632</v>
      </c>
      <c r="F6420">
        <f t="shared" si="302"/>
        <v>8.0485081276757082</v>
      </c>
    </row>
    <row r="6421" spans="1:6">
      <c r="A6421" s="1">
        <v>870</v>
      </c>
      <c r="B6421" s="2">
        <v>9.3000000000000007</v>
      </c>
      <c r="C6421" s="3">
        <v>79.599999999999994</v>
      </c>
      <c r="D6421">
        <f t="shared" si="300"/>
        <v>1052.2255681485697</v>
      </c>
      <c r="E6421">
        <f t="shared" si="301"/>
        <v>13.218914172720725</v>
      </c>
      <c r="F6421">
        <f t="shared" si="302"/>
        <v>59.714504337379985</v>
      </c>
    </row>
    <row r="6422" spans="1:6">
      <c r="A6422" s="1">
        <v>1340</v>
      </c>
      <c r="B6422" s="2">
        <v>49.5</v>
      </c>
      <c r="C6422" s="3">
        <v>32</v>
      </c>
      <c r="D6422">
        <f t="shared" si="300"/>
        <v>1634.6974139679537</v>
      </c>
      <c r="E6422">
        <f t="shared" si="301"/>
        <v>51.084294186498553</v>
      </c>
      <c r="F6422">
        <f t="shared" si="302"/>
        <v>118.51918763490775</v>
      </c>
    </row>
    <row r="6423" spans="1:6">
      <c r="A6423" s="1">
        <v>1520</v>
      </c>
      <c r="B6423" s="2">
        <v>66.5</v>
      </c>
      <c r="C6423" s="3">
        <v>21.6</v>
      </c>
      <c r="D6423">
        <f t="shared" si="300"/>
        <v>1374.2404565422919</v>
      </c>
      <c r="E6423">
        <f t="shared" si="301"/>
        <v>63.622243358439434</v>
      </c>
      <c r="F6423">
        <f t="shared" si="302"/>
        <v>36.661574002005807</v>
      </c>
    </row>
    <row r="6424" spans="1:6">
      <c r="A6424" s="1">
        <v>1340</v>
      </c>
      <c r="B6424" s="2">
        <v>24.8</v>
      </c>
      <c r="C6424" s="3">
        <v>53</v>
      </c>
      <c r="D6424">
        <f t="shared" si="300"/>
        <v>1438.9444686146792</v>
      </c>
      <c r="E6424">
        <f t="shared" si="301"/>
        <v>27.149895634239229</v>
      </c>
      <c r="F6424">
        <f t="shared" si="302"/>
        <v>18.599452062171117</v>
      </c>
    </row>
    <row r="6425" spans="1:6">
      <c r="A6425" s="1">
        <v>530</v>
      </c>
      <c r="B6425" s="2">
        <v>74.7</v>
      </c>
      <c r="C6425" s="3">
        <v>6.42</v>
      </c>
      <c r="D6425">
        <f t="shared" si="300"/>
        <v>452.00878904395177</v>
      </c>
      <c r="E6425">
        <f t="shared" si="301"/>
        <v>70.406353433637349</v>
      </c>
      <c r="F6425">
        <f t="shared" si="302"/>
        <v>26.560545607619257</v>
      </c>
    </row>
    <row r="6426" spans="1:6">
      <c r="A6426" s="1">
        <v>420</v>
      </c>
      <c r="B6426" s="2">
        <v>63.7</v>
      </c>
      <c r="C6426" s="3">
        <v>12.3</v>
      </c>
      <c r="D6426">
        <f t="shared" si="300"/>
        <v>853.50736189587235</v>
      </c>
      <c r="E6426">
        <f t="shared" si="301"/>
        <v>69.39084243055872</v>
      </c>
      <c r="F6426">
        <f t="shared" si="302"/>
        <v>283.41979660963221</v>
      </c>
    </row>
    <row r="6427" spans="1:6">
      <c r="A6427" s="1">
        <v>237</v>
      </c>
      <c r="B6427" s="2">
        <v>68.400000000000006</v>
      </c>
      <c r="C6427" s="3">
        <v>3.97</v>
      </c>
      <c r="D6427">
        <f t="shared" si="300"/>
        <v>279.92006013873726</v>
      </c>
      <c r="E6427">
        <f t="shared" si="301"/>
        <v>70.508831269203341</v>
      </c>
      <c r="F6427">
        <f t="shared" si="302"/>
        <v>6.9078792656644517</v>
      </c>
    </row>
    <row r="6428" spans="1:6">
      <c r="A6428" s="1">
        <v>1390</v>
      </c>
      <c r="B6428" s="2">
        <v>69.7</v>
      </c>
      <c r="C6428" s="3">
        <v>16.3</v>
      </c>
      <c r="D6428">
        <f t="shared" si="300"/>
        <v>1102.7420267821619</v>
      </c>
      <c r="E6428">
        <f t="shared" si="301"/>
        <v>67.652885078660233</v>
      </c>
      <c r="F6428">
        <f t="shared" si="302"/>
        <v>114.41665841362909</v>
      </c>
    </row>
    <row r="6429" spans="1:6">
      <c r="A6429" s="1">
        <v>897</v>
      </c>
      <c r="B6429" s="2">
        <v>68</v>
      </c>
      <c r="C6429" s="3">
        <v>10.4</v>
      </c>
      <c r="D6429">
        <f t="shared" si="300"/>
        <v>726.77408233915094</v>
      </c>
      <c r="E6429">
        <f t="shared" si="301"/>
        <v>69.882123301841432</v>
      </c>
      <c r="F6429">
        <f t="shared" si="302"/>
        <v>42.249533957502507</v>
      </c>
    </row>
    <row r="6430" spans="1:6">
      <c r="A6430" s="1">
        <v>1140</v>
      </c>
      <c r="B6430" s="2">
        <v>68.5</v>
      </c>
      <c r="C6430" s="3">
        <v>14.7</v>
      </c>
      <c r="D6430">
        <f t="shared" si="300"/>
        <v>1006.567505569136</v>
      </c>
      <c r="E6430">
        <f t="shared" si="301"/>
        <v>68.473979970689527</v>
      </c>
      <c r="F6430">
        <f t="shared" si="302"/>
        <v>23.783477412888775</v>
      </c>
    </row>
    <row r="6431" spans="1:6">
      <c r="A6431" s="1">
        <v>1370</v>
      </c>
      <c r="B6431" s="2">
        <v>57.4</v>
      </c>
      <c r="C6431" s="3">
        <v>24.4</v>
      </c>
      <c r="D6431">
        <f t="shared" si="300"/>
        <v>1481.4697268512728</v>
      </c>
      <c r="E6431">
        <f t="shared" si="301"/>
        <v>60.715972411937415</v>
      </c>
      <c r="F6431">
        <f t="shared" si="302"/>
        <v>27.593592556422223</v>
      </c>
    </row>
    <row r="6432" spans="1:6">
      <c r="A6432" s="1">
        <v>630</v>
      </c>
      <c r="B6432" s="2">
        <v>71.400000000000006</v>
      </c>
      <c r="C6432" s="3">
        <v>8.26</v>
      </c>
      <c r="D6432">
        <f t="shared" si="300"/>
        <v>580.13563378031347</v>
      </c>
      <c r="E6432">
        <f t="shared" si="301"/>
        <v>70.234338230062164</v>
      </c>
      <c r="F6432">
        <f t="shared" si="302"/>
        <v>4.6801612914729382</v>
      </c>
    </row>
    <row r="6433" spans="1:6">
      <c r="A6433" s="1">
        <v>1050</v>
      </c>
      <c r="B6433" s="2">
        <v>61.4</v>
      </c>
      <c r="C6433" s="3">
        <v>17.3</v>
      </c>
      <c r="D6433">
        <f t="shared" si="300"/>
        <v>1159.9312068001097</v>
      </c>
      <c r="E6433">
        <f t="shared" si="301"/>
        <v>67.048046635844486</v>
      </c>
      <c r="F6433">
        <f t="shared" si="302"/>
        <v>48.043338803544785</v>
      </c>
    </row>
    <row r="6434" spans="1:6">
      <c r="A6434" s="1">
        <v>977</v>
      </c>
      <c r="B6434" s="2">
        <v>67.599999999999994</v>
      </c>
      <c r="C6434" s="3">
        <v>14.7</v>
      </c>
      <c r="D6434">
        <f t="shared" si="300"/>
        <v>1006.567505569136</v>
      </c>
      <c r="E6434">
        <f t="shared" si="301"/>
        <v>68.473979970689527</v>
      </c>
      <c r="F6434">
        <f t="shared" si="302"/>
        <v>1.9316428290891499</v>
      </c>
    </row>
    <row r="6435" spans="1:6">
      <c r="A6435" s="1">
        <v>609</v>
      </c>
      <c r="B6435" s="2">
        <v>64.7</v>
      </c>
      <c r="C6435" s="3">
        <v>10.5</v>
      </c>
      <c r="D6435">
        <f t="shared" si="300"/>
        <v>733.53857567983243</v>
      </c>
      <c r="E6435">
        <f t="shared" si="301"/>
        <v>69.860816731412612</v>
      </c>
      <c r="F6435">
        <f t="shared" si="302"/>
        <v>47.352016971657363</v>
      </c>
    </row>
    <row r="6436" spans="1:6">
      <c r="A6436" s="1">
        <v>1540</v>
      </c>
      <c r="B6436" s="2">
        <v>39.200000000000003</v>
      </c>
      <c r="C6436" s="3">
        <v>43.1</v>
      </c>
      <c r="D6436">
        <f t="shared" si="300"/>
        <v>1588.9273225887382</v>
      </c>
      <c r="E6436">
        <f t="shared" si="301"/>
        <v>36.866063169112252</v>
      </c>
      <c r="F6436">
        <f t="shared" si="302"/>
        <v>8.6449976907687294</v>
      </c>
    </row>
    <row r="6437" spans="1:6">
      <c r="A6437" s="1">
        <v>1360</v>
      </c>
      <c r="B6437" s="2">
        <v>63.2</v>
      </c>
      <c r="C6437" s="3">
        <v>19.2</v>
      </c>
      <c r="D6437">
        <f t="shared" si="300"/>
        <v>1261.4151019462911</v>
      </c>
      <c r="E6437">
        <f t="shared" si="301"/>
        <v>65.698703226369332</v>
      </c>
      <c r="F6437">
        <f t="shared" si="302"/>
        <v>19.226084555732921</v>
      </c>
    </row>
    <row r="6438" spans="1:6">
      <c r="A6438" s="1">
        <v>1400</v>
      </c>
      <c r="B6438" s="2">
        <v>23</v>
      </c>
      <c r="C6438" s="3">
        <v>66.3</v>
      </c>
      <c r="D6438">
        <f t="shared" si="300"/>
        <v>1227.6929478919594</v>
      </c>
      <c r="E6438">
        <f t="shared" si="301"/>
        <v>18.51723903306123</v>
      </c>
      <c r="F6438">
        <f t="shared" si="302"/>
        <v>59.754522682302891</v>
      </c>
    </row>
    <row r="6439" spans="1:6">
      <c r="A6439" s="1">
        <v>1310</v>
      </c>
      <c r="B6439" s="2">
        <v>49.7</v>
      </c>
      <c r="C6439" s="3">
        <v>35.6</v>
      </c>
      <c r="D6439">
        <f t="shared" si="300"/>
        <v>1646.0329599545441</v>
      </c>
      <c r="E6439">
        <f t="shared" si="301"/>
        <v>46.236880897599555</v>
      </c>
      <c r="F6439">
        <f t="shared" si="302"/>
        <v>162.82868289430942</v>
      </c>
    </row>
    <row r="6440" spans="1:6">
      <c r="A6440" s="1">
        <v>1980</v>
      </c>
      <c r="B6440" s="2">
        <v>61.5</v>
      </c>
      <c r="C6440" s="3">
        <v>37.1</v>
      </c>
      <c r="D6440">
        <f t="shared" si="300"/>
        <v>1641.9127583593968</v>
      </c>
      <c r="E6440">
        <f t="shared" si="301"/>
        <v>44.256408581115814</v>
      </c>
      <c r="F6440">
        <f t="shared" si="302"/>
        <v>450.02678656720525</v>
      </c>
    </row>
    <row r="6441" spans="1:6">
      <c r="A6441" s="1">
        <v>1690</v>
      </c>
      <c r="B6441" s="2">
        <v>61</v>
      </c>
      <c r="C6441" s="3">
        <v>23.9</v>
      </c>
      <c r="D6441">
        <f t="shared" si="300"/>
        <v>1464.3429951255043</v>
      </c>
      <c r="E6441">
        <f t="shared" si="301"/>
        <v>61.269581386004369</v>
      </c>
      <c r="F6441">
        <f t="shared" si="302"/>
        <v>68.092798165988185</v>
      </c>
    </row>
    <row r="6442" spans="1:6">
      <c r="A6442" s="1">
        <v>1470</v>
      </c>
      <c r="B6442" s="2">
        <v>64.099999999999994</v>
      </c>
      <c r="C6442" s="3">
        <v>22.9</v>
      </c>
      <c r="D6442">
        <f t="shared" si="300"/>
        <v>1427.4297782499671</v>
      </c>
      <c r="E6442">
        <f t="shared" si="301"/>
        <v>62.333178089518213</v>
      </c>
      <c r="F6442">
        <f t="shared" si="302"/>
        <v>5.5424189438035123</v>
      </c>
    </row>
    <row r="6443" spans="1:6">
      <c r="A6443" s="1">
        <v>933</v>
      </c>
      <c r="B6443" s="2">
        <v>71.2</v>
      </c>
      <c r="C6443" s="3">
        <v>14.1</v>
      </c>
      <c r="D6443">
        <f t="shared" si="300"/>
        <v>969.19438889559717</v>
      </c>
      <c r="E6443">
        <f t="shared" si="301"/>
        <v>68.737190701815408</v>
      </c>
      <c r="F6443">
        <f t="shared" si="302"/>
        <v>7.8153660897423416</v>
      </c>
    </row>
    <row r="6444" spans="1:6">
      <c r="A6444" s="1">
        <v>185</v>
      </c>
      <c r="B6444" s="2">
        <v>70</v>
      </c>
      <c r="C6444" s="3">
        <v>2.34</v>
      </c>
      <c r="D6444">
        <f t="shared" si="300"/>
        <v>165.03913287497329</v>
      </c>
      <c r="E6444">
        <f t="shared" si="301"/>
        <v>70.529543963663798</v>
      </c>
      <c r="F6444">
        <f t="shared" si="302"/>
        <v>0.81264587475943739</v>
      </c>
    </row>
    <row r="6445" spans="1:6">
      <c r="A6445" s="1">
        <v>1260</v>
      </c>
      <c r="B6445" s="2">
        <v>65.3</v>
      </c>
      <c r="C6445" s="3">
        <v>17.7</v>
      </c>
      <c r="D6445">
        <f t="shared" si="300"/>
        <v>1182.1098484394033</v>
      </c>
      <c r="E6445">
        <f t="shared" si="301"/>
        <v>66.785867143469119</v>
      </c>
      <c r="F6445">
        <f t="shared" si="302"/>
        <v>10.311902792758968</v>
      </c>
    </row>
    <row r="6446" spans="1:6">
      <c r="A6446" s="1">
        <v>1650</v>
      </c>
      <c r="B6446" s="2">
        <v>62</v>
      </c>
      <c r="C6446" s="3">
        <v>29.5</v>
      </c>
      <c r="D6446">
        <f t="shared" si="300"/>
        <v>1605.5644374872973</v>
      </c>
      <c r="E6446">
        <f t="shared" si="301"/>
        <v>54.425913135162617</v>
      </c>
      <c r="F6446">
        <f t="shared" si="302"/>
        <v>60.004344532004701</v>
      </c>
    </row>
    <row r="6447" spans="1:6">
      <c r="A6447" s="1">
        <v>1680</v>
      </c>
      <c r="B6447" s="2">
        <v>62.7</v>
      </c>
      <c r="C6447" s="3">
        <v>23.7</v>
      </c>
      <c r="D6447">
        <f t="shared" si="300"/>
        <v>1457.2430915281936</v>
      </c>
      <c r="E6447">
        <f t="shared" si="301"/>
        <v>61.48705027545121</v>
      </c>
      <c r="F6447">
        <f t="shared" si="302"/>
        <v>67.754245180355866</v>
      </c>
    </row>
    <row r="6448" spans="1:6">
      <c r="A6448" s="1">
        <v>474</v>
      </c>
      <c r="B6448" s="2">
        <v>68.400000000000006</v>
      </c>
      <c r="C6448" s="3">
        <v>5.66</v>
      </c>
      <c r="D6448">
        <f t="shared" si="300"/>
        <v>398.75094574377437</v>
      </c>
      <c r="E6448">
        <f t="shared" si="301"/>
        <v>70.45069712787533</v>
      </c>
      <c r="F6448">
        <f t="shared" si="302"/>
        <v>11.769190682995159</v>
      </c>
    </row>
    <row r="6449" spans="1:6">
      <c r="A6449" s="1">
        <v>964</v>
      </c>
      <c r="B6449" s="2">
        <v>66.2</v>
      </c>
      <c r="C6449" s="3">
        <v>15.5</v>
      </c>
      <c r="D6449">
        <f t="shared" si="300"/>
        <v>1055.3260431401586</v>
      </c>
      <c r="E6449">
        <f t="shared" si="301"/>
        <v>68.08555117033282</v>
      </c>
      <c r="F6449">
        <f t="shared" si="302"/>
        <v>14.696428643630874</v>
      </c>
    </row>
    <row r="6450" spans="1:6">
      <c r="A6450" s="1">
        <v>1160</v>
      </c>
      <c r="B6450" s="2">
        <v>70.5</v>
      </c>
      <c r="C6450" s="3">
        <v>12.4</v>
      </c>
      <c r="D6450">
        <f t="shared" si="300"/>
        <v>860.05908901806833</v>
      </c>
      <c r="E6450">
        <f t="shared" si="301"/>
        <v>69.359603953070021</v>
      </c>
      <c r="F6450">
        <f t="shared" si="302"/>
        <v>121.4746902065764</v>
      </c>
    </row>
    <row r="6451" spans="1:6">
      <c r="A6451" s="1">
        <v>1300</v>
      </c>
      <c r="B6451" s="2">
        <v>30.1</v>
      </c>
      <c r="C6451" s="3">
        <v>54.4</v>
      </c>
      <c r="D6451">
        <f t="shared" si="300"/>
        <v>1415.8610744376317</v>
      </c>
      <c r="E6451">
        <f t="shared" si="301"/>
        <v>26.026857985985878</v>
      </c>
      <c r="F6451">
        <f t="shared" si="302"/>
        <v>34.521914159317319</v>
      </c>
    </row>
    <row r="6452" spans="1:6">
      <c r="A6452" s="1">
        <v>1060</v>
      </c>
      <c r="B6452" s="2">
        <v>64</v>
      </c>
      <c r="C6452" s="3">
        <v>14.4</v>
      </c>
      <c r="D6452">
        <f t="shared" si="300"/>
        <v>987.96300095364757</v>
      </c>
      <c r="E6452">
        <f t="shared" si="301"/>
        <v>68.608541732892192</v>
      </c>
      <c r="F6452">
        <f t="shared" si="302"/>
        <v>28.170536419125334</v>
      </c>
    </row>
    <row r="6453" spans="1:6">
      <c r="A6453" s="1">
        <v>691</v>
      </c>
      <c r="B6453" s="2">
        <v>73</v>
      </c>
      <c r="C6453" s="3">
        <v>10.5</v>
      </c>
      <c r="D6453">
        <f t="shared" si="300"/>
        <v>733.53857567983243</v>
      </c>
      <c r="E6453">
        <f t="shared" si="301"/>
        <v>69.860816731412612</v>
      </c>
      <c r="F6453">
        <f t="shared" si="302"/>
        <v>12.27163309904061</v>
      </c>
    </row>
    <row r="6454" spans="1:6">
      <c r="A6454" s="1">
        <v>919</v>
      </c>
      <c r="B6454" s="2">
        <v>70.3</v>
      </c>
      <c r="C6454" s="3">
        <v>12.8</v>
      </c>
      <c r="D6454">
        <f t="shared" si="300"/>
        <v>886.12958687710272</v>
      </c>
      <c r="E6454">
        <f t="shared" si="301"/>
        <v>69.228873974773649</v>
      </c>
      <c r="F6454">
        <f t="shared" si="302"/>
        <v>2.5905893399978277</v>
      </c>
    </row>
    <row r="6455" spans="1:6">
      <c r="A6455" s="1">
        <v>1220</v>
      </c>
      <c r="B6455" s="2">
        <v>19.399999999999999</v>
      </c>
      <c r="C6455" s="3">
        <v>73.099999999999994</v>
      </c>
      <c r="D6455">
        <f t="shared" si="300"/>
        <v>1132.9055927017264</v>
      </c>
      <c r="E6455">
        <f t="shared" si="301"/>
        <v>15.498024523963426</v>
      </c>
      <c r="F6455">
        <f t="shared" si="302"/>
        <v>25.357999038549135</v>
      </c>
    </row>
    <row r="6456" spans="1:6">
      <c r="A6456" s="1">
        <v>1090</v>
      </c>
      <c r="B6456" s="2">
        <v>69.5</v>
      </c>
      <c r="C6456" s="3">
        <v>13.1</v>
      </c>
      <c r="D6456">
        <f t="shared" si="300"/>
        <v>905.53267658750008</v>
      </c>
      <c r="E6456">
        <f t="shared" si="301"/>
        <v>69.12463180057253</v>
      </c>
      <c r="F6456">
        <f t="shared" si="302"/>
        <v>45.59558845057569</v>
      </c>
    </row>
    <row r="6457" spans="1:6">
      <c r="A6457" s="1">
        <v>1820</v>
      </c>
      <c r="B6457" s="2">
        <v>43.6</v>
      </c>
      <c r="C6457" s="3">
        <v>56.5</v>
      </c>
      <c r="D6457">
        <f t="shared" si="300"/>
        <v>1381.2936512894873</v>
      </c>
      <c r="E6457">
        <f t="shared" si="301"/>
        <v>24.447675244061724</v>
      </c>
      <c r="F6457">
        <f t="shared" si="302"/>
        <v>623.90298498735979</v>
      </c>
    </row>
    <row r="6458" spans="1:6">
      <c r="A6458" s="1">
        <v>1100</v>
      </c>
      <c r="B6458" s="2">
        <v>27</v>
      </c>
      <c r="C6458" s="3">
        <v>50.4</v>
      </c>
      <c r="D6458">
        <f t="shared" si="300"/>
        <v>1481.4297828408578</v>
      </c>
      <c r="E6458">
        <f t="shared" si="301"/>
        <v>29.393448072239241</v>
      </c>
      <c r="F6458">
        <f t="shared" si="302"/>
        <v>200.07162922107287</v>
      </c>
    </row>
    <row r="6459" spans="1:6">
      <c r="A6459" s="1">
        <v>1130</v>
      </c>
      <c r="B6459" s="2">
        <v>66.5</v>
      </c>
      <c r="C6459" s="3">
        <v>19.2</v>
      </c>
      <c r="D6459">
        <f t="shared" si="300"/>
        <v>1261.4151019462911</v>
      </c>
      <c r="E6459">
        <f t="shared" si="301"/>
        <v>65.698703226369332</v>
      </c>
      <c r="F6459">
        <f t="shared" si="302"/>
        <v>23.711159604877693</v>
      </c>
    </row>
    <row r="6460" spans="1:6">
      <c r="A6460" s="1">
        <v>639</v>
      </c>
      <c r="B6460" s="2">
        <v>7.4</v>
      </c>
      <c r="C6460" s="3">
        <v>93.9</v>
      </c>
      <c r="D6460">
        <f t="shared" si="300"/>
        <v>905.26472623826987</v>
      </c>
      <c r="E6460">
        <f t="shared" si="301"/>
        <v>9.640731908820765</v>
      </c>
      <c r="F6460">
        <f t="shared" si="302"/>
        <v>99.724602770982955</v>
      </c>
    </row>
    <row r="6461" spans="1:6">
      <c r="A6461" s="1">
        <v>1390</v>
      </c>
      <c r="B6461" s="2">
        <v>25</v>
      </c>
      <c r="C6461" s="3">
        <v>61.3</v>
      </c>
      <c r="D6461">
        <f t="shared" si="300"/>
        <v>1303.9489648140143</v>
      </c>
      <c r="E6461">
        <f t="shared" si="301"/>
        <v>21.2715981209464</v>
      </c>
      <c r="F6461">
        <f t="shared" si="302"/>
        <v>23.792248798874411</v>
      </c>
    </row>
    <row r="6462" spans="1:6">
      <c r="A6462" s="1">
        <v>346</v>
      </c>
      <c r="B6462" s="2">
        <v>71.099999999999994</v>
      </c>
      <c r="C6462" s="3">
        <v>4.67</v>
      </c>
      <c r="D6462">
        <f t="shared" si="300"/>
        <v>329.19072001876913</v>
      </c>
      <c r="E6462">
        <f t="shared" si="301"/>
        <v>70.490518205303886</v>
      </c>
      <c r="F6462">
        <f t="shared" si="302"/>
        <v>0.74889943600801945</v>
      </c>
    </row>
    <row r="6463" spans="1:6">
      <c r="A6463" s="1">
        <v>612</v>
      </c>
      <c r="B6463" s="2">
        <v>65</v>
      </c>
      <c r="C6463" s="3">
        <v>10.9</v>
      </c>
      <c r="D6463">
        <f t="shared" si="300"/>
        <v>760.5015028187695</v>
      </c>
      <c r="E6463">
        <f t="shared" si="301"/>
        <v>69.770780075116463</v>
      </c>
      <c r="F6463">
        <f t="shared" si="302"/>
        <v>52.218221798198002</v>
      </c>
    </row>
    <row r="6464" spans="1:6">
      <c r="A6464" s="1">
        <v>324</v>
      </c>
      <c r="B6464" s="2">
        <v>70</v>
      </c>
      <c r="C6464" s="3">
        <v>3.95</v>
      </c>
      <c r="D6464">
        <f t="shared" si="300"/>
        <v>278.51155433773306</v>
      </c>
      <c r="E6464">
        <f t="shared" si="301"/>
        <v>70.509254262717221</v>
      </c>
      <c r="F6464">
        <f t="shared" si="302"/>
        <v>3.0233649569758372</v>
      </c>
    </row>
    <row r="6465" spans="1:6">
      <c r="A6465" s="1">
        <v>483</v>
      </c>
      <c r="B6465" s="2">
        <v>67.599999999999994</v>
      </c>
      <c r="C6465" s="3">
        <v>7.48</v>
      </c>
      <c r="D6465">
        <f t="shared" si="300"/>
        <v>525.99205634397981</v>
      </c>
      <c r="E6465">
        <f t="shared" si="301"/>
        <v>70.319793628874308</v>
      </c>
      <c r="F6465">
        <f t="shared" si="302"/>
        <v>9.8662496814893093</v>
      </c>
    </row>
    <row r="6466" spans="1:6">
      <c r="A6466" s="1">
        <v>1100</v>
      </c>
      <c r="B6466" s="2">
        <v>64.900000000000006</v>
      </c>
      <c r="C6466" s="3">
        <v>15.9</v>
      </c>
      <c r="D6466">
        <f t="shared" si="300"/>
        <v>1079.2098205087766</v>
      </c>
      <c r="E6466">
        <f t="shared" si="301"/>
        <v>67.874831478539406</v>
      </c>
      <c r="F6466">
        <f t="shared" si="302"/>
        <v>9.4269950429972287</v>
      </c>
    </row>
    <row r="6467" spans="1:6">
      <c r="A6467" s="1">
        <v>1150</v>
      </c>
      <c r="B6467" s="2">
        <v>30.1</v>
      </c>
      <c r="C6467" s="3">
        <v>45.8</v>
      </c>
      <c r="D6467">
        <f t="shared" si="300"/>
        <v>1552.4525699988897</v>
      </c>
      <c r="E6467">
        <f t="shared" si="301"/>
        <v>33.896344323119862</v>
      </c>
      <c r="F6467">
        <f t="shared" si="302"/>
        <v>230.76835334764132</v>
      </c>
    </row>
    <row r="6468" spans="1:6">
      <c r="A6468" s="1">
        <v>1590</v>
      </c>
      <c r="B6468" s="2">
        <v>43.1</v>
      </c>
      <c r="C6468" s="3">
        <v>33.5</v>
      </c>
      <c r="D6468">
        <f t="shared" si="300"/>
        <v>1643.4275086324178</v>
      </c>
      <c r="E6468">
        <f t="shared" si="301"/>
        <v>49.057537571116953</v>
      </c>
      <c r="F6468">
        <f t="shared" si="302"/>
        <v>39.305278684615033</v>
      </c>
    </row>
    <row r="6469" spans="1:6">
      <c r="A6469" s="1">
        <v>1140</v>
      </c>
      <c r="B6469" s="2">
        <v>42</v>
      </c>
      <c r="C6469" s="3">
        <v>39.799999999999997</v>
      </c>
      <c r="D6469">
        <f t="shared" si="300"/>
        <v>1624.2050946981101</v>
      </c>
      <c r="E6469">
        <f t="shared" si="301"/>
        <v>40.809173233620861</v>
      </c>
      <c r="F6469">
        <f t="shared" si="302"/>
        <v>314.60129195801051</v>
      </c>
    </row>
    <row r="6470" spans="1:6">
      <c r="A6470" s="1">
        <v>696</v>
      </c>
      <c r="B6470" s="2">
        <v>69.2</v>
      </c>
      <c r="C6470" s="3">
        <v>9.02</v>
      </c>
      <c r="D6470">
        <f t="shared" si="300"/>
        <v>632.57727849026207</v>
      </c>
      <c r="E6470">
        <f t="shared" si="301"/>
        <v>70.130518679629944</v>
      </c>
      <c r="F6470">
        <f t="shared" si="302"/>
        <v>6.2390219877338824</v>
      </c>
    </row>
    <row r="6471" spans="1:6">
      <c r="A6471" s="1">
        <v>1440</v>
      </c>
      <c r="B6471" s="2">
        <v>67.599999999999994</v>
      </c>
      <c r="C6471" s="3">
        <v>20.100000000000001</v>
      </c>
      <c r="D6471">
        <f t="shared" si="300"/>
        <v>1305.8542888424502</v>
      </c>
      <c r="E6471">
        <f t="shared" si="301"/>
        <v>64.967875066788565</v>
      </c>
      <c r="F6471">
        <f t="shared" si="302"/>
        <v>30.965806805778346</v>
      </c>
    </row>
    <row r="6472" spans="1:6">
      <c r="A6472" s="1">
        <v>1530</v>
      </c>
      <c r="B6472" s="2">
        <v>64</v>
      </c>
      <c r="C6472" s="3">
        <v>23.2</v>
      </c>
      <c r="D6472">
        <f t="shared" si="300"/>
        <v>1438.8737350974968</v>
      </c>
      <c r="E6472">
        <f t="shared" si="301"/>
        <v>62.020419616271418</v>
      </c>
      <c r="F6472">
        <f t="shared" si="302"/>
        <v>15.011174198528401</v>
      </c>
    </row>
    <row r="6473" spans="1:6">
      <c r="A6473" s="1">
        <v>773</v>
      </c>
      <c r="B6473" s="2">
        <v>71.3</v>
      </c>
      <c r="C6473" s="3">
        <v>10.8</v>
      </c>
      <c r="D6473">
        <f t="shared" si="300"/>
        <v>753.77543247269614</v>
      </c>
      <c r="E6473">
        <f t="shared" si="301"/>
        <v>69.794021525249633</v>
      </c>
      <c r="F6473">
        <f t="shared" si="302"/>
        <v>2.7616595837313307</v>
      </c>
    </row>
    <row r="6474" spans="1:6">
      <c r="A6474" s="1">
        <v>1200</v>
      </c>
      <c r="B6474" s="2">
        <v>68.900000000000006</v>
      </c>
      <c r="C6474" s="3">
        <v>16.7</v>
      </c>
      <c r="D6474">
        <f t="shared" ref="D6474:D6537" si="303">C6474*E6474</f>
        <v>1125.9068640770411</v>
      </c>
      <c r="E6474">
        <f t="shared" ref="E6474:E6537" si="304">$P$4/(1+(C6474/$P$5)^$P$6)^(2/$P$6)</f>
        <v>67.41957269922402</v>
      </c>
      <c r="F6474">
        <f t="shared" ref="F6474:F6537" si="305">(E6474-B6474)^2+$M$3*(D6474-A6474)^2</f>
        <v>9.5249021979530024</v>
      </c>
    </row>
    <row r="6475" spans="1:6">
      <c r="A6475" s="1">
        <v>372</v>
      </c>
      <c r="B6475" s="2">
        <v>71.900000000000006</v>
      </c>
      <c r="C6475" s="3">
        <v>4.54</v>
      </c>
      <c r="D6475">
        <f t="shared" si="303"/>
        <v>320.0448892261208</v>
      </c>
      <c r="E6475">
        <f t="shared" si="304"/>
        <v>70.49446899253762</v>
      </c>
      <c r="F6475">
        <f t="shared" si="305"/>
        <v>5.581273379617433</v>
      </c>
    </row>
    <row r="6476" spans="1:6">
      <c r="A6476" s="1">
        <v>274</v>
      </c>
      <c r="B6476" s="2">
        <v>71.3</v>
      </c>
      <c r="C6476" s="3">
        <v>3.78</v>
      </c>
      <c r="D6476">
        <f t="shared" si="303"/>
        <v>266.53780506442632</v>
      </c>
      <c r="E6476">
        <f t="shared" si="304"/>
        <v>70.51264684244083</v>
      </c>
      <c r="F6476">
        <f t="shared" si="305"/>
        <v>0.69430786973652814</v>
      </c>
    </row>
    <row r="6477" spans="1:6">
      <c r="A6477" s="1">
        <v>1580</v>
      </c>
      <c r="B6477" s="2">
        <v>65.900000000000006</v>
      </c>
      <c r="C6477" s="3">
        <v>29.3</v>
      </c>
      <c r="D6477">
        <f t="shared" si="303"/>
        <v>1602.3840420591227</v>
      </c>
      <c r="E6477">
        <f t="shared" si="304"/>
        <v>54.688875155601458</v>
      </c>
      <c r="F6477">
        <f t="shared" si="305"/>
        <v>126.35861408442274</v>
      </c>
    </row>
    <row r="6478" spans="1:6">
      <c r="A6478" s="1">
        <v>878</v>
      </c>
      <c r="B6478" s="2">
        <v>71.099999999999994</v>
      </c>
      <c r="C6478" s="3">
        <v>11.6</v>
      </c>
      <c r="D6478">
        <f t="shared" si="303"/>
        <v>807.28898163245196</v>
      </c>
      <c r="E6478">
        <f t="shared" si="304"/>
        <v>69.593877726935517</v>
      </c>
      <c r="F6478">
        <f t="shared" si="305"/>
        <v>8.9474430715312288</v>
      </c>
    </row>
    <row r="6479" spans="1:6">
      <c r="A6479" s="1">
        <v>1310</v>
      </c>
      <c r="B6479" s="2">
        <v>68</v>
      </c>
      <c r="C6479" s="3">
        <v>16.3</v>
      </c>
      <c r="D6479">
        <f t="shared" si="303"/>
        <v>1102.7420267821619</v>
      </c>
      <c r="E6479">
        <f t="shared" si="304"/>
        <v>67.652885078660233</v>
      </c>
      <c r="F6479">
        <f t="shared" si="305"/>
        <v>57.500717394614277</v>
      </c>
    </row>
    <row r="6480" spans="1:6">
      <c r="A6480" s="1">
        <v>1230</v>
      </c>
      <c r="B6480" s="2">
        <v>32.1</v>
      </c>
      <c r="C6480" s="3">
        <v>48.2</v>
      </c>
      <c r="D6480">
        <f t="shared" si="303"/>
        <v>1516.3669164361447</v>
      </c>
      <c r="E6480">
        <f t="shared" si="304"/>
        <v>31.459894531870219</v>
      </c>
      <c r="F6480">
        <f t="shared" si="305"/>
        <v>109.95294593966224</v>
      </c>
    </row>
    <row r="6481" spans="1:6">
      <c r="A6481" s="1">
        <v>175</v>
      </c>
      <c r="B6481" s="2">
        <v>69.400000000000006</v>
      </c>
      <c r="C6481" s="3">
        <v>2.89</v>
      </c>
      <c r="D6481">
        <f t="shared" si="303"/>
        <v>203.81790881974274</v>
      </c>
      <c r="E6481">
        <f t="shared" si="304"/>
        <v>70.5252279653089</v>
      </c>
      <c r="F6481">
        <f t="shared" si="305"/>
        <v>2.3754780597043146</v>
      </c>
    </row>
    <row r="6482" spans="1:6">
      <c r="A6482" s="1">
        <v>981</v>
      </c>
      <c r="B6482" s="2">
        <v>69</v>
      </c>
      <c r="C6482" s="3">
        <v>13.2</v>
      </c>
      <c r="D6482">
        <f t="shared" si="303"/>
        <v>911.9705806713406</v>
      </c>
      <c r="E6482">
        <f t="shared" si="304"/>
        <v>69.088680353889444</v>
      </c>
      <c r="F6482">
        <f t="shared" si="305"/>
        <v>6.373008024164621</v>
      </c>
    </row>
    <row r="6483" spans="1:6">
      <c r="A6483" s="1">
        <v>758</v>
      </c>
      <c r="B6483" s="2">
        <v>73.400000000000006</v>
      </c>
      <c r="C6483" s="3">
        <v>10.3</v>
      </c>
      <c r="D6483">
        <f t="shared" si="303"/>
        <v>720.00048409498163</v>
      </c>
      <c r="E6483">
        <f t="shared" si="304"/>
        <v>69.902959620871997</v>
      </c>
      <c r="F6483">
        <f t="shared" si="305"/>
        <v>14.158130101783488</v>
      </c>
    </row>
    <row r="6484" spans="1:6">
      <c r="A6484" s="1">
        <v>309</v>
      </c>
      <c r="B6484" s="2">
        <v>66.3</v>
      </c>
      <c r="C6484" s="3">
        <v>5.1100000000000003</v>
      </c>
      <c r="D6484">
        <f t="shared" si="303"/>
        <v>360.12754551214221</v>
      </c>
      <c r="E6484">
        <f t="shared" si="304"/>
        <v>70.475057830164815</v>
      </c>
      <c r="F6484">
        <f t="shared" si="305"/>
        <v>20.922910361029242</v>
      </c>
    </row>
    <row r="6485" spans="1:6">
      <c r="A6485" s="1">
        <v>1540</v>
      </c>
      <c r="B6485" s="2">
        <v>56.7</v>
      </c>
      <c r="C6485" s="3">
        <v>39.200000000000003</v>
      </c>
      <c r="D6485">
        <f t="shared" si="303"/>
        <v>1629.145062772146</v>
      </c>
      <c r="E6485">
        <f t="shared" si="304"/>
        <v>41.559823029901679</v>
      </c>
      <c r="F6485">
        <f t="shared" si="305"/>
        <v>239.84030997976944</v>
      </c>
    </row>
    <row r="6486" spans="1:6">
      <c r="A6486" s="1">
        <v>162</v>
      </c>
      <c r="B6486" s="2">
        <v>67.5</v>
      </c>
      <c r="C6486" s="3">
        <v>2.81</v>
      </c>
      <c r="D6486">
        <f t="shared" si="303"/>
        <v>198.17804707781596</v>
      </c>
      <c r="E6486">
        <f t="shared" si="304"/>
        <v>70.525995401357989</v>
      </c>
      <c r="F6486">
        <f t="shared" si="305"/>
        <v>10.905004778723072</v>
      </c>
    </row>
    <row r="6487" spans="1:6">
      <c r="A6487" s="1">
        <v>1080</v>
      </c>
      <c r="B6487" s="2">
        <v>66.599999999999994</v>
      </c>
      <c r="C6487" s="3">
        <v>16.5</v>
      </c>
      <c r="D6487">
        <f t="shared" si="303"/>
        <v>1114.3713475612985</v>
      </c>
      <c r="E6487">
        <f t="shared" si="304"/>
        <v>67.537657427957484</v>
      </c>
      <c r="F6487">
        <f t="shared" si="305"/>
        <v>2.4572955640174472</v>
      </c>
    </row>
    <row r="6488" spans="1:6">
      <c r="A6488" s="1">
        <v>246</v>
      </c>
      <c r="B6488" s="2">
        <v>67.099999999999994</v>
      </c>
      <c r="C6488" s="3">
        <v>3.08</v>
      </c>
      <c r="D6488">
        <f t="shared" si="303"/>
        <v>217.21142460279847</v>
      </c>
      <c r="E6488">
        <f t="shared" si="304"/>
        <v>70.523189806103403</v>
      </c>
      <c r="F6488">
        <f t="shared" si="305"/>
        <v>12.825311314402834</v>
      </c>
    </row>
    <row r="6489" spans="1:6">
      <c r="A6489" s="1">
        <v>1570</v>
      </c>
      <c r="B6489" s="2">
        <v>63.6</v>
      </c>
      <c r="C6489" s="3">
        <v>21.1</v>
      </c>
      <c r="D6489">
        <f t="shared" si="303"/>
        <v>1352.2598441817356</v>
      </c>
      <c r="E6489">
        <f t="shared" si="304"/>
        <v>64.088144274015903</v>
      </c>
      <c r="F6489">
        <f t="shared" si="305"/>
        <v>63.569356830063811</v>
      </c>
    </row>
    <row r="6490" spans="1:6">
      <c r="A6490" s="1">
        <v>1570</v>
      </c>
      <c r="B6490" s="2">
        <v>39.200000000000003</v>
      </c>
      <c r="C6490" s="3">
        <v>35.9</v>
      </c>
      <c r="D6490">
        <f t="shared" si="303"/>
        <v>1645.5797103027867</v>
      </c>
      <c r="E6490">
        <f t="shared" si="304"/>
        <v>45.83787493879629</v>
      </c>
      <c r="F6490">
        <f t="shared" si="305"/>
        <v>51.691835030760281</v>
      </c>
    </row>
    <row r="6491" spans="1:6">
      <c r="A6491" s="1">
        <v>1510</v>
      </c>
      <c r="B6491" s="2">
        <v>67.900000000000006</v>
      </c>
      <c r="C6491" s="3">
        <v>20.5</v>
      </c>
      <c r="D6491">
        <f t="shared" si="303"/>
        <v>1324.8008076322342</v>
      </c>
      <c r="E6491">
        <f t="shared" si="304"/>
        <v>64.624429640596787</v>
      </c>
      <c r="F6491">
        <f t="shared" si="305"/>
        <v>56.545444243997935</v>
      </c>
    </row>
    <row r="6492" spans="1:6">
      <c r="A6492" s="1">
        <v>1390</v>
      </c>
      <c r="B6492" s="2">
        <v>65.2</v>
      </c>
      <c r="C6492" s="3">
        <v>20.399999999999999</v>
      </c>
      <c r="D6492">
        <f t="shared" si="303"/>
        <v>1320.1116417130677</v>
      </c>
      <c r="E6492">
        <f t="shared" si="304"/>
        <v>64.71135498593469</v>
      </c>
      <c r="F6492">
        <f t="shared" si="305"/>
        <v>6.7633073423268479</v>
      </c>
    </row>
    <row r="6493" spans="1:6">
      <c r="A6493" s="1">
        <v>1170</v>
      </c>
      <c r="B6493" s="2">
        <v>70.599999999999994</v>
      </c>
      <c r="C6493" s="3">
        <v>13.2</v>
      </c>
      <c r="D6493">
        <f t="shared" si="303"/>
        <v>911.9705806713406</v>
      </c>
      <c r="E6493">
        <f t="shared" si="304"/>
        <v>69.088680353889444</v>
      </c>
      <c r="F6493">
        <f t="shared" si="305"/>
        <v>91.220217732342618</v>
      </c>
    </row>
    <row r="6494" spans="1:6">
      <c r="A6494" s="1">
        <v>906</v>
      </c>
      <c r="B6494" s="2">
        <v>78.400000000000006</v>
      </c>
      <c r="C6494" s="3">
        <v>13.9</v>
      </c>
      <c r="D6494">
        <f t="shared" si="303"/>
        <v>956.59411572625004</v>
      </c>
      <c r="E6494">
        <f t="shared" si="304"/>
        <v>68.819720555845322</v>
      </c>
      <c r="F6494">
        <f t="shared" si="305"/>
        <v>95.201074650706488</v>
      </c>
    </row>
    <row r="6495" spans="1:6">
      <c r="A6495" s="1">
        <v>1320</v>
      </c>
      <c r="B6495" s="2">
        <v>62.6</v>
      </c>
      <c r="C6495" s="3">
        <v>20.100000000000001</v>
      </c>
      <c r="D6495">
        <f t="shared" si="303"/>
        <v>1305.8542888424502</v>
      </c>
      <c r="E6495">
        <f t="shared" si="304"/>
        <v>64.967875066788565</v>
      </c>
      <c r="F6495">
        <f t="shared" si="305"/>
        <v>5.8741264195048242</v>
      </c>
    </row>
    <row r="6496" spans="1:6">
      <c r="A6496" s="1">
        <v>462</v>
      </c>
      <c r="B6496" s="2">
        <v>69</v>
      </c>
      <c r="C6496" s="3">
        <v>6.17</v>
      </c>
      <c r="D6496">
        <f t="shared" si="303"/>
        <v>434.50636202299449</v>
      </c>
      <c r="E6496">
        <f t="shared" si="304"/>
        <v>70.422424963208186</v>
      </c>
      <c r="F6496">
        <f t="shared" si="305"/>
        <v>3.0330203124934791</v>
      </c>
    </row>
    <row r="6497" spans="1:6">
      <c r="A6497" s="1">
        <v>1640</v>
      </c>
      <c r="B6497" s="2">
        <v>54.6</v>
      </c>
      <c r="C6497" s="3">
        <v>25</v>
      </c>
      <c r="D6497">
        <f t="shared" si="303"/>
        <v>1500.8423705908631</v>
      </c>
      <c r="E6497">
        <f t="shared" si="304"/>
        <v>60.033694823634519</v>
      </c>
      <c r="F6497">
        <f t="shared" si="305"/>
        <v>55.392501700803109</v>
      </c>
    </row>
    <row r="6498" spans="1:6">
      <c r="A6498" s="1">
        <v>283</v>
      </c>
      <c r="B6498" s="2">
        <v>71</v>
      </c>
      <c r="C6498" s="3">
        <v>4.12</v>
      </c>
      <c r="D6498">
        <f t="shared" si="303"/>
        <v>290.48262752699236</v>
      </c>
      <c r="E6498">
        <f t="shared" si="304"/>
        <v>70.505492118202028</v>
      </c>
      <c r="F6498">
        <f t="shared" si="305"/>
        <v>0.31932882044723432</v>
      </c>
    </row>
    <row r="6499" spans="1:6">
      <c r="A6499" s="1">
        <v>1410</v>
      </c>
      <c r="B6499" s="2">
        <v>65.5</v>
      </c>
      <c r="C6499" s="3">
        <v>38.200000000000003</v>
      </c>
      <c r="D6499">
        <f t="shared" si="303"/>
        <v>1636.1546487161761</v>
      </c>
      <c r="E6499">
        <f t="shared" si="304"/>
        <v>42.831273526601464</v>
      </c>
      <c r="F6499">
        <f t="shared" si="305"/>
        <v>582.19162581227408</v>
      </c>
    </row>
    <row r="6500" spans="1:6">
      <c r="A6500" s="1">
        <v>1400</v>
      </c>
      <c r="B6500" s="2">
        <v>60.9</v>
      </c>
      <c r="C6500" s="3">
        <v>21.2</v>
      </c>
      <c r="D6500">
        <f t="shared" si="303"/>
        <v>1356.7222407650925</v>
      </c>
      <c r="E6500">
        <f t="shared" si="304"/>
        <v>63.996332111560967</v>
      </c>
      <c r="F6500">
        <f t="shared" si="305"/>
        <v>12.089168895375781</v>
      </c>
    </row>
    <row r="6501" spans="1:6">
      <c r="A6501" s="1">
        <v>264</v>
      </c>
      <c r="B6501" s="2">
        <v>66.3</v>
      </c>
      <c r="C6501" s="3">
        <v>4.1399999999999997</v>
      </c>
      <c r="D6501">
        <f t="shared" si="303"/>
        <v>291.89080010420736</v>
      </c>
      <c r="E6501">
        <f t="shared" si="304"/>
        <v>70.505024179760241</v>
      </c>
      <c r="F6501">
        <f t="shared" si="305"/>
        <v>18.721338836632341</v>
      </c>
    </row>
    <row r="6502" spans="1:6">
      <c r="A6502" s="1">
        <v>1570</v>
      </c>
      <c r="B6502" s="2">
        <v>53.2</v>
      </c>
      <c r="C6502" s="3">
        <v>25.7</v>
      </c>
      <c r="D6502">
        <f t="shared" si="303"/>
        <v>1521.81396263956</v>
      </c>
      <c r="E6502">
        <f t="shared" si="304"/>
        <v>59.214551075469267</v>
      </c>
      <c r="F6502">
        <f t="shared" si="305"/>
        <v>39.276399062465558</v>
      </c>
    </row>
    <row r="6503" spans="1:6">
      <c r="A6503" s="1">
        <v>1540</v>
      </c>
      <c r="B6503" s="2">
        <v>57.3</v>
      </c>
      <c r="C6503" s="3">
        <v>23.1</v>
      </c>
      <c r="D6503">
        <f t="shared" si="303"/>
        <v>1435.0941368937131</v>
      </c>
      <c r="E6503">
        <f t="shared" si="304"/>
        <v>62.125287311416145</v>
      </c>
      <c r="F6503">
        <f t="shared" si="305"/>
        <v>37.984141241200902</v>
      </c>
    </row>
    <row r="6504" spans="1:6">
      <c r="A6504" s="1">
        <v>1220</v>
      </c>
      <c r="B6504" s="2">
        <v>62.8</v>
      </c>
      <c r="C6504" s="3">
        <v>14.6</v>
      </c>
      <c r="D6504">
        <f t="shared" si="303"/>
        <v>1000.3846526235878</v>
      </c>
      <c r="E6504">
        <f t="shared" si="304"/>
        <v>68.519496755040265</v>
      </c>
      <c r="F6504">
        <f t="shared" si="305"/>
        <v>97.139234384220941</v>
      </c>
    </row>
    <row r="6505" spans="1:6">
      <c r="A6505" s="1">
        <v>1320</v>
      </c>
      <c r="B6505" s="2">
        <v>62.3</v>
      </c>
      <c r="C6505" s="3">
        <v>19.100000000000001</v>
      </c>
      <c r="D6505">
        <f t="shared" si="303"/>
        <v>1256.3271067485271</v>
      </c>
      <c r="E6505">
        <f t="shared" si="304"/>
        <v>65.776288311441206</v>
      </c>
      <c r="F6505">
        <f t="shared" si="305"/>
        <v>17.500209974543402</v>
      </c>
    </row>
    <row r="6506" spans="1:6">
      <c r="A6506" s="1">
        <v>1350</v>
      </c>
      <c r="B6506" s="2">
        <v>27.8</v>
      </c>
      <c r="C6506" s="3">
        <v>62</v>
      </c>
      <c r="D6506">
        <f t="shared" si="303"/>
        <v>1292.9708972991543</v>
      </c>
      <c r="E6506">
        <f t="shared" si="304"/>
        <v>20.854369311276685</v>
      </c>
      <c r="F6506">
        <f t="shared" si="305"/>
        <v>52.586216198709842</v>
      </c>
    </row>
    <row r="6507" spans="1:6">
      <c r="A6507" s="1">
        <v>1110</v>
      </c>
      <c r="B6507" s="2">
        <v>64.599999999999994</v>
      </c>
      <c r="C6507" s="3">
        <v>16.2</v>
      </c>
      <c r="D6507">
        <f t="shared" si="303"/>
        <v>1096.8928015744584</v>
      </c>
      <c r="E6507">
        <f t="shared" si="304"/>
        <v>67.709432195954221</v>
      </c>
      <c r="F6507">
        <f t="shared" si="305"/>
        <v>9.8980563422691699</v>
      </c>
    </row>
    <row r="6508" spans="1:6">
      <c r="A6508" s="1">
        <v>250</v>
      </c>
      <c r="B6508" s="2">
        <v>68</v>
      </c>
      <c r="C6508" s="3">
        <v>4.2</v>
      </c>
      <c r="D6508">
        <f t="shared" si="303"/>
        <v>296.11506727479497</v>
      </c>
      <c r="E6508">
        <f t="shared" si="304"/>
        <v>70.503587446379754</v>
      </c>
      <c r="F6508">
        <f t="shared" si="305"/>
        <v>9.1086507715470368</v>
      </c>
    </row>
    <row r="6509" spans="1:6">
      <c r="A6509" s="1">
        <v>1540</v>
      </c>
      <c r="B6509" s="2">
        <v>67.400000000000006</v>
      </c>
      <c r="C6509" s="3">
        <v>25</v>
      </c>
      <c r="D6509">
        <f t="shared" si="303"/>
        <v>1500.8423705908631</v>
      </c>
      <c r="E6509">
        <f t="shared" si="304"/>
        <v>60.033694823634519</v>
      </c>
      <c r="F6509">
        <f t="shared" si="305"/>
        <v>56.310652906555127</v>
      </c>
    </row>
    <row r="6510" spans="1:6">
      <c r="A6510" s="1">
        <v>1010</v>
      </c>
      <c r="B6510" s="2">
        <v>65.900000000000006</v>
      </c>
      <c r="C6510" s="3">
        <v>12.7</v>
      </c>
      <c r="D6510">
        <f t="shared" si="303"/>
        <v>879.63288959907391</v>
      </c>
      <c r="E6510">
        <f t="shared" si="304"/>
        <v>69.262432251895589</v>
      </c>
      <c r="F6510">
        <f t="shared" si="305"/>
        <v>34.008564354182468</v>
      </c>
    </row>
    <row r="6511" spans="1:6">
      <c r="A6511" s="1">
        <v>1510</v>
      </c>
      <c r="B6511" s="2">
        <v>70.900000000000006</v>
      </c>
      <c r="C6511" s="3">
        <v>19.5</v>
      </c>
      <c r="D6511">
        <f t="shared" si="303"/>
        <v>1276.5010357508486</v>
      </c>
      <c r="E6511">
        <f t="shared" si="304"/>
        <v>65.461591576966597</v>
      </c>
      <c r="F6511">
        <f t="shared" si="305"/>
        <v>102.40618347530284</v>
      </c>
    </row>
    <row r="6512" spans="1:6">
      <c r="A6512" s="1">
        <v>1440</v>
      </c>
      <c r="B6512" s="2">
        <v>59.4</v>
      </c>
      <c r="C6512" s="3">
        <v>22.1</v>
      </c>
      <c r="D6512">
        <f t="shared" si="303"/>
        <v>1395.382707734067</v>
      </c>
      <c r="E6512">
        <f t="shared" si="304"/>
        <v>63.139489037740589</v>
      </c>
      <c r="F6512">
        <f t="shared" si="305"/>
        <v>16.642948867256962</v>
      </c>
    </row>
    <row r="6513" spans="1:6">
      <c r="A6513" s="1">
        <v>581</v>
      </c>
      <c r="B6513" s="2">
        <v>72.2</v>
      </c>
      <c r="C6513" s="3">
        <v>7.88</v>
      </c>
      <c r="D6513">
        <f t="shared" si="303"/>
        <v>553.79441397021958</v>
      </c>
      <c r="E6513">
        <f t="shared" si="304"/>
        <v>70.278478930230918</v>
      </c>
      <c r="F6513">
        <f t="shared" si="305"/>
        <v>4.6809236824923532</v>
      </c>
    </row>
    <row r="6514" spans="1:6">
      <c r="A6514" s="1">
        <v>1100</v>
      </c>
      <c r="B6514" s="2">
        <v>64.7</v>
      </c>
      <c r="C6514" s="3">
        <v>14</v>
      </c>
      <c r="D6514">
        <f t="shared" si="303"/>
        <v>962.90287410408291</v>
      </c>
      <c r="E6514">
        <f t="shared" si="304"/>
        <v>68.778776721720206</v>
      </c>
      <c r="F6514">
        <f t="shared" si="305"/>
        <v>41.743515436427423</v>
      </c>
    </row>
    <row r="6515" spans="1:6">
      <c r="A6515" s="1">
        <v>1390</v>
      </c>
      <c r="B6515" s="2">
        <v>68.7</v>
      </c>
      <c r="C6515" s="3">
        <v>19.600000000000001</v>
      </c>
      <c r="D6515">
        <f t="shared" si="303"/>
        <v>1281.469675346159</v>
      </c>
      <c r="E6515">
        <f t="shared" si="304"/>
        <v>65.381105885008111</v>
      </c>
      <c r="F6515">
        <f t="shared" si="305"/>
        <v>26.749161002657758</v>
      </c>
    </row>
    <row r="6516" spans="1:6">
      <c r="A6516" s="1">
        <v>955</v>
      </c>
      <c r="B6516" s="2">
        <v>70.599999999999994</v>
      </c>
      <c r="C6516" s="3">
        <v>12.4</v>
      </c>
      <c r="D6516">
        <f t="shared" si="303"/>
        <v>860.05908901806833</v>
      </c>
      <c r="E6516">
        <f t="shared" si="304"/>
        <v>69.359603953070021</v>
      </c>
      <c r="F6516">
        <f t="shared" si="305"/>
        <v>13.579139124371469</v>
      </c>
    </row>
    <row r="6517" spans="1:6">
      <c r="A6517" s="1">
        <v>1270</v>
      </c>
      <c r="B6517" s="2">
        <v>64.2</v>
      </c>
      <c r="C6517" s="3">
        <v>19.3</v>
      </c>
      <c r="D6517">
        <f t="shared" si="303"/>
        <v>1266.4735539656704</v>
      </c>
      <c r="E6517">
        <f t="shared" si="304"/>
        <v>65.620391397184989</v>
      </c>
      <c r="F6517">
        <f t="shared" si="305"/>
        <v>2.0341234282958283</v>
      </c>
    </row>
    <row r="6518" spans="1:6">
      <c r="A6518" s="1">
        <v>362</v>
      </c>
      <c r="B6518" s="2">
        <v>70.2</v>
      </c>
      <c r="C6518" s="3">
        <v>5.15</v>
      </c>
      <c r="D6518">
        <f t="shared" si="303"/>
        <v>362.93843703839565</v>
      </c>
      <c r="E6518">
        <f t="shared" si="304"/>
        <v>70.473482920076819</v>
      </c>
      <c r="F6518">
        <f t="shared" si="305"/>
        <v>7.5969294152650316E-2</v>
      </c>
    </row>
    <row r="6519" spans="1:6">
      <c r="A6519" s="1">
        <v>1210</v>
      </c>
      <c r="B6519" s="2">
        <v>67.8</v>
      </c>
      <c r="C6519" s="3">
        <v>15.9</v>
      </c>
      <c r="D6519">
        <f t="shared" si="303"/>
        <v>1079.2098205087766</v>
      </c>
      <c r="E6519">
        <f t="shared" si="304"/>
        <v>67.874831478539406</v>
      </c>
      <c r="F6519">
        <f t="shared" si="305"/>
        <v>22.855802197582008</v>
      </c>
    </row>
    <row r="6520" spans="1:6">
      <c r="A6520" s="1">
        <v>903</v>
      </c>
      <c r="B6520" s="2">
        <v>14.8</v>
      </c>
      <c r="C6520" s="3">
        <v>56</v>
      </c>
      <c r="D6520">
        <f t="shared" si="303"/>
        <v>1389.5031307468398</v>
      </c>
      <c r="E6520">
        <f t="shared" si="304"/>
        <v>24.81255590619357</v>
      </c>
      <c r="F6520">
        <f t="shared" si="305"/>
        <v>416.41428707422904</v>
      </c>
    </row>
    <row r="6521" spans="1:6">
      <c r="A6521" s="1">
        <v>1530</v>
      </c>
      <c r="B6521" s="2">
        <v>62.4</v>
      </c>
      <c r="C6521" s="3">
        <v>23.4</v>
      </c>
      <c r="D6521">
        <f t="shared" si="303"/>
        <v>1446.3274023291833</v>
      </c>
      <c r="E6521">
        <f t="shared" si="304"/>
        <v>61.808863347401001</v>
      </c>
      <c r="F6521">
        <f t="shared" si="305"/>
        <v>9.7014810175956807</v>
      </c>
    </row>
    <row r="6522" spans="1:6">
      <c r="A6522" s="1">
        <v>809</v>
      </c>
      <c r="B6522" s="2">
        <v>70.900000000000006</v>
      </c>
      <c r="C6522" s="3">
        <v>10.199999999999999</v>
      </c>
      <c r="D6522">
        <f t="shared" si="303"/>
        <v>713.21797740588909</v>
      </c>
      <c r="E6522">
        <f t="shared" si="304"/>
        <v>69.923331118224425</v>
      </c>
      <c r="F6522">
        <f t="shared" si="305"/>
        <v>13.208726123811697</v>
      </c>
    </row>
    <row r="6523" spans="1:6">
      <c r="A6523" s="1">
        <v>1690</v>
      </c>
      <c r="B6523" s="2">
        <v>63</v>
      </c>
      <c r="C6523" s="3">
        <v>18.600000000000001</v>
      </c>
      <c r="D6523">
        <f t="shared" si="303"/>
        <v>1230.4511060638872</v>
      </c>
      <c r="E6523">
        <f t="shared" si="304"/>
        <v>66.153285272251992</v>
      </c>
      <c r="F6523">
        <f t="shared" si="305"/>
        <v>292.04330204098278</v>
      </c>
    </row>
    <row r="6524" spans="1:6">
      <c r="A6524" s="1">
        <v>1260</v>
      </c>
      <c r="B6524" s="2">
        <v>67.599999999999994</v>
      </c>
      <c r="C6524" s="3">
        <v>17.600000000000001</v>
      </c>
      <c r="D6524">
        <f t="shared" si="303"/>
        <v>1176.6040651450107</v>
      </c>
      <c r="E6524">
        <f t="shared" si="304"/>
        <v>66.852503701421057</v>
      </c>
      <c r="F6524">
        <f t="shared" si="305"/>
        <v>9.8490465467976271</v>
      </c>
    </row>
    <row r="6525" spans="1:6">
      <c r="A6525" s="1">
        <v>1550</v>
      </c>
      <c r="B6525" s="2">
        <v>62.5</v>
      </c>
      <c r="C6525" s="3">
        <v>17.899999999999999</v>
      </c>
      <c r="D6525">
        <f t="shared" si="303"/>
        <v>1193.0422751633621</v>
      </c>
      <c r="E6525">
        <f t="shared" si="304"/>
        <v>66.650406433707388</v>
      </c>
      <c r="F6525">
        <f t="shared" si="305"/>
        <v>187.43127974172495</v>
      </c>
    </row>
    <row r="6526" spans="1:6">
      <c r="A6526" s="1">
        <v>1210</v>
      </c>
      <c r="B6526" s="2">
        <v>46.4</v>
      </c>
      <c r="C6526" s="3">
        <v>23.5</v>
      </c>
      <c r="D6526">
        <f t="shared" si="303"/>
        <v>1450.0013357818962</v>
      </c>
      <c r="E6526">
        <f t="shared" si="304"/>
        <v>61.70218450135728</v>
      </c>
      <c r="F6526">
        <f t="shared" si="305"/>
        <v>311.09949316050921</v>
      </c>
    </row>
    <row r="6527" spans="1:6">
      <c r="A6527" s="1">
        <v>1670</v>
      </c>
      <c r="B6527" s="2">
        <v>40.9</v>
      </c>
      <c r="C6527" s="3">
        <v>36.1</v>
      </c>
      <c r="D6527">
        <f t="shared" si="303"/>
        <v>1645.1713302272037</v>
      </c>
      <c r="E6527">
        <f t="shared" si="304"/>
        <v>45.572613025684312</v>
      </c>
      <c r="F6527">
        <f t="shared" si="305"/>
        <v>22.65678040830122</v>
      </c>
    </row>
    <row r="6528" spans="1:6">
      <c r="A6528" s="1">
        <v>90</v>
      </c>
      <c r="B6528" s="2">
        <v>67.099999999999994</v>
      </c>
      <c r="C6528" s="3">
        <v>1.94</v>
      </c>
      <c r="D6528">
        <f t="shared" si="303"/>
        <v>136.83107037391906</v>
      </c>
      <c r="E6528">
        <f t="shared" si="304"/>
        <v>70.531479574185084</v>
      </c>
      <c r="F6528">
        <f t="shared" si="305"/>
        <v>14.704649517896847</v>
      </c>
    </row>
    <row r="6529" spans="1:6">
      <c r="A6529" s="1">
        <v>408</v>
      </c>
      <c r="B6529" s="2">
        <v>69.8</v>
      </c>
      <c r="C6529" s="3">
        <v>5.39</v>
      </c>
      <c r="D6529">
        <f t="shared" si="303"/>
        <v>379.79772865384507</v>
      </c>
      <c r="E6529">
        <f t="shared" si="304"/>
        <v>70.463400492364585</v>
      </c>
      <c r="F6529">
        <f t="shared" si="305"/>
        <v>1.5025488759800978</v>
      </c>
    </row>
    <row r="6530" spans="1:6">
      <c r="A6530" s="1">
        <v>1100</v>
      </c>
      <c r="B6530" s="2">
        <v>64.3</v>
      </c>
      <c r="C6530" s="3">
        <v>15</v>
      </c>
      <c r="D6530">
        <f t="shared" si="303"/>
        <v>1025.001180803403</v>
      </c>
      <c r="E6530">
        <f t="shared" si="304"/>
        <v>68.333412053560195</v>
      </c>
      <c r="F6530">
        <f t="shared" si="305"/>
        <v>23.782022504250509</v>
      </c>
    </row>
    <row r="6531" spans="1:6">
      <c r="A6531" s="1">
        <v>1120</v>
      </c>
      <c r="B6531" s="2">
        <v>67.3</v>
      </c>
      <c r="C6531" s="3">
        <v>16.2</v>
      </c>
      <c r="D6531">
        <f t="shared" si="303"/>
        <v>1096.8928015744584</v>
      </c>
      <c r="E6531">
        <f t="shared" si="304"/>
        <v>67.709432195954221</v>
      </c>
      <c r="F6531">
        <f t="shared" si="305"/>
        <v>0.88087254985259955</v>
      </c>
    </row>
    <row r="6532" spans="1:6">
      <c r="A6532" s="1">
        <v>1570</v>
      </c>
      <c r="B6532" s="2">
        <v>60.1</v>
      </c>
      <c r="C6532" s="3">
        <v>28.4</v>
      </c>
      <c r="D6532">
        <f t="shared" si="303"/>
        <v>1586.4301454259423</v>
      </c>
      <c r="E6532">
        <f t="shared" si="304"/>
        <v>55.860216388237411</v>
      </c>
      <c r="F6532">
        <f t="shared" si="305"/>
        <v>18.33636247831069</v>
      </c>
    </row>
    <row r="6533" spans="1:6">
      <c r="A6533" s="1">
        <v>821</v>
      </c>
      <c r="B6533" s="2">
        <v>70.7</v>
      </c>
      <c r="C6533" s="3">
        <v>8.49</v>
      </c>
      <c r="D6533">
        <f t="shared" si="303"/>
        <v>596.04193185029078</v>
      </c>
      <c r="E6533">
        <f t="shared" si="304"/>
        <v>70.205174540670285</v>
      </c>
      <c r="F6533">
        <f t="shared" si="305"/>
        <v>67.844265772950777</v>
      </c>
    </row>
    <row r="6534" spans="1:6">
      <c r="A6534" s="1">
        <v>280</v>
      </c>
      <c r="B6534" s="2">
        <v>68.900000000000006</v>
      </c>
      <c r="C6534" s="3">
        <v>9.0399999999999991</v>
      </c>
      <c r="D6534">
        <f t="shared" si="303"/>
        <v>633.95250927416646</v>
      </c>
      <c r="E6534">
        <f t="shared" si="304"/>
        <v>70.127489963956478</v>
      </c>
      <c r="F6534">
        <f t="shared" si="305"/>
        <v>168.85829413990851</v>
      </c>
    </row>
    <row r="6535" spans="1:6">
      <c r="A6535" s="1">
        <v>1530</v>
      </c>
      <c r="B6535" s="2">
        <v>49.7</v>
      </c>
      <c r="C6535" s="3">
        <v>22.3</v>
      </c>
      <c r="D6535">
        <f t="shared" si="303"/>
        <v>1403.6014221030825</v>
      </c>
      <c r="E6535">
        <f t="shared" si="304"/>
        <v>62.941767807313113</v>
      </c>
      <c r="F6535">
        <f t="shared" si="305"/>
        <v>196.6858761019312</v>
      </c>
    </row>
    <row r="6536" spans="1:6">
      <c r="A6536" s="1">
        <v>128</v>
      </c>
      <c r="B6536" s="2">
        <v>68</v>
      </c>
      <c r="C6536" s="3">
        <v>1.92</v>
      </c>
      <c r="D6536">
        <f t="shared" si="303"/>
        <v>135.42058501474469</v>
      </c>
      <c r="E6536">
        <f t="shared" si="304"/>
        <v>70.531554695179523</v>
      </c>
      <c r="F6536">
        <f t="shared" si="305"/>
        <v>6.4823248302662453</v>
      </c>
    </row>
    <row r="6537" spans="1:6">
      <c r="A6537" s="1">
        <v>1240</v>
      </c>
      <c r="B6537" s="2">
        <v>19</v>
      </c>
      <c r="C6537" s="3">
        <v>71.7</v>
      </c>
      <c r="D6537">
        <f t="shared" si="303"/>
        <v>1151.5438402196344</v>
      </c>
      <c r="E6537">
        <f t="shared" si="304"/>
        <v>16.060583545601595</v>
      </c>
      <c r="F6537">
        <f t="shared" si="305"/>
        <v>19.092085862290631</v>
      </c>
    </row>
    <row r="6538" spans="1:6">
      <c r="A6538" s="1">
        <v>582</v>
      </c>
      <c r="B6538" s="2">
        <v>72</v>
      </c>
      <c r="C6538" s="3">
        <v>9.36</v>
      </c>
      <c r="D6538">
        <f t="shared" ref="D6538:D6601" si="306">C6538*E6538</f>
        <v>655.91931936010781</v>
      </c>
      <c r="E6538">
        <f t="shared" ref="E6538:E6601" si="307">$P$4/(1+(C6538/$P$5)^$P$6)^(2/$P$6)</f>
        <v>70.07685035898588</v>
      </c>
      <c r="F6538">
        <f t="shared" ref="F6538:F6601" si="308">(E6538-B6538)^2+$M$3*(D6538-A6538)^2</f>
        <v>10.997375729755115</v>
      </c>
    </row>
    <row r="6539" spans="1:6">
      <c r="A6539" s="1">
        <v>1220</v>
      </c>
      <c r="B6539" s="2">
        <v>17.2</v>
      </c>
      <c r="C6539" s="3">
        <v>60</v>
      </c>
      <c r="D6539">
        <f t="shared" si="306"/>
        <v>1324.5668404416442</v>
      </c>
      <c r="E6539">
        <f t="shared" si="307"/>
        <v>22.076114007360736</v>
      </c>
      <c r="F6539">
        <f t="shared" si="308"/>
        <v>38.382368613585342</v>
      </c>
    </row>
    <row r="6540" spans="1:6">
      <c r="A6540" s="1">
        <v>162</v>
      </c>
      <c r="B6540" s="2">
        <v>70.900000000000006</v>
      </c>
      <c r="C6540" s="3">
        <v>2.66</v>
      </c>
      <c r="D6540">
        <f t="shared" si="306"/>
        <v>187.60261548559527</v>
      </c>
      <c r="E6540">
        <f t="shared" si="307"/>
        <v>70.527299054735053</v>
      </c>
      <c r="F6540">
        <f t="shared" si="308"/>
        <v>1.0145114286780215</v>
      </c>
    </row>
    <row r="6541" spans="1:6">
      <c r="A6541" s="1">
        <v>816</v>
      </c>
      <c r="B6541" s="2">
        <v>69.8</v>
      </c>
      <c r="C6541" s="3">
        <v>10.8</v>
      </c>
      <c r="D6541">
        <f t="shared" si="306"/>
        <v>753.77543247269614</v>
      </c>
      <c r="E6541">
        <f t="shared" si="307"/>
        <v>69.794021525249633</v>
      </c>
      <c r="F6541">
        <f t="shared" si="308"/>
        <v>5.1720957412312201</v>
      </c>
    </row>
    <row r="6542" spans="1:6">
      <c r="A6542" s="1">
        <v>1310</v>
      </c>
      <c r="B6542" s="2">
        <v>63.6</v>
      </c>
      <c r="C6542" s="3">
        <v>21.2</v>
      </c>
      <c r="D6542">
        <f t="shared" si="306"/>
        <v>1356.7222407650925</v>
      </c>
      <c r="E6542">
        <f t="shared" si="307"/>
        <v>63.996332111560967</v>
      </c>
      <c r="F6542">
        <f t="shared" si="308"/>
        <v>3.0730763700522794</v>
      </c>
    </row>
    <row r="6543" spans="1:6">
      <c r="A6543" s="1">
        <v>1140</v>
      </c>
      <c r="B6543" s="2">
        <v>68.099999999999994</v>
      </c>
      <c r="C6543" s="3">
        <v>16.2</v>
      </c>
      <c r="D6543">
        <f t="shared" si="306"/>
        <v>1096.8928015744584</v>
      </c>
      <c r="E6543">
        <f t="shared" si="307"/>
        <v>67.709432195954221</v>
      </c>
      <c r="F6543">
        <f t="shared" si="308"/>
        <v>2.6347581070258359</v>
      </c>
    </row>
    <row r="6544" spans="1:6">
      <c r="A6544" s="1">
        <v>1550</v>
      </c>
      <c r="B6544" s="2">
        <v>64.8</v>
      </c>
      <c r="C6544" s="3">
        <v>21.9</v>
      </c>
      <c r="D6544">
        <f t="shared" si="306"/>
        <v>1387.0274226258939</v>
      </c>
      <c r="E6544">
        <f t="shared" si="307"/>
        <v>63.334585508031694</v>
      </c>
      <c r="F6544">
        <f t="shared" si="308"/>
        <v>37.626233594448884</v>
      </c>
    </row>
    <row r="6545" spans="1:6">
      <c r="A6545" s="1">
        <v>1370</v>
      </c>
      <c r="B6545" s="2">
        <v>63.7</v>
      </c>
      <c r="C6545" s="3">
        <v>21.1</v>
      </c>
      <c r="D6545">
        <f t="shared" si="306"/>
        <v>1352.2598441817356</v>
      </c>
      <c r="E6545">
        <f t="shared" si="307"/>
        <v>64.088144274015903</v>
      </c>
      <c r="F6545">
        <f t="shared" si="308"/>
        <v>0.57104816900109745</v>
      </c>
    </row>
    <row r="6546" spans="1:6">
      <c r="A6546" s="1">
        <v>588</v>
      </c>
      <c r="B6546" s="2">
        <v>68</v>
      </c>
      <c r="C6546" s="3">
        <v>7.9</v>
      </c>
      <c r="D6546">
        <f t="shared" si="306"/>
        <v>555.1825911699259</v>
      </c>
      <c r="E6546">
        <f t="shared" si="307"/>
        <v>70.27627736328175</v>
      </c>
      <c r="F6546">
        <f t="shared" si="308"/>
        <v>6.6200661267477816</v>
      </c>
    </row>
    <row r="6547" spans="1:6">
      <c r="A6547" s="1">
        <v>1330</v>
      </c>
      <c r="B6547" s="2">
        <v>21.5</v>
      </c>
      <c r="C6547" s="3">
        <v>67.8</v>
      </c>
      <c r="D6547">
        <f t="shared" si="306"/>
        <v>1205.8672514941013</v>
      </c>
      <c r="E6547">
        <f t="shared" si="307"/>
        <v>17.785652676904149</v>
      </c>
      <c r="F6547">
        <f t="shared" si="308"/>
        <v>34.379558483485255</v>
      </c>
    </row>
    <row r="6548" spans="1:6">
      <c r="A6548" s="1">
        <v>1200</v>
      </c>
      <c r="B6548" s="2">
        <v>61.1</v>
      </c>
      <c r="C6548" s="3">
        <v>16.5</v>
      </c>
      <c r="D6548">
        <f t="shared" si="306"/>
        <v>1114.3713475612985</v>
      </c>
      <c r="E6548">
        <f t="shared" si="307"/>
        <v>67.537657427957484</v>
      </c>
      <c r="F6548">
        <f t="shared" si="308"/>
        <v>51.237836836787899</v>
      </c>
    </row>
    <row r="6549" spans="1:6">
      <c r="A6549" s="1">
        <v>1130</v>
      </c>
      <c r="B6549" s="2">
        <v>62.3</v>
      </c>
      <c r="C6549" s="3">
        <v>20.2</v>
      </c>
      <c r="D6549">
        <f t="shared" si="306"/>
        <v>1310.6382117640444</v>
      </c>
      <c r="E6549">
        <f t="shared" si="307"/>
        <v>64.883079790299234</v>
      </c>
      <c r="F6549">
        <f t="shared" si="308"/>
        <v>50.259507216376548</v>
      </c>
    </row>
    <row r="6550" spans="1:6">
      <c r="A6550" s="1">
        <v>1250</v>
      </c>
      <c r="B6550" s="2">
        <v>44.5</v>
      </c>
      <c r="C6550" s="3">
        <v>37.700000000000003</v>
      </c>
      <c r="D6550">
        <f t="shared" si="306"/>
        <v>1639.0392410096874</v>
      </c>
      <c r="E6550">
        <f t="shared" si="307"/>
        <v>43.475841936596481</v>
      </c>
      <c r="F6550">
        <f t="shared" si="308"/>
        <v>203.22350282159326</v>
      </c>
    </row>
    <row r="6551" spans="1:6">
      <c r="A6551" s="1">
        <v>1350</v>
      </c>
      <c r="B6551" s="2">
        <v>58.9</v>
      </c>
      <c r="C6551" s="3">
        <v>18.899999999999999</v>
      </c>
      <c r="D6551">
        <f t="shared" si="306"/>
        <v>1246.063293951966</v>
      </c>
      <c r="E6551">
        <f t="shared" si="307"/>
        <v>65.929274812273334</v>
      </c>
      <c r="F6551">
        <f t="shared" si="308"/>
        <v>63.841081432758536</v>
      </c>
    </row>
    <row r="6552" spans="1:6">
      <c r="A6552" s="1">
        <v>804</v>
      </c>
      <c r="B6552" s="2">
        <v>70.400000000000006</v>
      </c>
      <c r="C6552" s="3">
        <v>9.69</v>
      </c>
      <c r="D6552">
        <f t="shared" si="306"/>
        <v>678.49570582096942</v>
      </c>
      <c r="E6552">
        <f t="shared" si="307"/>
        <v>70.020196679150615</v>
      </c>
      <c r="F6552">
        <f t="shared" si="308"/>
        <v>21.184793962359564</v>
      </c>
    </row>
    <row r="6553" spans="1:6">
      <c r="A6553" s="1">
        <v>132</v>
      </c>
      <c r="B6553" s="2">
        <v>69.5</v>
      </c>
      <c r="C6553" s="3">
        <v>2.09</v>
      </c>
      <c r="D6553">
        <f t="shared" si="306"/>
        <v>147.40948515455682</v>
      </c>
      <c r="E6553">
        <f t="shared" si="307"/>
        <v>70.530854140936285</v>
      </c>
      <c r="F6553">
        <f t="shared" si="308"/>
        <v>1.3798477410521111</v>
      </c>
    </row>
    <row r="6554" spans="1:6">
      <c r="A6554" s="1">
        <v>1520</v>
      </c>
      <c r="B6554" s="2">
        <v>21.9</v>
      </c>
      <c r="C6554" s="3">
        <v>55.4</v>
      </c>
      <c r="D6554">
        <f t="shared" si="306"/>
        <v>1399.3754029844752</v>
      </c>
      <c r="E6554">
        <f t="shared" si="307"/>
        <v>25.259483808384029</v>
      </c>
      <c r="F6554">
        <f t="shared" si="308"/>
        <v>30.722339164173899</v>
      </c>
    </row>
    <row r="6555" spans="1:6">
      <c r="A6555" s="1">
        <v>1010</v>
      </c>
      <c r="B6555" s="2">
        <v>68.2</v>
      </c>
      <c r="C6555" s="3">
        <v>12.2</v>
      </c>
      <c r="D6555">
        <f t="shared" si="306"/>
        <v>846.94245606154436</v>
      </c>
      <c r="E6555">
        <f t="shared" si="307"/>
        <v>69.421512791929871</v>
      </c>
      <c r="F6555">
        <f t="shared" si="308"/>
        <v>37.007891197181749</v>
      </c>
    </row>
    <row r="6556" spans="1:6">
      <c r="A6556" s="1">
        <v>910</v>
      </c>
      <c r="B6556" s="2">
        <v>69.599999999999994</v>
      </c>
      <c r="C6556" s="3">
        <v>13.2</v>
      </c>
      <c r="D6556">
        <f t="shared" si="306"/>
        <v>911.9705806713406</v>
      </c>
      <c r="E6556">
        <f t="shared" si="307"/>
        <v>69.088680353889444</v>
      </c>
      <c r="F6556">
        <f t="shared" si="308"/>
        <v>0.26663492346322337</v>
      </c>
    </row>
    <row r="6557" spans="1:6">
      <c r="A6557" s="1">
        <v>1630</v>
      </c>
      <c r="B6557" s="2">
        <v>70.099999999999994</v>
      </c>
      <c r="C6557" s="3">
        <v>29.2</v>
      </c>
      <c r="D6557">
        <f t="shared" si="306"/>
        <v>1600.7445891411578</v>
      </c>
      <c r="E6557">
        <f t="shared" si="307"/>
        <v>54.820020176067047</v>
      </c>
      <c r="F6557">
        <f t="shared" si="308"/>
        <v>234.62106230809812</v>
      </c>
    </row>
    <row r="6558" spans="1:6">
      <c r="A6558" s="1">
        <v>1050</v>
      </c>
      <c r="B6558" s="2">
        <v>68.900000000000006</v>
      </c>
      <c r="C6558" s="3">
        <v>14.6</v>
      </c>
      <c r="D6558">
        <f t="shared" si="306"/>
        <v>1000.3846526235878</v>
      </c>
      <c r="E6558">
        <f t="shared" si="307"/>
        <v>68.519496755040265</v>
      </c>
      <c r="F6558">
        <f t="shared" si="308"/>
        <v>3.4330859060314154</v>
      </c>
    </row>
    <row r="6559" spans="1:6">
      <c r="A6559" s="1">
        <v>1170</v>
      </c>
      <c r="B6559" s="2">
        <v>66.8</v>
      </c>
      <c r="C6559" s="3">
        <v>18.399999999999999</v>
      </c>
      <c r="D6559">
        <f t="shared" si="306"/>
        <v>1219.9011211303523</v>
      </c>
      <c r="E6559">
        <f t="shared" si="307"/>
        <v>66.298973974475672</v>
      </c>
      <c r="F6559">
        <f t="shared" si="308"/>
        <v>3.5773191961752406</v>
      </c>
    </row>
    <row r="6560" spans="1:6">
      <c r="A6560" s="1">
        <v>1330</v>
      </c>
      <c r="B6560" s="2">
        <v>71.099999999999994</v>
      </c>
      <c r="C6560" s="3">
        <v>19.899999999999999</v>
      </c>
      <c r="D6560">
        <f t="shared" si="306"/>
        <v>1296.1929016140682</v>
      </c>
      <c r="E6560">
        <f t="shared" si="307"/>
        <v>65.135321689149166</v>
      </c>
      <c r="F6560">
        <f t="shared" si="308"/>
        <v>37.104093925695835</v>
      </c>
    </row>
    <row r="6561" spans="1:6">
      <c r="A6561" s="1">
        <v>1240</v>
      </c>
      <c r="B6561" s="2">
        <v>62.6</v>
      </c>
      <c r="C6561" s="3">
        <v>17.5</v>
      </c>
      <c r="D6561">
        <f t="shared" si="306"/>
        <v>1171.0722088180444</v>
      </c>
      <c r="E6561">
        <f t="shared" si="307"/>
        <v>66.918411932459676</v>
      </c>
      <c r="F6561">
        <f t="shared" si="308"/>
        <v>24.995097144597828</v>
      </c>
    </row>
    <row r="6562" spans="1:6">
      <c r="A6562" s="1">
        <v>1610</v>
      </c>
      <c r="B6562" s="2">
        <v>48.8</v>
      </c>
      <c r="C6562" s="3">
        <v>29.6</v>
      </c>
      <c r="D6562">
        <f t="shared" si="306"/>
        <v>1607.1056473706856</v>
      </c>
      <c r="E6562">
        <f t="shared" si="307"/>
        <v>54.294109708469108</v>
      </c>
      <c r="F6562">
        <f t="shared" si="308"/>
        <v>30.196431812767017</v>
      </c>
    </row>
    <row r="6563" spans="1:6">
      <c r="A6563" s="1">
        <v>1210</v>
      </c>
      <c r="B6563" s="2">
        <v>58.7</v>
      </c>
      <c r="C6563" s="3">
        <v>23.5</v>
      </c>
      <c r="D6563">
        <f t="shared" si="306"/>
        <v>1450.0013357818962</v>
      </c>
      <c r="E6563">
        <f t="shared" si="307"/>
        <v>61.70218450135728</v>
      </c>
      <c r="F6563">
        <f t="shared" si="308"/>
        <v>85.955754427120041</v>
      </c>
    </row>
    <row r="6564" spans="1:6">
      <c r="A6564" s="1">
        <v>1160</v>
      </c>
      <c r="B6564" s="2">
        <v>69.099999999999994</v>
      </c>
      <c r="C6564" s="3">
        <v>15.1</v>
      </c>
      <c r="D6564">
        <f t="shared" si="306"/>
        <v>1031.1066124415786</v>
      </c>
      <c r="E6564">
        <f t="shared" si="307"/>
        <v>68.285206121958851</v>
      </c>
      <c r="F6564">
        <f t="shared" si="308"/>
        <v>22.85612476835168</v>
      </c>
    </row>
    <row r="6565" spans="1:6">
      <c r="A6565" s="1">
        <v>1280</v>
      </c>
      <c r="B6565" s="2">
        <v>75</v>
      </c>
      <c r="C6565" s="3">
        <v>16</v>
      </c>
      <c r="D6565">
        <f t="shared" si="306"/>
        <v>1085.126451490725</v>
      </c>
      <c r="E6565">
        <f t="shared" si="307"/>
        <v>67.820403218170313</v>
      </c>
      <c r="F6565">
        <f t="shared" si="308"/>
        <v>102.27435616259834</v>
      </c>
    </row>
    <row r="6566" spans="1:6">
      <c r="A6566" s="1">
        <v>1400</v>
      </c>
      <c r="B6566" s="2">
        <v>21.8</v>
      </c>
      <c r="C6566" s="3">
        <v>55.3</v>
      </c>
      <c r="D6566">
        <f t="shared" si="306"/>
        <v>1401.0225433276969</v>
      </c>
      <c r="E6566">
        <f t="shared" si="307"/>
        <v>25.334946533954739</v>
      </c>
      <c r="F6566">
        <f t="shared" si="308"/>
        <v>12.497243698194739</v>
      </c>
    </row>
    <row r="6567" spans="1:6">
      <c r="A6567" s="1">
        <v>1890</v>
      </c>
      <c r="B6567" s="2">
        <v>58.5</v>
      </c>
      <c r="C6567" s="3">
        <v>29.2</v>
      </c>
      <c r="D6567">
        <f t="shared" si="306"/>
        <v>1600.7445891411578</v>
      </c>
      <c r="E6567">
        <f t="shared" si="307"/>
        <v>54.820020176067047</v>
      </c>
      <c r="F6567">
        <f t="shared" si="308"/>
        <v>125.30646441000567</v>
      </c>
    </row>
    <row r="6568" spans="1:6">
      <c r="A6568" s="1">
        <v>1500</v>
      </c>
      <c r="B6568" s="2">
        <v>63.8</v>
      </c>
      <c r="C6568" s="3">
        <v>20.7</v>
      </c>
      <c r="D6568">
        <f t="shared" si="306"/>
        <v>1334.0832108500331</v>
      </c>
      <c r="E6568">
        <f t="shared" si="307"/>
        <v>64.448464292272135</v>
      </c>
      <c r="F6568">
        <f t="shared" si="308"/>
        <v>37.192776743552308</v>
      </c>
    </row>
    <row r="6569" spans="1:6">
      <c r="A6569" s="1">
        <v>504</v>
      </c>
      <c r="B6569" s="2">
        <v>69.8</v>
      </c>
      <c r="C6569" s="3">
        <v>6.5</v>
      </c>
      <c r="D6569">
        <f t="shared" si="306"/>
        <v>457.60574338365012</v>
      </c>
      <c r="E6569">
        <f t="shared" si="307"/>
        <v>70.400883597484636</v>
      </c>
      <c r="F6569">
        <f t="shared" si="308"/>
        <v>3.2362621669376854</v>
      </c>
    </row>
    <row r="6570" spans="1:6">
      <c r="A6570" s="1">
        <v>1240</v>
      </c>
      <c r="B6570" s="2">
        <v>16.8</v>
      </c>
      <c r="C6570" s="3">
        <v>61.4</v>
      </c>
      <c r="D6570">
        <f t="shared" si="306"/>
        <v>1302.3751639174361</v>
      </c>
      <c r="E6570">
        <f t="shared" si="307"/>
        <v>21.211321887906127</v>
      </c>
      <c r="F6570">
        <f t="shared" si="308"/>
        <v>24.656886013623406</v>
      </c>
    </row>
    <row r="6571" spans="1:6">
      <c r="A6571" s="1">
        <v>1490</v>
      </c>
      <c r="B6571" s="2">
        <v>48.2</v>
      </c>
      <c r="C6571" s="3">
        <v>33.700000000000003</v>
      </c>
      <c r="D6571">
        <f t="shared" si="306"/>
        <v>1644.1384022445955</v>
      </c>
      <c r="E6571">
        <f t="shared" si="307"/>
        <v>48.787489680848523</v>
      </c>
      <c r="F6571">
        <f t="shared" si="308"/>
        <v>32.081823650150596</v>
      </c>
    </row>
    <row r="6572" spans="1:6">
      <c r="A6572" s="1">
        <v>966</v>
      </c>
      <c r="B6572" s="2">
        <v>63.8</v>
      </c>
      <c r="C6572" s="3">
        <v>12.8</v>
      </c>
      <c r="D6572">
        <f t="shared" si="306"/>
        <v>886.12958687710272</v>
      </c>
      <c r="E6572">
        <f t="shared" si="307"/>
        <v>69.228873974773649</v>
      </c>
      <c r="F6572">
        <f t="shared" si="308"/>
        <v>37.994086179116074</v>
      </c>
    </row>
    <row r="6573" spans="1:6">
      <c r="A6573" s="1">
        <v>1690</v>
      </c>
      <c r="B6573" s="2">
        <v>63.3</v>
      </c>
      <c r="C6573" s="3">
        <v>26.3</v>
      </c>
      <c r="D6573">
        <f t="shared" si="306"/>
        <v>1538.3948025074424</v>
      </c>
      <c r="E6573">
        <f t="shared" si="307"/>
        <v>58.494098954655605</v>
      </c>
      <c r="F6573">
        <f t="shared" si="308"/>
        <v>53.798776353202953</v>
      </c>
    </row>
    <row r="6574" spans="1:6">
      <c r="A6574" s="1">
        <v>1520</v>
      </c>
      <c r="B6574" s="2">
        <v>67.2</v>
      </c>
      <c r="C6574" s="3">
        <v>19.899999999999999</v>
      </c>
      <c r="D6574">
        <f t="shared" si="306"/>
        <v>1296.1929016140682</v>
      </c>
      <c r="E6574">
        <f t="shared" si="307"/>
        <v>65.135321689149166</v>
      </c>
      <c r="F6574">
        <f t="shared" si="308"/>
        <v>71.172351778974885</v>
      </c>
    </row>
    <row r="6575" spans="1:6">
      <c r="A6575" s="1">
        <v>1210</v>
      </c>
      <c r="B6575" s="2">
        <v>64.2</v>
      </c>
      <c r="C6575" s="3">
        <v>17.100000000000001</v>
      </c>
      <c r="D6575">
        <f t="shared" si="306"/>
        <v>1148.6887158376383</v>
      </c>
      <c r="E6575">
        <f t="shared" si="307"/>
        <v>67.174778703955454</v>
      </c>
      <c r="F6575">
        <f t="shared" si="308"/>
        <v>13.870659630370833</v>
      </c>
    </row>
    <row r="6576" spans="1:6">
      <c r="A6576" s="1">
        <v>993</v>
      </c>
      <c r="B6576" s="2">
        <v>69.5</v>
      </c>
      <c r="C6576" s="3">
        <v>13.4</v>
      </c>
      <c r="D6576">
        <f t="shared" si="306"/>
        <v>924.80026379418041</v>
      </c>
      <c r="E6576">
        <f t="shared" si="307"/>
        <v>69.014945059267191</v>
      </c>
      <c r="F6576">
        <f t="shared" si="308"/>
        <v>6.4483328963704931</v>
      </c>
    </row>
    <row r="6577" spans="1:6">
      <c r="A6577" s="1">
        <v>693</v>
      </c>
      <c r="B6577" s="2">
        <v>66.7</v>
      </c>
      <c r="C6577" s="3">
        <v>9.48</v>
      </c>
      <c r="D6577">
        <f t="shared" si="306"/>
        <v>664.13827375084452</v>
      </c>
      <c r="E6577">
        <f t="shared" si="307"/>
        <v>70.056779931523678</v>
      </c>
      <c r="F6577">
        <f t="shared" si="308"/>
        <v>12.380687646883498</v>
      </c>
    </row>
    <row r="6578" spans="1:6">
      <c r="A6578" s="1">
        <v>1660</v>
      </c>
      <c r="B6578" s="2">
        <v>58.9</v>
      </c>
      <c r="C6578" s="3">
        <v>28.3</v>
      </c>
      <c r="D6578">
        <f t="shared" si="306"/>
        <v>1584.4892033335261</v>
      </c>
      <c r="E6578">
        <f t="shared" si="307"/>
        <v>55.98901778563696</v>
      </c>
      <c r="F6578">
        <f t="shared" si="308"/>
        <v>16.090360221366474</v>
      </c>
    </row>
    <row r="6579" spans="1:6">
      <c r="A6579" s="1">
        <v>1540</v>
      </c>
      <c r="B6579" s="2">
        <v>65.599999999999994</v>
      </c>
      <c r="C6579" s="3">
        <v>21.8</v>
      </c>
      <c r="D6579">
        <f t="shared" si="306"/>
        <v>1382.7988519061028</v>
      </c>
      <c r="E6579">
        <f t="shared" si="307"/>
        <v>63.431139995692789</v>
      </c>
      <c r="F6579">
        <f t="shared" si="308"/>
        <v>37.714385699333079</v>
      </c>
    </row>
    <row r="6580" spans="1:6">
      <c r="A6580" s="1">
        <v>1580</v>
      </c>
      <c r="B6580" s="2">
        <v>62.2</v>
      </c>
      <c r="C6580" s="3">
        <v>24.3</v>
      </c>
      <c r="D6580">
        <f t="shared" si="306"/>
        <v>1478.1157381620358</v>
      </c>
      <c r="E6580">
        <f t="shared" si="307"/>
        <v>60.827808154816289</v>
      </c>
      <c r="F6580">
        <f t="shared" si="308"/>
        <v>15.748999580523732</v>
      </c>
    </row>
    <row r="6581" spans="1:6">
      <c r="A6581" s="1">
        <v>208</v>
      </c>
      <c r="B6581" s="2">
        <v>65.2</v>
      </c>
      <c r="C6581" s="3">
        <v>2.56</v>
      </c>
      <c r="D6581">
        <f t="shared" si="306"/>
        <v>180.55187329942635</v>
      </c>
      <c r="E6581">
        <f t="shared" si="307"/>
        <v>70.528075507588412</v>
      </c>
      <c r="F6581">
        <f t="shared" si="308"/>
        <v>29.394776036242632</v>
      </c>
    </row>
    <row r="6582" spans="1:6">
      <c r="A6582" s="1">
        <v>1700</v>
      </c>
      <c r="B6582" s="2">
        <v>63.7</v>
      </c>
      <c r="C6582" s="3">
        <v>22.5</v>
      </c>
      <c r="D6582">
        <f t="shared" si="306"/>
        <v>1411.6827006886799</v>
      </c>
      <c r="E6582">
        <f t="shared" si="307"/>
        <v>62.741453363941332</v>
      </c>
      <c r="F6582">
        <f t="shared" si="308"/>
        <v>111.95925397622622</v>
      </c>
    </row>
    <row r="6583" spans="1:6">
      <c r="A6583" s="1">
        <v>1140</v>
      </c>
      <c r="B6583" s="2">
        <v>67.900000000000006</v>
      </c>
      <c r="C6583" s="3">
        <v>15.8</v>
      </c>
      <c r="D6583">
        <f t="shared" si="306"/>
        <v>1073.2712157486289</v>
      </c>
      <c r="E6583">
        <f t="shared" si="307"/>
        <v>67.928557958773979</v>
      </c>
      <c r="F6583">
        <f t="shared" si="308"/>
        <v>5.9487504415022823</v>
      </c>
    </row>
    <row r="6584" spans="1:6">
      <c r="A6584" s="1">
        <v>194</v>
      </c>
      <c r="B6584" s="2">
        <v>69.3</v>
      </c>
      <c r="C6584" s="3">
        <v>2.77</v>
      </c>
      <c r="D6584">
        <f t="shared" si="306"/>
        <v>195.3580170592237</v>
      </c>
      <c r="E6584">
        <f t="shared" si="307"/>
        <v>70.526359949178229</v>
      </c>
      <c r="F6584">
        <f t="shared" si="308"/>
        <v>1.5064222117035995</v>
      </c>
    </row>
    <row r="6585" spans="1:6">
      <c r="A6585" s="1">
        <v>842</v>
      </c>
      <c r="B6585" s="2">
        <v>68.900000000000006</v>
      </c>
      <c r="C6585" s="3">
        <v>12.1</v>
      </c>
      <c r="D6585">
        <f t="shared" si="306"/>
        <v>840.36460033789672</v>
      </c>
      <c r="E6585">
        <f t="shared" si="307"/>
        <v>69.451619862636093</v>
      </c>
      <c r="F6585">
        <f t="shared" si="308"/>
        <v>0.30785709912991099</v>
      </c>
    </row>
    <row r="6586" spans="1:6">
      <c r="A6586" s="1">
        <v>238</v>
      </c>
      <c r="B6586" s="2">
        <v>69.099999999999994</v>
      </c>
      <c r="C6586" s="3">
        <v>4.0599999999999996</v>
      </c>
      <c r="D6586">
        <f t="shared" si="306"/>
        <v>286.25786593574514</v>
      </c>
      <c r="E6586">
        <f t="shared" si="307"/>
        <v>70.506863530971714</v>
      </c>
      <c r="F6586">
        <f t="shared" si="308"/>
        <v>5.0900930410268259</v>
      </c>
    </row>
    <row r="6587" spans="1:6">
      <c r="A6587" s="1">
        <v>1020</v>
      </c>
      <c r="B6587" s="2">
        <v>66</v>
      </c>
      <c r="C6587" s="3">
        <v>13.6</v>
      </c>
      <c r="D6587">
        <f t="shared" si="306"/>
        <v>937.56683792552064</v>
      </c>
      <c r="E6587">
        <f t="shared" si="307"/>
        <v>68.938738082758874</v>
      </c>
      <c r="F6587">
        <f t="shared" si="308"/>
        <v>17.713210025434755</v>
      </c>
    </row>
    <row r="6588" spans="1:6">
      <c r="A6588" s="1">
        <v>178</v>
      </c>
      <c r="B6588" s="2">
        <v>71.5</v>
      </c>
      <c r="C6588" s="3">
        <v>2.68</v>
      </c>
      <c r="D6588">
        <f t="shared" si="306"/>
        <v>189.01272199284315</v>
      </c>
      <c r="E6588">
        <f t="shared" si="307"/>
        <v>70.527135071956394</v>
      </c>
      <c r="F6588">
        <f t="shared" si="308"/>
        <v>1.1084714345678135</v>
      </c>
    </row>
    <row r="6589" spans="1:6">
      <c r="A6589" s="1">
        <v>1460</v>
      </c>
      <c r="B6589" s="2">
        <v>66.400000000000006</v>
      </c>
      <c r="C6589" s="3">
        <v>21.6</v>
      </c>
      <c r="D6589">
        <f t="shared" si="306"/>
        <v>1374.2404565422919</v>
      </c>
      <c r="E6589">
        <f t="shared" si="307"/>
        <v>63.622243358439434</v>
      </c>
      <c r="F6589">
        <f t="shared" si="308"/>
        <v>17.540301758322819</v>
      </c>
    </row>
    <row r="6590" spans="1:6">
      <c r="A6590" s="1">
        <v>1800</v>
      </c>
      <c r="B6590" s="2">
        <v>58.8</v>
      </c>
      <c r="C6590" s="3">
        <v>22.1</v>
      </c>
      <c r="D6590">
        <f t="shared" si="306"/>
        <v>1395.382707734067</v>
      </c>
      <c r="E6590">
        <f t="shared" si="307"/>
        <v>63.139489037740589</v>
      </c>
      <c r="F6590">
        <f t="shared" si="308"/>
        <v>237.52103159598329</v>
      </c>
    </row>
    <row r="6591" spans="1:6">
      <c r="A6591" s="1">
        <v>846</v>
      </c>
      <c r="B6591" s="2">
        <v>58.5</v>
      </c>
      <c r="C6591" s="3">
        <v>20.2</v>
      </c>
      <c r="D6591">
        <f t="shared" si="306"/>
        <v>1310.6382117640444</v>
      </c>
      <c r="E6591">
        <f t="shared" si="307"/>
        <v>64.883079790299234</v>
      </c>
      <c r="F6591">
        <f t="shared" si="308"/>
        <v>329.12668878819312</v>
      </c>
    </row>
    <row r="6592" spans="1:6">
      <c r="A6592" s="1">
        <v>1170</v>
      </c>
      <c r="B6592" s="2">
        <v>78.8</v>
      </c>
      <c r="C6592" s="3">
        <v>14.6</v>
      </c>
      <c r="D6592">
        <f t="shared" si="306"/>
        <v>1000.3846526235878</v>
      </c>
      <c r="E6592">
        <f t="shared" si="307"/>
        <v>68.519496755040265</v>
      </c>
      <c r="F6592">
        <f t="shared" si="308"/>
        <v>144.11871939927568</v>
      </c>
    </row>
    <row r="6593" spans="1:6">
      <c r="A6593" s="1">
        <v>1490</v>
      </c>
      <c r="B6593" s="2">
        <v>24</v>
      </c>
      <c r="C6593" s="3">
        <v>60.6</v>
      </c>
      <c r="D6593">
        <f t="shared" si="306"/>
        <v>1315.0151667288947</v>
      </c>
      <c r="E6593">
        <f t="shared" si="307"/>
        <v>21.699920243051068</v>
      </c>
      <c r="F6593">
        <f t="shared" si="308"/>
        <v>46.191995094987419</v>
      </c>
    </row>
    <row r="6594" spans="1:6">
      <c r="A6594" s="1">
        <v>1390</v>
      </c>
      <c r="B6594" s="2">
        <v>43.5</v>
      </c>
      <c r="C6594" s="3">
        <v>23.8</v>
      </c>
      <c r="D6594">
        <f t="shared" si="306"/>
        <v>1460.8108007588519</v>
      </c>
      <c r="E6594">
        <f t="shared" si="307"/>
        <v>61.378605073901333</v>
      </c>
      <c r="F6594">
        <f t="shared" si="308"/>
        <v>326.34242143340003</v>
      </c>
    </row>
    <row r="6595" spans="1:6">
      <c r="A6595" s="1">
        <v>468</v>
      </c>
      <c r="B6595" s="2">
        <v>70</v>
      </c>
      <c r="C6595" s="3">
        <v>6.4</v>
      </c>
      <c r="D6595">
        <f t="shared" si="306"/>
        <v>450.6092525821544</v>
      </c>
      <c r="E6595">
        <f t="shared" si="307"/>
        <v>70.407695715961623</v>
      </c>
      <c r="F6595">
        <f t="shared" si="308"/>
        <v>0.5702110622943648</v>
      </c>
    </row>
    <row r="6596" spans="1:6">
      <c r="A6596" s="1">
        <v>1200</v>
      </c>
      <c r="B6596" s="2">
        <v>62.5</v>
      </c>
      <c r="C6596" s="3">
        <v>17.899999999999999</v>
      </c>
      <c r="D6596">
        <f t="shared" si="306"/>
        <v>1193.0422751633621</v>
      </c>
      <c r="E6596">
        <f t="shared" si="307"/>
        <v>66.650406433707388</v>
      </c>
      <c r="F6596">
        <f t="shared" si="308"/>
        <v>17.290539309049269</v>
      </c>
    </row>
    <row r="6597" spans="1:6">
      <c r="A6597" s="1">
        <v>516</v>
      </c>
      <c r="B6597" s="2">
        <v>70.7</v>
      </c>
      <c r="C6597" s="3">
        <v>7.5</v>
      </c>
      <c r="D6597">
        <f t="shared" si="306"/>
        <v>527.38385987480774</v>
      </c>
      <c r="E6597">
        <f t="shared" si="307"/>
        <v>70.317847983307701</v>
      </c>
      <c r="F6597">
        <f t="shared" si="308"/>
        <v>0.31914885122886327</v>
      </c>
    </row>
    <row r="6598" spans="1:6">
      <c r="A6598" s="1">
        <v>180</v>
      </c>
      <c r="B6598" s="2">
        <v>68</v>
      </c>
      <c r="C6598" s="3">
        <v>2.15</v>
      </c>
      <c r="D6598">
        <f t="shared" si="306"/>
        <v>151.64072902862094</v>
      </c>
      <c r="E6598">
        <f t="shared" si="307"/>
        <v>70.530571641219041</v>
      </c>
      <c r="F6598">
        <f t="shared" si="308"/>
        <v>7.4781035410280001</v>
      </c>
    </row>
    <row r="6599" spans="1:6">
      <c r="A6599" s="1">
        <v>1250</v>
      </c>
      <c r="B6599" s="2">
        <v>66.400000000000006</v>
      </c>
      <c r="C6599" s="3">
        <v>16.7</v>
      </c>
      <c r="D6599">
        <f t="shared" si="306"/>
        <v>1125.9068640770411</v>
      </c>
      <c r="E6599">
        <f t="shared" si="307"/>
        <v>67.41957269922402</v>
      </c>
      <c r="F6599">
        <f t="shared" si="308"/>
        <v>21.60957624040406</v>
      </c>
    </row>
    <row r="6600" spans="1:6">
      <c r="A6600" s="1">
        <v>1090</v>
      </c>
      <c r="B6600" s="2">
        <v>65.7</v>
      </c>
      <c r="C6600" s="3">
        <v>16.2</v>
      </c>
      <c r="D6600">
        <f t="shared" si="306"/>
        <v>1096.8928015744584</v>
      </c>
      <c r="E6600">
        <f t="shared" si="307"/>
        <v>67.709432195954221</v>
      </c>
      <c r="F6600">
        <f t="shared" si="308"/>
        <v>4.1012823189248016</v>
      </c>
    </row>
    <row r="6601" spans="1:6">
      <c r="A6601" s="1">
        <v>665</v>
      </c>
      <c r="B6601" s="2">
        <v>74.7</v>
      </c>
      <c r="C6601" s="3">
        <v>8.81</v>
      </c>
      <c r="D6601">
        <f t="shared" si="306"/>
        <v>618.12173192573277</v>
      </c>
      <c r="E6601">
        <f t="shared" si="307"/>
        <v>70.161377063079769</v>
      </c>
      <c r="F6601">
        <f t="shared" si="308"/>
        <v>23.534603654259055</v>
      </c>
    </row>
    <row r="6602" spans="1:6">
      <c r="A6602" s="1">
        <v>168</v>
      </c>
      <c r="B6602" s="2">
        <v>69.5</v>
      </c>
      <c r="C6602" s="3">
        <v>2.5099999999999998</v>
      </c>
      <c r="D6602">
        <f t="shared" ref="D6602:D6665" si="309">C6602*E6602</f>
        <v>177.02637784284619</v>
      </c>
      <c r="E6602">
        <f t="shared" ref="E6602:E6665" si="310">$P$4/(1+(C6602/$P$5)^$P$6)^(2/$P$6)</f>
        <v>70.528437387588127</v>
      </c>
      <c r="F6602">
        <f t="shared" ref="F6602:F6665" si="311">(E6602-B6602)^2+$M$3*(D6602-A6602)^2</f>
        <v>1.1665180134007602</v>
      </c>
    </row>
    <row r="6603" spans="1:6">
      <c r="A6603" s="1">
        <v>458</v>
      </c>
      <c r="B6603" s="2">
        <v>71.8</v>
      </c>
      <c r="C6603" s="3">
        <v>6.89</v>
      </c>
      <c r="D6603">
        <f t="shared" si="309"/>
        <v>484.86191180717697</v>
      </c>
      <c r="E6603">
        <f t="shared" si="310"/>
        <v>70.371830450969085</v>
      </c>
      <c r="F6603">
        <f t="shared" si="311"/>
        <v>3.0035275081524122</v>
      </c>
    </row>
    <row r="6604" spans="1:6">
      <c r="A6604" s="1">
        <v>1490</v>
      </c>
      <c r="B6604" s="2">
        <v>47.9</v>
      </c>
      <c r="C6604" s="3">
        <v>34.4</v>
      </c>
      <c r="D6604">
        <f t="shared" si="309"/>
        <v>1645.8348877660917</v>
      </c>
      <c r="E6604">
        <f t="shared" si="310"/>
        <v>47.844037435060805</v>
      </c>
      <c r="F6604">
        <f t="shared" si="311"/>
        <v>32.44225938336011</v>
      </c>
    </row>
    <row r="6605" spans="1:6">
      <c r="A6605" s="1">
        <v>880</v>
      </c>
      <c r="B6605" s="2">
        <v>70.8</v>
      </c>
      <c r="C6605" s="3">
        <v>22.7</v>
      </c>
      <c r="D6605">
        <f t="shared" si="309"/>
        <v>1419.6257359021226</v>
      </c>
      <c r="E6605">
        <f t="shared" si="310"/>
        <v>62.538578674102325</v>
      </c>
      <c r="F6605">
        <f t="shared" si="311"/>
        <v>457.22912661964017</v>
      </c>
    </row>
    <row r="6606" spans="1:6">
      <c r="A6606" s="1">
        <v>1520</v>
      </c>
      <c r="B6606" s="2">
        <v>57.9</v>
      </c>
      <c r="C6606" s="3">
        <v>26.1</v>
      </c>
      <c r="D6606">
        <f t="shared" si="309"/>
        <v>1533.0105576351073</v>
      </c>
      <c r="E6606">
        <f t="shared" si="310"/>
        <v>58.736036691000272</v>
      </c>
      <c r="F6606">
        <f t="shared" si="311"/>
        <v>0.92507350918676934</v>
      </c>
    </row>
    <row r="6607" spans="1:6">
      <c r="A6607" s="1">
        <v>1310</v>
      </c>
      <c r="B6607" s="2">
        <v>68</v>
      </c>
      <c r="C6607" s="3">
        <v>18.3</v>
      </c>
      <c r="D6607">
        <f t="shared" si="309"/>
        <v>1214.5842141357864</v>
      </c>
      <c r="E6607">
        <f t="shared" si="310"/>
        <v>66.370722083922757</v>
      </c>
      <c r="F6607">
        <f t="shared" si="311"/>
        <v>14.815853299004687</v>
      </c>
    </row>
    <row r="6608" spans="1:6">
      <c r="A6608" s="1">
        <v>1290</v>
      </c>
      <c r="B6608" s="2">
        <v>68.599999999999994</v>
      </c>
      <c r="C6608" s="3">
        <v>19</v>
      </c>
      <c r="D6608">
        <f t="shared" si="309"/>
        <v>1251.2097695684392</v>
      </c>
      <c r="E6608">
        <f t="shared" si="310"/>
        <v>65.853145766759965</v>
      </c>
      <c r="F6608">
        <f t="shared" si="311"/>
        <v>9.5551546876411404</v>
      </c>
    </row>
    <row r="6609" spans="1:6">
      <c r="A6609" s="1">
        <v>662</v>
      </c>
      <c r="B6609" s="2">
        <v>71.400000000000006</v>
      </c>
      <c r="C6609" s="3">
        <v>9.5</v>
      </c>
      <c r="D6609">
        <f t="shared" si="309"/>
        <v>665.50707544308341</v>
      </c>
      <c r="E6609">
        <f t="shared" si="310"/>
        <v>70.05337636242983</v>
      </c>
      <c r="F6609">
        <f t="shared" si="311"/>
        <v>1.8298249350298215</v>
      </c>
    </row>
    <row r="6610" spans="1:6">
      <c r="A6610" s="1">
        <v>1130</v>
      </c>
      <c r="B6610" s="2">
        <v>69.900000000000006</v>
      </c>
      <c r="C6610" s="3">
        <v>16.7</v>
      </c>
      <c r="D6610">
        <f t="shared" si="309"/>
        <v>1125.9068640770411</v>
      </c>
      <c r="E6610">
        <f t="shared" si="310"/>
        <v>67.41957269922402</v>
      </c>
      <c r="F6610">
        <f t="shared" si="311"/>
        <v>6.174899183826331</v>
      </c>
    </row>
    <row r="6611" spans="1:6">
      <c r="A6611" s="1">
        <v>151</v>
      </c>
      <c r="B6611" s="2">
        <v>68.8</v>
      </c>
      <c r="C6611" s="3">
        <v>2.75</v>
      </c>
      <c r="D6611">
        <f t="shared" si="309"/>
        <v>193.94797823889422</v>
      </c>
      <c r="E6611">
        <f t="shared" si="310"/>
        <v>70.526537541416076</v>
      </c>
      <c r="F6611">
        <f t="shared" si="311"/>
        <v>5.4448440899843691</v>
      </c>
    </row>
    <row r="6612" spans="1:6">
      <c r="A6612" s="1">
        <v>762</v>
      </c>
      <c r="B6612" s="2">
        <v>68</v>
      </c>
      <c r="C6612" s="3">
        <v>10.3</v>
      </c>
      <c r="D6612">
        <f t="shared" si="309"/>
        <v>720.00048409498163</v>
      </c>
      <c r="E6612">
        <f t="shared" si="310"/>
        <v>69.902959620871997</v>
      </c>
      <c r="F6612">
        <f t="shared" si="311"/>
        <v>5.9775432015761449</v>
      </c>
    </row>
    <row r="6613" spans="1:6">
      <c r="A6613" s="1">
        <v>1220</v>
      </c>
      <c r="B6613" s="2">
        <v>64.900000000000006</v>
      </c>
      <c r="C6613" s="3">
        <v>18</v>
      </c>
      <c r="D6613">
        <f t="shared" si="309"/>
        <v>1198.4684621542278</v>
      </c>
      <c r="E6613">
        <f t="shared" si="310"/>
        <v>66.581581230790434</v>
      </c>
      <c r="F6613">
        <f t="shared" si="311"/>
        <v>3.4469994643262556</v>
      </c>
    </row>
    <row r="6614" spans="1:6">
      <c r="A6614" s="1">
        <v>390</v>
      </c>
      <c r="B6614" s="2">
        <v>73.8</v>
      </c>
      <c r="C6614" s="3">
        <v>6.15</v>
      </c>
      <c r="D6614">
        <f t="shared" si="309"/>
        <v>433.10541971470451</v>
      </c>
      <c r="E6614">
        <f t="shared" si="310"/>
        <v>70.423645482065766</v>
      </c>
      <c r="F6614">
        <f t="shared" si="311"/>
        <v>13.881779887678242</v>
      </c>
    </row>
    <row r="6615" spans="1:6">
      <c r="A6615" s="1">
        <v>444</v>
      </c>
      <c r="B6615" s="2">
        <v>69.2</v>
      </c>
      <c r="C6615" s="3">
        <v>5.98</v>
      </c>
      <c r="D6615">
        <f t="shared" si="309"/>
        <v>421.19318142338852</v>
      </c>
      <c r="E6615">
        <f t="shared" si="310"/>
        <v>70.433642378493062</v>
      </c>
      <c r="F6615">
        <f t="shared" si="311"/>
        <v>2.2166885350911425</v>
      </c>
    </row>
    <row r="6616" spans="1:6">
      <c r="A6616" s="1">
        <v>410</v>
      </c>
      <c r="B6616" s="2">
        <v>71.8</v>
      </c>
      <c r="C6616" s="3">
        <v>5.77</v>
      </c>
      <c r="D6616">
        <f t="shared" si="309"/>
        <v>406.468150050318</v>
      </c>
      <c r="E6616">
        <f t="shared" si="310"/>
        <v>70.44508666383328</v>
      </c>
      <c r="F6616">
        <f t="shared" si="311"/>
        <v>1.8524528060899372</v>
      </c>
    </row>
    <row r="6617" spans="1:6">
      <c r="A6617" s="1">
        <v>221</v>
      </c>
      <c r="B6617" s="2">
        <v>70.8</v>
      </c>
      <c r="C6617" s="3">
        <v>3.17</v>
      </c>
      <c r="D6617">
        <f t="shared" si="309"/>
        <v>223.55509619576267</v>
      </c>
      <c r="E6617">
        <f t="shared" si="310"/>
        <v>70.522112364593909</v>
      </c>
      <c r="F6617">
        <f t="shared" si="311"/>
        <v>8.5942297041419813E-2</v>
      </c>
    </row>
    <row r="6618" spans="1:6">
      <c r="A6618" s="1">
        <v>753</v>
      </c>
      <c r="B6618" s="2">
        <v>69.5</v>
      </c>
      <c r="C6618" s="3">
        <v>9.31</v>
      </c>
      <c r="D6618">
        <f t="shared" si="309"/>
        <v>652.49169401260883</v>
      </c>
      <c r="E6618">
        <f t="shared" si="310"/>
        <v>70.085036950870972</v>
      </c>
      <c r="F6618">
        <f t="shared" si="311"/>
        <v>13.836360865973512</v>
      </c>
    </row>
    <row r="6619" spans="1:6">
      <c r="A6619" s="1">
        <v>1270</v>
      </c>
      <c r="B6619" s="2">
        <v>46.7</v>
      </c>
      <c r="C6619" s="3">
        <v>19.100000000000001</v>
      </c>
      <c r="D6619">
        <f t="shared" si="309"/>
        <v>1256.3271067485271</v>
      </c>
      <c r="E6619">
        <f t="shared" si="310"/>
        <v>65.776288311441206</v>
      </c>
      <c r="F6619">
        <f t="shared" si="311"/>
        <v>364.15449993913194</v>
      </c>
    </row>
    <row r="6620" spans="1:6">
      <c r="A6620" s="1">
        <v>1520</v>
      </c>
      <c r="B6620" s="2">
        <v>58.5</v>
      </c>
      <c r="C6620" s="3">
        <v>24.1</v>
      </c>
      <c r="D6620">
        <f t="shared" si="309"/>
        <v>1471.3006545685641</v>
      </c>
      <c r="E6620">
        <f t="shared" si="310"/>
        <v>61.049819691641659</v>
      </c>
      <c r="F6620">
        <f t="shared" si="311"/>
        <v>9.6695867002086988</v>
      </c>
    </row>
    <row r="6621" spans="1:6">
      <c r="A6621" s="1">
        <v>1240</v>
      </c>
      <c r="B6621" s="2">
        <v>59.2</v>
      </c>
      <c r="C6621" s="3">
        <v>15.5</v>
      </c>
      <c r="D6621">
        <f t="shared" si="309"/>
        <v>1055.3260431401586</v>
      </c>
      <c r="E6621">
        <f t="shared" si="310"/>
        <v>68.08555117033282</v>
      </c>
      <c r="F6621">
        <f t="shared" si="311"/>
        <v>124.50959710709861</v>
      </c>
    </row>
    <row r="6622" spans="1:6">
      <c r="A6622" s="1">
        <v>1570</v>
      </c>
      <c r="B6622" s="2">
        <v>63.3</v>
      </c>
      <c r="C6622" s="3">
        <v>22.7</v>
      </c>
      <c r="D6622">
        <f t="shared" si="309"/>
        <v>1419.6257359021226</v>
      </c>
      <c r="E6622">
        <f t="shared" si="310"/>
        <v>62.538578674102325</v>
      </c>
      <c r="F6622">
        <f t="shared" si="311"/>
        <v>30.785316787997377</v>
      </c>
    </row>
    <row r="6623" spans="1:6">
      <c r="A6623" s="1">
        <v>376</v>
      </c>
      <c r="B6623" s="2">
        <v>66.099999999999994</v>
      </c>
      <c r="C6623" s="3">
        <v>8.5500000000000007</v>
      </c>
      <c r="D6623">
        <f t="shared" si="309"/>
        <v>600.18650721459517</v>
      </c>
      <c r="E6623">
        <f t="shared" si="310"/>
        <v>70.197252305800603</v>
      </c>
      <c r="F6623">
        <f t="shared" si="311"/>
        <v>83.923980413583664</v>
      </c>
    </row>
    <row r="6624" spans="1:6">
      <c r="A6624" s="1">
        <v>984</v>
      </c>
      <c r="B6624" s="2">
        <v>12.5</v>
      </c>
      <c r="C6624" s="3">
        <v>89.9</v>
      </c>
      <c r="D6624">
        <f t="shared" si="309"/>
        <v>942.56182236337816</v>
      </c>
      <c r="E6624">
        <f t="shared" si="310"/>
        <v>10.484558646978622</v>
      </c>
      <c r="F6624">
        <f t="shared" si="311"/>
        <v>6.3557274113874289</v>
      </c>
    </row>
    <row r="6625" spans="1:6">
      <c r="A6625" s="1">
        <v>1270</v>
      </c>
      <c r="B6625" s="2">
        <v>63.2</v>
      </c>
      <c r="C6625" s="3">
        <v>16.5</v>
      </c>
      <c r="D6625">
        <f t="shared" si="309"/>
        <v>1114.3713475612985</v>
      </c>
      <c r="E6625">
        <f t="shared" si="310"/>
        <v>67.537657427957484</v>
      </c>
      <c r="F6625">
        <f t="shared" si="311"/>
        <v>51.168595038631224</v>
      </c>
    </row>
    <row r="6626" spans="1:6">
      <c r="A6626" s="1">
        <v>1180</v>
      </c>
      <c r="B6626" s="2">
        <v>68.400000000000006</v>
      </c>
      <c r="C6626" s="3">
        <v>18.899999999999999</v>
      </c>
      <c r="D6626">
        <f t="shared" si="309"/>
        <v>1246.063293951966</v>
      </c>
      <c r="E6626">
        <f t="shared" si="310"/>
        <v>65.929274812273334</v>
      </c>
      <c r="F6626">
        <f t="shared" si="311"/>
        <v>11.934371184855518</v>
      </c>
    </row>
    <row r="6627" spans="1:6">
      <c r="A6627" s="1">
        <v>231</v>
      </c>
      <c r="B6627" s="2">
        <v>67.900000000000006</v>
      </c>
      <c r="C6627" s="3">
        <v>3.13</v>
      </c>
      <c r="D6627">
        <f t="shared" si="309"/>
        <v>220.73573939100538</v>
      </c>
      <c r="E6627">
        <f t="shared" si="310"/>
        <v>70.522600444410671</v>
      </c>
      <c r="F6627">
        <f t="shared" si="311"/>
        <v>7.0187658238222097</v>
      </c>
    </row>
    <row r="6628" spans="1:6">
      <c r="A6628" s="1">
        <v>1420</v>
      </c>
      <c r="B6628" s="2">
        <v>27.2</v>
      </c>
      <c r="C6628" s="3">
        <v>55.8</v>
      </c>
      <c r="D6628">
        <f t="shared" si="309"/>
        <v>1392.7916530594896</v>
      </c>
      <c r="E6628">
        <f t="shared" si="310"/>
        <v>24.960423889955013</v>
      </c>
      <c r="F6628">
        <f t="shared" si="311"/>
        <v>6.0045822927645061</v>
      </c>
    </row>
    <row r="6629" spans="1:6">
      <c r="A6629" s="1">
        <v>1260</v>
      </c>
      <c r="B6629" s="2">
        <v>30.1</v>
      </c>
      <c r="C6629" s="3">
        <v>46.9</v>
      </c>
      <c r="D6629">
        <f t="shared" si="309"/>
        <v>1536.2476992014676</v>
      </c>
      <c r="E6629">
        <f t="shared" si="310"/>
        <v>32.755814481907628</v>
      </c>
      <c r="F6629">
        <f t="shared" si="311"/>
        <v>108.99158790620037</v>
      </c>
    </row>
    <row r="6630" spans="1:6">
      <c r="A6630" s="1">
        <v>1380</v>
      </c>
      <c r="B6630" s="2">
        <v>50.8</v>
      </c>
      <c r="C6630" s="3">
        <v>29.2</v>
      </c>
      <c r="D6630">
        <f t="shared" si="309"/>
        <v>1600.7445891411578</v>
      </c>
      <c r="E6630">
        <f t="shared" si="310"/>
        <v>54.820020176067047</v>
      </c>
      <c r="F6630">
        <f t="shared" si="311"/>
        <v>81.251407981326253</v>
      </c>
    </row>
    <row r="6631" spans="1:6">
      <c r="A6631" s="1">
        <v>880</v>
      </c>
      <c r="B6631" s="2">
        <v>68.900000000000006</v>
      </c>
      <c r="C6631" s="3">
        <v>11.8</v>
      </c>
      <c r="D6631">
        <f t="shared" si="309"/>
        <v>820.55560073556023</v>
      </c>
      <c r="E6631">
        <f t="shared" si="310"/>
        <v>69.538610231827136</v>
      </c>
      <c r="F6631">
        <f t="shared" si="311"/>
        <v>5.1280367776011033</v>
      </c>
    </row>
    <row r="6632" spans="1:6">
      <c r="A6632" s="1">
        <v>1000</v>
      </c>
      <c r="B6632" s="2">
        <v>13</v>
      </c>
      <c r="C6632" s="3">
        <v>82.9</v>
      </c>
      <c r="D6632">
        <f t="shared" si="309"/>
        <v>1014.7938476552174</v>
      </c>
      <c r="E6632">
        <f t="shared" si="310"/>
        <v>12.241180309471861</v>
      </c>
      <c r="F6632">
        <f t="shared" si="311"/>
        <v>0.86815662709387365</v>
      </c>
    </row>
    <row r="6633" spans="1:6">
      <c r="A6633" s="1">
        <v>1440</v>
      </c>
      <c r="B6633" s="2">
        <v>64.3</v>
      </c>
      <c r="C6633" s="3">
        <v>25</v>
      </c>
      <c r="D6633">
        <f t="shared" si="309"/>
        <v>1500.8423705908631</v>
      </c>
      <c r="E6633">
        <f t="shared" si="310"/>
        <v>60.033694823634519</v>
      </c>
      <c r="F6633">
        <f t="shared" si="311"/>
        <v>23.146197478134042</v>
      </c>
    </row>
    <row r="6634" spans="1:6">
      <c r="A6634" s="1">
        <v>1270</v>
      </c>
      <c r="B6634" s="2">
        <v>29</v>
      </c>
      <c r="C6634" s="3">
        <v>59</v>
      </c>
      <c r="D6634">
        <f t="shared" si="309"/>
        <v>1340.6122467480645</v>
      </c>
      <c r="E6634">
        <f t="shared" si="310"/>
        <v>22.72224147030618</v>
      </c>
      <c r="F6634">
        <f t="shared" si="311"/>
        <v>46.070644929911275</v>
      </c>
    </row>
    <row r="6635" spans="1:6">
      <c r="A6635" s="1">
        <v>1350</v>
      </c>
      <c r="B6635" s="2">
        <v>68.2</v>
      </c>
      <c r="C6635" s="3">
        <v>17.8</v>
      </c>
      <c r="D6635">
        <f t="shared" si="309"/>
        <v>1187.5893281209046</v>
      </c>
      <c r="E6635">
        <f t="shared" si="310"/>
        <v>66.718501579826096</v>
      </c>
      <c r="F6635">
        <f t="shared" si="311"/>
        <v>37.429401956426751</v>
      </c>
    </row>
    <row r="6636" spans="1:6">
      <c r="A6636" s="1">
        <v>1170</v>
      </c>
      <c r="B6636" s="2">
        <v>64</v>
      </c>
      <c r="C6636" s="3">
        <v>17.399999999999999</v>
      </c>
      <c r="D6636">
        <f t="shared" si="309"/>
        <v>1165.5145115332964</v>
      </c>
      <c r="E6636">
        <f t="shared" si="310"/>
        <v>66.983592616856114</v>
      </c>
      <c r="F6636">
        <f t="shared" si="311"/>
        <v>8.928700571465729</v>
      </c>
    </row>
    <row r="6637" spans="1:6">
      <c r="A6637" s="1">
        <v>1510</v>
      </c>
      <c r="B6637" s="2">
        <v>36.6</v>
      </c>
      <c r="C6637" s="3">
        <v>44.6</v>
      </c>
      <c r="D6637">
        <f t="shared" si="309"/>
        <v>1569.3202656110927</v>
      </c>
      <c r="E6637">
        <f t="shared" si="310"/>
        <v>35.186553040607457</v>
      </c>
      <c r="F6637">
        <f t="shared" si="311"/>
        <v>6.6983528440038702</v>
      </c>
    </row>
    <row r="6638" spans="1:6">
      <c r="A6638" s="1">
        <v>668</v>
      </c>
      <c r="B6638" s="2">
        <v>70.8</v>
      </c>
      <c r="C6638" s="3">
        <v>9.1</v>
      </c>
      <c r="D6638">
        <f t="shared" si="309"/>
        <v>638.07661002546786</v>
      </c>
      <c r="E6638">
        <f t="shared" si="310"/>
        <v>70.118308794007461</v>
      </c>
      <c r="F6638">
        <f t="shared" si="311"/>
        <v>1.6607860322046681</v>
      </c>
    </row>
    <row r="6639" spans="1:6">
      <c r="A6639" s="1">
        <v>108</v>
      </c>
      <c r="B6639" s="2">
        <v>69.7</v>
      </c>
      <c r="C6639" s="3">
        <v>1.73</v>
      </c>
      <c r="D6639">
        <f t="shared" si="309"/>
        <v>122.02067042125192</v>
      </c>
      <c r="E6639">
        <f t="shared" si="310"/>
        <v>70.53217943424967</v>
      </c>
      <c r="F6639">
        <f t="shared" si="311"/>
        <v>0.9551121020872555</v>
      </c>
    </row>
    <row r="6640" spans="1:6">
      <c r="A6640" s="1">
        <v>1390</v>
      </c>
      <c r="B6640" s="2">
        <v>65.599999999999994</v>
      </c>
      <c r="C6640" s="3">
        <v>20.3</v>
      </c>
      <c r="D6640">
        <f t="shared" si="309"/>
        <v>1315.3907200612571</v>
      </c>
      <c r="E6640">
        <f t="shared" si="310"/>
        <v>64.797572416810695</v>
      </c>
      <c r="F6640">
        <f t="shared" si="311"/>
        <v>8.0796519771658151</v>
      </c>
    </row>
    <row r="6641" spans="1:6">
      <c r="A6641" s="1">
        <v>936</v>
      </c>
      <c r="B6641" s="2">
        <v>73</v>
      </c>
      <c r="C6641" s="3">
        <v>12</v>
      </c>
      <c r="D6641">
        <f t="shared" si="309"/>
        <v>833.77402214118206</v>
      </c>
      <c r="E6641">
        <f t="shared" si="310"/>
        <v>69.481168511765176</v>
      </c>
      <c r="F6641">
        <f t="shared" si="311"/>
        <v>26.341432836980267</v>
      </c>
    </row>
    <row r="6642" spans="1:6">
      <c r="A6642" s="1">
        <v>324</v>
      </c>
      <c r="B6642" s="2">
        <v>69.400000000000006</v>
      </c>
      <c r="C6642" s="3">
        <v>4.29</v>
      </c>
      <c r="D6642">
        <f t="shared" si="309"/>
        <v>302.45073999695177</v>
      </c>
      <c r="E6642">
        <f t="shared" si="310"/>
        <v>70.501337994627448</v>
      </c>
      <c r="F6642">
        <f t="shared" si="311"/>
        <v>1.8332492659237851</v>
      </c>
    </row>
    <row r="6643" spans="1:6">
      <c r="A6643" s="1">
        <v>1360</v>
      </c>
      <c r="B6643" s="2">
        <v>68.900000000000006</v>
      </c>
      <c r="C6643" s="3">
        <v>13.7</v>
      </c>
      <c r="D6643">
        <f t="shared" si="309"/>
        <v>943.92585242058885</v>
      </c>
      <c r="E6643">
        <f t="shared" si="310"/>
        <v>68.899697256977291</v>
      </c>
      <c r="F6643">
        <f t="shared" si="311"/>
        <v>231.2497356645865</v>
      </c>
    </row>
    <row r="6644" spans="1:6">
      <c r="A6644" s="1">
        <v>1390</v>
      </c>
      <c r="B6644" s="2">
        <v>32.799999999999997</v>
      </c>
      <c r="C6644" s="3">
        <v>54.2</v>
      </c>
      <c r="D6644">
        <f t="shared" si="309"/>
        <v>1419.1603802735008</v>
      </c>
      <c r="E6644">
        <f t="shared" si="310"/>
        <v>26.183770853754623</v>
      </c>
      <c r="F6644">
        <f t="shared" si="311"/>
        <v>44.910351623305509</v>
      </c>
    </row>
    <row r="6645" spans="1:6">
      <c r="A6645" s="1">
        <v>1560</v>
      </c>
      <c r="B6645" s="2">
        <v>60.3</v>
      </c>
      <c r="C6645" s="3">
        <v>17.399999999999999</v>
      </c>
      <c r="D6645">
        <f t="shared" si="309"/>
        <v>1165.5145115332964</v>
      </c>
      <c r="E6645">
        <f t="shared" si="310"/>
        <v>66.983592616856114</v>
      </c>
      <c r="F6645">
        <f t="shared" si="311"/>
        <v>252.54521026777152</v>
      </c>
    </row>
    <row r="6646" spans="1:6">
      <c r="A6646" s="1">
        <v>1200</v>
      </c>
      <c r="B6646" s="2">
        <v>65.5</v>
      </c>
      <c r="C6646" s="3">
        <v>15.2</v>
      </c>
      <c r="D6646">
        <f t="shared" si="309"/>
        <v>1037.1920643187839</v>
      </c>
      <c r="E6646">
        <f t="shared" si="310"/>
        <v>68.236320020972627</v>
      </c>
      <c r="F6646">
        <f t="shared" si="311"/>
        <v>42.89459311366241</v>
      </c>
    </row>
    <row r="6647" spans="1:6">
      <c r="A6647" s="1">
        <v>137</v>
      </c>
      <c r="B6647" s="2">
        <v>70.599999999999994</v>
      </c>
      <c r="C6647" s="3">
        <v>1.96</v>
      </c>
      <c r="D6647">
        <f t="shared" si="309"/>
        <v>138.24154903120879</v>
      </c>
      <c r="E6647">
        <f t="shared" si="310"/>
        <v>70.531402566943257</v>
      </c>
      <c r="F6647">
        <f t="shared" si="311"/>
        <v>6.7646608496775493E-3</v>
      </c>
    </row>
    <row r="6648" spans="1:6">
      <c r="A6648" s="1">
        <v>458</v>
      </c>
      <c r="B6648" s="2">
        <v>71.3</v>
      </c>
      <c r="C6648" s="3">
        <v>6.02</v>
      </c>
      <c r="D6648">
        <f t="shared" si="309"/>
        <v>423.9967285708949</v>
      </c>
      <c r="E6648">
        <f t="shared" si="310"/>
        <v>70.431350260946004</v>
      </c>
      <c r="F6648">
        <f t="shared" si="311"/>
        <v>2.2990284435312791</v>
      </c>
    </row>
    <row r="6649" spans="1:6">
      <c r="A6649" s="1">
        <v>540</v>
      </c>
      <c r="B6649" s="2">
        <v>69.400000000000006</v>
      </c>
      <c r="C6649" s="3">
        <v>7.52</v>
      </c>
      <c r="D6649">
        <f t="shared" si="309"/>
        <v>528.77549251522726</v>
      </c>
      <c r="E6649">
        <f t="shared" si="310"/>
        <v>70.315889962131294</v>
      </c>
      <c r="F6649">
        <f t="shared" si="311"/>
        <v>1.0071506453265451</v>
      </c>
    </row>
    <row r="6650" spans="1:6">
      <c r="A6650" s="1">
        <v>444</v>
      </c>
      <c r="B6650" s="2">
        <v>73.599999999999994</v>
      </c>
      <c r="C6650" s="3">
        <v>4.9000000000000004</v>
      </c>
      <c r="D6650">
        <f t="shared" si="309"/>
        <v>345.36597945048874</v>
      </c>
      <c r="E6650">
        <f t="shared" si="310"/>
        <v>70.48285294907933</v>
      </c>
      <c r="F6650">
        <f t="shared" si="311"/>
        <v>22.712113507359675</v>
      </c>
    </row>
    <row r="6651" spans="1:6">
      <c r="A6651" s="1">
        <v>1470</v>
      </c>
      <c r="B6651" s="2">
        <v>68.3</v>
      </c>
      <c r="C6651" s="3">
        <v>22.6</v>
      </c>
      <c r="D6651">
        <f t="shared" si="309"/>
        <v>1415.671546928821</v>
      </c>
      <c r="E6651">
        <f t="shared" si="310"/>
        <v>62.64033393490358</v>
      </c>
      <c r="F6651">
        <f t="shared" si="311"/>
        <v>35.974526561690283</v>
      </c>
    </row>
    <row r="6652" spans="1:6">
      <c r="A6652" s="1">
        <v>1140</v>
      </c>
      <c r="B6652" s="2">
        <v>69.900000000000006</v>
      </c>
      <c r="C6652" s="3">
        <v>14.3</v>
      </c>
      <c r="D6652">
        <f t="shared" si="309"/>
        <v>981.7246999254686</v>
      </c>
      <c r="E6652">
        <f t="shared" si="310"/>
        <v>68.652076917864932</v>
      </c>
      <c r="F6652">
        <f t="shared" si="311"/>
        <v>35.020404351969049</v>
      </c>
    </row>
    <row r="6653" spans="1:6">
      <c r="A6653" s="1">
        <v>984</v>
      </c>
      <c r="B6653" s="2">
        <v>78.099999999999994</v>
      </c>
      <c r="C6653" s="3">
        <v>15.7</v>
      </c>
      <c r="D6653">
        <f t="shared" si="309"/>
        <v>1067.3108854462487</v>
      </c>
      <c r="E6653">
        <f t="shared" si="310"/>
        <v>67.981585060270618</v>
      </c>
      <c r="F6653">
        <f t="shared" si="311"/>
        <v>111.65367740009451</v>
      </c>
    </row>
    <row r="6654" spans="1:6">
      <c r="A6654" s="1">
        <v>1500</v>
      </c>
      <c r="B6654" s="2">
        <v>41.6</v>
      </c>
      <c r="C6654" s="3">
        <v>29.9</v>
      </c>
      <c r="D6654">
        <f t="shared" si="309"/>
        <v>1611.5349776116498</v>
      </c>
      <c r="E6654">
        <f t="shared" si="310"/>
        <v>53.897490890021736</v>
      </c>
      <c r="F6654">
        <f t="shared" si="311"/>
        <v>167.84563916403368</v>
      </c>
    </row>
    <row r="6655" spans="1:6">
      <c r="A6655" s="1">
        <v>1180</v>
      </c>
      <c r="B6655" s="2">
        <v>51.3</v>
      </c>
      <c r="C6655" s="3">
        <v>16.899999999999999</v>
      </c>
      <c r="D6655">
        <f t="shared" si="309"/>
        <v>1137.3466304076942</v>
      </c>
      <c r="E6655">
        <f t="shared" si="310"/>
        <v>67.298617183887231</v>
      </c>
      <c r="F6655">
        <f t="shared" si="311"/>
        <v>258.38597673036526</v>
      </c>
    </row>
    <row r="6656" spans="1:6">
      <c r="A6656" s="1">
        <v>308</v>
      </c>
      <c r="B6656" s="2">
        <v>64</v>
      </c>
      <c r="C6656" s="3">
        <v>7.94</v>
      </c>
      <c r="D6656">
        <f t="shared" si="309"/>
        <v>557.95836512925325</v>
      </c>
      <c r="E6656">
        <f t="shared" si="310"/>
        <v>70.271834399150279</v>
      </c>
      <c r="F6656">
        <f t="shared" si="311"/>
        <v>122.79528239146836</v>
      </c>
    </row>
    <row r="6657" spans="1:6">
      <c r="A6657" s="1">
        <v>1320</v>
      </c>
      <c r="B6657" s="2">
        <v>19.899999999999999</v>
      </c>
      <c r="C6657" s="3">
        <v>68.3</v>
      </c>
      <c r="D6657">
        <f t="shared" si="309"/>
        <v>1198.7059140470988</v>
      </c>
      <c r="E6657">
        <f t="shared" si="310"/>
        <v>17.550599034364552</v>
      </c>
      <c r="F6657">
        <f t="shared" si="311"/>
        <v>25.172240458459022</v>
      </c>
    </row>
    <row r="6658" spans="1:6">
      <c r="A6658" s="1">
        <v>1380</v>
      </c>
      <c r="B6658" s="2">
        <v>64.400000000000006</v>
      </c>
      <c r="C6658" s="3">
        <v>18.8</v>
      </c>
      <c r="D6658">
        <f t="shared" si="309"/>
        <v>1240.8878857414204</v>
      </c>
      <c r="E6658">
        <f t="shared" si="310"/>
        <v>66.004674773479806</v>
      </c>
      <c r="F6658">
        <f t="shared" si="311"/>
        <v>28.42552489708498</v>
      </c>
    </row>
    <row r="6659" spans="1:6">
      <c r="A6659" s="1">
        <v>1310</v>
      </c>
      <c r="B6659" s="2">
        <v>64.599999999999994</v>
      </c>
      <c r="C6659" s="3">
        <v>18.399999999999999</v>
      </c>
      <c r="D6659">
        <f t="shared" si="309"/>
        <v>1219.9011211303523</v>
      </c>
      <c r="E6659">
        <f t="shared" si="310"/>
        <v>66.298973974475672</v>
      </c>
      <c r="F6659">
        <f t="shared" si="311"/>
        <v>13.730239045764488</v>
      </c>
    </row>
    <row r="6660" spans="1:6">
      <c r="A6660" s="1">
        <v>1490</v>
      </c>
      <c r="B6660" s="2">
        <v>33.9</v>
      </c>
      <c r="C6660" s="3">
        <v>40.4</v>
      </c>
      <c r="D6660">
        <f t="shared" si="309"/>
        <v>1618.7597776935966</v>
      </c>
      <c r="E6660">
        <f t="shared" si="310"/>
        <v>40.068311329049422</v>
      </c>
      <c r="F6660">
        <f t="shared" si="311"/>
        <v>60.194315611230337</v>
      </c>
    </row>
    <row r="6661" spans="1:6">
      <c r="A6661" s="1">
        <v>1830</v>
      </c>
      <c r="B6661" s="2">
        <v>54.8</v>
      </c>
      <c r="C6661" s="3">
        <v>29.9</v>
      </c>
      <c r="D6661">
        <f t="shared" si="309"/>
        <v>1611.5349776116498</v>
      </c>
      <c r="E6661">
        <f t="shared" si="310"/>
        <v>53.897490890021736</v>
      </c>
      <c r="F6661">
        <f t="shared" si="311"/>
        <v>64.567960416957973</v>
      </c>
    </row>
    <row r="6662" spans="1:6">
      <c r="A6662" s="1">
        <v>684</v>
      </c>
      <c r="B6662" s="2">
        <v>73.599999999999994</v>
      </c>
      <c r="C6662" s="3">
        <v>9.69</v>
      </c>
      <c r="D6662">
        <f t="shared" si="309"/>
        <v>678.49570582096942</v>
      </c>
      <c r="E6662">
        <f t="shared" si="310"/>
        <v>70.020196679150615</v>
      </c>
      <c r="F6662">
        <f t="shared" si="311"/>
        <v>12.855462733849192</v>
      </c>
    </row>
    <row r="6663" spans="1:6">
      <c r="A6663" s="1">
        <v>144</v>
      </c>
      <c r="B6663" s="2">
        <v>70.2</v>
      </c>
      <c r="C6663" s="3">
        <v>2.56</v>
      </c>
      <c r="D6663">
        <f t="shared" si="309"/>
        <v>180.55187329942635</v>
      </c>
      <c r="E6663">
        <f t="shared" si="310"/>
        <v>70.528075507588412</v>
      </c>
      <c r="F6663">
        <f t="shared" si="311"/>
        <v>1.8923082093773236</v>
      </c>
    </row>
    <row r="6664" spans="1:6">
      <c r="A6664" s="1">
        <v>1280</v>
      </c>
      <c r="B6664" s="2">
        <v>23.3</v>
      </c>
      <c r="C6664" s="3">
        <v>66.7</v>
      </c>
      <c r="D6664">
        <f t="shared" si="309"/>
        <v>1221.8230442114282</v>
      </c>
      <c r="E6664">
        <f t="shared" si="310"/>
        <v>18.318186569886478</v>
      </c>
      <c r="F6664">
        <f t="shared" si="311"/>
        <v>29.33954061014482</v>
      </c>
    </row>
    <row r="6665" spans="1:6">
      <c r="A6665" s="1">
        <v>1300</v>
      </c>
      <c r="B6665" s="2">
        <v>67.5</v>
      </c>
      <c r="C6665" s="3">
        <v>21.1</v>
      </c>
      <c r="D6665">
        <f t="shared" si="309"/>
        <v>1352.2598441817356</v>
      </c>
      <c r="E6665">
        <f t="shared" si="310"/>
        <v>64.088144274015903</v>
      </c>
      <c r="F6665">
        <f t="shared" si="311"/>
        <v>15.288937339955071</v>
      </c>
    </row>
    <row r="6666" spans="1:6">
      <c r="A6666" s="1">
        <v>1120</v>
      </c>
      <c r="B6666" s="2">
        <v>54.2</v>
      </c>
      <c r="C6666" s="3">
        <v>24.8</v>
      </c>
      <c r="D6666">
        <f t="shared" ref="D6666:D6729" si="312">C6666*E6666</f>
        <v>1494.5280449406591</v>
      </c>
      <c r="E6666">
        <f t="shared" ref="E6666:E6729" si="313">$P$4/(1+(C6666/$P$5)^$P$6)^(2/$P$6)</f>
        <v>60.263227618574966</v>
      </c>
      <c r="F6666">
        <f t="shared" ref="F6666:F6729" si="314">(E6666-B6666)^2+$M$3*(D6666-A6666)^2</f>
        <v>224.13635795263809</v>
      </c>
    </row>
    <row r="6667" spans="1:6">
      <c r="A6667" s="1">
        <v>1570</v>
      </c>
      <c r="B6667" s="2">
        <v>62.6</v>
      </c>
      <c r="C6667" s="3">
        <v>30.5</v>
      </c>
      <c r="D6667">
        <f t="shared" si="312"/>
        <v>1619.5322617185436</v>
      </c>
      <c r="E6667">
        <f t="shared" si="313"/>
        <v>53.099418417001431</v>
      </c>
      <c r="F6667">
        <f t="shared" si="314"/>
        <v>93.538349664968251</v>
      </c>
    </row>
    <row r="6668" spans="1:6">
      <c r="A6668" s="1">
        <v>230</v>
      </c>
      <c r="B6668" s="2">
        <v>70.599999999999994</v>
      </c>
      <c r="C6668" s="3">
        <v>2.98</v>
      </c>
      <c r="D6668">
        <f t="shared" si="312"/>
        <v>210.16241804394468</v>
      </c>
      <c r="E6668">
        <f t="shared" si="313"/>
        <v>70.524301357028421</v>
      </c>
      <c r="F6668">
        <f t="shared" si="314"/>
        <v>0.53140519401347919</v>
      </c>
    </row>
    <row r="6669" spans="1:6">
      <c r="A6669" s="1">
        <v>1340</v>
      </c>
      <c r="B6669" s="2">
        <v>66.400000000000006</v>
      </c>
      <c r="C6669" s="3">
        <v>18.5</v>
      </c>
      <c r="D6669">
        <f t="shared" si="312"/>
        <v>1225.1901572733093</v>
      </c>
      <c r="E6669">
        <f t="shared" si="313"/>
        <v>66.226494987746449</v>
      </c>
      <c r="F6669">
        <f t="shared" si="314"/>
        <v>17.637617270213543</v>
      </c>
    </row>
    <row r="6670" spans="1:6">
      <c r="A6670" s="1">
        <v>1610</v>
      </c>
      <c r="B6670" s="2">
        <v>57.5</v>
      </c>
      <c r="C6670" s="3">
        <v>25.7</v>
      </c>
      <c r="D6670">
        <f t="shared" si="312"/>
        <v>1521.81396263956</v>
      </c>
      <c r="E6670">
        <f t="shared" si="313"/>
        <v>59.214551075469267</v>
      </c>
      <c r="F6670">
        <f t="shared" si="314"/>
        <v>13.327864682989386</v>
      </c>
    </row>
    <row r="6671" spans="1:6">
      <c r="A6671" s="1">
        <v>101</v>
      </c>
      <c r="B6671" s="2">
        <v>71.099999999999994</v>
      </c>
      <c r="C6671" s="3">
        <v>1.75</v>
      </c>
      <c r="D6671">
        <f t="shared" si="312"/>
        <v>123.43121155578456</v>
      </c>
      <c r="E6671">
        <f t="shared" si="313"/>
        <v>70.532120889019751</v>
      </c>
      <c r="F6671">
        <f t="shared" si="314"/>
        <v>0.99460424656276647</v>
      </c>
    </row>
    <row r="6672" spans="1:6">
      <c r="A6672" s="1">
        <v>1040</v>
      </c>
      <c r="B6672" s="2">
        <v>61.3</v>
      </c>
      <c r="C6672" s="3">
        <v>14.5</v>
      </c>
      <c r="D6672">
        <f t="shared" si="312"/>
        <v>994.18306808005809</v>
      </c>
      <c r="E6672">
        <f t="shared" si="313"/>
        <v>68.564349522762626</v>
      </c>
      <c r="F6672">
        <f t="shared" si="314"/>
        <v>55.574862952776982</v>
      </c>
    </row>
    <row r="6673" spans="1:6">
      <c r="A6673" s="1">
        <v>1230</v>
      </c>
      <c r="B6673" s="2">
        <v>62.7</v>
      </c>
      <c r="C6673" s="3">
        <v>18.899999999999999</v>
      </c>
      <c r="D6673">
        <f t="shared" si="312"/>
        <v>1246.063293951966</v>
      </c>
      <c r="E6673">
        <f t="shared" si="313"/>
        <v>65.929274812273334</v>
      </c>
      <c r="F6673">
        <f t="shared" si="314"/>
        <v>10.772890186234807</v>
      </c>
    </row>
    <row r="6674" spans="1:6">
      <c r="A6674" s="1">
        <v>1590</v>
      </c>
      <c r="B6674" s="2">
        <v>55.9</v>
      </c>
      <c r="C6674" s="3">
        <v>25.9</v>
      </c>
      <c r="D6674">
        <f t="shared" si="312"/>
        <v>1527.4836971229327</v>
      </c>
      <c r="E6674">
        <f t="shared" si="313"/>
        <v>58.976204522120959</v>
      </c>
      <c r="F6674">
        <f t="shared" si="314"/>
        <v>14.683705602548287</v>
      </c>
    </row>
    <row r="6675" spans="1:6">
      <c r="A6675" s="1">
        <v>1360</v>
      </c>
      <c r="B6675" s="2">
        <v>68.3</v>
      </c>
      <c r="C6675" s="3">
        <v>20.6</v>
      </c>
      <c r="D6675">
        <f t="shared" si="312"/>
        <v>1329.4580517083657</v>
      </c>
      <c r="E6675">
        <f t="shared" si="313"/>
        <v>64.536798626619685</v>
      </c>
      <c r="F6675">
        <f t="shared" si="314"/>
        <v>15.407728224834949</v>
      </c>
    </row>
    <row r="6676" spans="1:6">
      <c r="A6676" s="1">
        <v>1380</v>
      </c>
      <c r="B6676" s="2">
        <v>69.2</v>
      </c>
      <c r="C6676" s="3">
        <v>21.2</v>
      </c>
      <c r="D6676">
        <f t="shared" si="312"/>
        <v>1356.7222407650925</v>
      </c>
      <c r="E6676">
        <f t="shared" si="313"/>
        <v>63.996332111560967</v>
      </c>
      <c r="F6676">
        <f t="shared" si="314"/>
        <v>27.801965402400892</v>
      </c>
    </row>
    <row r="6677" spans="1:6">
      <c r="A6677" s="1">
        <v>881</v>
      </c>
      <c r="B6677" s="2">
        <v>70.400000000000006</v>
      </c>
      <c r="C6677" s="3">
        <v>11.2</v>
      </c>
      <c r="D6677">
        <f t="shared" si="312"/>
        <v>780.61818424434523</v>
      </c>
      <c r="E6677">
        <f t="shared" si="313"/>
        <v>69.698052164673683</v>
      </c>
      <c r="F6677">
        <f t="shared" si="314"/>
        <v>13.952879994924416</v>
      </c>
    </row>
    <row r="6678" spans="1:6">
      <c r="A6678" s="1">
        <v>87</v>
      </c>
      <c r="B6678" s="2">
        <v>68.3</v>
      </c>
      <c r="C6678" s="3">
        <v>1.63</v>
      </c>
      <c r="D6678">
        <f t="shared" si="312"/>
        <v>114.967891206226</v>
      </c>
      <c r="E6678">
        <f t="shared" si="313"/>
        <v>70.532448592776689</v>
      </c>
      <c r="F6678">
        <f t="shared" si="314"/>
        <v>6.0286894144279497</v>
      </c>
    </row>
    <row r="6679" spans="1:6">
      <c r="A6679" s="1">
        <v>294</v>
      </c>
      <c r="B6679" s="2">
        <v>69.900000000000006</v>
      </c>
      <c r="C6679" s="3">
        <v>3.32</v>
      </c>
      <c r="D6679">
        <f t="shared" si="312"/>
        <v>234.12688466366362</v>
      </c>
      <c r="E6679">
        <f t="shared" si="313"/>
        <v>70.520145983031213</v>
      </c>
      <c r="F6679">
        <f t="shared" si="314"/>
        <v>5.1731251551820332</v>
      </c>
    </row>
    <row r="6680" spans="1:6">
      <c r="A6680" s="1">
        <v>174</v>
      </c>
      <c r="B6680" s="2">
        <v>68.2</v>
      </c>
      <c r="C6680" s="3">
        <v>1.9</v>
      </c>
      <c r="D6680">
        <f t="shared" si="312"/>
        <v>134.01009311866815</v>
      </c>
      <c r="E6680">
        <f t="shared" si="313"/>
        <v>70.531627957193763</v>
      </c>
      <c r="F6680">
        <f t="shared" si="314"/>
        <v>7.5726823178719975</v>
      </c>
    </row>
    <row r="6681" spans="1:6">
      <c r="A6681" s="1">
        <v>1320</v>
      </c>
      <c r="B6681" s="2">
        <v>74</v>
      </c>
      <c r="C6681" s="3">
        <v>15.4</v>
      </c>
      <c r="D6681">
        <f t="shared" si="312"/>
        <v>1049.3020294123066</v>
      </c>
      <c r="E6681">
        <f t="shared" si="313"/>
        <v>68.136495416383539</v>
      </c>
      <c r="F6681">
        <f t="shared" si="314"/>
        <v>132.26425146526785</v>
      </c>
    </row>
    <row r="6682" spans="1:6">
      <c r="A6682" s="1">
        <v>1600</v>
      </c>
      <c r="B6682" s="2">
        <v>61.8</v>
      </c>
      <c r="C6682" s="3">
        <v>24.2</v>
      </c>
      <c r="D6682">
        <f t="shared" si="312"/>
        <v>1474.7260367212489</v>
      </c>
      <c r="E6682">
        <f t="shared" si="313"/>
        <v>60.939092426497893</v>
      </c>
      <c r="F6682">
        <f t="shared" si="314"/>
        <v>21.704547089302277</v>
      </c>
    </row>
    <row r="6683" spans="1:6">
      <c r="A6683" s="1">
        <v>1570</v>
      </c>
      <c r="B6683" s="2">
        <v>56.1</v>
      </c>
      <c r="C6683" s="3">
        <v>29</v>
      </c>
      <c r="D6683">
        <f t="shared" si="312"/>
        <v>1597.3665220872579</v>
      </c>
      <c r="E6683">
        <f t="shared" si="313"/>
        <v>55.081604209905443</v>
      </c>
      <c r="F6683">
        <f t="shared" si="314"/>
        <v>2.0375422251060851</v>
      </c>
    </row>
    <row r="6684" spans="1:6">
      <c r="A6684" s="1">
        <v>1400</v>
      </c>
      <c r="B6684" s="2">
        <v>63.5</v>
      </c>
      <c r="C6684" s="3">
        <v>18.5</v>
      </c>
      <c r="D6684">
        <f t="shared" si="312"/>
        <v>1225.1901572733093</v>
      </c>
      <c r="E6684">
        <f t="shared" si="313"/>
        <v>66.226494987746449</v>
      </c>
      <c r="F6684">
        <f t="shared" si="314"/>
        <v>48.253638102863157</v>
      </c>
    </row>
    <row r="6685" spans="1:6">
      <c r="A6685" s="1">
        <v>214</v>
      </c>
      <c r="B6685" s="2">
        <v>71.5</v>
      </c>
      <c r="C6685" s="3">
        <v>2.4900000000000002</v>
      </c>
      <c r="D6685">
        <f t="shared" si="312"/>
        <v>175.61615765858403</v>
      </c>
      <c r="E6685">
        <f t="shared" si="313"/>
        <v>70.528577372925312</v>
      </c>
      <c r="F6685">
        <f t="shared" si="314"/>
        <v>2.9117143961584113</v>
      </c>
    </row>
    <row r="6686" spans="1:6">
      <c r="A6686" s="1">
        <v>708</v>
      </c>
      <c r="B6686" s="2">
        <v>71</v>
      </c>
      <c r="C6686" s="3">
        <v>10.199999999999999</v>
      </c>
      <c r="D6686">
        <f t="shared" si="312"/>
        <v>713.21797740588909</v>
      </c>
      <c r="E6686">
        <f t="shared" si="313"/>
        <v>69.923331118224425</v>
      </c>
      <c r="F6686">
        <f t="shared" si="314"/>
        <v>1.1955859536783806</v>
      </c>
    </row>
    <row r="6687" spans="1:6">
      <c r="A6687" s="1">
        <v>705</v>
      </c>
      <c r="B6687" s="2">
        <v>72.2</v>
      </c>
      <c r="C6687" s="3">
        <v>8.07</v>
      </c>
      <c r="D6687">
        <f t="shared" si="312"/>
        <v>566.97418451254111</v>
      </c>
      <c r="E6687">
        <f t="shared" si="313"/>
        <v>70.257024103164937</v>
      </c>
      <c r="F6687">
        <f t="shared" si="314"/>
        <v>29.223551915210312</v>
      </c>
    </row>
    <row r="6688" spans="1:6">
      <c r="A6688" s="1">
        <v>1590</v>
      </c>
      <c r="B6688" s="2">
        <v>31.9</v>
      </c>
      <c r="C6688" s="3">
        <v>45.3</v>
      </c>
      <c r="D6688">
        <f t="shared" si="312"/>
        <v>1559.5935043415836</v>
      </c>
      <c r="E6688">
        <f t="shared" si="313"/>
        <v>34.428112678622156</v>
      </c>
      <c r="F6688">
        <f t="shared" si="314"/>
        <v>7.626369539302666</v>
      </c>
    </row>
    <row r="6689" spans="1:6">
      <c r="A6689" s="1">
        <v>981</v>
      </c>
      <c r="B6689" s="2">
        <v>69.7</v>
      </c>
      <c r="C6689" s="3">
        <v>13.4</v>
      </c>
      <c r="D6689">
        <f t="shared" si="312"/>
        <v>924.80026379418041</v>
      </c>
      <c r="E6689">
        <f t="shared" si="313"/>
        <v>69.014945059267191</v>
      </c>
      <c r="F6689">
        <f t="shared" si="314"/>
        <v>4.6882887048637381</v>
      </c>
    </row>
    <row r="6690" spans="1:6">
      <c r="A6690" s="1">
        <v>930</v>
      </c>
      <c r="B6690" s="2">
        <v>68.3</v>
      </c>
      <c r="C6690" s="3">
        <v>13.2</v>
      </c>
      <c r="D6690">
        <f t="shared" si="312"/>
        <v>911.9705806713406</v>
      </c>
      <c r="E6690">
        <f t="shared" si="313"/>
        <v>69.088680353889444</v>
      </c>
      <c r="F6690">
        <f t="shared" si="314"/>
        <v>1.0562301387296493</v>
      </c>
    </row>
    <row r="6691" spans="1:6">
      <c r="A6691" s="1">
        <v>1100</v>
      </c>
      <c r="B6691" s="2">
        <v>14.6</v>
      </c>
      <c r="C6691" s="3">
        <v>74.8</v>
      </c>
      <c r="D6691">
        <f t="shared" si="312"/>
        <v>1110.8827337239918</v>
      </c>
      <c r="E6691">
        <f t="shared" si="313"/>
        <v>14.851373445507912</v>
      </c>
      <c r="F6691">
        <f t="shared" si="314"/>
        <v>0.22139199962107903</v>
      </c>
    </row>
    <row r="6692" spans="1:6">
      <c r="A6692" s="1">
        <v>1640</v>
      </c>
      <c r="B6692" s="2">
        <v>63.5</v>
      </c>
      <c r="C6692" s="3">
        <v>25.2</v>
      </c>
      <c r="D6692">
        <f t="shared" si="312"/>
        <v>1507.0133720590436</v>
      </c>
      <c r="E6692">
        <f t="shared" si="313"/>
        <v>59.802117938850934</v>
      </c>
      <c r="F6692">
        <f t="shared" si="314"/>
        <v>37.298456561033021</v>
      </c>
    </row>
    <row r="6693" spans="1:6">
      <c r="A6693" s="1">
        <v>1300</v>
      </c>
      <c r="B6693" s="2">
        <v>68.2</v>
      </c>
      <c r="C6693" s="3">
        <v>20.5</v>
      </c>
      <c r="D6693">
        <f t="shared" si="312"/>
        <v>1324.8008076322342</v>
      </c>
      <c r="E6693">
        <f t="shared" si="313"/>
        <v>64.624429640596787</v>
      </c>
      <c r="F6693">
        <f t="shared" si="314"/>
        <v>13.606324200436772</v>
      </c>
    </row>
    <row r="6694" spans="1:6">
      <c r="A6694" s="1">
        <v>1700</v>
      </c>
      <c r="B6694" s="2">
        <v>65.3</v>
      </c>
      <c r="C6694" s="3">
        <v>27.4</v>
      </c>
      <c r="D6694">
        <f t="shared" si="312"/>
        <v>1565.4756940892153</v>
      </c>
      <c r="E6694">
        <f t="shared" si="313"/>
        <v>57.134149419314433</v>
      </c>
      <c r="F6694">
        <f t="shared" si="314"/>
        <v>90.854713976103085</v>
      </c>
    </row>
    <row r="6695" spans="1:6">
      <c r="A6695" s="1">
        <v>1410</v>
      </c>
      <c r="B6695" s="2">
        <v>64.5</v>
      </c>
      <c r="C6695" s="3">
        <v>20</v>
      </c>
      <c r="D6695">
        <f t="shared" si="312"/>
        <v>1301.0391262072574</v>
      </c>
      <c r="E6695">
        <f t="shared" si="313"/>
        <v>65.051956310362868</v>
      </c>
      <c r="F6695">
        <f t="shared" si="314"/>
        <v>16.163843324870186</v>
      </c>
    </row>
    <row r="6696" spans="1:6">
      <c r="A6696" s="1">
        <v>1410</v>
      </c>
      <c r="B6696" s="2">
        <v>59.6</v>
      </c>
      <c r="C6696" s="3">
        <v>22.2</v>
      </c>
      <c r="D6696">
        <f t="shared" si="312"/>
        <v>1399.5091916648078</v>
      </c>
      <c r="E6696">
        <f t="shared" si="313"/>
        <v>63.040954579495846</v>
      </c>
      <c r="F6696">
        <f t="shared" si="314"/>
        <v>11.987182076835202</v>
      </c>
    </row>
    <row r="6697" spans="1:6">
      <c r="A6697" s="1">
        <v>1480</v>
      </c>
      <c r="B6697" s="2">
        <v>38.299999999999997</v>
      </c>
      <c r="C6697" s="3">
        <v>43.6</v>
      </c>
      <c r="D6697">
        <f t="shared" si="312"/>
        <v>1582.5962488852515</v>
      </c>
      <c r="E6697">
        <f t="shared" si="313"/>
        <v>36.298079102872741</v>
      </c>
      <c r="F6697">
        <f t="shared" si="314"/>
        <v>18.068251405388235</v>
      </c>
    </row>
    <row r="6698" spans="1:6">
      <c r="A6698" s="1">
        <v>1420</v>
      </c>
      <c r="B6698" s="2">
        <v>41.9</v>
      </c>
      <c r="C6698" s="3">
        <v>41.7</v>
      </c>
      <c r="D6698">
        <f t="shared" si="312"/>
        <v>1605.3960450211703</v>
      </c>
      <c r="E6698">
        <f t="shared" si="313"/>
        <v>38.49870611561559</v>
      </c>
      <c r="F6698">
        <f t="shared" si="314"/>
        <v>57.482332938038411</v>
      </c>
    </row>
    <row r="6699" spans="1:6">
      <c r="A6699" s="1">
        <v>1220</v>
      </c>
      <c r="B6699" s="2">
        <v>19.8</v>
      </c>
      <c r="C6699" s="3">
        <v>64</v>
      </c>
      <c r="D6699">
        <f t="shared" si="312"/>
        <v>1262.1279664238543</v>
      </c>
      <c r="E6699">
        <f t="shared" si="313"/>
        <v>19.720749475372724</v>
      </c>
      <c r="F6699">
        <f t="shared" si="314"/>
        <v>2.377003420445857</v>
      </c>
    </row>
    <row r="6700" spans="1:6">
      <c r="A6700" s="1">
        <v>184</v>
      </c>
      <c r="B6700" s="2">
        <v>65.599999999999994</v>
      </c>
      <c r="C6700" s="3">
        <v>3.29</v>
      </c>
      <c r="D6700">
        <f t="shared" si="312"/>
        <v>232.01263203818877</v>
      </c>
      <c r="E6700">
        <f t="shared" si="313"/>
        <v>70.520556850513302</v>
      </c>
      <c r="F6700">
        <f t="shared" si="314"/>
        <v>27.291171264886206</v>
      </c>
    </row>
    <row r="6701" spans="1:6">
      <c r="A6701" s="1">
        <v>1140</v>
      </c>
      <c r="B6701" s="2">
        <v>67</v>
      </c>
      <c r="C6701" s="3">
        <v>15.9</v>
      </c>
      <c r="D6701">
        <f t="shared" si="312"/>
        <v>1079.2098205087766</v>
      </c>
      <c r="E6701">
        <f t="shared" si="313"/>
        <v>67.874831478539406</v>
      </c>
      <c r="F6701">
        <f t="shared" si="314"/>
        <v>5.7016879276871339</v>
      </c>
    </row>
    <row r="6702" spans="1:6">
      <c r="A6702" s="1">
        <v>1140</v>
      </c>
      <c r="B6702" s="2">
        <v>70</v>
      </c>
      <c r="C6702" s="3">
        <v>15.9</v>
      </c>
      <c r="D6702">
        <f t="shared" si="312"/>
        <v>1079.2098205087766</v>
      </c>
      <c r="E6702">
        <f t="shared" si="313"/>
        <v>67.874831478539406</v>
      </c>
      <c r="F6702">
        <f t="shared" si="314"/>
        <v>9.4526990564506992</v>
      </c>
    </row>
    <row r="6703" spans="1:6">
      <c r="A6703" s="1">
        <v>170</v>
      </c>
      <c r="B6703" s="2">
        <v>68.400000000000006</v>
      </c>
      <c r="C6703" s="3">
        <v>3.15</v>
      </c>
      <c r="D6703">
        <f t="shared" si="312"/>
        <v>222.14542854165697</v>
      </c>
      <c r="E6703">
        <f t="shared" si="313"/>
        <v>70.522358267192686</v>
      </c>
      <c r="F6703">
        <f t="shared" si="314"/>
        <v>8.1366255930049345</v>
      </c>
    </row>
    <row r="6704" spans="1:6">
      <c r="A6704" s="1">
        <v>978</v>
      </c>
      <c r="B6704" s="2">
        <v>65.7</v>
      </c>
      <c r="C6704" s="3">
        <v>13.7</v>
      </c>
      <c r="D6704">
        <f t="shared" si="312"/>
        <v>943.92585242058885</v>
      </c>
      <c r="E6704">
        <f t="shared" si="313"/>
        <v>68.899697256977291</v>
      </c>
      <c r="F6704">
        <f t="shared" si="314"/>
        <v>11.788983908404047</v>
      </c>
    </row>
    <row r="6705" spans="1:6">
      <c r="A6705" s="1">
        <v>148</v>
      </c>
      <c r="B6705" s="2">
        <v>69.400000000000006</v>
      </c>
      <c r="C6705" s="3">
        <v>1.86</v>
      </c>
      <c r="D6705">
        <f t="shared" si="312"/>
        <v>131.18909036376641</v>
      </c>
      <c r="E6705">
        <f t="shared" si="313"/>
        <v>70.53176901277763</v>
      </c>
      <c r="F6705">
        <f t="shared" si="314"/>
        <v>1.658405663506741</v>
      </c>
    </row>
    <row r="6706" spans="1:6">
      <c r="A6706" s="1">
        <v>1690</v>
      </c>
      <c r="B6706" s="2">
        <v>50.6</v>
      </c>
      <c r="C6706" s="3">
        <v>40.299999999999997</v>
      </c>
      <c r="D6706">
        <f t="shared" si="312"/>
        <v>1619.7008954236771</v>
      </c>
      <c r="E6706">
        <f t="shared" si="313"/>
        <v>40.19108921646842</v>
      </c>
      <c r="F6706">
        <f t="shared" si="314"/>
        <v>114.94687413957432</v>
      </c>
    </row>
    <row r="6707" spans="1:6">
      <c r="A6707" s="1">
        <v>1400</v>
      </c>
      <c r="B6707" s="2">
        <v>68.099999999999994</v>
      </c>
      <c r="C6707" s="3">
        <v>20.6</v>
      </c>
      <c r="D6707">
        <f t="shared" si="312"/>
        <v>1329.4580517083657</v>
      </c>
      <c r="E6707">
        <f t="shared" si="313"/>
        <v>64.536798626619685</v>
      </c>
      <c r="F6707">
        <f t="shared" si="314"/>
        <v>19.343541811399163</v>
      </c>
    </row>
    <row r="6708" spans="1:6">
      <c r="A6708" s="1">
        <v>1080</v>
      </c>
      <c r="B6708" s="2">
        <v>68.400000000000006</v>
      </c>
      <c r="C6708" s="3">
        <v>13.6</v>
      </c>
      <c r="D6708">
        <f t="shared" si="312"/>
        <v>937.56683792552064</v>
      </c>
      <c r="E6708">
        <f t="shared" si="313"/>
        <v>68.938738082758874</v>
      </c>
      <c r="F6708">
        <f t="shared" si="314"/>
        <v>27.389784549616373</v>
      </c>
    </row>
    <row r="6709" spans="1:6">
      <c r="A6709" s="1">
        <v>1080</v>
      </c>
      <c r="B6709" s="2">
        <v>68.8</v>
      </c>
      <c r="C6709" s="3">
        <v>14.7</v>
      </c>
      <c r="D6709">
        <f t="shared" si="312"/>
        <v>1006.567505569136</v>
      </c>
      <c r="E6709">
        <f t="shared" si="313"/>
        <v>68.473979970689527</v>
      </c>
      <c r="F6709">
        <f t="shared" si="314"/>
        <v>7.3093376198525659</v>
      </c>
    </row>
    <row r="6710" spans="1:6">
      <c r="A6710" s="1">
        <v>1380</v>
      </c>
      <c r="B6710" s="2">
        <v>74.7</v>
      </c>
      <c r="C6710" s="3">
        <v>20.399999999999999</v>
      </c>
      <c r="D6710">
        <f t="shared" si="312"/>
        <v>1320.1116417130677</v>
      </c>
      <c r="E6710">
        <f t="shared" si="313"/>
        <v>64.71135498593469</v>
      </c>
      <c r="F6710">
        <f t="shared" si="314"/>
        <v>104.56401184985756</v>
      </c>
    </row>
    <row r="6711" spans="1:6">
      <c r="A6711" s="1">
        <v>1660</v>
      </c>
      <c r="B6711" s="2">
        <v>62.7</v>
      </c>
      <c r="C6711" s="3">
        <v>22.4</v>
      </c>
      <c r="D6711">
        <f t="shared" si="312"/>
        <v>1407.6592926976048</v>
      </c>
      <c r="E6711">
        <f t="shared" si="313"/>
        <v>62.841932709714506</v>
      </c>
      <c r="F6711">
        <f t="shared" si="314"/>
        <v>85.077997201506335</v>
      </c>
    </row>
    <row r="6712" spans="1:6">
      <c r="A6712" s="1">
        <v>1350</v>
      </c>
      <c r="B6712" s="2">
        <v>22.4</v>
      </c>
      <c r="C6712" s="3">
        <v>61.1</v>
      </c>
      <c r="D6712">
        <f t="shared" si="312"/>
        <v>1307.1019516606075</v>
      </c>
      <c r="E6712">
        <f t="shared" si="313"/>
        <v>21.392830632743166</v>
      </c>
      <c r="F6712">
        <f t="shared" si="314"/>
        <v>3.472576746799235</v>
      </c>
    </row>
    <row r="6713" spans="1:6">
      <c r="A6713" s="1">
        <v>1330</v>
      </c>
      <c r="B6713" s="2">
        <v>67.2</v>
      </c>
      <c r="C6713" s="3">
        <v>18.2</v>
      </c>
      <c r="D6713">
        <f t="shared" si="312"/>
        <v>1209.2396547536007</v>
      </c>
      <c r="E6713">
        <f t="shared" si="313"/>
        <v>66.441739272175866</v>
      </c>
      <c r="F6713">
        <f t="shared" si="314"/>
        <v>20.054937801439916</v>
      </c>
    </row>
    <row r="6714" spans="1:6">
      <c r="A6714" s="1">
        <v>1340</v>
      </c>
      <c r="B6714" s="2">
        <v>64.400000000000006</v>
      </c>
      <c r="C6714" s="3">
        <v>20.8</v>
      </c>
      <c r="D6714">
        <f t="shared" si="312"/>
        <v>1338.676125025893</v>
      </c>
      <c r="E6714">
        <f t="shared" si="313"/>
        <v>64.359429087783312</v>
      </c>
      <c r="F6714">
        <f t="shared" si="314"/>
        <v>3.987173097640565E-3</v>
      </c>
    </row>
    <row r="6715" spans="1:6">
      <c r="A6715" s="1">
        <v>1360</v>
      </c>
      <c r="B6715" s="2">
        <v>47.4</v>
      </c>
      <c r="C6715" s="3">
        <v>35.200000000000003</v>
      </c>
      <c r="D6715">
        <f t="shared" si="312"/>
        <v>1646.3317339299726</v>
      </c>
      <c r="E6715">
        <f t="shared" si="313"/>
        <v>46.770787895737854</v>
      </c>
      <c r="F6715">
        <f t="shared" si="314"/>
        <v>109.9122039050646</v>
      </c>
    </row>
    <row r="6716" spans="1:6">
      <c r="A6716" s="1">
        <v>1200</v>
      </c>
      <c r="B6716" s="2">
        <v>69.900000000000006</v>
      </c>
      <c r="C6716" s="3">
        <v>22.2</v>
      </c>
      <c r="D6716">
        <f t="shared" si="312"/>
        <v>1399.5091916648078</v>
      </c>
      <c r="E6716">
        <f t="shared" si="313"/>
        <v>63.040954579495846</v>
      </c>
      <c r="F6716">
        <f t="shared" si="314"/>
        <v>100.21637410428235</v>
      </c>
    </row>
    <row r="6717" spans="1:6">
      <c r="A6717" s="1">
        <v>1170</v>
      </c>
      <c r="B6717" s="2">
        <v>61.8</v>
      </c>
      <c r="C6717" s="3">
        <v>16</v>
      </c>
      <c r="D6717">
        <f t="shared" si="312"/>
        <v>1085.126451490725</v>
      </c>
      <c r="E6717">
        <f t="shared" si="313"/>
        <v>67.820403218170313</v>
      </c>
      <c r="F6717">
        <f t="shared" si="314"/>
        <v>45.867679158324485</v>
      </c>
    </row>
    <row r="6718" spans="1:6">
      <c r="A6718" s="1">
        <v>666</v>
      </c>
      <c r="B6718" s="2">
        <v>70.599999999999994</v>
      </c>
      <c r="C6718" s="3">
        <v>9.6300000000000008</v>
      </c>
      <c r="D6718">
        <f t="shared" si="312"/>
        <v>674.39699781845002</v>
      </c>
      <c r="E6718">
        <f t="shared" si="313"/>
        <v>70.030840894958459</v>
      </c>
      <c r="F6718">
        <f t="shared" si="314"/>
        <v>0.41812841392464728</v>
      </c>
    </row>
    <row r="6719" spans="1:6">
      <c r="A6719" s="1">
        <v>129</v>
      </c>
      <c r="B6719" s="2">
        <v>67.900000000000006</v>
      </c>
      <c r="C6719" s="3">
        <v>2.41</v>
      </c>
      <c r="D6719">
        <f t="shared" si="312"/>
        <v>169.97515710445799</v>
      </c>
      <c r="E6719">
        <f t="shared" si="313"/>
        <v>70.529110831725305</v>
      </c>
      <c r="F6719">
        <f t="shared" si="314"/>
        <v>9.15497464356576</v>
      </c>
    </row>
    <row r="6720" spans="1:6">
      <c r="A6720" s="1">
        <v>427</v>
      </c>
      <c r="B6720" s="2">
        <v>70.7</v>
      </c>
      <c r="C6720" s="3">
        <v>5.72</v>
      </c>
      <c r="D6720">
        <f t="shared" si="312"/>
        <v>402.96066635475415</v>
      </c>
      <c r="E6720">
        <f t="shared" si="313"/>
        <v>70.447668943138837</v>
      </c>
      <c r="F6720">
        <f t="shared" si="314"/>
        <v>0.83561289133898631</v>
      </c>
    </row>
    <row r="6721" spans="1:6">
      <c r="A6721" s="1">
        <v>1140</v>
      </c>
      <c r="B6721" s="2">
        <v>59.3</v>
      </c>
      <c r="C6721" s="3">
        <v>25.5</v>
      </c>
      <c r="D6721">
        <f t="shared" si="312"/>
        <v>1516.0011526778749</v>
      </c>
      <c r="E6721">
        <f t="shared" si="313"/>
        <v>59.45102559521078</v>
      </c>
      <c r="F6721">
        <f t="shared" si="314"/>
        <v>188.87330621795894</v>
      </c>
    </row>
    <row r="6722" spans="1:6">
      <c r="A6722" s="1">
        <v>1300</v>
      </c>
      <c r="B6722" s="2">
        <v>26.9</v>
      </c>
      <c r="C6722" s="3">
        <v>47.2</v>
      </c>
      <c r="D6722">
        <f t="shared" si="312"/>
        <v>1531.7234466445245</v>
      </c>
      <c r="E6722">
        <f t="shared" si="313"/>
        <v>32.451767937383991</v>
      </c>
      <c r="F6722">
        <f t="shared" si="314"/>
        <v>102.54864381028742</v>
      </c>
    </row>
    <row r="6723" spans="1:6">
      <c r="A6723" s="1">
        <v>125</v>
      </c>
      <c r="B6723" s="2">
        <v>68.900000000000006</v>
      </c>
      <c r="C6723" s="3">
        <v>2.2000000000000002</v>
      </c>
      <c r="D6723">
        <f t="shared" si="312"/>
        <v>155.16670680377194</v>
      </c>
      <c r="E6723">
        <f t="shared" si="313"/>
        <v>70.530321274441789</v>
      </c>
      <c r="F6723">
        <f t="shared" si="314"/>
        <v>3.8735611559099086</v>
      </c>
    </row>
    <row r="6724" spans="1:6">
      <c r="A6724" s="1">
        <v>1310</v>
      </c>
      <c r="B6724" s="2">
        <v>67.2</v>
      </c>
      <c r="C6724" s="3">
        <v>20.7</v>
      </c>
      <c r="D6724">
        <f t="shared" si="312"/>
        <v>1334.0832108500331</v>
      </c>
      <c r="E6724">
        <f t="shared" si="313"/>
        <v>64.448464292272135</v>
      </c>
      <c r="F6724">
        <f t="shared" si="314"/>
        <v>8.3457111878562262</v>
      </c>
    </row>
    <row r="6725" spans="1:6">
      <c r="A6725" s="1">
        <v>315</v>
      </c>
      <c r="B6725" s="2">
        <v>68.2</v>
      </c>
      <c r="C6725" s="3">
        <v>4.2699999999999996</v>
      </c>
      <c r="D6725">
        <f t="shared" si="312"/>
        <v>301.04289009839772</v>
      </c>
      <c r="E6725">
        <f t="shared" si="313"/>
        <v>70.501847798219615</v>
      </c>
      <c r="F6725">
        <f t="shared" si="314"/>
        <v>5.5587173571016457</v>
      </c>
    </row>
    <row r="6726" spans="1:6">
      <c r="A6726" s="1">
        <v>506</v>
      </c>
      <c r="B6726" s="2">
        <v>73.8</v>
      </c>
      <c r="C6726" s="3">
        <v>6.89</v>
      </c>
      <c r="D6726">
        <f t="shared" si="312"/>
        <v>484.86191180717697</v>
      </c>
      <c r="E6726">
        <f t="shared" si="313"/>
        <v>70.371830450969085</v>
      </c>
      <c r="F6726">
        <f t="shared" si="314"/>
        <v>12.349204693787231</v>
      </c>
    </row>
    <row r="6727" spans="1:6">
      <c r="A6727" s="1">
        <v>245</v>
      </c>
      <c r="B6727" s="2">
        <v>71.5</v>
      </c>
      <c r="C6727" s="3">
        <v>3.93</v>
      </c>
      <c r="D6727">
        <f t="shared" si="312"/>
        <v>277.1030115163328</v>
      </c>
      <c r="E6727">
        <f t="shared" si="313"/>
        <v>70.5096721415605</v>
      </c>
      <c r="F6727">
        <f t="shared" si="314"/>
        <v>2.3574239626138476</v>
      </c>
    </row>
    <row r="6728" spans="1:6">
      <c r="A6728" s="1">
        <v>312</v>
      </c>
      <c r="B6728" s="2">
        <v>66.7</v>
      </c>
      <c r="C6728" s="3">
        <v>4.7300000000000004</v>
      </c>
      <c r="D6728">
        <f t="shared" si="312"/>
        <v>333.41109377455274</v>
      </c>
      <c r="E6728">
        <f t="shared" si="313"/>
        <v>70.488603335000576</v>
      </c>
      <c r="F6728">
        <f t="shared" si="314"/>
        <v>14.965890279709631</v>
      </c>
    </row>
    <row r="6729" spans="1:6">
      <c r="A6729" s="1">
        <v>87</v>
      </c>
      <c r="B6729" s="2">
        <v>68.900000000000006</v>
      </c>
      <c r="C6729" s="3">
        <v>1.63</v>
      </c>
      <c r="D6729">
        <f t="shared" si="312"/>
        <v>114.967891206226</v>
      </c>
      <c r="E6729">
        <f t="shared" si="313"/>
        <v>70.532448592776689</v>
      </c>
      <c r="F6729">
        <f t="shared" si="314"/>
        <v>3.7097511030958916</v>
      </c>
    </row>
    <row r="6730" spans="1:6">
      <c r="A6730" s="1">
        <v>1130</v>
      </c>
      <c r="B6730" s="2">
        <v>42</v>
      </c>
      <c r="C6730" s="3">
        <v>39.1</v>
      </c>
      <c r="D6730">
        <f t="shared" ref="D6730:D6793" si="315">C6730*E6730</f>
        <v>1629.9166871834123</v>
      </c>
      <c r="E6730">
        <f t="shared" ref="E6730:E6793" si="316">$P$4/(1+(C6730/$P$5)^$P$6)^(2/$P$6)</f>
        <v>41.685848777069367</v>
      </c>
      <c r="F6730">
        <f t="shared" ref="F6730:F6793" si="317">(E6730-B6730)^2+$M$3*(D6730-A6730)^2</f>
        <v>333.93613610537722</v>
      </c>
    </row>
    <row r="6731" spans="1:6">
      <c r="A6731" s="1">
        <v>355</v>
      </c>
      <c r="B6731" s="2">
        <v>69.400000000000006</v>
      </c>
      <c r="C6731" s="3">
        <v>4.84</v>
      </c>
      <c r="D6731">
        <f t="shared" si="315"/>
        <v>341.14710113583243</v>
      </c>
      <c r="E6731">
        <f t="shared" si="316"/>
        <v>70.484938251205051</v>
      </c>
      <c r="F6731">
        <f t="shared" si="317"/>
        <v>1.4334337994880604</v>
      </c>
    </row>
    <row r="6732" spans="1:6">
      <c r="A6732" s="1">
        <v>1220</v>
      </c>
      <c r="B6732" s="2">
        <v>17.600000000000001</v>
      </c>
      <c r="C6732" s="3">
        <v>57</v>
      </c>
      <c r="D6732">
        <f t="shared" si="315"/>
        <v>1373.1040832699305</v>
      </c>
      <c r="E6732">
        <f t="shared" si="316"/>
        <v>24.089545320525097</v>
      </c>
      <c r="F6732">
        <f t="shared" si="317"/>
        <v>73.426380095922838</v>
      </c>
    </row>
    <row r="6733" spans="1:6">
      <c r="A6733" s="1">
        <v>1270</v>
      </c>
      <c r="B6733" s="2">
        <v>50.9</v>
      </c>
      <c r="C6733" s="3">
        <v>38.6</v>
      </c>
      <c r="D6733">
        <f t="shared" si="315"/>
        <v>1633.5427996177725</v>
      </c>
      <c r="E6733">
        <f t="shared" si="316"/>
        <v>42.319761648128818</v>
      </c>
      <c r="F6733">
        <f t="shared" si="317"/>
        <v>250.1636418158011</v>
      </c>
    </row>
    <row r="6734" spans="1:6">
      <c r="A6734" s="1">
        <v>1700</v>
      </c>
      <c r="B6734" s="2">
        <v>72.599999999999994</v>
      </c>
      <c r="C6734" s="3">
        <v>25.9</v>
      </c>
      <c r="D6734">
        <f t="shared" si="315"/>
        <v>1527.4836971229327</v>
      </c>
      <c r="E6734">
        <f t="shared" si="316"/>
        <v>58.976204522120959</v>
      </c>
      <c r="F6734">
        <f t="shared" si="317"/>
        <v>225.36356370143002</v>
      </c>
    </row>
    <row r="6735" spans="1:6">
      <c r="A6735" s="1">
        <v>846</v>
      </c>
      <c r="B6735" s="2">
        <v>72.3</v>
      </c>
      <c r="C6735" s="3">
        <v>9.42</v>
      </c>
      <c r="D6735">
        <f t="shared" si="315"/>
        <v>660.03010464791055</v>
      </c>
      <c r="E6735">
        <f t="shared" si="316"/>
        <v>70.066890090011739</v>
      </c>
      <c r="F6735">
        <f t="shared" si="317"/>
        <v>51.184981924302086</v>
      </c>
    </row>
    <row r="6736" spans="1:6">
      <c r="A6736" s="1">
        <v>1270</v>
      </c>
      <c r="B6736" s="2">
        <v>32.700000000000003</v>
      </c>
      <c r="C6736" s="3">
        <v>32.5</v>
      </c>
      <c r="D6736">
        <f t="shared" si="315"/>
        <v>1638.2925239716728</v>
      </c>
      <c r="E6736">
        <f t="shared" si="316"/>
        <v>50.409000737589935</v>
      </c>
      <c r="F6736">
        <f t="shared" si="317"/>
        <v>494.79510328495991</v>
      </c>
    </row>
    <row r="6737" spans="1:6">
      <c r="A6737" s="1">
        <v>390</v>
      </c>
      <c r="B6737" s="2">
        <v>65.5</v>
      </c>
      <c r="C6737" s="3">
        <v>16.2</v>
      </c>
      <c r="D6737">
        <f t="shared" si="315"/>
        <v>1096.8928015744584</v>
      </c>
      <c r="E6737">
        <f t="shared" si="316"/>
        <v>67.709432195954221</v>
      </c>
      <c r="F6737">
        <f t="shared" si="317"/>
        <v>672.37487241981489</v>
      </c>
    </row>
    <row r="6738" spans="1:6">
      <c r="A6738" s="1">
        <v>825</v>
      </c>
      <c r="B6738" s="2">
        <v>63.9</v>
      </c>
      <c r="C6738" s="3">
        <v>11.5</v>
      </c>
      <c r="D6738">
        <f t="shared" si="315"/>
        <v>800.63815049345817</v>
      </c>
      <c r="E6738">
        <f t="shared" si="316"/>
        <v>69.620708738561575</v>
      </c>
      <c r="F6738">
        <f t="shared" si="317"/>
        <v>33.519302358302703</v>
      </c>
    </row>
    <row r="6739" spans="1:6">
      <c r="A6739" s="1">
        <v>1280</v>
      </c>
      <c r="B6739" s="2">
        <v>18.2</v>
      </c>
      <c r="C6739" s="3">
        <v>71.400000000000006</v>
      </c>
      <c r="D6739">
        <f t="shared" si="315"/>
        <v>1155.597031452151</v>
      </c>
      <c r="E6739">
        <f t="shared" si="316"/>
        <v>16.184832373279423</v>
      </c>
      <c r="F6739">
        <f t="shared" si="317"/>
        <v>24.73379410361607</v>
      </c>
    </row>
    <row r="6740" spans="1:6">
      <c r="A6740" s="1">
        <v>1780</v>
      </c>
      <c r="B6740" s="2">
        <v>63</v>
      </c>
      <c r="C6740" s="3">
        <v>27.3</v>
      </c>
      <c r="D6740">
        <f t="shared" si="315"/>
        <v>1563.1897137781771</v>
      </c>
      <c r="E6740">
        <f t="shared" si="316"/>
        <v>57.259696475391102</v>
      </c>
      <c r="F6740">
        <f t="shared" si="317"/>
        <v>95.742394902583982</v>
      </c>
    </row>
    <row r="6741" spans="1:6">
      <c r="A6741" s="1">
        <v>1330</v>
      </c>
      <c r="B6741" s="2">
        <v>30.3</v>
      </c>
      <c r="C6741" s="3">
        <v>57</v>
      </c>
      <c r="D6741">
        <f t="shared" si="315"/>
        <v>1373.1040832699305</v>
      </c>
      <c r="E6741">
        <f t="shared" si="316"/>
        <v>24.089545320525097</v>
      </c>
      <c r="F6741">
        <f t="shared" si="317"/>
        <v>41.051603480121372</v>
      </c>
    </row>
    <row r="6742" spans="1:6">
      <c r="A6742" s="1">
        <v>1350</v>
      </c>
      <c r="B6742" s="2">
        <v>66.2</v>
      </c>
      <c r="C6742" s="3">
        <v>16.3</v>
      </c>
      <c r="D6742">
        <f t="shared" si="315"/>
        <v>1102.7420267821619</v>
      </c>
      <c r="E6742">
        <f t="shared" si="316"/>
        <v>67.652885078660233</v>
      </c>
      <c r="F6742">
        <f t="shared" si="317"/>
        <v>83.776706983080956</v>
      </c>
    </row>
    <row r="6743" spans="1:6">
      <c r="A6743" s="1">
        <v>1550</v>
      </c>
      <c r="B6743" s="2">
        <v>64.3</v>
      </c>
      <c r="C6743" s="3">
        <v>27.2</v>
      </c>
      <c r="D6743">
        <f t="shared" si="315"/>
        <v>1560.868753246091</v>
      </c>
      <c r="E6743">
        <f t="shared" si="316"/>
        <v>57.38488063404747</v>
      </c>
      <c r="F6743">
        <f t="shared" si="317"/>
        <v>47.976673025756419</v>
      </c>
    </row>
    <row r="6744" spans="1:6">
      <c r="A6744" s="1">
        <v>819</v>
      </c>
      <c r="B6744" s="2">
        <v>67.8</v>
      </c>
      <c r="C6744" s="3">
        <v>11.1</v>
      </c>
      <c r="D6744">
        <f t="shared" si="315"/>
        <v>773.92308744162801</v>
      </c>
      <c r="E6744">
        <f t="shared" si="316"/>
        <v>69.722800670416945</v>
      </c>
      <c r="F6744">
        <f t="shared" si="317"/>
        <v>6.4114015362797723</v>
      </c>
    </row>
    <row r="6745" spans="1:6">
      <c r="A6745" s="1">
        <v>1120</v>
      </c>
      <c r="B6745" s="2">
        <v>22.9</v>
      </c>
      <c r="C6745" s="3">
        <v>53.3</v>
      </c>
      <c r="D6745">
        <f t="shared" si="315"/>
        <v>1434.0024594941669</v>
      </c>
      <c r="E6745">
        <f t="shared" si="316"/>
        <v>26.904361341353976</v>
      </c>
      <c r="F6745">
        <f t="shared" si="317"/>
        <v>147.74100681215555</v>
      </c>
    </row>
    <row r="6746" spans="1:6">
      <c r="A6746" s="1">
        <v>638</v>
      </c>
      <c r="B6746" s="2">
        <v>71.400000000000006</v>
      </c>
      <c r="C6746" s="3">
        <v>9.91</v>
      </c>
      <c r="D6746">
        <f t="shared" si="315"/>
        <v>693.50011824901992</v>
      </c>
      <c r="E6746">
        <f t="shared" si="316"/>
        <v>69.979830297580207</v>
      </c>
      <c r="F6746">
        <f t="shared" si="317"/>
        <v>6.1314817536134729</v>
      </c>
    </row>
    <row r="6747" spans="1:6">
      <c r="A6747" s="1">
        <v>825</v>
      </c>
      <c r="B6747" s="2">
        <v>50</v>
      </c>
      <c r="C6747" s="3">
        <v>18</v>
      </c>
      <c r="D6747">
        <f t="shared" si="315"/>
        <v>1198.4684621542278</v>
      </c>
      <c r="E6747">
        <f t="shared" si="316"/>
        <v>66.581581230790434</v>
      </c>
      <c r="F6747">
        <f t="shared" si="317"/>
        <v>461.26376166499887</v>
      </c>
    </row>
    <row r="6748" spans="1:6">
      <c r="A6748" s="1">
        <v>1130</v>
      </c>
      <c r="B6748" s="2">
        <v>13</v>
      </c>
      <c r="C6748" s="3">
        <v>78.099999999999994</v>
      </c>
      <c r="D6748">
        <f t="shared" si="315"/>
        <v>1070.0072776613335</v>
      </c>
      <c r="E6748">
        <f t="shared" si="316"/>
        <v>13.700477306803247</v>
      </c>
      <c r="F6748">
        <f t="shared" si="317"/>
        <v>5.2983635879146656</v>
      </c>
    </row>
    <row r="6749" spans="1:6">
      <c r="A6749" s="1">
        <v>249</v>
      </c>
      <c r="B6749" s="2">
        <v>68.599999999999994</v>
      </c>
      <c r="C6749" s="3">
        <v>4.16</v>
      </c>
      <c r="D6749">
        <f t="shared" si="315"/>
        <v>293.29893124304942</v>
      </c>
      <c r="E6749">
        <f t="shared" si="316"/>
        <v>70.504550779579191</v>
      </c>
      <c r="F6749">
        <f t="shared" si="317"/>
        <v>6.2486713153844455</v>
      </c>
    </row>
    <row r="6750" spans="1:6">
      <c r="A6750" s="1">
        <v>116</v>
      </c>
      <c r="B6750" s="2">
        <v>69.8</v>
      </c>
      <c r="C6750" s="3">
        <v>1.52</v>
      </c>
      <c r="D6750">
        <f t="shared" si="315"/>
        <v>107.20970724884131</v>
      </c>
      <c r="E6750">
        <f t="shared" si="316"/>
        <v>70.532702137395603</v>
      </c>
      <c r="F6750">
        <f t="shared" si="317"/>
        <v>0.64006828764794799</v>
      </c>
    </row>
    <row r="6751" spans="1:6">
      <c r="A6751" s="1">
        <v>962</v>
      </c>
      <c r="B6751" s="2">
        <v>65.900000000000006</v>
      </c>
      <c r="C6751" s="3">
        <v>13.8</v>
      </c>
      <c r="D6751">
        <f t="shared" si="315"/>
        <v>950.26835997648141</v>
      </c>
      <c r="E6751">
        <f t="shared" si="316"/>
        <v>68.860026085252272</v>
      </c>
      <c r="F6751">
        <f t="shared" si="317"/>
        <v>8.9456017175300406</v>
      </c>
    </row>
    <row r="6752" spans="1:6">
      <c r="A6752" s="1">
        <v>900</v>
      </c>
      <c r="B6752" s="2">
        <v>69.099999999999994</v>
      </c>
      <c r="C6752" s="3">
        <v>12.4</v>
      </c>
      <c r="D6752">
        <f t="shared" si="315"/>
        <v>860.05908901806833</v>
      </c>
      <c r="E6752">
        <f t="shared" si="316"/>
        <v>69.359603953070021</v>
      </c>
      <c r="F6752">
        <f t="shared" si="317"/>
        <v>2.1983562496210807</v>
      </c>
    </row>
    <row r="6753" spans="1:6">
      <c r="A6753" s="1">
        <v>257</v>
      </c>
      <c r="B6753" s="2">
        <v>71.3</v>
      </c>
      <c r="C6753" s="3">
        <v>2.5299999999999998</v>
      </c>
      <c r="D6753">
        <f t="shared" si="315"/>
        <v>178.43658557487586</v>
      </c>
      <c r="E6753">
        <f t="shared" si="316"/>
        <v>70.528294693626833</v>
      </c>
      <c r="F6753">
        <f t="shared" si="317"/>
        <v>8.8403358267236847</v>
      </c>
    </row>
    <row r="6754" spans="1:6">
      <c r="A6754" s="1">
        <v>1040</v>
      </c>
      <c r="B6754" s="2">
        <v>62.3</v>
      </c>
      <c r="C6754" s="3">
        <v>14.4</v>
      </c>
      <c r="D6754">
        <f t="shared" si="315"/>
        <v>987.96300095364757</v>
      </c>
      <c r="E6754">
        <f t="shared" si="316"/>
        <v>68.608541732892192</v>
      </c>
      <c r="F6754">
        <f t="shared" si="317"/>
        <v>43.414830036656902</v>
      </c>
    </row>
    <row r="6755" spans="1:6">
      <c r="A6755" s="1">
        <v>434</v>
      </c>
      <c r="B6755" s="2">
        <v>69.2</v>
      </c>
      <c r="C6755" s="3">
        <v>6.15</v>
      </c>
      <c r="D6755">
        <f t="shared" si="315"/>
        <v>433.10541971470451</v>
      </c>
      <c r="E6755">
        <f t="shared" si="316"/>
        <v>70.423645482065766</v>
      </c>
      <c r="F6755">
        <f t="shared" si="317"/>
        <v>1.4983772675555656</v>
      </c>
    </row>
    <row r="6756" spans="1:6">
      <c r="A6756" s="1">
        <v>1480</v>
      </c>
      <c r="B6756" s="2">
        <v>48.4</v>
      </c>
      <c r="C6756" s="3">
        <v>36.299999999999997</v>
      </c>
      <c r="D6756">
        <f t="shared" si="315"/>
        <v>1644.6797866338102</v>
      </c>
      <c r="E6756">
        <f t="shared" si="316"/>
        <v>45.307983102859787</v>
      </c>
      <c r="F6756">
        <f t="shared" si="317"/>
        <v>45.786567581766178</v>
      </c>
    </row>
    <row r="6757" spans="1:6">
      <c r="A6757" s="1">
        <v>1360</v>
      </c>
      <c r="B6757" s="2">
        <v>27.5</v>
      </c>
      <c r="C6757" s="3">
        <v>47.2</v>
      </c>
      <c r="D6757">
        <f t="shared" si="315"/>
        <v>1531.7234466445245</v>
      </c>
      <c r="E6757">
        <f t="shared" si="316"/>
        <v>32.451767937383991</v>
      </c>
      <c r="F6757">
        <f t="shared" si="317"/>
        <v>63.911184168012269</v>
      </c>
    </row>
    <row r="6758" spans="1:6">
      <c r="A6758" s="1">
        <v>981</v>
      </c>
      <c r="B6758" s="2">
        <v>61.7</v>
      </c>
      <c r="C6758" s="3">
        <v>12.4</v>
      </c>
      <c r="D6758">
        <f t="shared" si="315"/>
        <v>860.05908901806833</v>
      </c>
      <c r="E6758">
        <f t="shared" si="316"/>
        <v>69.359603953070021</v>
      </c>
      <c r="F6758">
        <f t="shared" si="317"/>
        <v>78.207809238123957</v>
      </c>
    </row>
    <row r="6759" spans="1:6">
      <c r="A6759" s="1">
        <v>111</v>
      </c>
      <c r="B6759" s="2">
        <v>69.8</v>
      </c>
      <c r="C6759" s="3">
        <v>1.46</v>
      </c>
      <c r="D6759">
        <f t="shared" si="315"/>
        <v>102.97792172556277</v>
      </c>
      <c r="E6759">
        <f t="shared" si="316"/>
        <v>70.532823099700522</v>
      </c>
      <c r="F6759">
        <f t="shared" si="317"/>
        <v>0.62299309284762705</v>
      </c>
    </row>
    <row r="6760" spans="1:6">
      <c r="A6760" s="1">
        <v>534</v>
      </c>
      <c r="B6760" s="2">
        <v>67</v>
      </c>
      <c r="C6760" s="3">
        <v>7.35</v>
      </c>
      <c r="D6760">
        <f t="shared" si="315"/>
        <v>516.94124161000923</v>
      </c>
      <c r="E6760">
        <f t="shared" si="316"/>
        <v>70.332141715647523</v>
      </c>
      <c r="F6760">
        <f t="shared" si="317"/>
        <v>11.49188638214147</v>
      </c>
    </row>
    <row r="6761" spans="1:6">
      <c r="A6761" s="1">
        <v>582</v>
      </c>
      <c r="B6761" s="2">
        <v>68.599999999999994</v>
      </c>
      <c r="C6761" s="3">
        <v>10.4</v>
      </c>
      <c r="D6761">
        <f t="shared" si="315"/>
        <v>726.77408233915094</v>
      </c>
      <c r="E6761">
        <f t="shared" si="316"/>
        <v>69.882123301841432</v>
      </c>
      <c r="F6761">
        <f t="shared" si="317"/>
        <v>29.641479982830628</v>
      </c>
    </row>
    <row r="6762" spans="1:6">
      <c r="A6762" s="1">
        <v>835</v>
      </c>
      <c r="B6762" s="2">
        <v>71.5</v>
      </c>
      <c r="C6762" s="3">
        <v>11.8</v>
      </c>
      <c r="D6762">
        <f t="shared" si="315"/>
        <v>820.55560073556023</v>
      </c>
      <c r="E6762">
        <f t="shared" si="316"/>
        <v>69.538610231827136</v>
      </c>
      <c r="F6762">
        <f t="shared" si="317"/>
        <v>4.1257509654908242</v>
      </c>
    </row>
    <row r="6763" spans="1:6">
      <c r="A6763" s="1">
        <v>1070</v>
      </c>
      <c r="B6763" s="2">
        <v>29.4</v>
      </c>
      <c r="C6763" s="3">
        <v>67.900000000000006</v>
      </c>
      <c r="D6763">
        <f t="shared" si="315"/>
        <v>1204.4303959038511</v>
      </c>
      <c r="E6763">
        <f t="shared" si="316"/>
        <v>17.738297435991914</v>
      </c>
      <c r="F6763">
        <f t="shared" si="317"/>
        <v>160.13516607111586</v>
      </c>
    </row>
    <row r="6764" spans="1:6">
      <c r="A6764" s="1">
        <v>396</v>
      </c>
      <c r="B6764" s="2">
        <v>68.7</v>
      </c>
      <c r="C6764" s="3">
        <v>5.36</v>
      </c>
      <c r="D6764">
        <f t="shared" si="315"/>
        <v>377.69090698964379</v>
      </c>
      <c r="E6764">
        <f t="shared" si="316"/>
        <v>70.464721453291745</v>
      </c>
      <c r="F6764">
        <f t="shared" si="317"/>
        <v>3.562030829909876</v>
      </c>
    </row>
    <row r="6765" spans="1:6">
      <c r="A6765" s="1">
        <v>1190</v>
      </c>
      <c r="B6765" s="2">
        <v>67.400000000000006</v>
      </c>
      <c r="C6765" s="3">
        <v>15.8</v>
      </c>
      <c r="D6765">
        <f t="shared" si="315"/>
        <v>1073.2712157486289</v>
      </c>
      <c r="E6765">
        <f t="shared" si="316"/>
        <v>67.928557958773979</v>
      </c>
      <c r="F6765">
        <f t="shared" si="317"/>
        <v>18.48039260708407</v>
      </c>
    </row>
    <row r="6766" spans="1:6">
      <c r="A6766" s="1">
        <v>1250</v>
      </c>
      <c r="B6766" s="2">
        <v>70.3</v>
      </c>
      <c r="C6766" s="3">
        <v>13</v>
      </c>
      <c r="D6766">
        <f t="shared" si="315"/>
        <v>899.07971735774959</v>
      </c>
      <c r="E6766">
        <f t="shared" si="316"/>
        <v>69.159978258288433</v>
      </c>
      <c r="F6766">
        <f t="shared" si="317"/>
        <v>165.79617217668158</v>
      </c>
    </row>
    <row r="6767" spans="1:6">
      <c r="A6767" s="1">
        <v>1390</v>
      </c>
      <c r="B6767" s="2">
        <v>62.8</v>
      </c>
      <c r="C6767" s="3">
        <v>21</v>
      </c>
      <c r="D6767">
        <f t="shared" si="315"/>
        <v>1347.7645938949167</v>
      </c>
      <c r="E6767">
        <f t="shared" si="316"/>
        <v>64.179266375948416</v>
      </c>
      <c r="F6767">
        <f t="shared" si="317"/>
        <v>4.2852061206474819</v>
      </c>
    </row>
    <row r="6768" spans="1:6">
      <c r="A6768" s="1">
        <v>1010</v>
      </c>
      <c r="B6768" s="2">
        <v>31.7</v>
      </c>
      <c r="C6768" s="3">
        <v>36.5</v>
      </c>
      <c r="D6768">
        <f t="shared" si="315"/>
        <v>1644.1066231858965</v>
      </c>
      <c r="E6768">
        <f t="shared" si="316"/>
        <v>45.044017073586204</v>
      </c>
      <c r="F6768">
        <f t="shared" si="317"/>
        <v>715.17417821851564</v>
      </c>
    </row>
    <row r="6769" spans="1:6">
      <c r="A6769" s="1">
        <v>492</v>
      </c>
      <c r="B6769" s="2">
        <v>70.2</v>
      </c>
      <c r="C6769" s="3">
        <v>6.04</v>
      </c>
      <c r="D6769">
        <f t="shared" si="315"/>
        <v>425.39835031709214</v>
      </c>
      <c r="E6769">
        <f t="shared" si="316"/>
        <v>70.43019044984969</v>
      </c>
      <c r="F6769">
        <f t="shared" si="317"/>
        <v>5.978279592353692</v>
      </c>
    </row>
    <row r="6770" spans="1:6">
      <c r="A6770" s="1">
        <v>958</v>
      </c>
      <c r="B6770" s="2">
        <v>72.400000000000006</v>
      </c>
      <c r="C6770" s="3">
        <v>13.4</v>
      </c>
      <c r="D6770">
        <f t="shared" si="315"/>
        <v>924.80026379418041</v>
      </c>
      <c r="E6770">
        <f t="shared" si="316"/>
        <v>69.014945059267191</v>
      </c>
      <c r="F6770">
        <f t="shared" si="317"/>
        <v>12.930940123334704</v>
      </c>
    </row>
    <row r="6771" spans="1:6">
      <c r="A6771" s="1">
        <v>1140</v>
      </c>
      <c r="B6771" s="2">
        <v>65.3</v>
      </c>
      <c r="C6771" s="3">
        <v>19.3</v>
      </c>
      <c r="D6771">
        <f t="shared" si="315"/>
        <v>1266.4735539656704</v>
      </c>
      <c r="E6771">
        <f t="shared" si="316"/>
        <v>65.620391397184989</v>
      </c>
      <c r="F6771">
        <f t="shared" si="317"/>
        <v>21.469437900686582</v>
      </c>
    </row>
    <row r="6772" spans="1:6">
      <c r="A6772" s="1">
        <v>1160</v>
      </c>
      <c r="B6772" s="2">
        <v>68.8</v>
      </c>
      <c r="C6772" s="3">
        <v>17</v>
      </c>
      <c r="D6772">
        <f t="shared" si="315"/>
        <v>1143.0300032578664</v>
      </c>
      <c r="E6772">
        <f t="shared" si="316"/>
        <v>67.237059015168612</v>
      </c>
      <c r="F6772">
        <f t="shared" si="317"/>
        <v>2.8274677915108479</v>
      </c>
    </row>
    <row r="6773" spans="1:6">
      <c r="A6773" s="1">
        <v>1320</v>
      </c>
      <c r="B6773" s="2">
        <v>70.099999999999994</v>
      </c>
      <c r="C6773" s="3">
        <v>13.7</v>
      </c>
      <c r="D6773">
        <f t="shared" si="315"/>
        <v>943.92585242058885</v>
      </c>
      <c r="E6773">
        <f t="shared" si="316"/>
        <v>68.899697256977291</v>
      </c>
      <c r="F6773">
        <f t="shared" si="317"/>
        <v>190.36455617996361</v>
      </c>
    </row>
    <row r="6774" spans="1:6">
      <c r="A6774" s="1">
        <v>1190</v>
      </c>
      <c r="B6774" s="2">
        <v>65.2</v>
      </c>
      <c r="C6774" s="3">
        <v>14.2</v>
      </c>
      <c r="D6774">
        <f t="shared" si="315"/>
        <v>975.4684132887661</v>
      </c>
      <c r="E6774">
        <f t="shared" si="316"/>
        <v>68.694958682307472</v>
      </c>
      <c r="F6774">
        <f t="shared" si="317"/>
        <v>73.693095717029081</v>
      </c>
    </row>
    <row r="6775" spans="1:6">
      <c r="A6775" s="1">
        <v>1400</v>
      </c>
      <c r="B6775" s="2">
        <v>21</v>
      </c>
      <c r="C6775" s="3">
        <v>60.4</v>
      </c>
      <c r="D6775">
        <f t="shared" si="315"/>
        <v>1318.1924393567251</v>
      </c>
      <c r="E6775">
        <f t="shared" si="316"/>
        <v>21.824378135045119</v>
      </c>
      <c r="F6775">
        <f t="shared" si="317"/>
        <v>9.6193759170419693</v>
      </c>
    </row>
    <row r="6776" spans="1:6">
      <c r="A6776" s="1">
        <v>142</v>
      </c>
      <c r="B6776" s="2">
        <v>70.599999999999994</v>
      </c>
      <c r="C6776" s="3">
        <v>1.37</v>
      </c>
      <c r="D6776">
        <f t="shared" si="315"/>
        <v>96.630187255571201</v>
      </c>
      <c r="E6776">
        <f t="shared" si="316"/>
        <v>70.532983398227145</v>
      </c>
      <c r="F6776">
        <f t="shared" si="317"/>
        <v>2.7541180380482935</v>
      </c>
    </row>
    <row r="6777" spans="1:6">
      <c r="A6777" s="1">
        <v>308</v>
      </c>
      <c r="B6777" s="2">
        <v>65.7</v>
      </c>
      <c r="C6777" s="3">
        <v>7.05</v>
      </c>
      <c r="D6777">
        <f t="shared" si="315"/>
        <v>496.02894127766962</v>
      </c>
      <c r="E6777">
        <f t="shared" si="316"/>
        <v>70.358715074846756</v>
      </c>
      <c r="F6777">
        <f t="shared" si="317"/>
        <v>68.930498181320019</v>
      </c>
    </row>
    <row r="6778" spans="1:6">
      <c r="A6778" s="1">
        <v>1410</v>
      </c>
      <c r="B6778" s="2">
        <v>26.5</v>
      </c>
      <c r="C6778" s="3">
        <v>47.2</v>
      </c>
      <c r="D6778">
        <f t="shared" si="315"/>
        <v>1531.7234466445245</v>
      </c>
      <c r="E6778">
        <f t="shared" si="316"/>
        <v>32.451767937383991</v>
      </c>
      <c r="F6778">
        <f t="shared" si="317"/>
        <v>55.215476887853541</v>
      </c>
    </row>
    <row r="6779" spans="1:6">
      <c r="A6779" s="1">
        <v>1400</v>
      </c>
      <c r="B6779" s="2">
        <v>66</v>
      </c>
      <c r="C6779" s="3">
        <v>29.2</v>
      </c>
      <c r="D6779">
        <f t="shared" si="315"/>
        <v>1600.7445891411578</v>
      </c>
      <c r="E6779">
        <f t="shared" si="316"/>
        <v>54.820020176067047</v>
      </c>
      <c r="F6779">
        <f t="shared" si="317"/>
        <v>178.82233274464747</v>
      </c>
    </row>
    <row r="6780" spans="1:6">
      <c r="A6780" s="1">
        <v>1110</v>
      </c>
      <c r="B6780" s="2">
        <v>72</v>
      </c>
      <c r="C6780" s="3">
        <v>13.1</v>
      </c>
      <c r="D6780">
        <f t="shared" si="315"/>
        <v>905.53267658750008</v>
      </c>
      <c r="E6780">
        <f t="shared" si="316"/>
        <v>69.12463180057253</v>
      </c>
      <c r="F6780">
        <f t="shared" si="317"/>
        <v>64.113167790940452</v>
      </c>
    </row>
    <row r="6781" spans="1:6">
      <c r="A6781" s="1">
        <v>1450</v>
      </c>
      <c r="B6781" s="2">
        <v>30.4</v>
      </c>
      <c r="C6781" s="3">
        <v>44.5</v>
      </c>
      <c r="D6781">
        <f t="shared" si="315"/>
        <v>1570.6820792834355</v>
      </c>
      <c r="E6781">
        <f t="shared" si="316"/>
        <v>35.296226500751359</v>
      </c>
      <c r="F6781">
        <f t="shared" si="317"/>
        <v>43.427770269410033</v>
      </c>
    </row>
    <row r="6782" spans="1:6">
      <c r="A6782" s="1">
        <v>1200</v>
      </c>
      <c r="B6782" s="2">
        <v>66.8</v>
      </c>
      <c r="C6782" s="3">
        <v>15.7</v>
      </c>
      <c r="D6782">
        <f t="shared" si="315"/>
        <v>1067.3108854462487</v>
      </c>
      <c r="E6782">
        <f t="shared" si="316"/>
        <v>67.981585060270618</v>
      </c>
      <c r="F6782">
        <f t="shared" si="317"/>
        <v>24.914684056850227</v>
      </c>
    </row>
    <row r="6783" spans="1:6">
      <c r="A6783" s="1">
        <v>341</v>
      </c>
      <c r="B6783" s="2">
        <v>71.5</v>
      </c>
      <c r="C6783" s="3">
        <v>4.3899999999999997</v>
      </c>
      <c r="D6783">
        <f t="shared" si="315"/>
        <v>309.48930234191403</v>
      </c>
      <c r="E6783">
        <f t="shared" si="316"/>
        <v>70.498702127998641</v>
      </c>
      <c r="F6783">
        <f t="shared" si="317"/>
        <v>2.3289403318473805</v>
      </c>
    </row>
    <row r="6784" spans="1:6">
      <c r="A6784" s="1">
        <v>1460</v>
      </c>
      <c r="B6784" s="2">
        <v>27.3</v>
      </c>
      <c r="C6784" s="3">
        <v>61.1</v>
      </c>
      <c r="D6784">
        <f t="shared" si="315"/>
        <v>1307.1019516606075</v>
      </c>
      <c r="E6784">
        <f t="shared" si="316"/>
        <v>21.392830632743166</v>
      </c>
      <c r="F6784">
        <f t="shared" si="317"/>
        <v>66.122613530363012</v>
      </c>
    </row>
    <row r="6785" spans="1:6">
      <c r="A6785" s="1">
        <v>706</v>
      </c>
      <c r="B6785" s="2">
        <v>72.599999999999994</v>
      </c>
      <c r="C6785" s="3">
        <v>9.99</v>
      </c>
      <c r="D6785">
        <f t="shared" si="315"/>
        <v>698.9465790572159</v>
      </c>
      <c r="E6785">
        <f t="shared" si="316"/>
        <v>69.964622528249834</v>
      </c>
      <c r="F6785">
        <f t="shared" si="317"/>
        <v>7.0116712126528018</v>
      </c>
    </row>
    <row r="6786" spans="1:6">
      <c r="A6786" s="1">
        <v>858</v>
      </c>
      <c r="B6786" s="2">
        <v>54.8</v>
      </c>
      <c r="C6786" s="3">
        <v>22.2</v>
      </c>
      <c r="D6786">
        <f t="shared" si="315"/>
        <v>1399.5091916648078</v>
      </c>
      <c r="E6786">
        <f t="shared" si="316"/>
        <v>63.040954579495846</v>
      </c>
      <c r="F6786">
        <f t="shared" si="317"/>
        <v>459.6114155009775</v>
      </c>
    </row>
    <row r="6787" spans="1:6">
      <c r="A6787" s="1">
        <v>1420</v>
      </c>
      <c r="B6787" s="2">
        <v>32.9</v>
      </c>
      <c r="C6787" s="3">
        <v>65.5</v>
      </c>
      <c r="D6787">
        <f t="shared" si="315"/>
        <v>1239.5396759407149</v>
      </c>
      <c r="E6787">
        <f t="shared" si="316"/>
        <v>18.924269861690306</v>
      </c>
      <c r="F6787">
        <f t="shared" si="317"/>
        <v>238.82243414058249</v>
      </c>
    </row>
    <row r="6788" spans="1:6">
      <c r="A6788" s="1">
        <v>1890</v>
      </c>
      <c r="B6788" s="2">
        <v>58.7</v>
      </c>
      <c r="C6788" s="3">
        <v>31.6</v>
      </c>
      <c r="D6788">
        <f t="shared" si="315"/>
        <v>1631.3072408825817</v>
      </c>
      <c r="E6788">
        <f t="shared" si="316"/>
        <v>51.623646863372834</v>
      </c>
      <c r="F6788">
        <f t="shared" si="317"/>
        <v>139.46876461348225</v>
      </c>
    </row>
    <row r="6789" spans="1:6">
      <c r="A6789" s="1">
        <v>525</v>
      </c>
      <c r="B6789" s="2">
        <v>69.5</v>
      </c>
      <c r="C6789" s="3">
        <v>7.46</v>
      </c>
      <c r="D6789">
        <f t="shared" si="315"/>
        <v>524.60008299451601</v>
      </c>
      <c r="E6789">
        <f t="shared" si="316"/>
        <v>70.321726942964617</v>
      </c>
      <c r="F6789">
        <f t="shared" si="317"/>
        <v>0.67544880729604839</v>
      </c>
    </row>
    <row r="6790" spans="1:6">
      <c r="A6790" s="1">
        <v>482</v>
      </c>
      <c r="B6790" s="2">
        <v>69.3</v>
      </c>
      <c r="C6790" s="3">
        <v>6.27</v>
      </c>
      <c r="D6790">
        <f t="shared" si="315"/>
        <v>441.50944270988413</v>
      </c>
      <c r="E6790">
        <f t="shared" si="316"/>
        <v>70.416179060587581</v>
      </c>
      <c r="F6790">
        <f t="shared" si="317"/>
        <v>3.4358717015940012</v>
      </c>
    </row>
    <row r="6791" spans="1:6">
      <c r="A6791" s="1">
        <v>1030</v>
      </c>
      <c r="B6791" s="2">
        <v>75.599999999999994</v>
      </c>
      <c r="C6791" s="3">
        <v>14.1</v>
      </c>
      <c r="D6791">
        <f t="shared" si="315"/>
        <v>969.19438889559717</v>
      </c>
      <c r="E6791">
        <f t="shared" si="316"/>
        <v>68.737190701815408</v>
      </c>
      <c r="F6791">
        <f t="shared" si="317"/>
        <v>52.03701578629402</v>
      </c>
    </row>
    <row r="6792" spans="1:6">
      <c r="A6792" s="1">
        <v>339</v>
      </c>
      <c r="B6792" s="2">
        <v>68.2</v>
      </c>
      <c r="C6792" s="3">
        <v>3.93</v>
      </c>
      <c r="D6792">
        <f t="shared" si="315"/>
        <v>277.1030115163328</v>
      </c>
      <c r="E6792">
        <f t="shared" si="316"/>
        <v>70.5096721415605</v>
      </c>
      <c r="F6792">
        <f t="shared" si="317"/>
        <v>10.452332486773415</v>
      </c>
    </row>
    <row r="6793" spans="1:6">
      <c r="A6793" s="1">
        <v>1370</v>
      </c>
      <c r="B6793" s="2">
        <v>57.6</v>
      </c>
      <c r="C6793" s="3">
        <v>19.899999999999999</v>
      </c>
      <c r="D6793">
        <f t="shared" si="315"/>
        <v>1296.1929016140682</v>
      </c>
      <c r="E6793">
        <f t="shared" si="316"/>
        <v>65.135321689149166</v>
      </c>
      <c r="F6793">
        <f t="shared" si="317"/>
        <v>64.05779933579916</v>
      </c>
    </row>
    <row r="6794" spans="1:6">
      <c r="A6794" s="1">
        <v>375</v>
      </c>
      <c r="B6794" s="2">
        <v>68</v>
      </c>
      <c r="C6794" s="3">
        <v>5.3</v>
      </c>
      <c r="D6794">
        <f t="shared" ref="D6794:D6857" si="318">C6794*E6794</f>
        <v>373.4767467300245</v>
      </c>
      <c r="E6794">
        <f t="shared" ref="E6794:E6857" si="319">$P$4/(1+(C6794/$P$5)^$P$6)^(2/$P$6)</f>
        <v>70.46731070377821</v>
      </c>
      <c r="F6794">
        <f t="shared" ref="F6794:F6857" si="320">(E6794-B6794)^2+$M$3*(D6794-A6794)^2</f>
        <v>6.0907215545826219</v>
      </c>
    </row>
    <row r="6795" spans="1:6">
      <c r="A6795" s="1">
        <v>938</v>
      </c>
      <c r="B6795" s="2">
        <v>71.900000000000006</v>
      </c>
      <c r="C6795" s="3">
        <v>17.2</v>
      </c>
      <c r="D6795">
        <f t="shared" si="318"/>
        <v>1154.3225295022544</v>
      </c>
      <c r="E6795">
        <f t="shared" si="319"/>
        <v>67.111774971061308</v>
      </c>
      <c r="F6795">
        <f t="shared" si="320"/>
        <v>85.436204648481834</v>
      </c>
    </row>
    <row r="6796" spans="1:6">
      <c r="A6796" s="1">
        <v>804</v>
      </c>
      <c r="B6796" s="2">
        <v>79.3</v>
      </c>
      <c r="C6796" s="3">
        <v>9.31</v>
      </c>
      <c r="D6796">
        <f t="shared" si="318"/>
        <v>652.49169401260883</v>
      </c>
      <c r="E6796">
        <f t="shared" si="319"/>
        <v>70.085036950870972</v>
      </c>
      <c r="F6796">
        <f t="shared" si="320"/>
        <v>115.57840436690482</v>
      </c>
    </row>
    <row r="6797" spans="1:6">
      <c r="A6797" s="1">
        <v>1160</v>
      </c>
      <c r="B6797" s="2">
        <v>78.7</v>
      </c>
      <c r="C6797" s="3">
        <v>18.100000000000001</v>
      </c>
      <c r="D6797">
        <f t="shared" si="318"/>
        <v>1203.8676633537084</v>
      </c>
      <c r="E6797">
        <f t="shared" si="319"/>
        <v>66.512025599652389</v>
      </c>
      <c r="F6797">
        <f t="shared" si="320"/>
        <v>151.11728613489751</v>
      </c>
    </row>
    <row r="6798" spans="1:6">
      <c r="A6798" s="1">
        <v>1280</v>
      </c>
      <c r="B6798" s="2">
        <v>17</v>
      </c>
      <c r="C6798" s="3">
        <v>84.9</v>
      </c>
      <c r="D6798">
        <f t="shared" si="318"/>
        <v>993.19499128337827</v>
      </c>
      <c r="E6798">
        <f t="shared" si="319"/>
        <v>11.698409791323654</v>
      </c>
      <c r="F6798">
        <f t="shared" si="320"/>
        <v>137.98549070226474</v>
      </c>
    </row>
    <row r="6799" spans="1:6">
      <c r="A6799" s="1">
        <v>1250</v>
      </c>
      <c r="B6799" s="2">
        <v>27.3</v>
      </c>
      <c r="C6799" s="3">
        <v>58.7</v>
      </c>
      <c r="D6799">
        <f t="shared" si="318"/>
        <v>1345.4542902233068</v>
      </c>
      <c r="E6799">
        <f t="shared" si="319"/>
        <v>22.920856732935377</v>
      </c>
      <c r="F6799">
        <f t="shared" si="320"/>
        <v>31.34801972212103</v>
      </c>
    </row>
    <row r="6800" spans="1:6">
      <c r="A6800" s="1">
        <v>978</v>
      </c>
      <c r="B6800" s="2">
        <v>69.099999999999994</v>
      </c>
      <c r="C6800" s="3">
        <v>14.2</v>
      </c>
      <c r="D6800">
        <f t="shared" si="318"/>
        <v>975.4684132887661</v>
      </c>
      <c r="E6800">
        <f t="shared" si="319"/>
        <v>68.694958682307472</v>
      </c>
      <c r="F6800">
        <f t="shared" si="320"/>
        <v>0.17261948674343663</v>
      </c>
    </row>
    <row r="6801" spans="1:6">
      <c r="A6801" s="1">
        <v>1600</v>
      </c>
      <c r="B6801" s="2">
        <v>27.8</v>
      </c>
      <c r="C6801" s="3">
        <v>53.8</v>
      </c>
      <c r="D6801">
        <f t="shared" si="318"/>
        <v>1425.758665408935</v>
      </c>
      <c r="E6801">
        <f t="shared" si="319"/>
        <v>26.501090435110317</v>
      </c>
      <c r="F6801">
        <f t="shared" si="320"/>
        <v>42.241956194499544</v>
      </c>
    </row>
    <row r="6802" spans="1:6">
      <c r="A6802" s="1">
        <v>1100</v>
      </c>
      <c r="B6802" s="2">
        <v>68.2</v>
      </c>
      <c r="C6802" s="3">
        <v>15.2</v>
      </c>
      <c r="D6802">
        <f t="shared" si="318"/>
        <v>1037.1920643187839</v>
      </c>
      <c r="E6802">
        <f t="shared" si="319"/>
        <v>68.236320020972627</v>
      </c>
      <c r="F6802">
        <f t="shared" si="320"/>
        <v>5.2708119969596492</v>
      </c>
    </row>
    <row r="6803" spans="1:6">
      <c r="A6803" s="1">
        <v>1510</v>
      </c>
      <c r="B6803" s="2">
        <v>62.2</v>
      </c>
      <c r="C6803" s="3">
        <v>17.7</v>
      </c>
      <c r="D6803">
        <f t="shared" si="318"/>
        <v>1182.1098484394033</v>
      </c>
      <c r="E6803">
        <f t="shared" si="319"/>
        <v>66.785867143469119</v>
      </c>
      <c r="F6803">
        <f t="shared" si="320"/>
        <v>164.6440938090899</v>
      </c>
    </row>
    <row r="6804" spans="1:6">
      <c r="A6804" s="1">
        <v>340</v>
      </c>
      <c r="B6804" s="2">
        <v>66.099999999999994</v>
      </c>
      <c r="C6804" s="3">
        <v>5.28</v>
      </c>
      <c r="D6804">
        <f t="shared" si="318"/>
        <v>372.07187597625483</v>
      </c>
      <c r="E6804">
        <f t="shared" si="319"/>
        <v>70.46815832883614</v>
      </c>
      <c r="F6804">
        <f t="shared" si="320"/>
        <v>20.454812802981891</v>
      </c>
    </row>
    <row r="6805" spans="1:6">
      <c r="A6805" s="1">
        <v>1360</v>
      </c>
      <c r="B6805" s="2">
        <v>66.099999999999994</v>
      </c>
      <c r="C6805" s="3">
        <v>22.1</v>
      </c>
      <c r="D6805">
        <f t="shared" si="318"/>
        <v>1395.382707734067</v>
      </c>
      <c r="E6805">
        <f t="shared" si="319"/>
        <v>63.139489037740589</v>
      </c>
      <c r="F6805">
        <f t="shared" si="320"/>
        <v>10.436954888781381</v>
      </c>
    </row>
    <row r="6806" spans="1:6">
      <c r="A6806" s="1">
        <v>1020</v>
      </c>
      <c r="B6806" s="2">
        <v>68.400000000000006</v>
      </c>
      <c r="C6806" s="3">
        <v>13.8</v>
      </c>
      <c r="D6806">
        <f t="shared" si="318"/>
        <v>950.26835997648141</v>
      </c>
      <c r="E6806">
        <f t="shared" si="319"/>
        <v>68.860026085252272</v>
      </c>
      <c r="F6806">
        <f t="shared" si="320"/>
        <v>6.7069288585833275</v>
      </c>
    </row>
    <row r="6807" spans="1:6">
      <c r="A6807" s="1">
        <v>1500</v>
      </c>
      <c r="B6807" s="2">
        <v>67.599999999999994</v>
      </c>
      <c r="C6807" s="3">
        <v>21.4</v>
      </c>
      <c r="D6807">
        <f t="shared" si="318"/>
        <v>1365.5478995067733</v>
      </c>
      <c r="E6807">
        <f t="shared" si="319"/>
        <v>63.810649509662312</v>
      </c>
      <c r="F6807">
        <f t="shared" si="320"/>
        <v>38.506832196234903</v>
      </c>
    </row>
    <row r="6808" spans="1:6">
      <c r="A6808" s="1">
        <v>444</v>
      </c>
      <c r="B6808" s="2">
        <v>68.099999999999994</v>
      </c>
      <c r="C6808" s="3">
        <v>5.26</v>
      </c>
      <c r="D6808">
        <f t="shared" si="318"/>
        <v>370.66693101467433</v>
      </c>
      <c r="E6808">
        <f t="shared" si="319"/>
        <v>70.468998291763185</v>
      </c>
      <c r="F6808">
        <f t="shared" si="320"/>
        <v>12.795709238276146</v>
      </c>
    </row>
    <row r="6809" spans="1:6">
      <c r="A6809" s="1">
        <v>266</v>
      </c>
      <c r="B6809" s="2">
        <v>65.400000000000006</v>
      </c>
      <c r="C6809" s="3">
        <v>7.88</v>
      </c>
      <c r="D6809">
        <f t="shared" si="318"/>
        <v>553.79441397021958</v>
      </c>
      <c r="E6809">
        <f t="shared" si="319"/>
        <v>70.278478930230918</v>
      </c>
      <c r="F6809">
        <f t="shared" si="320"/>
        <v>134.43760364628727</v>
      </c>
    </row>
    <row r="6810" spans="1:6">
      <c r="A6810" s="1">
        <v>1040</v>
      </c>
      <c r="B6810" s="2">
        <v>67.8</v>
      </c>
      <c r="C6810" s="3">
        <v>14.1</v>
      </c>
      <c r="D6810">
        <f t="shared" si="318"/>
        <v>969.19438889559717</v>
      </c>
      <c r="E6810">
        <f t="shared" si="319"/>
        <v>68.737190701815408</v>
      </c>
      <c r="F6810">
        <f t="shared" si="320"/>
        <v>7.5752467270128214</v>
      </c>
    </row>
    <row r="6811" spans="1:6">
      <c r="A6811" s="1">
        <v>1550</v>
      </c>
      <c r="B6811" s="2">
        <v>38</v>
      </c>
      <c r="C6811" s="3">
        <v>29.5</v>
      </c>
      <c r="D6811">
        <f t="shared" si="318"/>
        <v>1605.5644374872973</v>
      </c>
      <c r="E6811">
        <f t="shared" si="319"/>
        <v>54.425913135162617</v>
      </c>
      <c r="F6811">
        <f t="shared" si="320"/>
        <v>273.93476446175754</v>
      </c>
    </row>
    <row r="6812" spans="1:6">
      <c r="A6812" s="1">
        <v>1200</v>
      </c>
      <c r="B6812" s="2">
        <v>67.3</v>
      </c>
      <c r="C6812" s="3">
        <v>15.8</v>
      </c>
      <c r="D6812">
        <f t="shared" si="318"/>
        <v>1073.2712157486289</v>
      </c>
      <c r="E6812">
        <f t="shared" si="319"/>
        <v>67.928557958773979</v>
      </c>
      <c r="F6812">
        <f t="shared" si="320"/>
        <v>21.848197979427923</v>
      </c>
    </row>
    <row r="6813" spans="1:6">
      <c r="A6813" s="1">
        <v>1380</v>
      </c>
      <c r="B6813" s="2">
        <v>62</v>
      </c>
      <c r="C6813" s="3">
        <v>20.3</v>
      </c>
      <c r="D6813">
        <f t="shared" si="318"/>
        <v>1315.3907200612571</v>
      </c>
      <c r="E6813">
        <f t="shared" si="319"/>
        <v>64.797572416810695</v>
      </c>
      <c r="F6813">
        <f t="shared" si="320"/>
        <v>13.402498957298409</v>
      </c>
    </row>
    <row r="6814" spans="1:6">
      <c r="A6814" s="1">
        <v>1480</v>
      </c>
      <c r="B6814" s="2">
        <v>56.6</v>
      </c>
      <c r="C6814" s="3">
        <v>21.9</v>
      </c>
      <c r="D6814">
        <f t="shared" si="318"/>
        <v>1387.0274226258939</v>
      </c>
      <c r="E6814">
        <f t="shared" si="319"/>
        <v>63.334585508031694</v>
      </c>
      <c r="F6814">
        <f t="shared" si="320"/>
        <v>56.901119681770169</v>
      </c>
    </row>
    <row r="6815" spans="1:6">
      <c r="A6815" s="1">
        <v>1250</v>
      </c>
      <c r="B6815" s="2">
        <v>38.1</v>
      </c>
      <c r="C6815" s="3">
        <v>42.7</v>
      </c>
      <c r="D6815">
        <f t="shared" si="318"/>
        <v>1593.8301163465271</v>
      </c>
      <c r="E6815">
        <f t="shared" si="319"/>
        <v>37.326232232939745</v>
      </c>
      <c r="F6815">
        <f t="shared" si="320"/>
        <v>158.51525259726333</v>
      </c>
    </row>
    <row r="6816" spans="1:6">
      <c r="A6816" s="1">
        <v>816</v>
      </c>
      <c r="B6816" s="2">
        <v>16.899999999999999</v>
      </c>
      <c r="C6816" s="3">
        <v>71.5</v>
      </c>
      <c r="D6816">
        <f t="shared" si="318"/>
        <v>1154.2436395815771</v>
      </c>
      <c r="E6816">
        <f t="shared" si="319"/>
        <v>16.143267686455623</v>
      </c>
      <c r="F6816">
        <f t="shared" si="320"/>
        <v>153.39928139287488</v>
      </c>
    </row>
    <row r="6817" spans="1:6">
      <c r="A6817" s="1">
        <v>468</v>
      </c>
      <c r="B6817" s="2">
        <v>70.3</v>
      </c>
      <c r="C6817" s="3">
        <v>6.4</v>
      </c>
      <c r="D6817">
        <f t="shared" si="318"/>
        <v>450.6092525821544</v>
      </c>
      <c r="E6817">
        <f t="shared" si="319"/>
        <v>70.407695715961623</v>
      </c>
      <c r="F6817">
        <f t="shared" si="320"/>
        <v>0.41559363271739169</v>
      </c>
    </row>
    <row r="6818" spans="1:6">
      <c r="A6818" s="1">
        <v>1650</v>
      </c>
      <c r="B6818" s="2">
        <v>61.9</v>
      </c>
      <c r="C6818" s="3">
        <v>28.3</v>
      </c>
      <c r="D6818">
        <f t="shared" si="318"/>
        <v>1584.4892033335261</v>
      </c>
      <c r="E6818">
        <f t="shared" si="319"/>
        <v>55.98901778563696</v>
      </c>
      <c r="F6818">
        <f t="shared" si="320"/>
        <v>40.672494257720146</v>
      </c>
    </row>
    <row r="6819" spans="1:6">
      <c r="A6819" s="1">
        <v>1340</v>
      </c>
      <c r="B6819" s="2">
        <v>64.8</v>
      </c>
      <c r="C6819" s="3">
        <v>20</v>
      </c>
      <c r="D6819">
        <f t="shared" si="318"/>
        <v>1301.0391262072574</v>
      </c>
      <c r="E6819">
        <f t="shared" si="319"/>
        <v>65.051956310362868</v>
      </c>
      <c r="F6819">
        <f t="shared" si="320"/>
        <v>2.0911514303197341</v>
      </c>
    </row>
    <row r="6820" spans="1:6">
      <c r="A6820" s="1">
        <v>1160</v>
      </c>
      <c r="B6820" s="2">
        <v>68</v>
      </c>
      <c r="C6820" s="3">
        <v>16.7</v>
      </c>
      <c r="D6820">
        <f t="shared" si="318"/>
        <v>1125.9068640770411</v>
      </c>
      <c r="E6820">
        <f t="shared" si="319"/>
        <v>67.41957269922402</v>
      </c>
      <c r="F6820">
        <f t="shared" si="320"/>
        <v>1.889546254856318</v>
      </c>
    </row>
    <row r="6821" spans="1:6">
      <c r="A6821" s="1">
        <v>1180</v>
      </c>
      <c r="B6821" s="2">
        <v>65.599999999999994</v>
      </c>
      <c r="C6821" s="3">
        <v>17.399999999999999</v>
      </c>
      <c r="D6821">
        <f t="shared" si="318"/>
        <v>1165.5145115332964</v>
      </c>
      <c r="E6821">
        <f t="shared" si="319"/>
        <v>66.983592616856114</v>
      </c>
      <c r="F6821">
        <f t="shared" si="320"/>
        <v>2.1946175396385508</v>
      </c>
    </row>
    <row r="6822" spans="1:6">
      <c r="A6822" s="1">
        <v>1200</v>
      </c>
      <c r="B6822" s="2">
        <v>61.9</v>
      </c>
      <c r="C6822" s="3">
        <v>17.399999999999999</v>
      </c>
      <c r="D6822">
        <f t="shared" si="318"/>
        <v>1165.5145115332964</v>
      </c>
      <c r="E6822">
        <f t="shared" si="319"/>
        <v>66.983592616856114</v>
      </c>
      <c r="F6822">
        <f t="shared" si="320"/>
        <v>27.431506527826024</v>
      </c>
    </row>
    <row r="6823" spans="1:6">
      <c r="A6823" s="1">
        <v>1940</v>
      </c>
      <c r="B6823" s="2">
        <v>58.1</v>
      </c>
      <c r="C6823" s="3">
        <v>28.8</v>
      </c>
      <c r="D6823">
        <f t="shared" si="318"/>
        <v>1593.8554005579633</v>
      </c>
      <c r="E6823">
        <f t="shared" si="319"/>
        <v>55.342201408262618</v>
      </c>
      <c r="F6823">
        <f t="shared" si="320"/>
        <v>167.65516649332864</v>
      </c>
    </row>
    <row r="6824" spans="1:6">
      <c r="A6824" s="1">
        <v>1070</v>
      </c>
      <c r="B6824" s="2">
        <v>12.6</v>
      </c>
      <c r="C6824" s="3">
        <v>67.3</v>
      </c>
      <c r="D6824">
        <f t="shared" si="318"/>
        <v>1213.0858027947768</v>
      </c>
      <c r="E6824">
        <f t="shared" si="319"/>
        <v>18.02504907570248</v>
      </c>
      <c r="F6824">
        <f t="shared" si="320"/>
        <v>56.779617063403037</v>
      </c>
    </row>
    <row r="6825" spans="1:6">
      <c r="A6825" s="1">
        <v>1520</v>
      </c>
      <c r="B6825" s="2">
        <v>60.1</v>
      </c>
      <c r="C6825" s="3">
        <v>24.1</v>
      </c>
      <c r="D6825">
        <f t="shared" si="318"/>
        <v>1471.3006545685641</v>
      </c>
      <c r="E6825">
        <f t="shared" si="319"/>
        <v>61.049819691641659</v>
      </c>
      <c r="F6825">
        <f t="shared" si="320"/>
        <v>4.0701636869553877</v>
      </c>
    </row>
    <row r="6826" spans="1:6">
      <c r="A6826" s="1">
        <v>1490</v>
      </c>
      <c r="B6826" s="2">
        <v>35.9</v>
      </c>
      <c r="C6826" s="3">
        <v>62.1</v>
      </c>
      <c r="D6826">
        <f t="shared" si="318"/>
        <v>1291.4100620703102</v>
      </c>
      <c r="E6826">
        <f t="shared" si="319"/>
        <v>20.795653173434946</v>
      </c>
      <c r="F6826">
        <f t="shared" si="320"/>
        <v>280.82232344516774</v>
      </c>
    </row>
    <row r="6827" spans="1:6">
      <c r="A6827" s="1">
        <v>939</v>
      </c>
      <c r="B6827" s="2">
        <v>10.3</v>
      </c>
      <c r="C6827" s="3">
        <v>74</v>
      </c>
      <c r="D6827">
        <f t="shared" si="318"/>
        <v>1121.1635838221302</v>
      </c>
      <c r="E6827">
        <f t="shared" si="319"/>
        <v>15.150859240839599</v>
      </c>
      <c r="F6827">
        <f t="shared" si="320"/>
        <v>67.85728059919856</v>
      </c>
    </row>
    <row r="6828" spans="1:6">
      <c r="A6828" s="1">
        <v>1050</v>
      </c>
      <c r="B6828" s="2">
        <v>70.7</v>
      </c>
      <c r="C6828" s="3">
        <v>12.9</v>
      </c>
      <c r="D6828">
        <f t="shared" si="318"/>
        <v>892.61194160538173</v>
      </c>
      <c r="E6828">
        <f t="shared" si="319"/>
        <v>69.194724155455944</v>
      </c>
      <c r="F6828">
        <f t="shared" si="320"/>
        <v>35.354832040088944</v>
      </c>
    </row>
    <row r="6829" spans="1:6">
      <c r="A6829" s="1">
        <v>81</v>
      </c>
      <c r="B6829" s="2">
        <v>68.2</v>
      </c>
      <c r="C6829" s="3">
        <v>1.42</v>
      </c>
      <c r="D6829">
        <f t="shared" si="318"/>
        <v>100.15671427261482</v>
      </c>
      <c r="E6829">
        <f t="shared" si="319"/>
        <v>70.532897375080864</v>
      </c>
      <c r="F6829">
        <f t="shared" si="320"/>
        <v>5.9326197761512525</v>
      </c>
    </row>
    <row r="6830" spans="1:6">
      <c r="A6830" s="1">
        <v>126</v>
      </c>
      <c r="B6830" s="2">
        <v>69.7</v>
      </c>
      <c r="C6830" s="3">
        <v>1.71</v>
      </c>
      <c r="D6830">
        <f t="shared" si="318"/>
        <v>120.61012419906913</v>
      </c>
      <c r="E6830">
        <f t="shared" si="319"/>
        <v>70.532236373724643</v>
      </c>
      <c r="F6830">
        <f t="shared" si="320"/>
        <v>0.73142324029750283</v>
      </c>
    </row>
    <row r="6831" spans="1:6">
      <c r="A6831" s="1">
        <v>831</v>
      </c>
      <c r="B6831" s="2">
        <v>78.2</v>
      </c>
      <c r="C6831" s="3">
        <v>16.5</v>
      </c>
      <c r="D6831">
        <f t="shared" si="318"/>
        <v>1114.3713475612985</v>
      </c>
      <c r="E6831">
        <f t="shared" si="319"/>
        <v>67.537657427957484</v>
      </c>
      <c r="F6831">
        <f t="shared" si="320"/>
        <v>220.94897197613511</v>
      </c>
    </row>
    <row r="6832" spans="1:6">
      <c r="A6832" s="1">
        <v>1420</v>
      </c>
      <c r="B6832" s="2">
        <v>54.1</v>
      </c>
      <c r="C6832" s="3">
        <v>20</v>
      </c>
      <c r="D6832">
        <f t="shared" si="318"/>
        <v>1301.0391262072574</v>
      </c>
      <c r="E6832">
        <f t="shared" si="319"/>
        <v>65.051956310362868</v>
      </c>
      <c r="F6832">
        <f t="shared" si="320"/>
        <v>138.84910165772104</v>
      </c>
    </row>
    <row r="6833" spans="1:6">
      <c r="A6833" s="1">
        <v>484</v>
      </c>
      <c r="B6833" s="2">
        <v>65.8</v>
      </c>
      <c r="C6833" s="3">
        <v>9.17</v>
      </c>
      <c r="D6833">
        <f t="shared" si="318"/>
        <v>642.88500482773316</v>
      </c>
      <c r="E6833">
        <f t="shared" si="319"/>
        <v>70.107416011748441</v>
      </c>
      <c r="F6833">
        <f t="shared" si="320"/>
        <v>52.275233228313127</v>
      </c>
    </row>
    <row r="6834" spans="1:6">
      <c r="A6834" s="1">
        <v>185</v>
      </c>
      <c r="B6834" s="2">
        <v>70.5</v>
      </c>
      <c r="C6834" s="3">
        <v>2.5099999999999998</v>
      </c>
      <c r="D6834">
        <f t="shared" si="318"/>
        <v>177.02637784284619</v>
      </c>
      <c r="E6834">
        <f t="shared" si="319"/>
        <v>70.528437387588127</v>
      </c>
      <c r="F6834">
        <f t="shared" si="320"/>
        <v>8.573672175735278E-2</v>
      </c>
    </row>
    <row r="6835" spans="1:6">
      <c r="A6835" s="1">
        <v>1300</v>
      </c>
      <c r="B6835" s="2">
        <v>45.7</v>
      </c>
      <c r="C6835" s="3">
        <v>24.3</v>
      </c>
      <c r="D6835">
        <f t="shared" si="318"/>
        <v>1478.1157381620358</v>
      </c>
      <c r="E6835">
        <f t="shared" si="319"/>
        <v>60.827808154816289</v>
      </c>
      <c r="F6835">
        <f t="shared" si="320"/>
        <v>271.22896150406541</v>
      </c>
    </row>
    <row r="6836" spans="1:6">
      <c r="A6836" s="1">
        <v>1120</v>
      </c>
      <c r="B6836" s="2">
        <v>71</v>
      </c>
      <c r="C6836" s="3">
        <v>15.1</v>
      </c>
      <c r="D6836">
        <f t="shared" si="318"/>
        <v>1031.1066124415786</v>
      </c>
      <c r="E6836">
        <f t="shared" si="319"/>
        <v>68.285206121958851</v>
      </c>
      <c r="F6836">
        <f t="shared" si="320"/>
        <v>17.92560297658332</v>
      </c>
    </row>
    <row r="6837" spans="1:6">
      <c r="A6837" s="1">
        <v>1320</v>
      </c>
      <c r="B6837" s="2">
        <v>21.2</v>
      </c>
      <c r="C6837" s="3">
        <v>67.5</v>
      </c>
      <c r="D6837">
        <f t="shared" si="318"/>
        <v>1210.1915394684909</v>
      </c>
      <c r="E6837">
        <f t="shared" si="319"/>
        <v>17.928763547681346</v>
      </c>
      <c r="F6837">
        <f t="shared" si="320"/>
        <v>26.807866570317533</v>
      </c>
    </row>
    <row r="6838" spans="1:6">
      <c r="A6838" s="1">
        <v>381</v>
      </c>
      <c r="B6838" s="2">
        <v>69.400000000000006</v>
      </c>
      <c r="C6838" s="3">
        <v>4.9800000000000004</v>
      </c>
      <c r="D6838">
        <f t="shared" si="318"/>
        <v>350.99027875440919</v>
      </c>
      <c r="E6838">
        <f t="shared" si="319"/>
        <v>70.479975653495814</v>
      </c>
      <c r="F6838">
        <f t="shared" si="320"/>
        <v>2.3693420826371918</v>
      </c>
    </row>
    <row r="6839" spans="1:6">
      <c r="A6839" s="1">
        <v>1100</v>
      </c>
      <c r="B6839" s="2">
        <v>15.1</v>
      </c>
      <c r="C6839" s="3">
        <v>77.7</v>
      </c>
      <c r="D6839">
        <f t="shared" si="318"/>
        <v>1074.8322386073905</v>
      </c>
      <c r="E6839">
        <f t="shared" si="319"/>
        <v>13.83310474398186</v>
      </c>
      <c r="F6839">
        <f t="shared" si="320"/>
        <v>2.4511377364968059</v>
      </c>
    </row>
    <row r="6840" spans="1:6">
      <c r="A6840" s="1">
        <v>834</v>
      </c>
      <c r="B6840" s="2">
        <v>10</v>
      </c>
      <c r="C6840" s="3">
        <v>78.900000000000006</v>
      </c>
      <c r="D6840">
        <f t="shared" si="318"/>
        <v>1060.4627665738872</v>
      </c>
      <c r="E6840">
        <f t="shared" si="319"/>
        <v>13.440592732241916</v>
      </c>
      <c r="F6840">
        <f t="shared" si="320"/>
        <v>80.344433535517183</v>
      </c>
    </row>
    <row r="6841" spans="1:6">
      <c r="A6841" s="1">
        <v>1680</v>
      </c>
      <c r="B6841" s="2">
        <v>54.4</v>
      </c>
      <c r="C6841" s="3">
        <v>41.1</v>
      </c>
      <c r="D6841">
        <f t="shared" si="318"/>
        <v>1611.8156976914495</v>
      </c>
      <c r="E6841">
        <f t="shared" si="319"/>
        <v>39.216926951130155</v>
      </c>
      <c r="F6841">
        <f t="shared" si="320"/>
        <v>236.73595004373226</v>
      </c>
    </row>
    <row r="6842" spans="1:6">
      <c r="A6842" s="1">
        <v>1360</v>
      </c>
      <c r="B6842" s="2">
        <v>66.099999999999994</v>
      </c>
      <c r="C6842" s="3">
        <v>19.899999999999999</v>
      </c>
      <c r="D6842">
        <f t="shared" si="318"/>
        <v>1296.1929016140682</v>
      </c>
      <c r="E6842">
        <f t="shared" si="319"/>
        <v>65.135321689149166</v>
      </c>
      <c r="F6842">
        <f t="shared" si="320"/>
        <v>6.3690871998806617</v>
      </c>
    </row>
    <row r="6843" spans="1:6">
      <c r="A6843" s="1">
        <v>1470</v>
      </c>
      <c r="B6843" s="2">
        <v>62.7</v>
      </c>
      <c r="C6843" s="3">
        <v>22.2</v>
      </c>
      <c r="D6843">
        <f t="shared" si="318"/>
        <v>1399.5091916648078</v>
      </c>
      <c r="E6843">
        <f t="shared" si="319"/>
        <v>63.040954579495846</v>
      </c>
      <c r="F6843">
        <f t="shared" si="320"/>
        <v>6.7537535102282593</v>
      </c>
    </row>
    <row r="6844" spans="1:6">
      <c r="A6844" s="1">
        <v>230</v>
      </c>
      <c r="B6844" s="2">
        <v>70.900000000000006</v>
      </c>
      <c r="C6844" s="3">
        <v>2.58</v>
      </c>
      <c r="D6844">
        <f t="shared" si="318"/>
        <v>181.9620488453663</v>
      </c>
      <c r="E6844">
        <f t="shared" si="319"/>
        <v>70.527925909056705</v>
      </c>
      <c r="F6844">
        <f t="shared" si="320"/>
        <v>3.2209792157579868</v>
      </c>
    </row>
    <row r="6845" spans="1:6">
      <c r="A6845" s="1">
        <v>1340</v>
      </c>
      <c r="B6845" s="2">
        <v>35.1</v>
      </c>
      <c r="C6845" s="3">
        <v>45.5</v>
      </c>
      <c r="D6845">
        <f t="shared" si="318"/>
        <v>1556.7554623498772</v>
      </c>
      <c r="E6845">
        <f t="shared" si="319"/>
        <v>34.214405765931367</v>
      </c>
      <c r="F6845">
        <f t="shared" si="320"/>
        <v>63.543835980454702</v>
      </c>
    </row>
    <row r="6846" spans="1:6">
      <c r="A6846" s="1">
        <v>1560</v>
      </c>
      <c r="B6846" s="2">
        <v>61.8</v>
      </c>
      <c r="C6846" s="3">
        <v>19.100000000000001</v>
      </c>
      <c r="D6846">
        <f t="shared" si="318"/>
        <v>1256.3271067485271</v>
      </c>
      <c r="E6846">
        <f t="shared" si="319"/>
        <v>65.776288311441206</v>
      </c>
      <c r="F6846">
        <f t="shared" si="320"/>
        <v>138.99416892778183</v>
      </c>
    </row>
    <row r="6847" spans="1:6">
      <c r="A6847" s="1">
        <v>1630</v>
      </c>
      <c r="B6847" s="2">
        <v>61.8</v>
      </c>
      <c r="C6847" s="3">
        <v>19.7</v>
      </c>
      <c r="D6847">
        <f t="shared" si="318"/>
        <v>1286.4079915243165</v>
      </c>
      <c r="E6847">
        <f t="shared" si="319"/>
        <v>65.299898046919623</v>
      </c>
      <c r="F6847">
        <f t="shared" si="320"/>
        <v>169.94717864352705</v>
      </c>
    </row>
    <row r="6848" spans="1:6">
      <c r="A6848" s="1">
        <v>939</v>
      </c>
      <c r="B6848" s="2">
        <v>67.599999999999994</v>
      </c>
      <c r="C6848" s="3">
        <v>14.7</v>
      </c>
      <c r="D6848">
        <f t="shared" si="318"/>
        <v>1006.567505569136</v>
      </c>
      <c r="E6848">
        <f t="shared" si="319"/>
        <v>68.473979970689527</v>
      </c>
      <c r="F6848">
        <f t="shared" si="320"/>
        <v>6.862236018954686</v>
      </c>
    </row>
    <row r="6849" spans="1:6">
      <c r="A6849" s="1">
        <v>1040</v>
      </c>
      <c r="B6849" s="2">
        <v>67.400000000000006</v>
      </c>
      <c r="C6849" s="3">
        <v>15.7</v>
      </c>
      <c r="D6849">
        <f t="shared" si="318"/>
        <v>1067.3108854462487</v>
      </c>
      <c r="E6849">
        <f t="shared" si="319"/>
        <v>67.981585060270618</v>
      </c>
      <c r="F6849">
        <f t="shared" si="320"/>
        <v>1.3345898441805306</v>
      </c>
    </row>
    <row r="6850" spans="1:6">
      <c r="A6850" s="1">
        <v>1380</v>
      </c>
      <c r="B6850" s="2">
        <v>61.5</v>
      </c>
      <c r="C6850" s="3">
        <v>24.2</v>
      </c>
      <c r="D6850">
        <f t="shared" si="318"/>
        <v>1474.7260367212489</v>
      </c>
      <c r="E6850">
        <f t="shared" si="319"/>
        <v>60.939092426497893</v>
      </c>
      <c r="F6850">
        <f t="shared" si="320"/>
        <v>12.300734363614993</v>
      </c>
    </row>
    <row r="6851" spans="1:6">
      <c r="A6851" s="1">
        <v>1230</v>
      </c>
      <c r="B6851" s="2">
        <v>58.8</v>
      </c>
      <c r="C6851" s="3">
        <v>20.5</v>
      </c>
      <c r="D6851">
        <f t="shared" si="318"/>
        <v>1324.8008076322342</v>
      </c>
      <c r="E6851">
        <f t="shared" si="319"/>
        <v>64.624429640596787</v>
      </c>
      <c r="F6851">
        <f t="shared" si="320"/>
        <v>45.929027372019767</v>
      </c>
    </row>
    <row r="6852" spans="1:6">
      <c r="A6852" s="1">
        <v>1040</v>
      </c>
      <c r="B6852" s="2">
        <v>66.8</v>
      </c>
      <c r="C6852" s="3">
        <v>17</v>
      </c>
      <c r="D6852">
        <f t="shared" si="318"/>
        <v>1143.0300032578664</v>
      </c>
      <c r="E6852">
        <f t="shared" si="319"/>
        <v>67.237059015168612</v>
      </c>
      <c r="F6852">
        <f t="shared" si="320"/>
        <v>14.370725974610631</v>
      </c>
    </row>
    <row r="6853" spans="1:6">
      <c r="A6853" s="1">
        <v>360</v>
      </c>
      <c r="B6853" s="2">
        <v>70.099999999999994</v>
      </c>
      <c r="C6853" s="3">
        <v>4.5</v>
      </c>
      <c r="D6853">
        <f t="shared" si="318"/>
        <v>317.23034099181655</v>
      </c>
      <c r="E6853">
        <f t="shared" si="319"/>
        <v>70.495631331514787</v>
      </c>
      <c r="F6853">
        <f t="shared" si="320"/>
        <v>2.6000185957511142</v>
      </c>
    </row>
    <row r="6854" spans="1:6">
      <c r="A6854" s="1">
        <v>489</v>
      </c>
      <c r="B6854" s="2">
        <v>58.3</v>
      </c>
      <c r="C6854" s="3">
        <v>7.08</v>
      </c>
      <c r="D6854">
        <f t="shared" si="318"/>
        <v>498.12172237026635</v>
      </c>
      <c r="E6854">
        <f t="shared" si="319"/>
        <v>70.356175476026323</v>
      </c>
      <c r="F6854">
        <f t="shared" si="320"/>
        <v>145.46251301730229</v>
      </c>
    </row>
    <row r="6855" spans="1:6">
      <c r="A6855" s="1">
        <v>1530</v>
      </c>
      <c r="B6855" s="2">
        <v>41.8</v>
      </c>
      <c r="C6855" s="3">
        <v>26</v>
      </c>
      <c r="D6855">
        <f t="shared" si="318"/>
        <v>1530.2649718032187</v>
      </c>
      <c r="E6855">
        <f t="shared" si="319"/>
        <v>58.856345069354568</v>
      </c>
      <c r="F6855">
        <f t="shared" si="320"/>
        <v>290.91900091113126</v>
      </c>
    </row>
    <row r="6856" spans="1:6">
      <c r="A6856" s="1">
        <v>582</v>
      </c>
      <c r="B6856" s="2">
        <v>67.8</v>
      </c>
      <c r="C6856" s="3">
        <v>8.1300000000000008</v>
      </c>
      <c r="D6856">
        <f t="shared" si="318"/>
        <v>571.13245892600196</v>
      </c>
      <c r="E6856">
        <f t="shared" si="319"/>
        <v>70.249994947847711</v>
      </c>
      <c r="F6856">
        <f t="shared" si="320"/>
        <v>6.1602372291672349</v>
      </c>
    </row>
    <row r="6857" spans="1:6">
      <c r="A6857" s="1">
        <v>1530</v>
      </c>
      <c r="B6857" s="2">
        <v>52.1</v>
      </c>
      <c r="C6857" s="3">
        <v>49.4</v>
      </c>
      <c r="D6857">
        <f t="shared" si="318"/>
        <v>1497.4727308694596</v>
      </c>
      <c r="E6857">
        <f t="shared" si="319"/>
        <v>30.313213175495132</v>
      </c>
      <c r="F6857">
        <f t="shared" si="320"/>
        <v>476.07738217924384</v>
      </c>
    </row>
    <row r="6858" spans="1:6">
      <c r="A6858" s="1">
        <v>220</v>
      </c>
      <c r="B6858" s="2">
        <v>71</v>
      </c>
      <c r="C6858" s="3">
        <v>2.5299999999999998</v>
      </c>
      <c r="D6858">
        <f t="shared" ref="D6858:D6921" si="321">C6858*E6858</f>
        <v>178.43658557487586</v>
      </c>
      <c r="E6858">
        <f t="shared" ref="E6858:E6921" si="322">$P$4/(1+(C6858/$P$5)^$P$6)^(2/$P$6)</f>
        <v>70.528294693626833</v>
      </c>
      <c r="F6858">
        <f t="shared" ref="F6858:F6921" si="323">(E6858-B6858)^2+$M$3*(D6858-A6858)^2</f>
        <v>2.5301148513630904</v>
      </c>
    </row>
    <row r="6859" spans="1:6">
      <c r="A6859" s="1">
        <v>1820</v>
      </c>
      <c r="B6859" s="2">
        <v>45.9</v>
      </c>
      <c r="C6859" s="3">
        <v>40.6</v>
      </c>
      <c r="D6859">
        <f t="shared" si="321"/>
        <v>1616.8385713518198</v>
      </c>
      <c r="E6859">
        <f t="shared" si="322"/>
        <v>39.823610131818221</v>
      </c>
      <c r="F6859">
        <f t="shared" si="323"/>
        <v>92.056868660228545</v>
      </c>
    </row>
    <row r="6860" spans="1:6">
      <c r="A6860" s="1">
        <v>1390</v>
      </c>
      <c r="B6860" s="2">
        <v>61.3</v>
      </c>
      <c r="C6860" s="3">
        <v>16.899999999999999</v>
      </c>
      <c r="D6860">
        <f t="shared" si="321"/>
        <v>1137.3466304076942</v>
      </c>
      <c r="E6860">
        <f t="shared" si="322"/>
        <v>67.298617183887231</v>
      </c>
      <c r="F6860">
        <f t="shared" si="323"/>
        <v>121.25217256184635</v>
      </c>
    </row>
    <row r="6861" spans="1:6">
      <c r="A6861" s="1">
        <v>213</v>
      </c>
      <c r="B6861" s="2">
        <v>66.5</v>
      </c>
      <c r="C6861" s="3">
        <v>3.29</v>
      </c>
      <c r="D6861">
        <f t="shared" si="321"/>
        <v>232.01263203818877</v>
      </c>
      <c r="E6861">
        <f t="shared" si="322"/>
        <v>70.520556850513302</v>
      </c>
      <c r="F6861">
        <f t="shared" si="323"/>
        <v>16.647740764657851</v>
      </c>
    </row>
    <row r="6862" spans="1:6">
      <c r="A6862" s="1">
        <v>1600</v>
      </c>
      <c r="B6862" s="2">
        <v>32.5</v>
      </c>
      <c r="C6862" s="3">
        <v>47.4</v>
      </c>
      <c r="D6862">
        <f t="shared" si="321"/>
        <v>1528.6848778155561</v>
      </c>
      <c r="E6862">
        <f t="shared" si="322"/>
        <v>32.250735818893588</v>
      </c>
      <c r="F6862">
        <f t="shared" si="323"/>
        <v>6.8557806456014756</v>
      </c>
    </row>
    <row r="6863" spans="1:6">
      <c r="A6863" s="1">
        <v>487</v>
      </c>
      <c r="B6863" s="2">
        <v>63.8</v>
      </c>
      <c r="C6863" s="3">
        <v>6.65</v>
      </c>
      <c r="D6863">
        <f t="shared" si="321"/>
        <v>468.09473469217005</v>
      </c>
      <c r="E6863">
        <f t="shared" si="322"/>
        <v>70.390185667995496</v>
      </c>
      <c r="F6863">
        <f t="shared" si="323"/>
        <v>43.907972332891859</v>
      </c>
    </row>
    <row r="6864" spans="1:6">
      <c r="A6864" s="1">
        <v>480</v>
      </c>
      <c r="B6864" s="2">
        <v>69.400000000000006</v>
      </c>
      <c r="C6864" s="3">
        <v>7.79</v>
      </c>
      <c r="D6864">
        <f t="shared" si="321"/>
        <v>547.54525761414516</v>
      </c>
      <c r="E6864">
        <f t="shared" si="322"/>
        <v>70.28822305701479</v>
      </c>
      <c r="F6864">
        <f t="shared" si="323"/>
        <v>6.8833198524793717</v>
      </c>
    </row>
    <row r="6865" spans="1:6">
      <c r="A6865" s="1">
        <v>567</v>
      </c>
      <c r="B6865" s="2">
        <v>66</v>
      </c>
      <c r="C6865" s="3">
        <v>8.0299999999999994</v>
      </c>
      <c r="D6865">
        <f t="shared" si="321"/>
        <v>564.20098470426342</v>
      </c>
      <c r="E6865">
        <f t="shared" si="322"/>
        <v>70.261641930792464</v>
      </c>
      <c r="F6865">
        <f t="shared" si="323"/>
        <v>18.172057213557256</v>
      </c>
    </row>
    <row r="6866" spans="1:6">
      <c r="A6866" s="1">
        <v>1450</v>
      </c>
      <c r="B6866" s="2">
        <v>33.799999999999997</v>
      </c>
      <c r="C6866" s="3">
        <v>55.3</v>
      </c>
      <c r="D6866">
        <f t="shared" si="321"/>
        <v>1401.0225433276969</v>
      </c>
      <c r="E6866">
        <f t="shared" si="322"/>
        <v>25.334946533954739</v>
      </c>
      <c r="F6866">
        <f t="shared" si="323"/>
        <v>74.861423313977141</v>
      </c>
    </row>
    <row r="6867" spans="1:6">
      <c r="A6867" s="1">
        <v>1400</v>
      </c>
      <c r="B6867" s="2">
        <v>63.4</v>
      </c>
      <c r="C6867" s="3">
        <v>20.9</v>
      </c>
      <c r="D6867">
        <f t="shared" si="321"/>
        <v>1343.2366373048023</v>
      </c>
      <c r="E6867">
        <f t="shared" si="322"/>
        <v>64.269695564823081</v>
      </c>
      <c r="F6867">
        <f t="shared" si="323"/>
        <v>5.0604075270581852</v>
      </c>
    </row>
    <row r="6868" spans="1:6">
      <c r="A6868" s="1">
        <v>202</v>
      </c>
      <c r="B6868" s="2">
        <v>69.599999999999994</v>
      </c>
      <c r="C6868" s="3">
        <v>2.94</v>
      </c>
      <c r="D6868">
        <f t="shared" si="321"/>
        <v>207.34268157442798</v>
      </c>
      <c r="E6868">
        <f t="shared" si="322"/>
        <v>70.524721623955102</v>
      </c>
      <c r="F6868">
        <f t="shared" si="323"/>
        <v>0.89323934054654097</v>
      </c>
    </row>
    <row r="6869" spans="1:6">
      <c r="A6869" s="1">
        <v>437</v>
      </c>
      <c r="B6869" s="2">
        <v>72.099999999999994</v>
      </c>
      <c r="C6869" s="3">
        <v>4.4400000000000004</v>
      </c>
      <c r="D6869">
        <f t="shared" si="321"/>
        <v>313.00814039299115</v>
      </c>
      <c r="E6869">
        <f t="shared" si="322"/>
        <v>70.49732891734034</v>
      </c>
      <c r="F6869">
        <f t="shared" si="323"/>
        <v>23.10504032424727</v>
      </c>
    </row>
    <row r="6870" spans="1:6">
      <c r="A6870" s="1">
        <v>170</v>
      </c>
      <c r="B6870" s="2">
        <v>70.5</v>
      </c>
      <c r="C6870" s="3">
        <v>2.89</v>
      </c>
      <c r="D6870">
        <f t="shared" si="321"/>
        <v>203.81790881974274</v>
      </c>
      <c r="E6870">
        <f t="shared" si="322"/>
        <v>70.5252279653089</v>
      </c>
      <c r="F6870">
        <f t="shared" si="323"/>
        <v>1.5283195644222927</v>
      </c>
    </row>
    <row r="6871" spans="1:6">
      <c r="A6871" s="1">
        <v>990</v>
      </c>
      <c r="B6871" s="2">
        <v>67.2</v>
      </c>
      <c r="C6871" s="3">
        <v>13.5</v>
      </c>
      <c r="D6871">
        <f t="shared" si="321"/>
        <v>931.19156060972512</v>
      </c>
      <c r="E6871">
        <f t="shared" si="322"/>
        <v>68.977152637757413</v>
      </c>
      <c r="F6871">
        <f t="shared" si="323"/>
        <v>7.7780280470628407</v>
      </c>
    </row>
    <row r="6872" spans="1:6">
      <c r="A6872" s="1">
        <v>1740</v>
      </c>
      <c r="B6872" s="2">
        <v>62.4</v>
      </c>
      <c r="C6872" s="3">
        <v>27.8</v>
      </c>
      <c r="D6872">
        <f t="shared" si="321"/>
        <v>1574.2714092141566</v>
      </c>
      <c r="E6872">
        <f t="shared" si="322"/>
        <v>56.628467957343759</v>
      </c>
      <c r="F6872">
        <f t="shared" si="323"/>
        <v>69.999479128417079</v>
      </c>
    </row>
    <row r="6873" spans="1:6">
      <c r="A6873" s="1">
        <v>1090</v>
      </c>
      <c r="B6873" s="2">
        <v>61.5</v>
      </c>
      <c r="C6873" s="3">
        <v>19.600000000000001</v>
      </c>
      <c r="D6873">
        <f t="shared" si="321"/>
        <v>1281.469675346159</v>
      </c>
      <c r="E6873">
        <f t="shared" si="322"/>
        <v>65.381105885008111</v>
      </c>
      <c r="F6873">
        <f t="shared" si="323"/>
        <v>64.03407421397138</v>
      </c>
    </row>
    <row r="6874" spans="1:6">
      <c r="A6874" s="1">
        <v>194</v>
      </c>
      <c r="B6874" s="2">
        <v>71</v>
      </c>
      <c r="C6874" s="3">
        <v>2.11</v>
      </c>
      <c r="D6874">
        <f t="shared" si="321"/>
        <v>148.81990804437845</v>
      </c>
      <c r="E6874">
        <f t="shared" si="322"/>
        <v>70.530762106340504</v>
      </c>
      <c r="F6874">
        <f t="shared" si="323"/>
        <v>2.9468631271306087</v>
      </c>
    </row>
    <row r="6875" spans="1:6">
      <c r="A6875" s="1">
        <v>942</v>
      </c>
      <c r="B6875" s="2">
        <v>67.900000000000006</v>
      </c>
      <c r="C6875" s="3">
        <v>11.3</v>
      </c>
      <c r="D6875">
        <f t="shared" si="321"/>
        <v>787.30253608034184</v>
      </c>
      <c r="E6875">
        <f t="shared" si="322"/>
        <v>69.672790803570066</v>
      </c>
      <c r="F6875">
        <f t="shared" si="323"/>
        <v>35.110102830164791</v>
      </c>
    </row>
    <row r="6876" spans="1:6">
      <c r="A6876" s="1">
        <v>555</v>
      </c>
      <c r="B6876" s="2">
        <v>68</v>
      </c>
      <c r="C6876" s="3">
        <v>7.14</v>
      </c>
      <c r="D6876">
        <f t="shared" si="321"/>
        <v>502.30627438117341</v>
      </c>
      <c r="E6876">
        <f t="shared" si="322"/>
        <v>70.351018820892634</v>
      </c>
      <c r="F6876">
        <f t="shared" si="323"/>
        <v>9.2362959754411627</v>
      </c>
    </row>
    <row r="6877" spans="1:6">
      <c r="A6877" s="1">
        <v>1240</v>
      </c>
      <c r="B6877" s="2">
        <v>23.4</v>
      </c>
      <c r="C6877" s="3">
        <v>56.6</v>
      </c>
      <c r="D6877">
        <f t="shared" si="321"/>
        <v>1379.6540275081982</v>
      </c>
      <c r="E6877">
        <f t="shared" si="322"/>
        <v>24.375512853501736</v>
      </c>
      <c r="F6877">
        <f t="shared" si="323"/>
        <v>27.003963711606609</v>
      </c>
    </row>
    <row r="6878" spans="1:6">
      <c r="A6878" s="1">
        <v>1440</v>
      </c>
      <c r="B6878" s="2">
        <v>62.7</v>
      </c>
      <c r="C6878" s="3">
        <v>24.1</v>
      </c>
      <c r="D6878">
        <f t="shared" si="321"/>
        <v>1471.3006545685641</v>
      </c>
      <c r="E6878">
        <f t="shared" si="322"/>
        <v>61.049819691641659</v>
      </c>
      <c r="F6878">
        <f t="shared" si="323"/>
        <v>4.0318146905068302</v>
      </c>
    </row>
    <row r="6879" spans="1:6">
      <c r="A6879" s="1">
        <v>1190</v>
      </c>
      <c r="B6879" s="2">
        <v>17.5</v>
      </c>
      <c r="C6879" s="3">
        <v>77.5</v>
      </c>
      <c r="D6879">
        <f t="shared" si="321"/>
        <v>1077.2579803019687</v>
      </c>
      <c r="E6879">
        <f t="shared" si="322"/>
        <v>13.900102971638304</v>
      </c>
      <c r="F6879">
        <f t="shared" si="323"/>
        <v>29.938230996419371</v>
      </c>
    </row>
    <row r="6880" spans="1:6">
      <c r="A6880" s="1">
        <v>1640</v>
      </c>
      <c r="B6880" s="2">
        <v>65.400000000000006</v>
      </c>
      <c r="C6880" s="3">
        <v>28.9</v>
      </c>
      <c r="D6880">
        <f t="shared" si="321"/>
        <v>1595.6276548600631</v>
      </c>
      <c r="E6880">
        <f t="shared" si="322"/>
        <v>55.212029579932981</v>
      </c>
      <c r="F6880">
        <f t="shared" si="323"/>
        <v>106.42479455286625</v>
      </c>
    </row>
    <row r="6881" spans="1:6">
      <c r="A6881" s="1">
        <v>54</v>
      </c>
      <c r="B6881" s="2">
        <v>69.3</v>
      </c>
      <c r="C6881" s="3">
        <v>0.76</v>
      </c>
      <c r="D6881">
        <f t="shared" si="321"/>
        <v>53.605503197435972</v>
      </c>
      <c r="E6881">
        <f t="shared" si="322"/>
        <v>70.533556838731542</v>
      </c>
      <c r="F6881">
        <f t="shared" si="323"/>
        <v>1.5218703611054987</v>
      </c>
    </row>
    <row r="6882" spans="1:6">
      <c r="A6882" s="1">
        <v>1240</v>
      </c>
      <c r="B6882" s="2">
        <v>69.5</v>
      </c>
      <c r="C6882" s="3">
        <v>15.8</v>
      </c>
      <c r="D6882">
        <f t="shared" si="321"/>
        <v>1073.2712157486289</v>
      </c>
      <c r="E6882">
        <f t="shared" si="322"/>
        <v>67.928557958773979</v>
      </c>
      <c r="F6882">
        <f t="shared" si="323"/>
        <v>39.602507880603532</v>
      </c>
    </row>
    <row r="6883" spans="1:6">
      <c r="A6883" s="1">
        <v>775</v>
      </c>
      <c r="B6883" s="2">
        <v>71</v>
      </c>
      <c r="C6883" s="3">
        <v>11.5</v>
      </c>
      <c r="D6883">
        <f t="shared" si="321"/>
        <v>800.63815049345817</v>
      </c>
      <c r="E6883">
        <f t="shared" si="322"/>
        <v>69.620708738561575</v>
      </c>
      <c r="F6883">
        <f t="shared" si="323"/>
        <v>2.7804820881055439</v>
      </c>
    </row>
    <row r="6884" spans="1:6">
      <c r="A6884" s="1">
        <v>1540</v>
      </c>
      <c r="B6884" s="2">
        <v>63.1</v>
      </c>
      <c r="C6884" s="3">
        <v>22.8</v>
      </c>
      <c r="D6884">
        <f t="shared" si="321"/>
        <v>1423.5451757423839</v>
      </c>
      <c r="E6884">
        <f t="shared" si="322"/>
        <v>62.436191918525608</v>
      </c>
      <c r="F6884">
        <f t="shared" si="323"/>
        <v>18.556325701625262</v>
      </c>
    </row>
    <row r="6885" spans="1:6">
      <c r="A6885" s="1">
        <v>199</v>
      </c>
      <c r="B6885" s="2">
        <v>67.7</v>
      </c>
      <c r="C6885" s="3">
        <v>3.48</v>
      </c>
      <c r="D6885">
        <f t="shared" si="321"/>
        <v>245.40194225483171</v>
      </c>
      <c r="E6885">
        <f t="shared" si="322"/>
        <v>70.517799498514862</v>
      </c>
      <c r="F6885">
        <f t="shared" si="323"/>
        <v>10.816147769341805</v>
      </c>
    </row>
    <row r="6886" spans="1:6">
      <c r="A6886" s="1">
        <v>648</v>
      </c>
      <c r="B6886" s="2">
        <v>71.099999999999994</v>
      </c>
      <c r="C6886" s="3">
        <v>9.7200000000000006</v>
      </c>
      <c r="D6886">
        <f t="shared" si="321"/>
        <v>680.54401555995116</v>
      </c>
      <c r="E6886">
        <f t="shared" si="322"/>
        <v>70.014816415632836</v>
      </c>
      <c r="F6886">
        <f t="shared" si="323"/>
        <v>2.5923810859023551</v>
      </c>
    </row>
    <row r="6887" spans="1:6">
      <c r="A6887" s="1">
        <v>129</v>
      </c>
      <c r="B6887" s="2">
        <v>69.099999999999994</v>
      </c>
      <c r="C6887" s="3">
        <v>2.5299999999999998</v>
      </c>
      <c r="D6887">
        <f t="shared" si="321"/>
        <v>178.43658557487586</v>
      </c>
      <c r="E6887">
        <f t="shared" si="322"/>
        <v>70.528294693626833</v>
      </c>
      <c r="F6887">
        <f t="shared" si="323"/>
        <v>5.3046763962711694</v>
      </c>
    </row>
    <row r="6888" spans="1:6">
      <c r="A6888" s="1">
        <v>1260</v>
      </c>
      <c r="B6888" s="2">
        <v>75</v>
      </c>
      <c r="C6888" s="3">
        <v>14.4</v>
      </c>
      <c r="D6888">
        <f t="shared" si="321"/>
        <v>987.96300095364757</v>
      </c>
      <c r="E6888">
        <f t="shared" si="322"/>
        <v>68.608541732892192</v>
      </c>
      <c r="F6888">
        <f t="shared" si="323"/>
        <v>139.70507658186492</v>
      </c>
    </row>
    <row r="6889" spans="1:6">
      <c r="A6889" s="1">
        <v>1420</v>
      </c>
      <c r="B6889" s="2">
        <v>55.8</v>
      </c>
      <c r="C6889" s="3">
        <v>20.6</v>
      </c>
      <c r="D6889">
        <f t="shared" si="321"/>
        <v>1329.4580517083657</v>
      </c>
      <c r="E6889">
        <f t="shared" si="322"/>
        <v>64.536798626619685</v>
      </c>
      <c r="F6889">
        <f t="shared" si="323"/>
        <v>87.282288972656644</v>
      </c>
    </row>
    <row r="6890" spans="1:6">
      <c r="A6890" s="1">
        <v>1220</v>
      </c>
      <c r="B6890" s="2">
        <v>18.600000000000001</v>
      </c>
      <c r="C6890" s="3">
        <v>67</v>
      </c>
      <c r="D6890">
        <f t="shared" si="321"/>
        <v>1217.4442404063707</v>
      </c>
      <c r="E6890">
        <f t="shared" si="322"/>
        <v>18.17080955830404</v>
      </c>
      <c r="F6890">
        <f t="shared" si="323"/>
        <v>0.19292972342679063</v>
      </c>
    </row>
    <row r="6891" spans="1:6">
      <c r="A6891" s="1">
        <v>1140</v>
      </c>
      <c r="B6891" s="2">
        <v>67.2</v>
      </c>
      <c r="C6891" s="3">
        <v>17.399999999999999</v>
      </c>
      <c r="D6891">
        <f t="shared" si="321"/>
        <v>1165.5145115332964</v>
      </c>
      <c r="E6891">
        <f t="shared" si="322"/>
        <v>66.983592616856114</v>
      </c>
      <c r="F6891">
        <f t="shared" si="323"/>
        <v>0.91642167570444266</v>
      </c>
    </row>
    <row r="6892" spans="1:6">
      <c r="A6892" s="1">
        <v>1780</v>
      </c>
      <c r="B6892" s="2">
        <v>39.6</v>
      </c>
      <c r="C6892" s="3">
        <v>49.1</v>
      </c>
      <c r="D6892">
        <f t="shared" si="321"/>
        <v>1502.2371192527135</v>
      </c>
      <c r="E6892">
        <f t="shared" si="322"/>
        <v>30.595460677244674</v>
      </c>
      <c r="F6892">
        <f t="shared" si="323"/>
        <v>184.1412675383134</v>
      </c>
    </row>
    <row r="6893" spans="1:6">
      <c r="A6893" s="1">
        <v>1750</v>
      </c>
      <c r="B6893" s="2">
        <v>43.1</v>
      </c>
      <c r="C6893" s="3">
        <v>33.200000000000003</v>
      </c>
      <c r="D6893">
        <f t="shared" si="321"/>
        <v>1642.1669195581821</v>
      </c>
      <c r="E6893">
        <f t="shared" si="322"/>
        <v>49.46285902283681</v>
      </c>
      <c r="F6893">
        <f t="shared" si="323"/>
        <v>56.018562277608993</v>
      </c>
    </row>
    <row r="6894" spans="1:6">
      <c r="A6894" s="1">
        <v>1070</v>
      </c>
      <c r="B6894" s="2">
        <v>68.900000000000006</v>
      </c>
      <c r="C6894" s="3">
        <v>10.5</v>
      </c>
      <c r="D6894">
        <f t="shared" si="321"/>
        <v>733.53857567983243</v>
      </c>
      <c r="E6894">
        <f t="shared" si="322"/>
        <v>69.860816731412612</v>
      </c>
      <c r="F6894">
        <f t="shared" si="323"/>
        <v>152.14355354973804</v>
      </c>
    </row>
    <row r="6895" spans="1:6">
      <c r="A6895" s="1">
        <v>126</v>
      </c>
      <c r="B6895" s="2">
        <v>71.900000000000006</v>
      </c>
      <c r="C6895" s="3">
        <v>1.86</v>
      </c>
      <c r="D6895">
        <f t="shared" si="321"/>
        <v>131.18909036376641</v>
      </c>
      <c r="E6895">
        <f t="shared" si="322"/>
        <v>70.53176901277763</v>
      </c>
      <c r="F6895">
        <f t="shared" si="323"/>
        <v>1.9080245278643801</v>
      </c>
    </row>
    <row r="6896" spans="1:6">
      <c r="A6896" s="1">
        <v>1260</v>
      </c>
      <c r="B6896" s="2">
        <v>69.5</v>
      </c>
      <c r="C6896" s="3">
        <v>18.5</v>
      </c>
      <c r="D6896">
        <f t="shared" si="321"/>
        <v>1225.1901572733093</v>
      </c>
      <c r="E6896">
        <f t="shared" si="322"/>
        <v>66.226494987746449</v>
      </c>
      <c r="F6896">
        <f t="shared" si="323"/>
        <v>12.334451340138262</v>
      </c>
    </row>
    <row r="6897" spans="1:6">
      <c r="A6897" s="1">
        <v>1590</v>
      </c>
      <c r="B6897" s="2">
        <v>63.7</v>
      </c>
      <c r="C6897" s="3">
        <v>28</v>
      </c>
      <c r="D6897">
        <f t="shared" si="321"/>
        <v>1578.4615463264463</v>
      </c>
      <c r="E6897">
        <f t="shared" si="322"/>
        <v>56.373626654515938</v>
      </c>
      <c r="F6897">
        <f t="shared" si="323"/>
        <v>53.853588671076288</v>
      </c>
    </row>
    <row r="6898" spans="1:6">
      <c r="A6898" s="1">
        <v>1170</v>
      </c>
      <c r="B6898" s="2">
        <v>68.599999999999994</v>
      </c>
      <c r="C6898" s="3">
        <v>15.8</v>
      </c>
      <c r="D6898">
        <f t="shared" si="321"/>
        <v>1073.2712157486289</v>
      </c>
      <c r="E6898">
        <f t="shared" si="322"/>
        <v>67.928557958773979</v>
      </c>
      <c r="F6898">
        <f t="shared" si="323"/>
        <v>12.949142884075911</v>
      </c>
    </row>
    <row r="6899" spans="1:6">
      <c r="A6899" s="1">
        <v>1330</v>
      </c>
      <c r="B6899" s="2">
        <v>44.1</v>
      </c>
      <c r="C6899" s="3">
        <v>35</v>
      </c>
      <c r="D6899">
        <f t="shared" si="321"/>
        <v>1646.346661536651</v>
      </c>
      <c r="E6899">
        <f t="shared" si="322"/>
        <v>47.038476043904318</v>
      </c>
      <c r="F6899">
        <f t="shared" si="323"/>
        <v>142.31459682067788</v>
      </c>
    </row>
    <row r="6900" spans="1:6">
      <c r="A6900" s="1">
        <v>382</v>
      </c>
      <c r="B6900" s="2">
        <v>63.6</v>
      </c>
      <c r="C6900" s="3">
        <v>5.17</v>
      </c>
      <c r="D6900">
        <f t="shared" si="321"/>
        <v>364.34377825542339</v>
      </c>
      <c r="E6900">
        <f t="shared" si="322"/>
        <v>70.472684382093504</v>
      </c>
      <c r="F6900">
        <f t="shared" si="323"/>
        <v>47.650214211320602</v>
      </c>
    </row>
    <row r="6901" spans="1:6">
      <c r="A6901" s="1">
        <v>1110</v>
      </c>
      <c r="B6901" s="2">
        <v>64.3</v>
      </c>
      <c r="C6901" s="3">
        <v>15.9</v>
      </c>
      <c r="D6901">
        <f t="shared" si="321"/>
        <v>1079.2098205087766</v>
      </c>
      <c r="E6901">
        <f t="shared" si="322"/>
        <v>67.874831478539406</v>
      </c>
      <c r="F6901">
        <f t="shared" si="323"/>
        <v>14.045800621269672</v>
      </c>
    </row>
    <row r="6902" spans="1:6">
      <c r="A6902" s="1">
        <v>442</v>
      </c>
      <c r="B6902" s="2">
        <v>69.3</v>
      </c>
      <c r="C6902" s="3">
        <v>6.46</v>
      </c>
      <c r="D6902">
        <f t="shared" si="321"/>
        <v>454.80750627554278</v>
      </c>
      <c r="E6902">
        <f t="shared" si="322"/>
        <v>70.403638742344086</v>
      </c>
      <c r="F6902">
        <f t="shared" si="323"/>
        <v>1.437131872293357</v>
      </c>
    </row>
    <row r="6903" spans="1:6">
      <c r="A6903" s="1">
        <v>1060</v>
      </c>
      <c r="B6903" s="2">
        <v>13.7</v>
      </c>
      <c r="C6903" s="3">
        <v>76.599999999999994</v>
      </c>
      <c r="D6903">
        <f t="shared" si="321"/>
        <v>1088.2839398870519</v>
      </c>
      <c r="E6903">
        <f t="shared" si="322"/>
        <v>14.207362139517649</v>
      </c>
      <c r="F6903">
        <f t="shared" si="323"/>
        <v>1.3260272208243309</v>
      </c>
    </row>
    <row r="6904" spans="1:6">
      <c r="A6904" s="1">
        <v>1490</v>
      </c>
      <c r="B6904" s="2">
        <v>62.7</v>
      </c>
      <c r="C6904" s="3">
        <v>27.1</v>
      </c>
      <c r="D6904">
        <f t="shared" si="321"/>
        <v>1558.5127381719219</v>
      </c>
      <c r="E6904">
        <f t="shared" si="322"/>
        <v>57.509695135495271</v>
      </c>
      <c r="F6904">
        <f t="shared" si="323"/>
        <v>33.209479551887412</v>
      </c>
    </row>
    <row r="6905" spans="1:6">
      <c r="A6905" s="1">
        <v>170</v>
      </c>
      <c r="B6905" s="2">
        <v>70.2</v>
      </c>
      <c r="C6905" s="3">
        <v>2.56</v>
      </c>
      <c r="D6905">
        <f t="shared" si="321"/>
        <v>180.55187329942635</v>
      </c>
      <c r="E6905">
        <f t="shared" si="322"/>
        <v>70.528075507588412</v>
      </c>
      <c r="F6905">
        <f t="shared" si="323"/>
        <v>0.25636365453552468</v>
      </c>
    </row>
    <row r="6906" spans="1:6">
      <c r="A6906" s="1">
        <v>1660</v>
      </c>
      <c r="B6906" s="2">
        <v>62.9</v>
      </c>
      <c r="C6906" s="3">
        <v>25.7</v>
      </c>
      <c r="D6906">
        <f t="shared" si="321"/>
        <v>1521.81396263956</v>
      </c>
      <c r="E6906">
        <f t="shared" si="322"/>
        <v>59.214551075469267</v>
      </c>
      <c r="F6906">
        <f t="shared" si="323"/>
        <v>39.090046199076767</v>
      </c>
    </row>
    <row r="6907" spans="1:6">
      <c r="A6907" s="1">
        <v>393</v>
      </c>
      <c r="B6907" s="2">
        <v>68.2</v>
      </c>
      <c r="C6907" s="3">
        <v>5.6</v>
      </c>
      <c r="D6907">
        <f t="shared" si="321"/>
        <v>394.54043663258551</v>
      </c>
      <c r="E6907">
        <f t="shared" si="322"/>
        <v>70.453649398675992</v>
      </c>
      <c r="F6907">
        <f t="shared" si="323"/>
        <v>5.0821053800039691</v>
      </c>
    </row>
    <row r="6908" spans="1:6">
      <c r="A6908" s="1">
        <v>1730</v>
      </c>
      <c r="B6908" s="2">
        <v>66.2</v>
      </c>
      <c r="C6908" s="3">
        <v>22.6</v>
      </c>
      <c r="D6908">
        <f t="shared" si="321"/>
        <v>1415.671546928821</v>
      </c>
      <c r="E6908">
        <f t="shared" si="322"/>
        <v>62.64033393490358</v>
      </c>
      <c r="F6908">
        <f t="shared" si="323"/>
        <v>144.65093288430705</v>
      </c>
    </row>
    <row r="6909" spans="1:6">
      <c r="A6909" s="1">
        <v>355</v>
      </c>
      <c r="B6909" s="2">
        <v>71.5</v>
      </c>
      <c r="C6909" s="3">
        <v>5.28</v>
      </c>
      <c r="D6909">
        <f t="shared" si="321"/>
        <v>372.07187597625483</v>
      </c>
      <c r="E6909">
        <f t="shared" si="322"/>
        <v>70.46815832883614</v>
      </c>
      <c r="F6909">
        <f t="shared" si="323"/>
        <v>1.4540132541252329</v>
      </c>
    </row>
    <row r="6910" spans="1:6">
      <c r="A6910" s="1">
        <v>1680</v>
      </c>
      <c r="B6910" s="2">
        <v>61.1</v>
      </c>
      <c r="C6910" s="3">
        <v>32.200000000000003</v>
      </c>
      <c r="D6910">
        <f t="shared" si="321"/>
        <v>1636.220061965284</v>
      </c>
      <c r="E6910">
        <f t="shared" si="322"/>
        <v>50.814287638673413</v>
      </c>
      <c r="F6910">
        <f t="shared" si="323"/>
        <v>108.35617411949704</v>
      </c>
    </row>
    <row r="6911" spans="1:6">
      <c r="A6911" s="1">
        <v>1110</v>
      </c>
      <c r="B6911" s="2">
        <v>72.8</v>
      </c>
      <c r="C6911" s="3">
        <v>12.9</v>
      </c>
      <c r="D6911">
        <f t="shared" si="321"/>
        <v>892.61194160538173</v>
      </c>
      <c r="E6911">
        <f t="shared" si="322"/>
        <v>69.194724155455944</v>
      </c>
      <c r="F6911">
        <f t="shared" si="323"/>
        <v>76.124432085153813</v>
      </c>
    </row>
    <row r="6912" spans="1:6">
      <c r="A6912" s="1">
        <v>1460</v>
      </c>
      <c r="B6912" s="2">
        <v>63.9</v>
      </c>
      <c r="C6912" s="3">
        <v>20.8</v>
      </c>
      <c r="D6912">
        <f t="shared" si="321"/>
        <v>1338.676125025893</v>
      </c>
      <c r="E6912">
        <f t="shared" si="322"/>
        <v>64.359429087783312</v>
      </c>
      <c r="F6912">
        <f t="shared" si="323"/>
        <v>19.873284907207353</v>
      </c>
    </row>
    <row r="6913" spans="1:6">
      <c r="A6913" s="1">
        <v>1370</v>
      </c>
      <c r="B6913" s="2">
        <v>62.7</v>
      </c>
      <c r="C6913" s="3">
        <v>19.899999999999999</v>
      </c>
      <c r="D6913">
        <f t="shared" si="321"/>
        <v>1296.1929016140682</v>
      </c>
      <c r="E6913">
        <f t="shared" si="322"/>
        <v>65.135321689149166</v>
      </c>
      <c r="F6913">
        <f t="shared" si="323"/>
        <v>13.207518106477679</v>
      </c>
    </row>
    <row r="6914" spans="1:6">
      <c r="A6914" s="1">
        <v>1600</v>
      </c>
      <c r="B6914" s="2">
        <v>43.4</v>
      </c>
      <c r="C6914" s="3">
        <v>35.200000000000003</v>
      </c>
      <c r="D6914">
        <f t="shared" si="321"/>
        <v>1646.3317339299726</v>
      </c>
      <c r="E6914">
        <f t="shared" si="322"/>
        <v>46.770787895737854</v>
      </c>
      <c r="F6914">
        <f t="shared" si="323"/>
        <v>14.229667865691987</v>
      </c>
    </row>
    <row r="6915" spans="1:6">
      <c r="A6915" s="1">
        <v>1750</v>
      </c>
      <c r="B6915" s="2">
        <v>60.4</v>
      </c>
      <c r="C6915" s="3">
        <v>26.5</v>
      </c>
      <c r="D6915">
        <f t="shared" si="321"/>
        <v>1543.6367461601064</v>
      </c>
      <c r="E6915">
        <f t="shared" si="322"/>
        <v>58.250443251324775</v>
      </c>
      <c r="F6915">
        <f t="shared" si="323"/>
        <v>61.506478642174514</v>
      </c>
    </row>
    <row r="6916" spans="1:6">
      <c r="A6916" s="1">
        <v>546</v>
      </c>
      <c r="B6916" s="2">
        <v>69.7</v>
      </c>
      <c r="C6916" s="3">
        <v>7.41</v>
      </c>
      <c r="D6916">
        <f t="shared" si="321"/>
        <v>521.1194136646543</v>
      </c>
      <c r="E6916">
        <f t="shared" si="322"/>
        <v>70.326506567429732</v>
      </c>
      <c r="F6916">
        <f t="shared" si="323"/>
        <v>1.219425730455856</v>
      </c>
    </row>
    <row r="6917" spans="1:6">
      <c r="A6917" s="1">
        <v>924</v>
      </c>
      <c r="B6917" s="2">
        <v>52.9</v>
      </c>
      <c r="C6917" s="3">
        <v>15</v>
      </c>
      <c r="D6917">
        <f t="shared" si="321"/>
        <v>1025.001180803403</v>
      </c>
      <c r="E6917">
        <f t="shared" si="322"/>
        <v>68.333412053560195</v>
      </c>
      <c r="F6917">
        <f t="shared" si="323"/>
        <v>251.81696999546031</v>
      </c>
    </row>
    <row r="6918" spans="1:6">
      <c r="A6918" s="1">
        <v>1380</v>
      </c>
      <c r="B6918" s="2">
        <v>22.7</v>
      </c>
      <c r="C6918" s="3">
        <v>56.8</v>
      </c>
      <c r="D6918">
        <f t="shared" si="321"/>
        <v>1376.3772882473484</v>
      </c>
      <c r="E6918">
        <f t="shared" si="322"/>
        <v>24.23199451139698</v>
      </c>
      <c r="F6918">
        <f t="shared" si="323"/>
        <v>2.3645382092244627</v>
      </c>
    </row>
    <row r="6919" spans="1:6">
      <c r="A6919" s="1">
        <v>1610</v>
      </c>
      <c r="B6919" s="2">
        <v>28.6</v>
      </c>
      <c r="C6919" s="3">
        <v>45.2</v>
      </c>
      <c r="D6919">
        <f t="shared" si="321"/>
        <v>1561.0030330841194</v>
      </c>
      <c r="E6919">
        <f t="shared" si="322"/>
        <v>34.535465333719451</v>
      </c>
      <c r="F6919">
        <f t="shared" si="323"/>
        <v>38.436595237209943</v>
      </c>
    </row>
    <row r="6920" spans="1:6">
      <c r="A6920" s="1">
        <v>1740</v>
      </c>
      <c r="B6920" s="2">
        <v>63.2</v>
      </c>
      <c r="C6920" s="3">
        <v>31.8</v>
      </c>
      <c r="D6920">
        <f t="shared" si="321"/>
        <v>1633.060280222111</v>
      </c>
      <c r="E6920">
        <f t="shared" si="322"/>
        <v>51.354096862330536</v>
      </c>
      <c r="F6920">
        <f t="shared" si="323"/>
        <v>155.60171008546874</v>
      </c>
    </row>
    <row r="6921" spans="1:6">
      <c r="A6921" s="1">
        <v>708</v>
      </c>
      <c r="B6921" s="2">
        <v>78.900000000000006</v>
      </c>
      <c r="C6921" s="3">
        <v>8.11</v>
      </c>
      <c r="D6921">
        <f t="shared" si="321"/>
        <v>569.74657240243857</v>
      </c>
      <c r="E6921">
        <f t="shared" si="322"/>
        <v>70.252351714234109</v>
      </c>
      <c r="F6921">
        <f t="shared" si="323"/>
        <v>100.31421825014472</v>
      </c>
    </row>
    <row r="6922" spans="1:6">
      <c r="A6922" s="1">
        <v>1300</v>
      </c>
      <c r="B6922" s="2">
        <v>62.7</v>
      </c>
      <c r="C6922" s="3">
        <v>17.8</v>
      </c>
      <c r="D6922">
        <f t="shared" ref="D6922:D6985" si="324">C6922*E6922</f>
        <v>1187.5893281209046</v>
      </c>
      <c r="E6922">
        <f t="shared" ref="E6922:E6985" si="325">$P$4/(1+(C6922/$P$5)^$P$6)^(2/$P$6)</f>
        <v>66.718501579826096</v>
      </c>
      <c r="F6922">
        <f t="shared" ref="F6922:F6985" si="326">(E6922-B6922)^2+$M$3*(D6922-A6922)^2</f>
        <v>33.027671882038916</v>
      </c>
    </row>
    <row r="6923" spans="1:6">
      <c r="A6923" s="1">
        <v>1310</v>
      </c>
      <c r="B6923" s="2">
        <v>34.200000000000003</v>
      </c>
      <c r="C6923" s="3">
        <v>32.700000000000003</v>
      </c>
      <c r="D6923">
        <f t="shared" si="324"/>
        <v>1639.5352866027433</v>
      </c>
      <c r="E6923">
        <f t="shared" si="325"/>
        <v>50.1386937799004</v>
      </c>
      <c r="F6923">
        <f t="shared" si="326"/>
        <v>399.1006095771653</v>
      </c>
    </row>
    <row r="6924" spans="1:6">
      <c r="A6924" s="1">
        <v>1540</v>
      </c>
      <c r="B6924" s="2">
        <v>48</v>
      </c>
      <c r="C6924" s="3">
        <v>34.799999999999997</v>
      </c>
      <c r="D6924">
        <f t="shared" si="324"/>
        <v>1646.2698696087925</v>
      </c>
      <c r="E6924">
        <f t="shared" si="325"/>
        <v>47.306605448528522</v>
      </c>
      <c r="F6924">
        <f t="shared" si="326"/>
        <v>15.566308746068904</v>
      </c>
    </row>
    <row r="6925" spans="1:6">
      <c r="A6925" s="1">
        <v>975</v>
      </c>
      <c r="B6925" s="2">
        <v>11.9</v>
      </c>
      <c r="C6925" s="3">
        <v>79.7</v>
      </c>
      <c r="D6925">
        <f t="shared" si="324"/>
        <v>1051.0574611410664</v>
      </c>
      <c r="E6925">
        <f t="shared" si="325"/>
        <v>13.187672034392302</v>
      </c>
      <c r="F6925">
        <f t="shared" si="326"/>
        <v>9.3853219710885813</v>
      </c>
    </row>
    <row r="6926" spans="1:6">
      <c r="A6926" s="1">
        <v>105</v>
      </c>
      <c r="B6926" s="2">
        <v>65.900000000000006</v>
      </c>
      <c r="C6926" s="3">
        <v>2.4500000000000002</v>
      </c>
      <c r="D6926">
        <f t="shared" si="324"/>
        <v>172.79568087971879</v>
      </c>
      <c r="E6926">
        <f t="shared" si="325"/>
        <v>70.52884933866072</v>
      </c>
      <c r="F6926">
        <f t="shared" si="326"/>
        <v>27.565899308517636</v>
      </c>
    </row>
    <row r="6927" spans="1:6">
      <c r="A6927" s="1">
        <v>1590</v>
      </c>
      <c r="B6927" s="2">
        <v>58.4</v>
      </c>
      <c r="C6927" s="3">
        <v>25.9</v>
      </c>
      <c r="D6927">
        <f t="shared" si="324"/>
        <v>1527.4836971229327</v>
      </c>
      <c r="E6927">
        <f t="shared" si="325"/>
        <v>58.976204522120959</v>
      </c>
      <c r="F6927">
        <f t="shared" si="326"/>
        <v>5.5526829919434855</v>
      </c>
    </row>
    <row r="6928" spans="1:6">
      <c r="A6928" s="1">
        <v>1140</v>
      </c>
      <c r="B6928" s="2">
        <v>74.8</v>
      </c>
      <c r="C6928" s="3">
        <v>19.600000000000001</v>
      </c>
      <c r="D6928">
        <f t="shared" si="324"/>
        <v>1281.469675346159</v>
      </c>
      <c r="E6928">
        <f t="shared" si="325"/>
        <v>65.381105885008111</v>
      </c>
      <c r="F6928">
        <f t="shared" si="326"/>
        <v>115.44972336098357</v>
      </c>
    </row>
    <row r="6929" spans="1:6">
      <c r="A6929" s="1">
        <v>1510</v>
      </c>
      <c r="B6929" s="2">
        <v>38.6</v>
      </c>
      <c r="C6929" s="3">
        <v>44.8</v>
      </c>
      <c r="D6929">
        <f t="shared" si="324"/>
        <v>1566.5752679406073</v>
      </c>
      <c r="E6929">
        <f t="shared" si="325"/>
        <v>34.968197945102844</v>
      </c>
      <c r="F6929">
        <f t="shared" si="326"/>
        <v>17.465546305013639</v>
      </c>
    </row>
    <row r="6930" spans="1:6">
      <c r="A6930" s="1">
        <v>1390</v>
      </c>
      <c r="B6930" s="2">
        <v>33.200000000000003</v>
      </c>
      <c r="C6930" s="3">
        <v>60.3</v>
      </c>
      <c r="D6930">
        <f t="shared" si="324"/>
        <v>1319.783582071108</v>
      </c>
      <c r="E6930">
        <f t="shared" si="325"/>
        <v>21.886958243301958</v>
      </c>
      <c r="F6930">
        <f t="shared" si="326"/>
        <v>134.57084395189281</v>
      </c>
    </row>
    <row r="6931" spans="1:6">
      <c r="A6931" s="1">
        <v>1450</v>
      </c>
      <c r="B6931" s="2">
        <v>36.6</v>
      </c>
      <c r="C6931" s="3">
        <v>45.4</v>
      </c>
      <c r="D6931">
        <f t="shared" si="324"/>
        <v>1558.1776108248814</v>
      </c>
      <c r="E6931">
        <f t="shared" si="325"/>
        <v>34.321092749446727</v>
      </c>
      <c r="F6931">
        <f t="shared" si="326"/>
        <v>20.825418446572783</v>
      </c>
    </row>
    <row r="6932" spans="1:6">
      <c r="A6932" s="1">
        <v>1170</v>
      </c>
      <c r="B6932" s="2">
        <v>68.7</v>
      </c>
      <c r="C6932" s="3">
        <v>18.600000000000001</v>
      </c>
      <c r="D6932">
        <f t="shared" si="324"/>
        <v>1230.4511060638872</v>
      </c>
      <c r="E6932">
        <f t="shared" si="325"/>
        <v>66.153285272251992</v>
      </c>
      <c r="F6932">
        <f t="shared" si="326"/>
        <v>11.367199591191991</v>
      </c>
    </row>
    <row r="6933" spans="1:6">
      <c r="A6933" s="1">
        <v>1560</v>
      </c>
      <c r="B6933" s="2">
        <v>26.5</v>
      </c>
      <c r="C6933" s="3">
        <v>61.3</v>
      </c>
      <c r="D6933">
        <f t="shared" si="324"/>
        <v>1303.9489648140143</v>
      </c>
      <c r="E6933">
        <f t="shared" si="325"/>
        <v>21.2715981209464</v>
      </c>
      <c r="F6933">
        <f t="shared" si="326"/>
        <v>114.91374851115032</v>
      </c>
    </row>
    <row r="6934" spans="1:6">
      <c r="A6934" s="1">
        <v>1340</v>
      </c>
      <c r="B6934" s="2">
        <v>27.5</v>
      </c>
      <c r="C6934" s="3">
        <v>40.6</v>
      </c>
      <c r="D6934">
        <f t="shared" si="324"/>
        <v>1616.8385713518198</v>
      </c>
      <c r="E6934">
        <f t="shared" si="325"/>
        <v>39.823610131818221</v>
      </c>
      <c r="F6934">
        <f t="shared" si="326"/>
        <v>254.2461461712507</v>
      </c>
    </row>
    <row r="6935" spans="1:6">
      <c r="A6935" s="1">
        <v>1290</v>
      </c>
      <c r="B6935" s="2">
        <v>63.7</v>
      </c>
      <c r="C6935" s="3">
        <v>18.2</v>
      </c>
      <c r="D6935">
        <f t="shared" si="324"/>
        <v>1209.2396547536007</v>
      </c>
      <c r="E6935">
        <f t="shared" si="325"/>
        <v>66.441739272175866</v>
      </c>
      <c r="F6935">
        <f t="shared" si="326"/>
        <v>16.229500292859164</v>
      </c>
    </row>
    <row r="6936" spans="1:6">
      <c r="A6936" s="1">
        <v>218</v>
      </c>
      <c r="B6936" s="2">
        <v>71.2</v>
      </c>
      <c r="C6936" s="3">
        <v>2.68</v>
      </c>
      <c r="D6936">
        <f t="shared" si="324"/>
        <v>189.01272199284315</v>
      </c>
      <c r="E6936">
        <f t="shared" si="325"/>
        <v>70.527135071956394</v>
      </c>
      <c r="F6936">
        <f t="shared" si="326"/>
        <v>1.5751652869633244</v>
      </c>
    </row>
    <row r="6937" spans="1:6">
      <c r="A6937" s="1">
        <v>1440</v>
      </c>
      <c r="B6937" s="2">
        <v>68.5</v>
      </c>
      <c r="C6937" s="3">
        <v>21.9</v>
      </c>
      <c r="D6937">
        <f t="shared" si="324"/>
        <v>1387.0274226258939</v>
      </c>
      <c r="E6937">
        <f t="shared" si="325"/>
        <v>63.334585508031694</v>
      </c>
      <c r="F6937">
        <f t="shared" si="326"/>
        <v>30.429872862437328</v>
      </c>
    </row>
    <row r="6938" spans="1:6">
      <c r="A6938" s="1">
        <v>501</v>
      </c>
      <c r="B6938" s="2">
        <v>67.099999999999994</v>
      </c>
      <c r="C6938" s="3">
        <v>7.94</v>
      </c>
      <c r="D6938">
        <f t="shared" si="324"/>
        <v>557.95836512925325</v>
      </c>
      <c r="E6938">
        <f t="shared" si="325"/>
        <v>70.271834399150279</v>
      </c>
      <c r="F6938">
        <f t="shared" si="326"/>
        <v>14.394193213233642</v>
      </c>
    </row>
    <row r="6939" spans="1:6">
      <c r="A6939" s="1">
        <v>1680</v>
      </c>
      <c r="B6939" s="2">
        <v>56.9</v>
      </c>
      <c r="C6939" s="3">
        <v>25.4</v>
      </c>
      <c r="D6939">
        <f t="shared" si="324"/>
        <v>1513.0410471260598</v>
      </c>
      <c r="E6939">
        <f t="shared" si="325"/>
        <v>59.5685451624433</v>
      </c>
      <c r="F6939">
        <f t="shared" si="326"/>
        <v>44.356806063934215</v>
      </c>
    </row>
    <row r="6940" spans="1:6">
      <c r="A6940" s="1">
        <v>1350</v>
      </c>
      <c r="B6940" s="2">
        <v>61.8</v>
      </c>
      <c r="C6940" s="3">
        <v>23.5</v>
      </c>
      <c r="D6940">
        <f t="shared" si="324"/>
        <v>1450.0013357818962</v>
      </c>
      <c r="E6940">
        <f t="shared" si="325"/>
        <v>61.70218450135728</v>
      </c>
      <c r="F6940">
        <f t="shared" si="326"/>
        <v>13.367873727411432</v>
      </c>
    </row>
    <row r="6941" spans="1:6">
      <c r="A6941" s="1">
        <v>1200</v>
      </c>
      <c r="B6941" s="2">
        <v>14.8</v>
      </c>
      <c r="C6941" s="3">
        <v>64.8</v>
      </c>
      <c r="D6941">
        <f t="shared" si="324"/>
        <v>1250.0207697225323</v>
      </c>
      <c r="E6941">
        <f t="shared" si="325"/>
        <v>19.290443977199573</v>
      </c>
      <c r="F6941">
        <f t="shared" si="326"/>
        <v>23.506349344326761</v>
      </c>
    </row>
    <row r="6942" spans="1:6">
      <c r="A6942" s="1">
        <v>1190</v>
      </c>
      <c r="B6942" s="2">
        <v>68.599999999999994</v>
      </c>
      <c r="C6942" s="3">
        <v>16.399999999999999</v>
      </c>
      <c r="D6942">
        <f t="shared" si="324"/>
        <v>1108.5682905436668</v>
      </c>
      <c r="E6942">
        <f t="shared" si="325"/>
        <v>67.595627472174812</v>
      </c>
      <c r="F6942">
        <f t="shared" si="326"/>
        <v>9.8665848581765001</v>
      </c>
    </row>
    <row r="6943" spans="1:6">
      <c r="A6943" s="1">
        <v>1540</v>
      </c>
      <c r="B6943" s="2">
        <v>50.1</v>
      </c>
      <c r="C6943" s="3">
        <v>37.200000000000003</v>
      </c>
      <c r="D6943">
        <f t="shared" si="324"/>
        <v>1641.4799357272288</v>
      </c>
      <c r="E6943">
        <f t="shared" si="325"/>
        <v>44.125804723850237</v>
      </c>
      <c r="F6943">
        <f t="shared" si="326"/>
        <v>49.447261974685929</v>
      </c>
    </row>
    <row r="6944" spans="1:6">
      <c r="A6944" s="1">
        <v>1370</v>
      </c>
      <c r="B6944" s="2">
        <v>35.5</v>
      </c>
      <c r="C6944" s="3">
        <v>54</v>
      </c>
      <c r="D6944">
        <f t="shared" si="324"/>
        <v>1422.4596862362482</v>
      </c>
      <c r="E6944">
        <f t="shared" si="325"/>
        <v>26.341846041412005</v>
      </c>
      <c r="F6944">
        <f t="shared" si="326"/>
        <v>87.547916443113891</v>
      </c>
    </row>
    <row r="6945" spans="1:6">
      <c r="A6945" s="1">
        <v>1420</v>
      </c>
      <c r="B6945" s="2">
        <v>61.3</v>
      </c>
      <c r="C6945" s="3">
        <v>22.7</v>
      </c>
      <c r="D6945">
        <f t="shared" si="324"/>
        <v>1419.6257359021226</v>
      </c>
      <c r="E6945">
        <f t="shared" si="325"/>
        <v>62.538578674102325</v>
      </c>
      <c r="F6945">
        <f t="shared" si="326"/>
        <v>1.5342642415613887</v>
      </c>
    </row>
    <row r="6946" spans="1:6">
      <c r="A6946" s="1">
        <v>1360</v>
      </c>
      <c r="B6946" s="2">
        <v>66.7</v>
      </c>
      <c r="C6946" s="3">
        <v>15.6</v>
      </c>
      <c r="D6946">
        <f t="shared" si="324"/>
        <v>1061.3290782457602</v>
      </c>
      <c r="E6946">
        <f t="shared" si="325"/>
        <v>68.033915272164123</v>
      </c>
      <c r="F6946">
        <f t="shared" si="326"/>
        <v>120.93800488657</v>
      </c>
    </row>
    <row r="6947" spans="1:6">
      <c r="A6947" s="1">
        <v>1490</v>
      </c>
      <c r="B6947" s="2">
        <v>72.2</v>
      </c>
      <c r="C6947" s="3">
        <v>22.3</v>
      </c>
      <c r="D6947">
        <f t="shared" si="324"/>
        <v>1403.6014221030825</v>
      </c>
      <c r="E6947">
        <f t="shared" si="325"/>
        <v>62.941767807313113</v>
      </c>
      <c r="F6947">
        <f t="shared" si="326"/>
        <v>95.686190566044175</v>
      </c>
    </row>
    <row r="6948" spans="1:6">
      <c r="A6948" s="1">
        <v>714</v>
      </c>
      <c r="B6948" s="2">
        <v>71</v>
      </c>
      <c r="C6948" s="3">
        <v>9.61</v>
      </c>
      <c r="D6948">
        <f t="shared" si="324"/>
        <v>673.03014834683722</v>
      </c>
      <c r="E6948">
        <f t="shared" si="325"/>
        <v>70.034354666684422</v>
      </c>
      <c r="F6948">
        <f t="shared" si="326"/>
        <v>3.1746410439756758</v>
      </c>
    </row>
    <row r="6949" spans="1:6">
      <c r="A6949" s="1">
        <v>1460</v>
      </c>
      <c r="B6949" s="2">
        <v>71.099999999999994</v>
      </c>
      <c r="C6949" s="3">
        <v>21.1</v>
      </c>
      <c r="D6949">
        <f t="shared" si="324"/>
        <v>1352.2598441817356</v>
      </c>
      <c r="E6949">
        <f t="shared" si="325"/>
        <v>64.088144274015903</v>
      </c>
      <c r="F6949">
        <f t="shared" si="326"/>
        <v>64.671949329129006</v>
      </c>
    </row>
    <row r="6950" spans="1:6">
      <c r="A6950" s="1">
        <v>1090</v>
      </c>
      <c r="B6950" s="2">
        <v>71</v>
      </c>
      <c r="C6950" s="3">
        <v>12.9</v>
      </c>
      <c r="D6950">
        <f t="shared" si="324"/>
        <v>892.61194160538173</v>
      </c>
      <c r="E6950">
        <f t="shared" si="325"/>
        <v>69.194724155455944</v>
      </c>
      <c r="F6950">
        <f t="shared" si="326"/>
        <v>55.304322626498625</v>
      </c>
    </row>
    <row r="6951" spans="1:6">
      <c r="A6951" s="1">
        <v>720</v>
      </c>
      <c r="B6951" s="2">
        <v>69.3</v>
      </c>
      <c r="C6951" s="3">
        <v>8.3800000000000008</v>
      </c>
      <c r="D6951">
        <f t="shared" si="324"/>
        <v>588.43822631901924</v>
      </c>
      <c r="E6951">
        <f t="shared" si="325"/>
        <v>70.2193587492863</v>
      </c>
      <c r="F6951">
        <f t="shared" si="326"/>
        <v>23.965826907092101</v>
      </c>
    </row>
    <row r="6952" spans="1:6">
      <c r="A6952" s="1">
        <v>1280</v>
      </c>
      <c r="B6952" s="2">
        <v>23.6</v>
      </c>
      <c r="C6952" s="3">
        <v>55.6</v>
      </c>
      <c r="D6952">
        <f t="shared" si="324"/>
        <v>1396.0824982707002</v>
      </c>
      <c r="E6952">
        <f t="shared" si="325"/>
        <v>25.109397450911874</v>
      </c>
      <c r="F6952">
        <f t="shared" si="326"/>
        <v>20.278312491710835</v>
      </c>
    </row>
    <row r="6953" spans="1:6">
      <c r="A6953" s="1">
        <v>1250</v>
      </c>
      <c r="B6953" s="2">
        <v>71.2</v>
      </c>
      <c r="C6953" s="3">
        <v>16.2</v>
      </c>
      <c r="D6953">
        <f t="shared" si="324"/>
        <v>1096.8928015744584</v>
      </c>
      <c r="E6953">
        <f t="shared" si="325"/>
        <v>67.709432195954221</v>
      </c>
      <c r="F6953">
        <f t="shared" si="326"/>
        <v>43.497519432547989</v>
      </c>
    </row>
    <row r="6954" spans="1:6">
      <c r="A6954" s="1">
        <v>614</v>
      </c>
      <c r="B6954" s="2">
        <v>72.5</v>
      </c>
      <c r="C6954" s="3">
        <v>8.6</v>
      </c>
      <c r="D6954">
        <f t="shared" si="324"/>
        <v>603.63872440254227</v>
      </c>
      <c r="E6954">
        <f t="shared" si="325"/>
        <v>70.190549349132823</v>
      </c>
      <c r="F6954">
        <f t="shared" si="326"/>
        <v>5.4769679486910867</v>
      </c>
    </row>
    <row r="6955" spans="1:6">
      <c r="A6955" s="1">
        <v>1440</v>
      </c>
      <c r="B6955" s="2">
        <v>59.7</v>
      </c>
      <c r="C6955" s="3">
        <v>22.1</v>
      </c>
      <c r="D6955">
        <f t="shared" si="324"/>
        <v>1395.382707734067</v>
      </c>
      <c r="E6955">
        <f t="shared" si="325"/>
        <v>63.139489037740589</v>
      </c>
      <c r="F6955">
        <f t="shared" si="326"/>
        <v>14.489255444612578</v>
      </c>
    </row>
    <row r="6956" spans="1:6">
      <c r="A6956" s="1">
        <v>1010</v>
      </c>
      <c r="B6956" s="2">
        <v>14.3</v>
      </c>
      <c r="C6956" s="3">
        <v>95.9</v>
      </c>
      <c r="D6956">
        <f t="shared" si="324"/>
        <v>887.60419402007312</v>
      </c>
      <c r="E6956">
        <f t="shared" si="325"/>
        <v>9.255518185819323</v>
      </c>
      <c r="F6956">
        <f t="shared" si="326"/>
        <v>45.457983923398999</v>
      </c>
    </row>
    <row r="6957" spans="1:6">
      <c r="A6957" s="1">
        <v>1310</v>
      </c>
      <c r="B6957" s="2">
        <v>63</v>
      </c>
      <c r="C6957" s="3">
        <v>19</v>
      </c>
      <c r="D6957">
        <f t="shared" si="324"/>
        <v>1251.2097695684392</v>
      </c>
      <c r="E6957">
        <f t="shared" si="325"/>
        <v>65.853145766759965</v>
      </c>
      <c r="F6957">
        <f t="shared" si="326"/>
        <v>12.757336912052173</v>
      </c>
    </row>
    <row r="6958" spans="1:6">
      <c r="A6958" s="1">
        <v>1290</v>
      </c>
      <c r="B6958" s="2">
        <v>32</v>
      </c>
      <c r="C6958" s="3">
        <v>63.8</v>
      </c>
      <c r="D6958">
        <f t="shared" si="324"/>
        <v>1265.175824362969</v>
      </c>
      <c r="E6958">
        <f t="shared" si="325"/>
        <v>19.830342074654688</v>
      </c>
      <c r="F6958">
        <f t="shared" si="326"/>
        <v>148.92374386229858</v>
      </c>
    </row>
    <row r="6959" spans="1:6">
      <c r="A6959" s="1">
        <v>324</v>
      </c>
      <c r="B6959" s="2">
        <v>70.7</v>
      </c>
      <c r="C6959" s="3">
        <v>4.79</v>
      </c>
      <c r="D6959">
        <f t="shared" si="324"/>
        <v>337.63095421976351</v>
      </c>
      <c r="E6959">
        <f t="shared" si="325"/>
        <v>70.48662927343706</v>
      </c>
      <c r="F6959">
        <f t="shared" si="326"/>
        <v>0.2937216502268884</v>
      </c>
    </row>
    <row r="6960" spans="1:6">
      <c r="A6960" s="1">
        <v>1400</v>
      </c>
      <c r="B6960" s="2">
        <v>66.7</v>
      </c>
      <c r="C6960" s="3">
        <v>26.7</v>
      </c>
      <c r="D6960">
        <f t="shared" si="324"/>
        <v>1548.7367583045796</v>
      </c>
      <c r="E6960">
        <f t="shared" si="325"/>
        <v>58.005122033879388</v>
      </c>
      <c r="F6960">
        <f t="shared" si="326"/>
        <v>105.15219015720909</v>
      </c>
    </row>
    <row r="6961" spans="1:6">
      <c r="A6961" s="1">
        <v>1330</v>
      </c>
      <c r="B6961" s="2">
        <v>68.099999999999994</v>
      </c>
      <c r="C6961" s="3">
        <v>15.9</v>
      </c>
      <c r="D6961">
        <f t="shared" si="324"/>
        <v>1079.2098205087766</v>
      </c>
      <c r="E6961">
        <f t="shared" si="325"/>
        <v>67.874831478539406</v>
      </c>
      <c r="F6961">
        <f t="shared" si="326"/>
        <v>84.066474947773386</v>
      </c>
    </row>
    <row r="6962" spans="1:6">
      <c r="A6962" s="1">
        <v>1480</v>
      </c>
      <c r="B6962" s="2">
        <v>62.8</v>
      </c>
      <c r="C6962" s="3">
        <v>22.7</v>
      </c>
      <c r="D6962">
        <f t="shared" si="324"/>
        <v>1419.6257359021226</v>
      </c>
      <c r="E6962">
        <f t="shared" si="325"/>
        <v>62.538578674102325</v>
      </c>
      <c r="F6962">
        <f t="shared" si="326"/>
        <v>4.9373826633451898</v>
      </c>
    </row>
    <row r="6963" spans="1:6">
      <c r="A6963" s="1">
        <v>1210</v>
      </c>
      <c r="B6963" s="2">
        <v>61.1</v>
      </c>
      <c r="C6963" s="3">
        <v>17.100000000000001</v>
      </c>
      <c r="D6963">
        <f t="shared" si="324"/>
        <v>1148.6887158376383</v>
      </c>
      <c r="E6963">
        <f t="shared" si="325"/>
        <v>67.174778703955454</v>
      </c>
      <c r="F6963">
        <f t="shared" si="326"/>
        <v>41.924287594894651</v>
      </c>
    </row>
    <row r="6964" spans="1:6">
      <c r="A6964" s="1">
        <v>1570</v>
      </c>
      <c r="B6964" s="2">
        <v>41.6</v>
      </c>
      <c r="C6964" s="3">
        <v>49.5</v>
      </c>
      <c r="D6964">
        <f t="shared" si="324"/>
        <v>1495.8792028690859</v>
      </c>
      <c r="E6964">
        <f t="shared" si="325"/>
        <v>30.219781876143152</v>
      </c>
      <c r="F6964">
        <f t="shared" si="326"/>
        <v>136.84807821206314</v>
      </c>
    </row>
    <row r="6965" spans="1:6">
      <c r="A6965" s="1">
        <v>804</v>
      </c>
      <c r="B6965" s="2">
        <v>59.2</v>
      </c>
      <c r="C6965" s="3">
        <v>18.100000000000001</v>
      </c>
      <c r="D6965">
        <f t="shared" si="324"/>
        <v>1203.8676633537084</v>
      </c>
      <c r="E6965">
        <f t="shared" si="325"/>
        <v>66.512025599652389</v>
      </c>
      <c r="F6965">
        <f t="shared" si="326"/>
        <v>267.05150586410372</v>
      </c>
    </row>
    <row r="6966" spans="1:6">
      <c r="A6966" s="1">
        <v>1100</v>
      </c>
      <c r="B6966" s="2">
        <v>14.5</v>
      </c>
      <c r="C6966" s="3">
        <v>74.900000000000006</v>
      </c>
      <c r="D6966">
        <f t="shared" si="324"/>
        <v>1109.6079347197262</v>
      </c>
      <c r="E6966">
        <f t="shared" si="325"/>
        <v>14.814525163147213</v>
      </c>
      <c r="F6966">
        <f t="shared" si="326"/>
        <v>0.22223652405562533</v>
      </c>
    </row>
    <row r="6967" spans="1:6">
      <c r="A6967" s="1">
        <v>294</v>
      </c>
      <c r="B6967" s="2">
        <v>70.2</v>
      </c>
      <c r="C6967" s="3">
        <v>4.01</v>
      </c>
      <c r="D6967">
        <f t="shared" si="324"/>
        <v>282.73695887043095</v>
      </c>
      <c r="E6967">
        <f t="shared" si="325"/>
        <v>70.507969793124929</v>
      </c>
      <c r="F6967">
        <f t="shared" si="326"/>
        <v>0.26429911869867645</v>
      </c>
    </row>
    <row r="6968" spans="1:6">
      <c r="A6968" s="1">
        <v>236</v>
      </c>
      <c r="B6968" s="2">
        <v>67.400000000000006</v>
      </c>
      <c r="C6968" s="3">
        <v>3.59</v>
      </c>
      <c r="D6968">
        <f t="shared" si="324"/>
        <v>253.15254164877308</v>
      </c>
      <c r="E6968">
        <f t="shared" si="325"/>
        <v>70.516028314421476</v>
      </c>
      <c r="F6968">
        <f t="shared" si="326"/>
        <v>10.102636252668336</v>
      </c>
    </row>
    <row r="6969" spans="1:6">
      <c r="A6969" s="1">
        <v>950</v>
      </c>
      <c r="B6969" s="2">
        <v>71.3</v>
      </c>
      <c r="C6969" s="3">
        <v>13</v>
      </c>
      <c r="D6969">
        <f t="shared" si="324"/>
        <v>899.07971735774959</v>
      </c>
      <c r="E6969">
        <f t="shared" si="325"/>
        <v>69.159978258288433</v>
      </c>
      <c r="F6969">
        <f t="shared" si="326"/>
        <v>8.0432424992733456</v>
      </c>
    </row>
    <row r="6970" spans="1:6">
      <c r="A6970" s="1">
        <v>1440</v>
      </c>
      <c r="B6970" s="2">
        <v>31.9</v>
      </c>
      <c r="C6970" s="3">
        <v>52.3</v>
      </c>
      <c r="D6970">
        <f t="shared" si="324"/>
        <v>1450.4552365484324</v>
      </c>
      <c r="E6970">
        <f t="shared" si="325"/>
        <v>27.733369723679395</v>
      </c>
      <c r="F6970">
        <f t="shared" si="326"/>
        <v>17.506826233160446</v>
      </c>
    </row>
    <row r="6971" spans="1:6">
      <c r="A6971" s="1">
        <v>1320</v>
      </c>
      <c r="B6971" s="2">
        <v>26</v>
      </c>
      <c r="C6971" s="3">
        <v>61.1</v>
      </c>
      <c r="D6971">
        <f t="shared" si="324"/>
        <v>1307.1019516606075</v>
      </c>
      <c r="E6971">
        <f t="shared" si="325"/>
        <v>21.392830632743166</v>
      </c>
      <c r="F6971">
        <f t="shared" si="326"/>
        <v>21.448231951700773</v>
      </c>
    </row>
    <row r="6972" spans="1:6">
      <c r="A6972" s="1">
        <v>708</v>
      </c>
      <c r="B6972" s="2">
        <v>70</v>
      </c>
      <c r="C6972" s="3">
        <v>11.2</v>
      </c>
      <c r="D6972">
        <f t="shared" si="324"/>
        <v>780.61818424434523</v>
      </c>
      <c r="E6972">
        <f t="shared" si="325"/>
        <v>69.698052164673683</v>
      </c>
      <c r="F6972">
        <f t="shared" si="326"/>
        <v>7.1353542264039262</v>
      </c>
    </row>
    <row r="6973" spans="1:6">
      <c r="A6973" s="1">
        <v>846</v>
      </c>
      <c r="B6973" s="2">
        <v>9.8000000000000007</v>
      </c>
      <c r="C6973" s="3">
        <v>77.900000000000006</v>
      </c>
      <c r="D6973">
        <f t="shared" si="324"/>
        <v>1072.4153456616286</v>
      </c>
      <c r="E6973">
        <f t="shared" si="325"/>
        <v>13.766564129160829</v>
      </c>
      <c r="F6973">
        <f t="shared" si="326"/>
        <v>84.211698788492598</v>
      </c>
    </row>
    <row r="6974" spans="1:6">
      <c r="A6974" s="1">
        <v>751</v>
      </c>
      <c r="B6974" s="2">
        <v>22.2</v>
      </c>
      <c r="C6974" s="3">
        <v>36.799999999999997</v>
      </c>
      <c r="D6974">
        <f t="shared" si="324"/>
        <v>1643.0972030325456</v>
      </c>
      <c r="E6974">
        <f t="shared" si="325"/>
        <v>44.649380517188746</v>
      </c>
      <c r="F6974">
        <f t="shared" si="326"/>
        <v>1567.0502509898406</v>
      </c>
    </row>
    <row r="6975" spans="1:6">
      <c r="A6975" s="1">
        <v>429</v>
      </c>
      <c r="B6975" s="2">
        <v>69.599999999999994</v>
      </c>
      <c r="C6975" s="3">
        <v>5.43</v>
      </c>
      <c r="D6975">
        <f t="shared" si="324"/>
        <v>382.60655095252889</v>
      </c>
      <c r="E6975">
        <f t="shared" si="325"/>
        <v>70.461611593467566</v>
      </c>
      <c r="F6975">
        <f t="shared" si="326"/>
        <v>3.6174755128069394</v>
      </c>
    </row>
    <row r="6976" spans="1:6">
      <c r="A6976" s="1">
        <v>1410</v>
      </c>
      <c r="B6976" s="2">
        <v>33.6</v>
      </c>
      <c r="C6976" s="3">
        <v>34.9</v>
      </c>
      <c r="D6976">
        <f t="shared" si="324"/>
        <v>1646.3198280355796</v>
      </c>
      <c r="E6976">
        <f t="shared" si="325"/>
        <v>47.172487909328929</v>
      </c>
      <c r="F6976">
        <f t="shared" si="326"/>
        <v>258.8126474047541</v>
      </c>
    </row>
    <row r="6977" spans="1:6">
      <c r="A6977" s="1">
        <v>1440</v>
      </c>
      <c r="B6977" s="2">
        <v>64</v>
      </c>
      <c r="C6977" s="3">
        <v>22.4</v>
      </c>
      <c r="D6977">
        <f t="shared" si="324"/>
        <v>1407.6592926976048</v>
      </c>
      <c r="E6977">
        <f t="shared" si="325"/>
        <v>62.841932709714506</v>
      </c>
      <c r="F6977">
        <f t="shared" si="326"/>
        <v>2.73825625103634</v>
      </c>
    </row>
    <row r="6978" spans="1:6">
      <c r="A6978" s="1">
        <v>1330</v>
      </c>
      <c r="B6978" s="2">
        <v>66.400000000000006</v>
      </c>
      <c r="C6978" s="3">
        <v>19.3</v>
      </c>
      <c r="D6978">
        <f t="shared" si="324"/>
        <v>1266.4735539656704</v>
      </c>
      <c r="E6978">
        <f t="shared" si="325"/>
        <v>65.620391397184989</v>
      </c>
      <c r="F6978">
        <f t="shared" si="326"/>
        <v>5.9985359508358664</v>
      </c>
    </row>
    <row r="6979" spans="1:6">
      <c r="A6979" s="1">
        <v>1460</v>
      </c>
      <c r="B6979" s="2">
        <v>34.1</v>
      </c>
      <c r="C6979" s="3">
        <v>26.3</v>
      </c>
      <c r="D6979">
        <f t="shared" si="324"/>
        <v>1538.3948025074424</v>
      </c>
      <c r="E6979">
        <f t="shared" si="325"/>
        <v>58.494098954655605</v>
      </c>
      <c r="F6979">
        <f t="shared" si="326"/>
        <v>603.28151870970657</v>
      </c>
    </row>
    <row r="6980" spans="1:6">
      <c r="A6980" s="1">
        <v>1470</v>
      </c>
      <c r="B6980" s="2">
        <v>64.7</v>
      </c>
      <c r="C6980" s="3">
        <v>22</v>
      </c>
      <c r="D6980">
        <f t="shared" si="324"/>
        <v>1391.2220802318766</v>
      </c>
      <c r="E6980">
        <f t="shared" si="325"/>
        <v>63.237367283267119</v>
      </c>
      <c r="F6980">
        <f t="shared" si="326"/>
        <v>10.429185032577674</v>
      </c>
    </row>
    <row r="6981" spans="1:6">
      <c r="A6981" s="1">
        <v>1090</v>
      </c>
      <c r="B6981" s="2">
        <v>69.7</v>
      </c>
      <c r="C6981" s="3">
        <v>14.9</v>
      </c>
      <c r="D6981">
        <f t="shared" si="324"/>
        <v>1018.8760192629549</v>
      </c>
      <c r="E6981">
        <f t="shared" si="325"/>
        <v>68.3809408901312</v>
      </c>
      <c r="F6981">
        <f t="shared" si="326"/>
        <v>8.4971965752627785</v>
      </c>
    </row>
    <row r="6982" spans="1:6">
      <c r="A6982" s="1">
        <v>1400</v>
      </c>
      <c r="B6982" s="2">
        <v>64.5</v>
      </c>
      <c r="C6982" s="3">
        <v>21.6</v>
      </c>
      <c r="D6982">
        <f t="shared" si="324"/>
        <v>1374.2404565422919</v>
      </c>
      <c r="E6982">
        <f t="shared" si="325"/>
        <v>63.622243358439434</v>
      </c>
      <c r="F6982">
        <f t="shared" si="326"/>
        <v>1.6568288757515066</v>
      </c>
    </row>
    <row r="6983" spans="1:6">
      <c r="A6983" s="1">
        <v>1780</v>
      </c>
      <c r="B6983" s="2">
        <v>58.9</v>
      </c>
      <c r="C6983" s="3">
        <v>29.4</v>
      </c>
      <c r="D6983">
        <f t="shared" si="324"/>
        <v>1603.9906139980603</v>
      </c>
      <c r="E6983">
        <f t="shared" si="325"/>
        <v>54.557503877485047</v>
      </c>
      <c r="F6983">
        <f t="shared" si="326"/>
        <v>60.239268770530046</v>
      </c>
    </row>
    <row r="6984" spans="1:6">
      <c r="A6984" s="1">
        <v>1500</v>
      </c>
      <c r="B6984" s="2">
        <v>31.9</v>
      </c>
      <c r="C6984" s="3">
        <v>81.599999999999994</v>
      </c>
      <c r="D6984">
        <f t="shared" si="324"/>
        <v>1029.2678417291502</v>
      </c>
      <c r="E6984">
        <f t="shared" si="325"/>
        <v>12.613576491778803</v>
      </c>
      <c r="F6984">
        <f t="shared" si="326"/>
        <v>667.96327341082224</v>
      </c>
    </row>
    <row r="6985" spans="1:6">
      <c r="A6985" s="1">
        <v>980</v>
      </c>
      <c r="B6985" s="2">
        <v>68.400000000000006</v>
      </c>
      <c r="C6985" s="3">
        <v>16</v>
      </c>
      <c r="D6985">
        <f t="shared" si="324"/>
        <v>1085.126451490725</v>
      </c>
      <c r="E6985">
        <f t="shared" si="325"/>
        <v>67.820403218170313</v>
      </c>
      <c r="F6985">
        <f t="shared" si="326"/>
        <v>15.098564330956826</v>
      </c>
    </row>
    <row r="6986" spans="1:6">
      <c r="A6986" s="1">
        <v>1080</v>
      </c>
      <c r="B6986" s="2">
        <v>66.599999999999994</v>
      </c>
      <c r="C6986" s="3">
        <v>13.4</v>
      </c>
      <c r="D6986">
        <f t="shared" ref="D6986:D7049" si="327">C6986*E6986</f>
        <v>924.80026379418041</v>
      </c>
      <c r="E6986">
        <f t="shared" ref="E6986:E7049" si="328">$P$4/(1+(C6986/$P$5)^$P$6)^(2/$P$6)</f>
        <v>69.014945059267191</v>
      </c>
      <c r="F6986">
        <f t="shared" ref="F6986:F7049" si="329">(E6986-B6986)^2+$M$3*(D6986-A6986)^2</f>
        <v>38.007195419279881</v>
      </c>
    </row>
    <row r="6987" spans="1:6">
      <c r="A6987" s="1">
        <v>123</v>
      </c>
      <c r="B6987" s="2">
        <v>68.400000000000006</v>
      </c>
      <c r="C6987" s="3">
        <v>2.11</v>
      </c>
      <c r="D6987">
        <f t="shared" si="327"/>
        <v>148.81990804437845</v>
      </c>
      <c r="E6987">
        <f t="shared" si="328"/>
        <v>70.530762106340504</v>
      </c>
      <c r="F6987">
        <f t="shared" si="329"/>
        <v>5.4306784017202672</v>
      </c>
    </row>
    <row r="6988" spans="1:6">
      <c r="A6988" s="1">
        <v>1570</v>
      </c>
      <c r="B6988" s="2">
        <v>62.1</v>
      </c>
      <c r="C6988" s="3">
        <v>25.6</v>
      </c>
      <c r="D6988">
        <f t="shared" si="327"/>
        <v>1518.9254524492055</v>
      </c>
      <c r="E6988">
        <f t="shared" si="328"/>
        <v>59.333025486297089</v>
      </c>
      <c r="F6988">
        <f t="shared" si="329"/>
        <v>11.140715098777861</v>
      </c>
    </row>
    <row r="6989" spans="1:6">
      <c r="A6989" s="1">
        <v>552</v>
      </c>
      <c r="B6989" s="2">
        <v>69.8</v>
      </c>
      <c r="C6989" s="3">
        <v>7.58</v>
      </c>
      <c r="D6989">
        <f t="shared" si="327"/>
        <v>532.94935432117063</v>
      </c>
      <c r="E6989">
        <f t="shared" si="328"/>
        <v>70.309941203320662</v>
      </c>
      <c r="F6989">
        <f t="shared" si="329"/>
        <v>0.74483620067095868</v>
      </c>
    </row>
    <row r="6990" spans="1:6">
      <c r="A6990" s="1">
        <v>189</v>
      </c>
      <c r="B6990" s="2">
        <v>68</v>
      </c>
      <c r="C6990" s="3">
        <v>3.4</v>
      </c>
      <c r="D6990">
        <f t="shared" si="327"/>
        <v>239.76462010173603</v>
      </c>
      <c r="E6990">
        <f t="shared" si="328"/>
        <v>70.519005912275304</v>
      </c>
      <c r="F6990">
        <f t="shared" si="329"/>
        <v>9.7877965603334651</v>
      </c>
    </row>
    <row r="6991" spans="1:6">
      <c r="A6991" s="1">
        <v>1150</v>
      </c>
      <c r="B6991" s="2">
        <v>15.5</v>
      </c>
      <c r="C6991" s="3">
        <v>66.3</v>
      </c>
      <c r="D6991">
        <f t="shared" si="327"/>
        <v>1227.6929478919594</v>
      </c>
      <c r="E6991">
        <f t="shared" si="328"/>
        <v>18.51723903306123</v>
      </c>
      <c r="F6991">
        <f t="shared" si="329"/>
        <v>17.166848738698555</v>
      </c>
    </row>
    <row r="6992" spans="1:6">
      <c r="A6992" s="1">
        <v>186</v>
      </c>
      <c r="B6992" s="2">
        <v>68.5</v>
      </c>
      <c r="C6992" s="3">
        <v>2.58</v>
      </c>
      <c r="D6992">
        <f t="shared" si="327"/>
        <v>181.9620488453663</v>
      </c>
      <c r="E6992">
        <f t="shared" si="328"/>
        <v>70.527925909056705</v>
      </c>
      <c r="F6992">
        <f t="shared" si="329"/>
        <v>4.1342636946051616</v>
      </c>
    </row>
    <row r="6993" spans="1:6">
      <c r="A6993" s="1">
        <v>354</v>
      </c>
      <c r="B6993" s="2">
        <v>67.8</v>
      </c>
      <c r="C6993" s="3">
        <v>5.24</v>
      </c>
      <c r="D6993">
        <f t="shared" si="327"/>
        <v>369.26191251553581</v>
      </c>
      <c r="E6993">
        <f t="shared" si="328"/>
        <v>70.469830632735835</v>
      </c>
      <c r="F6993">
        <f t="shared" si="329"/>
        <v>7.4391369348497314</v>
      </c>
    </row>
    <row r="6994" spans="1:6">
      <c r="A6994" s="1">
        <v>418</v>
      </c>
      <c r="B6994" s="2">
        <v>69</v>
      </c>
      <c r="C6994" s="3">
        <v>6</v>
      </c>
      <c r="D6994">
        <f t="shared" si="327"/>
        <v>422.59500533920266</v>
      </c>
      <c r="E6994">
        <f t="shared" si="328"/>
        <v>70.432500889867114</v>
      </c>
      <c r="F6994">
        <f t="shared" si="329"/>
        <v>2.0802628719002123</v>
      </c>
    </row>
    <row r="6995" spans="1:6">
      <c r="A6995" s="1">
        <v>470</v>
      </c>
      <c r="B6995" s="2">
        <v>63.8</v>
      </c>
      <c r="C6995" s="3">
        <v>7.12</v>
      </c>
      <c r="D6995">
        <f t="shared" si="327"/>
        <v>500.91157453252089</v>
      </c>
      <c r="E6995">
        <f t="shared" si="328"/>
        <v>70.352749232095633</v>
      </c>
      <c r="F6995">
        <f t="shared" si="329"/>
        <v>44.214908507178244</v>
      </c>
    </row>
    <row r="6996" spans="1:6">
      <c r="A6996" s="1">
        <v>858</v>
      </c>
      <c r="B6996" s="2">
        <v>68.2</v>
      </c>
      <c r="C6996" s="3">
        <v>10.8</v>
      </c>
      <c r="D6996">
        <f t="shared" si="327"/>
        <v>753.77543247269614</v>
      </c>
      <c r="E6996">
        <f t="shared" si="328"/>
        <v>69.794021525249633</v>
      </c>
      <c r="F6996">
        <f t="shared" si="329"/>
        <v>17.051324653074047</v>
      </c>
    </row>
    <row r="6997" spans="1:6">
      <c r="A6997" s="1">
        <v>1280</v>
      </c>
      <c r="B6997" s="2">
        <v>23.9</v>
      </c>
      <c r="C6997" s="3">
        <v>54.6</v>
      </c>
      <c r="D6997">
        <f t="shared" si="327"/>
        <v>1412.5620871380759</v>
      </c>
      <c r="E6997">
        <f t="shared" si="328"/>
        <v>25.871100497034355</v>
      </c>
      <c r="F6997">
        <f t="shared" si="329"/>
        <v>27.358769464983151</v>
      </c>
    </row>
    <row r="6998" spans="1:6">
      <c r="A6998" s="1">
        <v>1340</v>
      </c>
      <c r="B6998" s="2">
        <v>19.899999999999999</v>
      </c>
      <c r="C6998" s="3">
        <v>61.1</v>
      </c>
      <c r="D6998">
        <f t="shared" si="327"/>
        <v>1307.1019516606075</v>
      </c>
      <c r="E6998">
        <f t="shared" si="328"/>
        <v>21.392830632743166</v>
      </c>
      <c r="F6998">
        <f t="shared" si="329"/>
        <v>3.6742495176566914</v>
      </c>
    </row>
    <row r="6999" spans="1:6">
      <c r="A6999" s="1">
        <v>1330</v>
      </c>
      <c r="B6999" s="2">
        <v>67.900000000000006</v>
      </c>
      <c r="C6999" s="3">
        <v>19.7</v>
      </c>
      <c r="D6999">
        <f t="shared" si="327"/>
        <v>1286.4079915243165</v>
      </c>
      <c r="E6999">
        <f t="shared" si="328"/>
        <v>65.299898046919623</v>
      </c>
      <c r="F6999">
        <f t="shared" si="329"/>
        <v>9.2988920591161239</v>
      </c>
    </row>
    <row r="7000" spans="1:6">
      <c r="A7000" s="1">
        <v>648</v>
      </c>
      <c r="B7000" s="2">
        <v>72.099999999999994</v>
      </c>
      <c r="C7000" s="3">
        <v>8.76</v>
      </c>
      <c r="D7000">
        <f t="shared" si="327"/>
        <v>614.67583085513331</v>
      </c>
      <c r="E7000">
        <f t="shared" si="328"/>
        <v>70.168473841910199</v>
      </c>
      <c r="F7000">
        <f t="shared" si="329"/>
        <v>5.2141938672796471</v>
      </c>
    </row>
    <row r="7001" spans="1:6">
      <c r="A7001" s="1">
        <v>414</v>
      </c>
      <c r="B7001" s="2">
        <v>70.599999999999994</v>
      </c>
      <c r="C7001" s="3">
        <v>4.71</v>
      </c>
      <c r="D7001">
        <f t="shared" si="327"/>
        <v>332.0043587880495</v>
      </c>
      <c r="E7001">
        <f t="shared" si="328"/>
        <v>70.489248150328976</v>
      </c>
      <c r="F7001">
        <f t="shared" si="329"/>
        <v>8.9931960152450685</v>
      </c>
    </row>
    <row r="7002" spans="1:6">
      <c r="A7002" s="1">
        <v>281</v>
      </c>
      <c r="B7002" s="2">
        <v>70.099999999999994</v>
      </c>
      <c r="C7002" s="3">
        <v>3.91</v>
      </c>
      <c r="D7002">
        <f t="shared" si="327"/>
        <v>275.69443212285239</v>
      </c>
      <c r="E7002">
        <f t="shared" si="328"/>
        <v>70.510084941905973</v>
      </c>
      <c r="F7002">
        <f t="shared" si="329"/>
        <v>0.20577101763822112</v>
      </c>
    </row>
    <row r="7003" spans="1:6">
      <c r="A7003" s="1">
        <v>364</v>
      </c>
      <c r="B7003" s="2">
        <v>66.599999999999994</v>
      </c>
      <c r="C7003" s="3">
        <v>7.75</v>
      </c>
      <c r="D7003">
        <f t="shared" si="327"/>
        <v>544.76663417138616</v>
      </c>
      <c r="E7003">
        <f t="shared" si="328"/>
        <v>70.292468925340145</v>
      </c>
      <c r="F7003">
        <f t="shared" si="329"/>
        <v>57.283530332401618</v>
      </c>
    </row>
    <row r="7004" spans="1:6">
      <c r="A7004" s="1">
        <v>259</v>
      </c>
      <c r="B7004" s="2">
        <v>68.5</v>
      </c>
      <c r="C7004" s="3">
        <v>4.41</v>
      </c>
      <c r="D7004">
        <f t="shared" si="327"/>
        <v>310.8968737917254</v>
      </c>
      <c r="E7004">
        <f t="shared" si="328"/>
        <v>70.498157322386703</v>
      </c>
      <c r="F7004">
        <f t="shared" si="329"/>
        <v>7.5903097291792534</v>
      </c>
    </row>
    <row r="7005" spans="1:6">
      <c r="A7005" s="1">
        <v>310</v>
      </c>
      <c r="B7005" s="2">
        <v>70.400000000000006</v>
      </c>
      <c r="C7005" s="3">
        <v>4.2</v>
      </c>
      <c r="D7005">
        <f t="shared" si="327"/>
        <v>296.11506727479497</v>
      </c>
      <c r="E7005">
        <f t="shared" si="328"/>
        <v>70.503587446379754</v>
      </c>
      <c r="F7005">
        <f t="shared" si="329"/>
        <v>0.2682600699546917</v>
      </c>
    </row>
    <row r="7006" spans="1:6">
      <c r="A7006" s="1">
        <v>1440</v>
      </c>
      <c r="B7006" s="2">
        <v>64.8</v>
      </c>
      <c r="C7006" s="3">
        <v>24.2</v>
      </c>
      <c r="D7006">
        <f t="shared" si="327"/>
        <v>1474.7260367212489</v>
      </c>
      <c r="E7006">
        <f t="shared" si="328"/>
        <v>60.939092426497893</v>
      </c>
      <c r="F7006">
        <f t="shared" si="329"/>
        <v>16.517439188794445</v>
      </c>
    </row>
    <row r="7007" spans="1:6">
      <c r="A7007" s="1">
        <v>1150</v>
      </c>
      <c r="B7007" s="2">
        <v>58.5</v>
      </c>
      <c r="C7007" s="3">
        <v>22.6</v>
      </c>
      <c r="D7007">
        <f t="shared" si="327"/>
        <v>1415.671546928821</v>
      </c>
      <c r="E7007">
        <f t="shared" si="328"/>
        <v>62.64033393490358</v>
      </c>
      <c r="F7007">
        <f t="shared" si="329"/>
        <v>111.42460021480817</v>
      </c>
    </row>
    <row r="7008" spans="1:6">
      <c r="A7008" s="1">
        <v>912</v>
      </c>
      <c r="B7008" s="2">
        <v>68.7</v>
      </c>
      <c r="C7008" s="3">
        <v>11.6</v>
      </c>
      <c r="D7008">
        <f t="shared" si="327"/>
        <v>807.28898163245196</v>
      </c>
      <c r="E7008">
        <f t="shared" si="328"/>
        <v>69.593877726935517</v>
      </c>
      <c r="F7008">
        <f t="shared" si="329"/>
        <v>15.445203461766475</v>
      </c>
    </row>
    <row r="7009" spans="1:6">
      <c r="A7009" s="1">
        <v>1020</v>
      </c>
      <c r="B7009" s="2">
        <v>64</v>
      </c>
      <c r="C7009" s="3">
        <v>15</v>
      </c>
      <c r="D7009">
        <f t="shared" si="327"/>
        <v>1025.001180803403</v>
      </c>
      <c r="E7009">
        <f t="shared" si="328"/>
        <v>68.333412053560195</v>
      </c>
      <c r="F7009">
        <f t="shared" si="329"/>
        <v>18.811870673382721</v>
      </c>
    </row>
    <row r="7010" spans="1:6">
      <c r="A7010" s="1">
        <v>1360</v>
      </c>
      <c r="B7010" s="2">
        <v>64.3</v>
      </c>
      <c r="C7010" s="3">
        <v>18.600000000000001</v>
      </c>
      <c r="D7010">
        <f t="shared" si="327"/>
        <v>1230.4511060638872</v>
      </c>
      <c r="E7010">
        <f t="shared" si="328"/>
        <v>66.153285272251992</v>
      </c>
      <c r="F7010">
        <f t="shared" si="329"/>
        <v>25.853199771896218</v>
      </c>
    </row>
    <row r="7011" spans="1:6">
      <c r="A7011" s="1">
        <v>866</v>
      </c>
      <c r="B7011" s="2">
        <v>71.7</v>
      </c>
      <c r="C7011" s="3">
        <v>9.7799999999999994</v>
      </c>
      <c r="D7011">
        <f t="shared" si="327"/>
        <v>684.63852176455237</v>
      </c>
      <c r="E7011">
        <f t="shared" si="328"/>
        <v>70.003938830731329</v>
      </c>
      <c r="F7011">
        <f t="shared" si="329"/>
        <v>46.813570313696168</v>
      </c>
    </row>
    <row r="7012" spans="1:6">
      <c r="A7012" s="1">
        <v>222</v>
      </c>
      <c r="B7012" s="2">
        <v>67.099999999999994</v>
      </c>
      <c r="C7012" s="3">
        <v>3.21</v>
      </c>
      <c r="D7012">
        <f t="shared" si="327"/>
        <v>226.37436569356956</v>
      </c>
      <c r="E7012">
        <f t="shared" si="328"/>
        <v>70.521609250333199</v>
      </c>
      <c r="F7012">
        <f t="shared" si="329"/>
        <v>11.732970397832553</v>
      </c>
    </row>
    <row r="7013" spans="1:6">
      <c r="A7013" s="1">
        <v>1540</v>
      </c>
      <c r="B7013" s="2">
        <v>65.3</v>
      </c>
      <c r="C7013" s="3">
        <v>20.100000000000001</v>
      </c>
      <c r="D7013">
        <f t="shared" si="327"/>
        <v>1305.8542888424502</v>
      </c>
      <c r="E7013">
        <f t="shared" si="328"/>
        <v>64.967875066788565</v>
      </c>
      <c r="F7013">
        <f t="shared" si="329"/>
        <v>73.344212429812757</v>
      </c>
    </row>
    <row r="7014" spans="1:6">
      <c r="A7014" s="1">
        <v>399</v>
      </c>
      <c r="B7014" s="2">
        <v>67.400000000000006</v>
      </c>
      <c r="C7014" s="3">
        <v>5.74</v>
      </c>
      <c r="D7014">
        <f t="shared" si="327"/>
        <v>404.36372787167448</v>
      </c>
      <c r="E7014">
        <f t="shared" si="328"/>
        <v>70.446642486354435</v>
      </c>
      <c r="F7014">
        <f t="shared" si="329"/>
        <v>9.3204606934289984</v>
      </c>
    </row>
    <row r="7015" spans="1:6">
      <c r="A7015" s="1">
        <v>1040</v>
      </c>
      <c r="B7015" s="2">
        <v>76.3</v>
      </c>
      <c r="C7015" s="3">
        <v>17.100000000000001</v>
      </c>
      <c r="D7015">
        <f t="shared" si="327"/>
        <v>1148.6887158376383</v>
      </c>
      <c r="E7015">
        <f t="shared" si="328"/>
        <v>67.174778703955454</v>
      </c>
      <c r="F7015">
        <f t="shared" si="329"/>
        <v>99.049725357457405</v>
      </c>
    </row>
    <row r="7016" spans="1:6">
      <c r="A7016" s="1">
        <v>258</v>
      </c>
      <c r="B7016" s="2">
        <v>66.2</v>
      </c>
      <c r="C7016" s="3">
        <v>3.59</v>
      </c>
      <c r="D7016">
        <f t="shared" si="327"/>
        <v>253.15254164877308</v>
      </c>
      <c r="E7016">
        <f t="shared" si="328"/>
        <v>70.516028314421476</v>
      </c>
      <c r="F7016">
        <f t="shared" si="329"/>
        <v>18.659488722343816</v>
      </c>
    </row>
    <row r="7017" spans="1:6">
      <c r="A7017" s="1">
        <v>1040</v>
      </c>
      <c r="B7017" s="2">
        <v>68.3</v>
      </c>
      <c r="C7017" s="3">
        <v>13.8</v>
      </c>
      <c r="D7017">
        <f t="shared" si="327"/>
        <v>950.26835997648141</v>
      </c>
      <c r="E7017">
        <f t="shared" si="328"/>
        <v>68.860026085252272</v>
      </c>
      <c r="F7017">
        <f t="shared" si="329"/>
        <v>11.069138796009595</v>
      </c>
    </row>
    <row r="7018" spans="1:6">
      <c r="A7018" s="1">
        <v>1140</v>
      </c>
      <c r="B7018" s="2">
        <v>66.400000000000006</v>
      </c>
      <c r="C7018" s="3">
        <v>19.100000000000001</v>
      </c>
      <c r="D7018">
        <f t="shared" si="327"/>
        <v>1256.3271067485271</v>
      </c>
      <c r="E7018">
        <f t="shared" si="328"/>
        <v>65.776288311441206</v>
      </c>
      <c r="F7018">
        <f t="shared" si="329"/>
        <v>18.464987182040286</v>
      </c>
    </row>
    <row r="7019" spans="1:6">
      <c r="A7019" s="1">
        <v>372</v>
      </c>
      <c r="B7019" s="2">
        <v>68.599999999999994</v>
      </c>
      <c r="C7019" s="3">
        <v>5.01</v>
      </c>
      <c r="D7019">
        <f t="shared" si="327"/>
        <v>353.09912697587515</v>
      </c>
      <c r="E7019">
        <f t="shared" si="328"/>
        <v>70.478867659855325</v>
      </c>
      <c r="F7019">
        <f t="shared" si="329"/>
        <v>4.0073470616857501</v>
      </c>
    </row>
    <row r="7020" spans="1:6">
      <c r="A7020" s="1">
        <v>806</v>
      </c>
      <c r="B7020" s="2">
        <v>66.2</v>
      </c>
      <c r="C7020" s="3">
        <v>11.1</v>
      </c>
      <c r="D7020">
        <f t="shared" si="327"/>
        <v>773.92308744162801</v>
      </c>
      <c r="E7020">
        <f t="shared" si="328"/>
        <v>69.722800670416945</v>
      </c>
      <c r="F7020">
        <f t="shared" si="329"/>
        <v>13.784561763521657</v>
      </c>
    </row>
    <row r="7021" spans="1:6">
      <c r="A7021" s="1">
        <v>966</v>
      </c>
      <c r="B7021" s="2">
        <v>18.2</v>
      </c>
      <c r="C7021" s="3">
        <v>65.5</v>
      </c>
      <c r="D7021">
        <f t="shared" si="327"/>
        <v>1239.5396759407149</v>
      </c>
      <c r="E7021">
        <f t="shared" si="328"/>
        <v>18.924269861690306</v>
      </c>
      <c r="F7021">
        <f t="shared" si="329"/>
        <v>100.47402330635678</v>
      </c>
    </row>
    <row r="7022" spans="1:6">
      <c r="A7022" s="1">
        <v>1020</v>
      </c>
      <c r="B7022" s="2">
        <v>61.6</v>
      </c>
      <c r="C7022" s="3">
        <v>15.4</v>
      </c>
      <c r="D7022">
        <f t="shared" si="327"/>
        <v>1049.3020294123066</v>
      </c>
      <c r="E7022">
        <f t="shared" si="328"/>
        <v>68.136495416383539</v>
      </c>
      <c r="F7022">
        <f t="shared" si="329"/>
        <v>43.8726977539865</v>
      </c>
    </row>
    <row r="7023" spans="1:6">
      <c r="A7023" s="1">
        <v>1570</v>
      </c>
      <c r="B7023" s="2">
        <v>62.8</v>
      </c>
      <c r="C7023" s="3">
        <v>21.6</v>
      </c>
      <c r="D7023">
        <f t="shared" si="327"/>
        <v>1374.2404565422919</v>
      </c>
      <c r="E7023">
        <f t="shared" si="328"/>
        <v>63.622243358439434</v>
      </c>
      <c r="F7023">
        <f t="shared" si="329"/>
        <v>51.86614756018529</v>
      </c>
    </row>
    <row r="7024" spans="1:6">
      <c r="A7024" s="1">
        <v>432</v>
      </c>
      <c r="B7024" s="2">
        <v>69.5</v>
      </c>
      <c r="C7024" s="3">
        <v>6.57</v>
      </c>
      <c r="D7024">
        <f t="shared" si="327"/>
        <v>462.50148166146704</v>
      </c>
      <c r="E7024">
        <f t="shared" si="328"/>
        <v>70.395963723206549</v>
      </c>
      <c r="F7024">
        <f t="shared" si="329"/>
        <v>2.0454949317075011</v>
      </c>
    </row>
    <row r="7025" spans="1:6">
      <c r="A7025" s="1">
        <v>417</v>
      </c>
      <c r="B7025" s="2">
        <v>60.6</v>
      </c>
      <c r="C7025" s="3">
        <v>11.5</v>
      </c>
      <c r="D7025">
        <f t="shared" si="327"/>
        <v>800.63815049345817</v>
      </c>
      <c r="E7025">
        <f t="shared" si="328"/>
        <v>69.620708738561575</v>
      </c>
      <c r="F7025">
        <f t="shared" si="329"/>
        <v>277.9731156681454</v>
      </c>
    </row>
    <row r="7026" spans="1:6">
      <c r="A7026" s="1">
        <v>438</v>
      </c>
      <c r="B7026" s="2">
        <v>69.3</v>
      </c>
      <c r="C7026" s="3">
        <v>6.48</v>
      </c>
      <c r="D7026">
        <f t="shared" si="327"/>
        <v>456.20668528691391</v>
      </c>
      <c r="E7026">
        <f t="shared" si="328"/>
        <v>70.402266247980535</v>
      </c>
      <c r="F7026">
        <f t="shared" si="329"/>
        <v>1.6577847016538529</v>
      </c>
    </row>
    <row r="7027" spans="1:6">
      <c r="A7027" s="1">
        <v>1680</v>
      </c>
      <c r="B7027" s="2">
        <v>62.6</v>
      </c>
      <c r="C7027" s="3">
        <v>23.2</v>
      </c>
      <c r="D7027">
        <f t="shared" si="327"/>
        <v>1438.8737350974968</v>
      </c>
      <c r="E7027">
        <f t="shared" si="328"/>
        <v>62.020419616271418</v>
      </c>
      <c r="F7027">
        <f t="shared" si="329"/>
        <v>78.001534283764414</v>
      </c>
    </row>
    <row r="7028" spans="1:6">
      <c r="A7028" s="1">
        <v>570</v>
      </c>
      <c r="B7028" s="2">
        <v>69.7</v>
      </c>
      <c r="C7028" s="3">
        <v>7.86</v>
      </c>
      <c r="D7028">
        <f t="shared" si="327"/>
        <v>552.40604481860157</v>
      </c>
      <c r="E7028">
        <f t="shared" si="328"/>
        <v>70.280667279720305</v>
      </c>
      <c r="F7028">
        <f t="shared" si="329"/>
        <v>0.75066613912029401</v>
      </c>
    </row>
    <row r="7029" spans="1:6">
      <c r="A7029" s="1">
        <v>627</v>
      </c>
      <c r="B7029" s="2">
        <v>68.099999999999994</v>
      </c>
      <c r="C7029" s="3">
        <v>11.3</v>
      </c>
      <c r="D7029">
        <f t="shared" si="327"/>
        <v>787.30253608034184</v>
      </c>
      <c r="E7029">
        <f t="shared" si="328"/>
        <v>69.672790803570066</v>
      </c>
      <c r="F7029">
        <f t="shared" si="329"/>
        <v>36.79946295047111</v>
      </c>
    </row>
    <row r="7030" spans="1:6">
      <c r="A7030" s="1">
        <v>1850</v>
      </c>
      <c r="B7030" s="2">
        <v>53.2</v>
      </c>
      <c r="C7030" s="3">
        <v>42.9</v>
      </c>
      <c r="D7030">
        <f t="shared" si="327"/>
        <v>1591.3973516368414</v>
      </c>
      <c r="E7030">
        <f t="shared" si="328"/>
        <v>37.095509362164137</v>
      </c>
      <c r="F7030">
        <f t="shared" si="329"/>
        <v>348.68634302113628</v>
      </c>
    </row>
    <row r="7031" spans="1:6">
      <c r="A7031" s="1">
        <v>123</v>
      </c>
      <c r="B7031" s="2">
        <v>67</v>
      </c>
      <c r="C7031" s="3">
        <v>2.37</v>
      </c>
      <c r="D7031">
        <f t="shared" si="327"/>
        <v>167.15458815671431</v>
      </c>
      <c r="E7031">
        <f t="shared" si="328"/>
        <v>70.529362091440632</v>
      </c>
      <c r="F7031">
        <f t="shared" si="329"/>
        <v>15.060699448822065</v>
      </c>
    </row>
    <row r="7032" spans="1:6">
      <c r="A7032" s="1">
        <v>192</v>
      </c>
      <c r="B7032" s="2">
        <v>70.900000000000006</v>
      </c>
      <c r="C7032" s="3">
        <v>3.4</v>
      </c>
      <c r="D7032">
        <f t="shared" si="327"/>
        <v>239.76462010173603</v>
      </c>
      <c r="E7032">
        <f t="shared" si="328"/>
        <v>70.519005912275304</v>
      </c>
      <c r="F7032">
        <f t="shared" si="329"/>
        <v>3.1927176998232651</v>
      </c>
    </row>
    <row r="7033" spans="1:6">
      <c r="A7033" s="1">
        <v>202</v>
      </c>
      <c r="B7033" s="2">
        <v>71.599999999999994</v>
      </c>
      <c r="C7033" s="3">
        <v>2.7</v>
      </c>
      <c r="D7033">
        <f t="shared" si="327"/>
        <v>190.42281392267967</v>
      </c>
      <c r="E7033">
        <f t="shared" si="328"/>
        <v>70.526968119510983</v>
      </c>
      <c r="F7033">
        <f t="shared" si="329"/>
        <v>1.3304356598248608</v>
      </c>
    </row>
    <row r="7034" spans="1:6">
      <c r="A7034" s="1">
        <v>1030</v>
      </c>
      <c r="B7034" s="2">
        <v>20</v>
      </c>
      <c r="C7034" s="3">
        <v>43.7</v>
      </c>
      <c r="D7034">
        <f t="shared" si="327"/>
        <v>1581.3043408384174</v>
      </c>
      <c r="E7034">
        <f t="shared" si="328"/>
        <v>36.185454023762411</v>
      </c>
      <c r="F7034">
        <f t="shared" si="329"/>
        <v>667.96571643237371</v>
      </c>
    </row>
    <row r="7035" spans="1:6">
      <c r="A7035" s="1">
        <v>402</v>
      </c>
      <c r="B7035" s="2">
        <v>67.5</v>
      </c>
      <c r="C7035" s="3">
        <v>4.96</v>
      </c>
      <c r="D7035">
        <f t="shared" si="327"/>
        <v>349.58429916335092</v>
      </c>
      <c r="E7035">
        <f t="shared" si="328"/>
        <v>70.480705476482044</v>
      </c>
      <c r="F7035">
        <f t="shared" si="329"/>
        <v>12.554575648532117</v>
      </c>
    </row>
    <row r="7036" spans="1:6">
      <c r="A7036" s="1">
        <v>713</v>
      </c>
      <c r="B7036" s="2">
        <v>81.3</v>
      </c>
      <c r="C7036" s="3">
        <v>9.19</v>
      </c>
      <c r="D7036">
        <f t="shared" si="327"/>
        <v>644.25821972598339</v>
      </c>
      <c r="E7036">
        <f t="shared" si="328"/>
        <v>70.104267652446509</v>
      </c>
      <c r="F7036">
        <f t="shared" si="329"/>
        <v>131.65663123239756</v>
      </c>
    </row>
    <row r="7037" spans="1:6">
      <c r="A7037" s="1">
        <v>1430</v>
      </c>
      <c r="B7037" s="2">
        <v>30.6</v>
      </c>
      <c r="C7037" s="3">
        <v>55.2</v>
      </c>
      <c r="D7037">
        <f t="shared" si="327"/>
        <v>1402.670096417166</v>
      </c>
      <c r="E7037">
        <f t="shared" si="328"/>
        <v>25.410690152484889</v>
      </c>
      <c r="F7037">
        <f t="shared" si="329"/>
        <v>27.926673467994746</v>
      </c>
    </row>
    <row r="7038" spans="1:6">
      <c r="A7038" s="1">
        <v>578</v>
      </c>
      <c r="B7038" s="2">
        <v>74.3</v>
      </c>
      <c r="C7038" s="3">
        <v>7.58</v>
      </c>
      <c r="D7038">
        <f t="shared" si="327"/>
        <v>532.94935432117063</v>
      </c>
      <c r="E7038">
        <f t="shared" si="328"/>
        <v>70.309941203320662</v>
      </c>
      <c r="F7038">
        <f t="shared" si="329"/>
        <v>18.631645998692473</v>
      </c>
    </row>
    <row r="7039" spans="1:6">
      <c r="A7039" s="1">
        <v>90</v>
      </c>
      <c r="B7039" s="2">
        <v>69.3</v>
      </c>
      <c r="C7039" s="3">
        <v>1.27</v>
      </c>
      <c r="D7039">
        <f t="shared" si="327"/>
        <v>89.577080333782419</v>
      </c>
      <c r="E7039">
        <f t="shared" si="328"/>
        <v>70.533134121088523</v>
      </c>
      <c r="F7039">
        <f t="shared" si="329"/>
        <v>1.5208586822630223</v>
      </c>
    </row>
    <row r="7040" spans="1:6">
      <c r="A7040" s="1">
        <v>762</v>
      </c>
      <c r="B7040" s="2">
        <v>68.5</v>
      </c>
      <c r="C7040" s="3">
        <v>10.8</v>
      </c>
      <c r="D7040">
        <f t="shared" si="327"/>
        <v>753.77543247269614</v>
      </c>
      <c r="E7040">
        <f t="shared" si="328"/>
        <v>69.794021525249633</v>
      </c>
      <c r="F7040">
        <f t="shared" si="329"/>
        <v>1.7648495647491231</v>
      </c>
    </row>
    <row r="7041" spans="1:6">
      <c r="A7041" s="1">
        <v>519</v>
      </c>
      <c r="B7041" s="2">
        <v>69.099999999999994</v>
      </c>
      <c r="C7041" s="3">
        <v>6.93</v>
      </c>
      <c r="D7041">
        <f t="shared" si="327"/>
        <v>487.65452769078314</v>
      </c>
      <c r="E7041">
        <f t="shared" si="328"/>
        <v>70.368618714398721</v>
      </c>
      <c r="F7041">
        <f t="shared" si="329"/>
        <v>2.9218635379923468</v>
      </c>
    </row>
    <row r="7042" spans="1:6">
      <c r="A7042" s="1">
        <v>1480</v>
      </c>
      <c r="B7042" s="2">
        <v>62.9</v>
      </c>
      <c r="C7042" s="3">
        <v>28.7</v>
      </c>
      <c r="D7042">
        <f t="shared" si="327"/>
        <v>1592.0496388789072</v>
      </c>
      <c r="E7042">
        <f t="shared" si="328"/>
        <v>55.472112852923601</v>
      </c>
      <c r="F7042">
        <f t="shared" si="329"/>
        <v>71.944574819488778</v>
      </c>
    </row>
    <row r="7043" spans="1:6">
      <c r="A7043" s="1">
        <v>1230</v>
      </c>
      <c r="B7043" s="2">
        <v>63.1</v>
      </c>
      <c r="C7043" s="3">
        <v>18.8</v>
      </c>
      <c r="D7043">
        <f t="shared" si="327"/>
        <v>1240.8878857414204</v>
      </c>
      <c r="E7043">
        <f t="shared" si="328"/>
        <v>66.004674773479806</v>
      </c>
      <c r="F7043">
        <f t="shared" si="329"/>
        <v>8.5954887564480043</v>
      </c>
    </row>
    <row r="7044" spans="1:6">
      <c r="A7044" s="1">
        <v>1260</v>
      </c>
      <c r="B7044" s="2">
        <v>67.400000000000006</v>
      </c>
      <c r="C7044" s="3">
        <v>18.5</v>
      </c>
      <c r="D7044">
        <f t="shared" si="327"/>
        <v>1225.1901572733093</v>
      </c>
      <c r="E7044">
        <f t="shared" si="328"/>
        <v>66.226494987746449</v>
      </c>
      <c r="F7044">
        <f t="shared" si="329"/>
        <v>2.9957302886733617</v>
      </c>
    </row>
    <row r="7045" spans="1:6">
      <c r="A7045" s="1">
        <v>1800</v>
      </c>
      <c r="B7045" s="2">
        <v>61.9</v>
      </c>
      <c r="C7045" s="3">
        <v>30.4</v>
      </c>
      <c r="D7045">
        <f t="shared" si="327"/>
        <v>1618.2781464651291</v>
      </c>
      <c r="E7045">
        <f t="shared" si="328"/>
        <v>53.232833765300299</v>
      </c>
      <c r="F7045">
        <f t="shared" si="329"/>
        <v>119.23150113621791</v>
      </c>
    </row>
    <row r="7046" spans="1:6">
      <c r="A7046" s="1">
        <v>1300</v>
      </c>
      <c r="B7046" s="2">
        <v>69.8</v>
      </c>
      <c r="C7046" s="3">
        <v>17</v>
      </c>
      <c r="D7046">
        <f t="shared" si="327"/>
        <v>1143.0300032578664</v>
      </c>
      <c r="E7046">
        <f t="shared" si="328"/>
        <v>67.237059015168612</v>
      </c>
      <c r="F7046">
        <f t="shared" si="329"/>
        <v>39.482091598144628</v>
      </c>
    </row>
    <row r="7047" spans="1:6">
      <c r="A7047" s="1">
        <v>1020</v>
      </c>
      <c r="B7047" s="2">
        <v>72.3</v>
      </c>
      <c r="C7047" s="3">
        <v>11.8</v>
      </c>
      <c r="D7047">
        <f t="shared" si="327"/>
        <v>820.55560073556023</v>
      </c>
      <c r="E7047">
        <f t="shared" si="328"/>
        <v>69.538610231827136</v>
      </c>
      <c r="F7047">
        <f t="shared" si="329"/>
        <v>60.760614298391431</v>
      </c>
    </row>
    <row r="7048" spans="1:6">
      <c r="A7048" s="1">
        <v>1290</v>
      </c>
      <c r="B7048" s="2">
        <v>66.3</v>
      </c>
      <c r="C7048" s="3">
        <v>18.2</v>
      </c>
      <c r="D7048">
        <f t="shared" si="327"/>
        <v>1209.2396547536007</v>
      </c>
      <c r="E7048">
        <f t="shared" si="328"/>
        <v>66.441739272175866</v>
      </c>
      <c r="F7048">
        <f t="shared" si="329"/>
        <v>8.7324560775446773</v>
      </c>
    </row>
    <row r="7049" spans="1:6">
      <c r="A7049" s="1">
        <v>1400</v>
      </c>
      <c r="B7049" s="2">
        <v>31.6</v>
      </c>
      <c r="C7049" s="3">
        <v>49.2</v>
      </c>
      <c r="D7049">
        <f t="shared" si="327"/>
        <v>1500.6517622337096</v>
      </c>
      <c r="E7049">
        <f t="shared" si="328"/>
        <v>30.501052077920924</v>
      </c>
      <c r="F7049">
        <f t="shared" si="329"/>
        <v>14.740327093629782</v>
      </c>
    </row>
    <row r="7050" spans="1:6">
      <c r="A7050" s="1">
        <v>1300</v>
      </c>
      <c r="B7050" s="2">
        <v>69.2</v>
      </c>
      <c r="C7050" s="3">
        <v>18</v>
      </c>
      <c r="D7050">
        <f t="shared" ref="D7050:D7113" si="330">C7050*E7050</f>
        <v>1198.4684621542278</v>
      </c>
      <c r="E7050">
        <f t="shared" ref="E7050:E7113" si="331">$P$4/(1+(C7050/$P$5)^$P$6)^(2/$P$6)</f>
        <v>66.581581230790434</v>
      </c>
      <c r="F7050">
        <f t="shared" ref="F7050:F7113" si="332">(E7050-B7050)^2+$M$3*(D7050-A7050)^2</f>
        <v>20.626363177819073</v>
      </c>
    </row>
    <row r="7051" spans="1:6">
      <c r="A7051" s="1">
        <v>108</v>
      </c>
      <c r="B7051" s="2">
        <v>70.5</v>
      </c>
      <c r="C7051" s="3">
        <v>1.1200000000000001</v>
      </c>
      <c r="D7051">
        <f t="shared" si="330"/>
        <v>78.99730981388943</v>
      </c>
      <c r="E7051">
        <f t="shared" si="331"/>
        <v>70.533312333829841</v>
      </c>
      <c r="F7051">
        <f t="shared" si="332"/>
        <v>1.1247216562088798</v>
      </c>
    </row>
    <row r="7052" spans="1:6">
      <c r="A7052" s="1">
        <v>258</v>
      </c>
      <c r="B7052" s="2">
        <v>68.900000000000006</v>
      </c>
      <c r="C7052" s="3">
        <v>4.03</v>
      </c>
      <c r="D7052">
        <f t="shared" si="330"/>
        <v>284.14535088860862</v>
      </c>
      <c r="E7052">
        <f t="shared" si="331"/>
        <v>70.507531237868136</v>
      </c>
      <c r="F7052">
        <f t="shared" si="332"/>
        <v>3.4972785201584862</v>
      </c>
    </row>
    <row r="7053" spans="1:6">
      <c r="A7053" s="1">
        <v>1120</v>
      </c>
      <c r="B7053" s="2">
        <v>54.7</v>
      </c>
      <c r="C7053" s="3">
        <v>25</v>
      </c>
      <c r="D7053">
        <f t="shared" si="330"/>
        <v>1500.8423705908631</v>
      </c>
      <c r="E7053">
        <f t="shared" si="331"/>
        <v>60.033694823634519</v>
      </c>
      <c r="F7053">
        <f t="shared" si="332"/>
        <v>222.19320980701673</v>
      </c>
    </row>
    <row r="7054" spans="1:6">
      <c r="A7054" s="1">
        <v>809</v>
      </c>
      <c r="B7054" s="2">
        <v>72.5</v>
      </c>
      <c r="C7054" s="3">
        <v>9.2100000000000009</v>
      </c>
      <c r="D7054">
        <f t="shared" si="330"/>
        <v>645.63116002067568</v>
      </c>
      <c r="E7054">
        <f t="shared" si="331"/>
        <v>70.101103150996266</v>
      </c>
      <c r="F7054">
        <f t="shared" si="332"/>
        <v>41.406240908984188</v>
      </c>
    </row>
    <row r="7055" spans="1:6">
      <c r="A7055" s="1">
        <v>123</v>
      </c>
      <c r="B7055" s="2">
        <v>69.5</v>
      </c>
      <c r="C7055" s="3">
        <v>1.73</v>
      </c>
      <c r="D7055">
        <f t="shared" si="330"/>
        <v>122.02067042125192</v>
      </c>
      <c r="E7055">
        <f t="shared" si="331"/>
        <v>70.53217943424967</v>
      </c>
      <c r="F7055">
        <f t="shared" si="332"/>
        <v>1.0666755272403201</v>
      </c>
    </row>
    <row r="7056" spans="1:6">
      <c r="A7056" s="1">
        <v>1250</v>
      </c>
      <c r="B7056" s="2">
        <v>28.6</v>
      </c>
      <c r="C7056" s="3">
        <v>64.599999999999994</v>
      </c>
      <c r="D7056">
        <f t="shared" si="330"/>
        <v>1253.0348123404942</v>
      </c>
      <c r="E7056">
        <f t="shared" si="331"/>
        <v>19.396823720441088</v>
      </c>
      <c r="F7056">
        <f t="shared" si="332"/>
        <v>84.710756418453897</v>
      </c>
    </row>
    <row r="7057" spans="1:6">
      <c r="A7057" s="1">
        <v>1320</v>
      </c>
      <c r="B7057" s="2">
        <v>24.8</v>
      </c>
      <c r="C7057" s="3">
        <v>53</v>
      </c>
      <c r="D7057">
        <f t="shared" si="330"/>
        <v>1438.9444686146792</v>
      </c>
      <c r="E7057">
        <f t="shared" si="331"/>
        <v>27.149895634239229</v>
      </c>
      <c r="F7057">
        <f t="shared" si="332"/>
        <v>24.420550678908285</v>
      </c>
    </row>
    <row r="7058" spans="1:6">
      <c r="A7058" s="1">
        <v>789</v>
      </c>
      <c r="B7058" s="2">
        <v>8</v>
      </c>
      <c r="C7058" s="3">
        <v>76.2</v>
      </c>
      <c r="D7058">
        <f t="shared" si="330"/>
        <v>1093.2425687833222</v>
      </c>
      <c r="E7058">
        <f t="shared" si="331"/>
        <v>14.347015338363807</v>
      </c>
      <c r="F7058">
        <f t="shared" si="332"/>
        <v>163.9305091256501</v>
      </c>
    </row>
    <row r="7059" spans="1:6">
      <c r="A7059" s="1">
        <v>1190</v>
      </c>
      <c r="B7059" s="2">
        <v>67.099999999999994</v>
      </c>
      <c r="C7059" s="3">
        <v>14.3</v>
      </c>
      <c r="D7059">
        <f t="shared" si="330"/>
        <v>981.7246999254686</v>
      </c>
      <c r="E7059">
        <f t="shared" si="331"/>
        <v>68.652076917864932</v>
      </c>
      <c r="F7059">
        <f t="shared" si="332"/>
        <v>60.35385618196829</v>
      </c>
    </row>
    <row r="7060" spans="1:6">
      <c r="A7060" s="1">
        <v>1160</v>
      </c>
      <c r="B7060" s="2">
        <v>66.8</v>
      </c>
      <c r="C7060" s="3">
        <v>15.4</v>
      </c>
      <c r="D7060">
        <f t="shared" si="330"/>
        <v>1049.3020294123066</v>
      </c>
      <c r="E7060">
        <f t="shared" si="331"/>
        <v>68.136495416383539</v>
      </c>
      <c r="F7060">
        <f t="shared" si="332"/>
        <v>18.155105043315178</v>
      </c>
    </row>
    <row r="7061" spans="1:6">
      <c r="A7061" s="1">
        <v>1030</v>
      </c>
      <c r="B7061" s="2">
        <v>65.7</v>
      </c>
      <c r="C7061" s="3">
        <v>13.8</v>
      </c>
      <c r="D7061">
        <f t="shared" si="330"/>
        <v>950.26835997648141</v>
      </c>
      <c r="E7061">
        <f t="shared" si="331"/>
        <v>68.860026085252272</v>
      </c>
      <c r="F7061">
        <f t="shared" si="332"/>
        <v>18.47759258926224</v>
      </c>
    </row>
    <row r="7062" spans="1:6">
      <c r="A7062" s="1">
        <v>981</v>
      </c>
      <c r="B7062" s="2">
        <v>69.400000000000006</v>
      </c>
      <c r="C7062" s="3">
        <v>12.4</v>
      </c>
      <c r="D7062">
        <f t="shared" si="330"/>
        <v>860.05908901806833</v>
      </c>
      <c r="E7062">
        <f t="shared" si="331"/>
        <v>69.359603953070021</v>
      </c>
      <c r="F7062">
        <f t="shared" si="332"/>
        <v>19.539908360845669</v>
      </c>
    </row>
    <row r="7063" spans="1:6">
      <c r="A7063" s="1">
        <v>1030</v>
      </c>
      <c r="B7063" s="2">
        <v>66.7</v>
      </c>
      <c r="C7063" s="3">
        <v>14.2</v>
      </c>
      <c r="D7063">
        <f t="shared" si="330"/>
        <v>975.4684132887661</v>
      </c>
      <c r="E7063">
        <f t="shared" si="331"/>
        <v>68.694958682307472</v>
      </c>
      <c r="F7063">
        <f t="shared" si="332"/>
        <v>7.9521053518473241</v>
      </c>
    </row>
    <row r="7064" spans="1:6">
      <c r="A7064" s="1">
        <v>891</v>
      </c>
      <c r="B7064" s="2">
        <v>53.5</v>
      </c>
      <c r="C7064" s="3">
        <v>27.9</v>
      </c>
      <c r="D7064">
        <f t="shared" si="330"/>
        <v>1576.3837124134361</v>
      </c>
      <c r="E7064">
        <f t="shared" si="331"/>
        <v>56.501208330230689</v>
      </c>
      <c r="F7064">
        <f t="shared" si="332"/>
        <v>636.49801815153899</v>
      </c>
    </row>
    <row r="7065" spans="1:6">
      <c r="A7065" s="1">
        <v>1080</v>
      </c>
      <c r="B7065" s="2">
        <v>69.400000000000006</v>
      </c>
      <c r="C7065" s="3">
        <v>13.8</v>
      </c>
      <c r="D7065">
        <f t="shared" si="330"/>
        <v>950.26835997648141</v>
      </c>
      <c r="E7065">
        <f t="shared" si="331"/>
        <v>68.860026085252272</v>
      </c>
      <c r="F7065">
        <f t="shared" si="332"/>
        <v>22.773398606116132</v>
      </c>
    </row>
    <row r="7066" spans="1:6">
      <c r="A7066" s="1">
        <v>702</v>
      </c>
      <c r="B7066" s="2">
        <v>70.7</v>
      </c>
      <c r="C7066" s="3">
        <v>9.4600000000000009</v>
      </c>
      <c r="D7066">
        <f t="shared" si="330"/>
        <v>662.76917710362079</v>
      </c>
      <c r="E7066">
        <f t="shared" si="331"/>
        <v>70.060166712856315</v>
      </c>
      <c r="F7066">
        <f t="shared" si="332"/>
        <v>2.4652517460791827</v>
      </c>
    </row>
    <row r="7067" spans="1:6">
      <c r="A7067" s="1">
        <v>1610</v>
      </c>
      <c r="B7067" s="2">
        <v>67.099999999999994</v>
      </c>
      <c r="C7067" s="3">
        <v>28.1</v>
      </c>
      <c r="D7067">
        <f t="shared" si="330"/>
        <v>1580.5050066061531</v>
      </c>
      <c r="E7067">
        <f t="shared" si="331"/>
        <v>56.245729772460962</v>
      </c>
      <c r="F7067">
        <f t="shared" si="332"/>
        <v>118.97726313638935</v>
      </c>
    </row>
    <row r="7068" spans="1:6">
      <c r="A7068" s="1">
        <v>447</v>
      </c>
      <c r="B7068" s="2">
        <v>59.8</v>
      </c>
      <c r="C7068" s="3">
        <v>7.05</v>
      </c>
      <c r="D7068">
        <f t="shared" si="330"/>
        <v>496.02894127766962</v>
      </c>
      <c r="E7068">
        <f t="shared" si="331"/>
        <v>70.358715074846756</v>
      </c>
      <c r="F7068">
        <f t="shared" si="332"/>
        <v>114.69749734434856</v>
      </c>
    </row>
    <row r="7069" spans="1:6">
      <c r="A7069" s="1">
        <v>1330</v>
      </c>
      <c r="B7069" s="2">
        <v>28.2</v>
      </c>
      <c r="C7069" s="3">
        <v>40.799999999999997</v>
      </c>
      <c r="D7069">
        <f t="shared" si="330"/>
        <v>1614.8664763820593</v>
      </c>
      <c r="E7069">
        <f t="shared" si="331"/>
        <v>39.580060695638714</v>
      </c>
      <c r="F7069">
        <f t="shared" si="332"/>
        <v>237.90408060404573</v>
      </c>
    </row>
    <row r="7070" spans="1:6">
      <c r="A7070" s="1">
        <v>912</v>
      </c>
      <c r="B7070" s="2">
        <v>71.400000000000006</v>
      </c>
      <c r="C7070" s="3">
        <v>12.7</v>
      </c>
      <c r="D7070">
        <f t="shared" si="330"/>
        <v>879.63288959907391</v>
      </c>
      <c r="E7070">
        <f t="shared" si="331"/>
        <v>69.262432251895589</v>
      </c>
      <c r="F7070">
        <f t="shared" si="332"/>
        <v>5.9686144680108928</v>
      </c>
    </row>
    <row r="7071" spans="1:6">
      <c r="A7071" s="1">
        <v>936</v>
      </c>
      <c r="B7071" s="2">
        <v>69.3</v>
      </c>
      <c r="C7071" s="3">
        <v>12.7</v>
      </c>
      <c r="D7071">
        <f t="shared" si="330"/>
        <v>879.63288959907391</v>
      </c>
      <c r="E7071">
        <f t="shared" si="331"/>
        <v>69.262432251895589</v>
      </c>
      <c r="F7071">
        <f t="shared" si="332"/>
        <v>4.2455671936925041</v>
      </c>
    </row>
    <row r="7072" spans="1:6">
      <c r="A7072" s="1">
        <v>1260</v>
      </c>
      <c r="B7072" s="2">
        <v>63</v>
      </c>
      <c r="C7072" s="3">
        <v>15.5</v>
      </c>
      <c r="D7072">
        <f t="shared" si="330"/>
        <v>1055.3260431401586</v>
      </c>
      <c r="E7072">
        <f t="shared" si="331"/>
        <v>68.08555117033282</v>
      </c>
      <c r="F7072">
        <f t="shared" si="332"/>
        <v>81.821187351991128</v>
      </c>
    </row>
    <row r="7073" spans="1:6">
      <c r="A7073" s="1">
        <v>1340</v>
      </c>
      <c r="B7073" s="2">
        <v>70.2</v>
      </c>
      <c r="C7073" s="3">
        <v>17.7</v>
      </c>
      <c r="D7073">
        <f t="shared" si="330"/>
        <v>1182.1098484394033</v>
      </c>
      <c r="E7073">
        <f t="shared" si="331"/>
        <v>66.785867143469119</v>
      </c>
      <c r="F7073">
        <f t="shared" si="332"/>
        <v>44.956734876855201</v>
      </c>
    </row>
    <row r="7074" spans="1:6">
      <c r="A7074" s="1">
        <v>1540</v>
      </c>
      <c r="B7074" s="2">
        <v>32.799999999999997</v>
      </c>
      <c r="C7074" s="3">
        <v>36</v>
      </c>
      <c r="D7074">
        <f t="shared" si="330"/>
        <v>1645.3860123888919</v>
      </c>
      <c r="E7074">
        <f t="shared" si="331"/>
        <v>45.705167010802555</v>
      </c>
      <c r="F7074">
        <f t="shared" si="332"/>
        <v>181.37895638566792</v>
      </c>
    </row>
    <row r="7075" spans="1:6">
      <c r="A7075" s="1">
        <v>225</v>
      </c>
      <c r="B7075" s="2">
        <v>67.7</v>
      </c>
      <c r="C7075" s="3">
        <v>2.81</v>
      </c>
      <c r="D7075">
        <f t="shared" si="330"/>
        <v>198.17804707781596</v>
      </c>
      <c r="E7075">
        <f t="shared" si="331"/>
        <v>70.525995401357989</v>
      </c>
      <c r="F7075">
        <f t="shared" si="332"/>
        <v>8.9472437789469588</v>
      </c>
    </row>
    <row r="7076" spans="1:6">
      <c r="A7076" s="1">
        <v>1140</v>
      </c>
      <c r="B7076" s="2">
        <v>63.8</v>
      </c>
      <c r="C7076" s="3">
        <v>14.7</v>
      </c>
      <c r="D7076">
        <f t="shared" si="330"/>
        <v>1006.567505569136</v>
      </c>
      <c r="E7076">
        <f t="shared" si="331"/>
        <v>68.473979970689527</v>
      </c>
      <c r="F7076">
        <f t="shared" si="332"/>
        <v>45.628889137370351</v>
      </c>
    </row>
    <row r="7077" spans="1:6">
      <c r="A7077" s="1">
        <v>1100</v>
      </c>
      <c r="B7077" s="2">
        <v>19.899999999999999</v>
      </c>
      <c r="C7077" s="3">
        <v>44.3</v>
      </c>
      <c r="D7077">
        <f t="shared" si="330"/>
        <v>1573.3837456049312</v>
      </c>
      <c r="E7077">
        <f t="shared" si="331"/>
        <v>35.516563106206121</v>
      </c>
      <c r="F7077">
        <f t="shared" si="332"/>
        <v>543.2182215829489</v>
      </c>
    </row>
    <row r="7078" spans="1:6">
      <c r="A7078" s="1">
        <v>1160</v>
      </c>
      <c r="B7078" s="2">
        <v>74.900000000000006</v>
      </c>
      <c r="C7078" s="3">
        <v>15.6</v>
      </c>
      <c r="D7078">
        <f t="shared" si="330"/>
        <v>1061.3290782457602</v>
      </c>
      <c r="E7078">
        <f t="shared" si="331"/>
        <v>68.033915272164123</v>
      </c>
      <c r="F7078">
        <f t="shared" si="332"/>
        <v>60.148352902351398</v>
      </c>
    </row>
    <row r="7079" spans="1:6">
      <c r="A7079" s="1">
        <v>664</v>
      </c>
      <c r="B7079" s="2">
        <v>71.900000000000006</v>
      </c>
      <c r="C7079" s="3">
        <v>21</v>
      </c>
      <c r="D7079">
        <f t="shared" si="330"/>
        <v>1347.7645938949167</v>
      </c>
      <c r="E7079">
        <f t="shared" si="331"/>
        <v>64.179266375948416</v>
      </c>
      <c r="F7079">
        <f t="shared" si="332"/>
        <v>684.13928640280096</v>
      </c>
    </row>
    <row r="7080" spans="1:6">
      <c r="A7080" s="1">
        <v>1310</v>
      </c>
      <c r="B7080" s="2">
        <v>29.2</v>
      </c>
      <c r="C7080" s="3">
        <v>63.6</v>
      </c>
      <c r="D7080">
        <f t="shared" si="330"/>
        <v>1268.231977579999</v>
      </c>
      <c r="E7080">
        <f t="shared" si="331"/>
        <v>19.940754364465391</v>
      </c>
      <c r="F7080">
        <f t="shared" si="332"/>
        <v>88.064014369114489</v>
      </c>
    </row>
    <row r="7081" spans="1:6">
      <c r="A7081" s="1">
        <v>1210</v>
      </c>
      <c r="B7081" s="2">
        <v>47</v>
      </c>
      <c r="C7081" s="3">
        <v>19.2</v>
      </c>
      <c r="D7081">
        <f t="shared" si="330"/>
        <v>1261.4151019462911</v>
      </c>
      <c r="E7081">
        <f t="shared" si="331"/>
        <v>65.698703226369332</v>
      </c>
      <c r="F7081">
        <f t="shared" si="332"/>
        <v>353.17269313805991</v>
      </c>
    </row>
    <row r="7082" spans="1:6">
      <c r="A7082" s="1">
        <v>171</v>
      </c>
      <c r="B7082" s="2">
        <v>71.5</v>
      </c>
      <c r="C7082" s="3">
        <v>2.2400000000000002</v>
      </c>
      <c r="D7082">
        <f t="shared" si="330"/>
        <v>157.98744835720009</v>
      </c>
      <c r="E7082">
        <f t="shared" si="331"/>
        <v>70.530110873750033</v>
      </c>
      <c r="F7082">
        <f t="shared" si="332"/>
        <v>1.1668703924774391</v>
      </c>
    </row>
    <row r="7083" spans="1:6">
      <c r="A7083" s="1">
        <v>1670</v>
      </c>
      <c r="B7083" s="2">
        <v>51.9</v>
      </c>
      <c r="C7083" s="3">
        <v>35.6</v>
      </c>
      <c r="D7083">
        <f t="shared" si="330"/>
        <v>1646.0329599545441</v>
      </c>
      <c r="E7083">
        <f t="shared" si="331"/>
        <v>46.236880897599555</v>
      </c>
      <c r="F7083">
        <f t="shared" si="332"/>
        <v>32.838223949304655</v>
      </c>
    </row>
    <row r="7084" spans="1:6">
      <c r="A7084" s="1">
        <v>1010</v>
      </c>
      <c r="B7084" s="2">
        <v>13.7</v>
      </c>
      <c r="C7084" s="3">
        <v>70.8</v>
      </c>
      <c r="D7084">
        <f t="shared" si="330"/>
        <v>1163.7662904487779</v>
      </c>
      <c r="E7084">
        <f t="shared" si="331"/>
        <v>16.437376983739803</v>
      </c>
      <c r="F7084">
        <f t="shared" si="332"/>
        <v>39.076863618195596</v>
      </c>
    </row>
    <row r="7085" spans="1:6">
      <c r="A7085" s="1">
        <v>1270</v>
      </c>
      <c r="B7085" s="2">
        <v>22</v>
      </c>
      <c r="C7085" s="3">
        <v>59.7</v>
      </c>
      <c r="D7085">
        <f t="shared" si="330"/>
        <v>1329.3644890784512</v>
      </c>
      <c r="E7085">
        <f t="shared" si="331"/>
        <v>22.267411877360992</v>
      </c>
      <c r="F7085">
        <f t="shared" si="332"/>
        <v>4.7790407708733706</v>
      </c>
    </row>
    <row r="7086" spans="1:6">
      <c r="A7086" s="1">
        <v>1520</v>
      </c>
      <c r="B7086" s="2">
        <v>70.599999999999994</v>
      </c>
      <c r="C7086" s="3">
        <v>22.9</v>
      </c>
      <c r="D7086">
        <f t="shared" si="330"/>
        <v>1427.4297782499671</v>
      </c>
      <c r="E7086">
        <f t="shared" si="331"/>
        <v>62.333178089518213</v>
      </c>
      <c r="F7086">
        <f t="shared" si="332"/>
        <v>79.78709953192309</v>
      </c>
    </row>
    <row r="7087" spans="1:6">
      <c r="A7087" s="1">
        <v>912</v>
      </c>
      <c r="B7087" s="2">
        <v>78.5</v>
      </c>
      <c r="C7087" s="3">
        <v>14.2</v>
      </c>
      <c r="D7087">
        <f t="shared" si="330"/>
        <v>975.4684132887661</v>
      </c>
      <c r="E7087">
        <f t="shared" si="331"/>
        <v>68.694958682307472</v>
      </c>
      <c r="F7087">
        <f t="shared" si="332"/>
        <v>101.51973699703856</v>
      </c>
    </row>
    <row r="7088" spans="1:6">
      <c r="A7088" s="1">
        <v>1250</v>
      </c>
      <c r="B7088" s="2">
        <v>68.400000000000006</v>
      </c>
      <c r="C7088" s="3">
        <v>16</v>
      </c>
      <c r="D7088">
        <f t="shared" si="330"/>
        <v>1085.126451490725</v>
      </c>
      <c r="E7088">
        <f t="shared" si="331"/>
        <v>67.820403218170313</v>
      </c>
      <c r="F7088">
        <f t="shared" si="332"/>
        <v>36.647228531726505</v>
      </c>
    </row>
    <row r="7089" spans="1:6">
      <c r="A7089" s="1">
        <v>1100</v>
      </c>
      <c r="B7089" s="2">
        <v>58.3</v>
      </c>
      <c r="C7089" s="3">
        <v>16.8</v>
      </c>
      <c r="D7089">
        <f t="shared" si="330"/>
        <v>1131.6388370643904</v>
      </c>
      <c r="E7089">
        <f t="shared" si="331"/>
        <v>67.359454587166084</v>
      </c>
      <c r="F7089">
        <f t="shared" si="332"/>
        <v>83.410869497663484</v>
      </c>
    </row>
    <row r="7090" spans="1:6">
      <c r="A7090" s="1">
        <v>125</v>
      </c>
      <c r="B7090" s="2">
        <v>71.2</v>
      </c>
      <c r="C7090" s="3">
        <v>1.92</v>
      </c>
      <c r="D7090">
        <f t="shared" si="330"/>
        <v>135.42058501474469</v>
      </c>
      <c r="E7090">
        <f t="shared" si="331"/>
        <v>70.531554695179523</v>
      </c>
      <c r="F7090">
        <f t="shared" si="332"/>
        <v>0.59187121285466493</v>
      </c>
    </row>
    <row r="7091" spans="1:6">
      <c r="A7091" s="1">
        <v>307</v>
      </c>
      <c r="B7091" s="2">
        <v>72.3</v>
      </c>
      <c r="C7091" s="3">
        <v>4.7699999999999996</v>
      </c>
      <c r="D7091">
        <f t="shared" si="330"/>
        <v>336.22439207143856</v>
      </c>
      <c r="E7091">
        <f t="shared" si="331"/>
        <v>70.487293935312067</v>
      </c>
      <c r="F7091">
        <f t="shared" si="332"/>
        <v>4.4267590699451436</v>
      </c>
    </row>
    <row r="7092" spans="1:6">
      <c r="A7092" s="1">
        <v>567</v>
      </c>
      <c r="B7092" s="2">
        <v>69.5</v>
      </c>
      <c r="C7092" s="3">
        <v>7.54</v>
      </c>
      <c r="D7092">
        <f t="shared" si="330"/>
        <v>530.16695318979021</v>
      </c>
      <c r="E7092">
        <f t="shared" si="331"/>
        <v>70.313919521192332</v>
      </c>
      <c r="F7092">
        <f t="shared" si="332"/>
        <v>2.4747023101933814</v>
      </c>
    </row>
    <row r="7093" spans="1:6">
      <c r="A7093" s="1">
        <v>904</v>
      </c>
      <c r="B7093" s="2">
        <v>67.2</v>
      </c>
      <c r="C7093" s="3">
        <v>9.2100000000000009</v>
      </c>
      <c r="D7093">
        <f t="shared" si="330"/>
        <v>645.63116002067568</v>
      </c>
      <c r="E7093">
        <f t="shared" si="331"/>
        <v>70.101103150996266</v>
      </c>
      <c r="F7093">
        <f t="shared" si="332"/>
        <v>97.586663250486097</v>
      </c>
    </row>
    <row r="7094" spans="1:6">
      <c r="A7094" s="1">
        <v>214</v>
      </c>
      <c r="B7094" s="2">
        <v>68.900000000000006</v>
      </c>
      <c r="C7094" s="3">
        <v>2.83</v>
      </c>
      <c r="D7094">
        <f t="shared" si="330"/>
        <v>199.58803772261891</v>
      </c>
      <c r="E7094">
        <f t="shared" si="331"/>
        <v>70.525808382550849</v>
      </c>
      <c r="F7094">
        <f t="shared" si="332"/>
        <v>2.920703717610778</v>
      </c>
    </row>
    <row r="7095" spans="1:6">
      <c r="A7095" s="1">
        <v>144</v>
      </c>
      <c r="B7095" s="2">
        <v>70.599999999999994</v>
      </c>
      <c r="C7095" s="3">
        <v>1.99</v>
      </c>
      <c r="D7095">
        <f t="shared" si="330"/>
        <v>140.35725408428596</v>
      </c>
      <c r="E7095">
        <f t="shared" si="331"/>
        <v>70.531283459440175</v>
      </c>
      <c r="F7095">
        <f t="shared" si="332"/>
        <v>2.2447424004333191E-2</v>
      </c>
    </row>
    <row r="7096" spans="1:6">
      <c r="A7096" s="1">
        <v>1510</v>
      </c>
      <c r="B7096" s="2">
        <v>63.7</v>
      </c>
      <c r="C7096" s="3">
        <v>22.4</v>
      </c>
      <c r="D7096">
        <f t="shared" si="330"/>
        <v>1407.6592926976048</v>
      </c>
      <c r="E7096">
        <f t="shared" si="331"/>
        <v>62.841932709714506</v>
      </c>
      <c r="F7096">
        <f t="shared" si="332"/>
        <v>14.72688813749712</v>
      </c>
    </row>
    <row r="7097" spans="1:6">
      <c r="A7097" s="1">
        <v>1500</v>
      </c>
      <c r="B7097" s="2">
        <v>60.3</v>
      </c>
      <c r="C7097" s="3">
        <v>20.2</v>
      </c>
      <c r="D7097">
        <f t="shared" si="330"/>
        <v>1310.6382117640444</v>
      </c>
      <c r="E7097">
        <f t="shared" si="331"/>
        <v>64.883079790299234</v>
      </c>
      <c r="F7097">
        <f t="shared" si="332"/>
        <v>68.90340268896513</v>
      </c>
    </row>
    <row r="7098" spans="1:6">
      <c r="A7098" s="1">
        <v>1440</v>
      </c>
      <c r="B7098" s="2">
        <v>68.599999999999994</v>
      </c>
      <c r="C7098" s="3">
        <v>18.399999999999999</v>
      </c>
      <c r="D7098">
        <f t="shared" si="330"/>
        <v>1219.9011211303523</v>
      </c>
      <c r="E7098">
        <f t="shared" si="331"/>
        <v>66.298973974475672</v>
      </c>
      <c r="F7098">
        <f t="shared" si="332"/>
        <v>70.005322959384713</v>
      </c>
    </row>
    <row r="7099" spans="1:6">
      <c r="A7099" s="1">
        <v>948</v>
      </c>
      <c r="B7099" s="2">
        <v>69.7</v>
      </c>
      <c r="C7099" s="3">
        <v>13.9</v>
      </c>
      <c r="D7099">
        <f t="shared" si="330"/>
        <v>956.59411572625004</v>
      </c>
      <c r="E7099">
        <f t="shared" si="331"/>
        <v>68.819720555845322</v>
      </c>
      <c r="F7099">
        <f t="shared" si="332"/>
        <v>0.87355214161636108</v>
      </c>
    </row>
    <row r="7100" spans="1:6">
      <c r="A7100" s="1">
        <v>1620</v>
      </c>
      <c r="B7100" s="2">
        <v>35.1</v>
      </c>
      <c r="C7100" s="3">
        <v>38.5</v>
      </c>
      <c r="D7100">
        <f t="shared" si="330"/>
        <v>1634.2203844383132</v>
      </c>
      <c r="E7100">
        <f t="shared" si="331"/>
        <v>42.44728271268346</v>
      </c>
      <c r="F7100">
        <f t="shared" si="332"/>
        <v>54.252686814305612</v>
      </c>
    </row>
    <row r="7101" spans="1:6">
      <c r="A7101" s="1">
        <v>231</v>
      </c>
      <c r="B7101" s="2">
        <v>66.900000000000006</v>
      </c>
      <c r="C7101" s="3">
        <v>3.15</v>
      </c>
      <c r="D7101">
        <f t="shared" si="330"/>
        <v>222.14542854165697</v>
      </c>
      <c r="E7101">
        <f t="shared" si="331"/>
        <v>70.522358267192686</v>
      </c>
      <c r="F7101">
        <f t="shared" si="332"/>
        <v>13.226210325363315</v>
      </c>
    </row>
    <row r="7102" spans="1:6">
      <c r="A7102" s="1">
        <v>994</v>
      </c>
      <c r="B7102" s="2">
        <v>35.1</v>
      </c>
      <c r="C7102" s="3">
        <v>27.7</v>
      </c>
      <c r="D7102">
        <f t="shared" si="330"/>
        <v>1572.1245440129485</v>
      </c>
      <c r="E7102">
        <f t="shared" si="331"/>
        <v>56.755398700828465</v>
      </c>
      <c r="F7102">
        <f t="shared" si="332"/>
        <v>915.41633479037557</v>
      </c>
    </row>
    <row r="7103" spans="1:6">
      <c r="A7103" s="1">
        <v>576</v>
      </c>
      <c r="B7103" s="2">
        <v>72.7</v>
      </c>
      <c r="C7103" s="3">
        <v>9.42</v>
      </c>
      <c r="D7103">
        <f t="shared" si="330"/>
        <v>660.03010464791055</v>
      </c>
      <c r="E7103">
        <f t="shared" si="331"/>
        <v>70.066890090011739</v>
      </c>
      <c r="F7103">
        <f t="shared" si="332"/>
        <v>16.365393704708794</v>
      </c>
    </row>
    <row r="7104" spans="1:6">
      <c r="A7104" s="1">
        <v>1450</v>
      </c>
      <c r="B7104" s="2">
        <v>34.6</v>
      </c>
      <c r="C7104" s="3">
        <v>58</v>
      </c>
      <c r="D7104">
        <f t="shared" si="330"/>
        <v>1356.7986283377334</v>
      </c>
      <c r="E7104">
        <f t="shared" si="331"/>
        <v>23.393079798926436</v>
      </c>
      <c r="F7104">
        <f t="shared" si="332"/>
        <v>137.19843700989927</v>
      </c>
    </row>
    <row r="7105" spans="1:6">
      <c r="A7105" s="1">
        <v>254</v>
      </c>
      <c r="B7105" s="2">
        <v>64.400000000000006</v>
      </c>
      <c r="C7105" s="3">
        <v>5.45</v>
      </c>
      <c r="D7105">
        <f t="shared" si="330"/>
        <v>384.0108434310493</v>
      </c>
      <c r="E7105">
        <f t="shared" si="331"/>
        <v>70.460705216706288</v>
      </c>
      <c r="F7105">
        <f t="shared" si="332"/>
        <v>59.310847665083081</v>
      </c>
    </row>
    <row r="7106" spans="1:6">
      <c r="A7106" s="1">
        <v>600</v>
      </c>
      <c r="B7106" s="2">
        <v>66.099999999999994</v>
      </c>
      <c r="C7106" s="3">
        <v>9.17</v>
      </c>
      <c r="D7106">
        <f t="shared" si="330"/>
        <v>642.88500482773316</v>
      </c>
      <c r="E7106">
        <f t="shared" si="331"/>
        <v>70.107416011748441</v>
      </c>
      <c r="F7106">
        <f t="shared" si="332"/>
        <v>18.51607506639532</v>
      </c>
    </row>
    <row r="7107" spans="1:6">
      <c r="A7107" s="1">
        <v>691</v>
      </c>
      <c r="B7107" s="2">
        <v>68.099999999999994</v>
      </c>
      <c r="C7107" s="3">
        <v>10.5</v>
      </c>
      <c r="D7107">
        <f t="shared" si="330"/>
        <v>733.53857567983243</v>
      </c>
      <c r="E7107">
        <f t="shared" si="331"/>
        <v>69.860816731412612</v>
      </c>
      <c r="F7107">
        <f t="shared" si="332"/>
        <v>5.5176370668842285</v>
      </c>
    </row>
    <row r="7108" spans="1:6">
      <c r="A7108" s="1">
        <v>588</v>
      </c>
      <c r="B7108" s="2">
        <v>70.5</v>
      </c>
      <c r="C7108" s="3">
        <v>7.35</v>
      </c>
      <c r="D7108">
        <f t="shared" si="330"/>
        <v>516.94124161000923</v>
      </c>
      <c r="E7108">
        <f t="shared" si="331"/>
        <v>70.332141715647523</v>
      </c>
      <c r="F7108">
        <f t="shared" si="332"/>
        <v>6.7730685603119332</v>
      </c>
    </row>
    <row r="7109" spans="1:6">
      <c r="A7109" s="1">
        <v>408</v>
      </c>
      <c r="B7109" s="2">
        <v>64</v>
      </c>
      <c r="C7109" s="3">
        <v>5.87</v>
      </c>
      <c r="D7109">
        <f t="shared" si="330"/>
        <v>413.48138562787778</v>
      </c>
      <c r="E7109">
        <f t="shared" si="331"/>
        <v>70.439759050745792</v>
      </c>
      <c r="F7109">
        <f t="shared" si="332"/>
        <v>41.510631375377891</v>
      </c>
    </row>
    <row r="7110" spans="1:6">
      <c r="A7110" s="1">
        <v>1400</v>
      </c>
      <c r="B7110" s="2">
        <v>79.2</v>
      </c>
      <c r="C7110" s="3">
        <v>22.9</v>
      </c>
      <c r="D7110">
        <f t="shared" si="330"/>
        <v>1427.4297782499671</v>
      </c>
      <c r="E7110">
        <f t="shared" si="331"/>
        <v>62.333178089518213</v>
      </c>
      <c r="F7110">
        <f t="shared" si="332"/>
        <v>285.49472373693931</v>
      </c>
    </row>
    <row r="7111" spans="1:6">
      <c r="A7111" s="1">
        <v>1160</v>
      </c>
      <c r="B7111" s="2">
        <v>16.3</v>
      </c>
      <c r="C7111" s="3">
        <v>61.1</v>
      </c>
      <c r="D7111">
        <f t="shared" si="330"/>
        <v>1307.1019516606075</v>
      </c>
      <c r="E7111">
        <f t="shared" si="331"/>
        <v>21.392830632743166</v>
      </c>
      <c r="F7111">
        <f t="shared" si="332"/>
        <v>54.842168537923058</v>
      </c>
    </row>
    <row r="7112" spans="1:6">
      <c r="A7112" s="1">
        <v>1020</v>
      </c>
      <c r="B7112" s="2">
        <v>69.599999999999994</v>
      </c>
      <c r="C7112" s="3">
        <v>10.8</v>
      </c>
      <c r="D7112">
        <f t="shared" si="330"/>
        <v>753.77543247269614</v>
      </c>
      <c r="E7112">
        <f t="shared" si="331"/>
        <v>69.794021525249633</v>
      </c>
      <c r="F7112">
        <f t="shared" si="332"/>
        <v>94.712802886194538</v>
      </c>
    </row>
    <row r="7113" spans="1:6">
      <c r="A7113" s="1">
        <v>106</v>
      </c>
      <c r="B7113" s="2">
        <v>70.900000000000006</v>
      </c>
      <c r="C7113" s="3">
        <v>1.44</v>
      </c>
      <c r="D7113">
        <f t="shared" si="330"/>
        <v>101.56731963518628</v>
      </c>
      <c r="E7113">
        <f t="shared" si="331"/>
        <v>70.532860857768256</v>
      </c>
      <c r="F7113">
        <f t="shared" si="332"/>
        <v>0.16103772316356624</v>
      </c>
    </row>
    <row r="7114" spans="1:6">
      <c r="A7114" s="1">
        <v>1490</v>
      </c>
      <c r="B7114" s="2">
        <v>30.6</v>
      </c>
      <c r="C7114" s="3">
        <v>42.3</v>
      </c>
      <c r="D7114">
        <f t="shared" ref="D7114:D7177" si="333">C7114*E7114</f>
        <v>1598.5794553445173</v>
      </c>
      <c r="E7114">
        <f t="shared" ref="E7114:E7177" si="334">$P$4/(1+(C7114/$P$5)^$P$6)^(2/$P$6)</f>
        <v>37.79147648568599</v>
      </c>
      <c r="F7114">
        <f t="shared" ref="F7114:F7177" si="335">(E7114-B7114)^2+$M$3*(D7114-A7114)^2</f>
        <v>67.465685495140633</v>
      </c>
    </row>
    <row r="7115" spans="1:6">
      <c r="A7115" s="1">
        <v>489</v>
      </c>
      <c r="B7115" s="2">
        <v>70.099999999999994</v>
      </c>
      <c r="C7115" s="3">
        <v>7.31</v>
      </c>
      <c r="D7115">
        <f t="shared" si="333"/>
        <v>514.15497711226021</v>
      </c>
      <c r="E7115">
        <f t="shared" si="334"/>
        <v>70.335838182251749</v>
      </c>
      <c r="F7115">
        <f t="shared" si="335"/>
        <v>0.90087442469723444</v>
      </c>
    </row>
    <row r="7116" spans="1:6">
      <c r="A7116" s="1">
        <v>1320</v>
      </c>
      <c r="B7116" s="2">
        <v>63.3</v>
      </c>
      <c r="C7116" s="3">
        <v>14.9</v>
      </c>
      <c r="D7116">
        <f t="shared" si="333"/>
        <v>1018.8760192629549</v>
      </c>
      <c r="E7116">
        <f t="shared" si="334"/>
        <v>68.3809408901312</v>
      </c>
      <c r="F7116">
        <f t="shared" si="335"/>
        <v>146.94003340737947</v>
      </c>
    </row>
    <row r="7117" spans="1:6">
      <c r="A7117" s="1">
        <v>864</v>
      </c>
      <c r="B7117" s="2">
        <v>67.5</v>
      </c>
      <c r="C7117" s="3">
        <v>12.1</v>
      </c>
      <c r="D7117">
        <f t="shared" si="333"/>
        <v>840.36460033789672</v>
      </c>
      <c r="E7117">
        <f t="shared" si="334"/>
        <v>69.451619862636093</v>
      </c>
      <c r="F7117">
        <f t="shared" si="335"/>
        <v>4.5550380206315344</v>
      </c>
    </row>
    <row r="7118" spans="1:6">
      <c r="A7118" s="1">
        <v>1390</v>
      </c>
      <c r="B7118" s="2">
        <v>64.099999999999994</v>
      </c>
      <c r="C7118" s="3">
        <v>20.2</v>
      </c>
      <c r="D7118">
        <f t="shared" si="333"/>
        <v>1310.6382117640444</v>
      </c>
      <c r="E7118">
        <f t="shared" si="334"/>
        <v>64.883079790299234</v>
      </c>
      <c r="F7118">
        <f t="shared" si="335"/>
        <v>9.0264421950465223</v>
      </c>
    </row>
    <row r="7119" spans="1:6">
      <c r="A7119" s="1">
        <v>1610</v>
      </c>
      <c r="B7119" s="2">
        <v>28.4</v>
      </c>
      <c r="C7119" s="3">
        <v>58.3</v>
      </c>
      <c r="D7119">
        <f t="shared" si="333"/>
        <v>1351.9291489032219</v>
      </c>
      <c r="E7119">
        <f t="shared" si="334"/>
        <v>23.189179226470358</v>
      </c>
      <c r="F7119">
        <f t="shared" si="335"/>
        <v>116.11734702463269</v>
      </c>
    </row>
    <row r="7120" spans="1:6">
      <c r="A7120" s="1">
        <v>510</v>
      </c>
      <c r="B7120" s="2">
        <v>72</v>
      </c>
      <c r="C7120" s="3">
        <v>7.77</v>
      </c>
      <c r="D7120">
        <f t="shared" si="333"/>
        <v>546.15603875223542</v>
      </c>
      <c r="E7120">
        <f t="shared" si="334"/>
        <v>70.290352477765182</v>
      </c>
      <c r="F7120">
        <f t="shared" si="335"/>
        <v>4.6691247384574668</v>
      </c>
    </row>
    <row r="7121" spans="1:6">
      <c r="A7121" s="1">
        <v>208</v>
      </c>
      <c r="B7121" s="2">
        <v>69.2</v>
      </c>
      <c r="C7121" s="3">
        <v>3.82</v>
      </c>
      <c r="D7121">
        <f t="shared" si="333"/>
        <v>269.35538413423342</v>
      </c>
      <c r="E7121">
        <f t="shared" si="334"/>
        <v>70.511880663411887</v>
      </c>
      <c r="F7121">
        <f t="shared" si="335"/>
        <v>6.7496082794690198</v>
      </c>
    </row>
    <row r="7122" spans="1:6">
      <c r="A7122" s="1">
        <v>1140</v>
      </c>
      <c r="B7122" s="2">
        <v>70</v>
      </c>
      <c r="C7122" s="3">
        <v>11.9</v>
      </c>
      <c r="D7122">
        <f t="shared" si="333"/>
        <v>827.17094744342398</v>
      </c>
      <c r="E7122">
        <f t="shared" si="334"/>
        <v>69.510163650707895</v>
      </c>
      <c r="F7122">
        <f t="shared" si="335"/>
        <v>130.96352156450311</v>
      </c>
    </row>
    <row r="7123" spans="1:6">
      <c r="A7123" s="1">
        <v>1530</v>
      </c>
      <c r="B7123" s="2">
        <v>35.700000000000003</v>
      </c>
      <c r="C7123" s="3">
        <v>36.299999999999997</v>
      </c>
      <c r="D7123">
        <f t="shared" si="333"/>
        <v>1644.6797866338102</v>
      </c>
      <c r="E7123">
        <f t="shared" si="334"/>
        <v>45.307983102859787</v>
      </c>
      <c r="F7123">
        <f t="shared" si="335"/>
        <v>109.88098375053573</v>
      </c>
    </row>
    <row r="7124" spans="1:6">
      <c r="A7124" s="1">
        <v>1310</v>
      </c>
      <c r="B7124" s="2">
        <v>68.5</v>
      </c>
      <c r="C7124" s="3">
        <v>18.600000000000001</v>
      </c>
      <c r="D7124">
        <f t="shared" si="333"/>
        <v>1230.4511060638872</v>
      </c>
      <c r="E7124">
        <f t="shared" si="334"/>
        <v>66.153285272251992</v>
      </c>
      <c r="F7124">
        <f t="shared" si="335"/>
        <v>13.960015566390423</v>
      </c>
    </row>
    <row r="7125" spans="1:6">
      <c r="A7125" s="1">
        <v>706</v>
      </c>
      <c r="B7125" s="2">
        <v>69.400000000000006</v>
      </c>
      <c r="C7125" s="3">
        <v>9.1</v>
      </c>
      <c r="D7125">
        <f t="shared" si="333"/>
        <v>638.07661002546786</v>
      </c>
      <c r="E7125">
        <f t="shared" si="334"/>
        <v>70.118308794007461</v>
      </c>
      <c r="F7125">
        <f t="shared" si="335"/>
        <v>6.6787733768588167</v>
      </c>
    </row>
    <row r="7126" spans="1:6">
      <c r="A7126" s="1">
        <v>1290</v>
      </c>
      <c r="B7126" s="2">
        <v>60.5</v>
      </c>
      <c r="C7126" s="3">
        <v>20.6</v>
      </c>
      <c r="D7126">
        <f t="shared" si="333"/>
        <v>1329.4580517083657</v>
      </c>
      <c r="E7126">
        <f t="shared" si="334"/>
        <v>64.536798626619685</v>
      </c>
      <c r="F7126">
        <f t="shared" si="335"/>
        <v>18.37549278233444</v>
      </c>
    </row>
    <row r="7127" spans="1:6">
      <c r="A7127" s="1">
        <v>1430</v>
      </c>
      <c r="B7127" s="2">
        <v>67.400000000000006</v>
      </c>
      <c r="C7127" s="3">
        <v>20.3</v>
      </c>
      <c r="D7127">
        <f t="shared" si="333"/>
        <v>1315.3907200612571</v>
      </c>
      <c r="E7127">
        <f t="shared" si="334"/>
        <v>64.797572416810695</v>
      </c>
      <c r="F7127">
        <f t="shared" si="335"/>
        <v>24.318678757689973</v>
      </c>
    </row>
    <row r="7128" spans="1:6">
      <c r="A7128" s="1">
        <v>1140</v>
      </c>
      <c r="B7128" s="2">
        <v>63.3</v>
      </c>
      <c r="C7128" s="3">
        <v>15.3</v>
      </c>
      <c r="D7128">
        <f t="shared" si="333"/>
        <v>1043.2572865762359</v>
      </c>
      <c r="E7128">
        <f t="shared" si="334"/>
        <v>68.186750756616718</v>
      </c>
      <c r="F7128">
        <f t="shared" si="335"/>
        <v>36.382241257437165</v>
      </c>
    </row>
    <row r="7129" spans="1:6">
      <c r="A7129" s="1">
        <v>1320</v>
      </c>
      <c r="B7129" s="2">
        <v>48.6</v>
      </c>
      <c r="C7129" s="3">
        <v>32.799999999999997</v>
      </c>
      <c r="D7129">
        <f t="shared" si="333"/>
        <v>1640.1155572524301</v>
      </c>
      <c r="E7129">
        <f t="shared" si="334"/>
        <v>50.003523086964336</v>
      </c>
      <c r="F7129">
        <f t="shared" si="335"/>
        <v>138.85408342582278</v>
      </c>
    </row>
    <row r="7130" spans="1:6">
      <c r="A7130" s="1">
        <v>1360</v>
      </c>
      <c r="B7130" s="2">
        <v>61.7</v>
      </c>
      <c r="C7130" s="3">
        <v>18.8</v>
      </c>
      <c r="D7130">
        <f t="shared" si="333"/>
        <v>1240.8878857414204</v>
      </c>
      <c r="E7130">
        <f t="shared" si="334"/>
        <v>66.004674773479806</v>
      </c>
      <c r="F7130">
        <f t="shared" si="335"/>
        <v>37.482076530332236</v>
      </c>
    </row>
    <row r="7131" spans="1:6">
      <c r="A7131" s="1">
        <v>1400</v>
      </c>
      <c r="B7131" s="2">
        <v>63</v>
      </c>
      <c r="C7131" s="3">
        <v>24</v>
      </c>
      <c r="D7131">
        <f t="shared" si="333"/>
        <v>1467.8396275110947</v>
      </c>
      <c r="E7131">
        <f t="shared" si="334"/>
        <v>61.159984479628946</v>
      </c>
      <c r="F7131">
        <f t="shared" si="335"/>
        <v>9.5332725162595775</v>
      </c>
    </row>
    <row r="7132" spans="1:6">
      <c r="A7132" s="1">
        <v>426</v>
      </c>
      <c r="B7132" s="2">
        <v>69.3</v>
      </c>
      <c r="C7132" s="3">
        <v>5.49</v>
      </c>
      <c r="D7132">
        <f t="shared" si="333"/>
        <v>386.81918754649632</v>
      </c>
      <c r="E7132">
        <f t="shared" si="334"/>
        <v>70.458868405554881</v>
      </c>
      <c r="F7132">
        <f t="shared" si="335"/>
        <v>3.3936029052041681</v>
      </c>
    </row>
    <row r="7133" spans="1:6">
      <c r="A7133" s="1">
        <v>1270</v>
      </c>
      <c r="B7133" s="2">
        <v>63.2</v>
      </c>
      <c r="C7133" s="3">
        <v>20</v>
      </c>
      <c r="D7133">
        <f t="shared" si="333"/>
        <v>1301.0391262072574</v>
      </c>
      <c r="E7133">
        <f t="shared" si="334"/>
        <v>65.051956310362868</v>
      </c>
      <c r="F7133">
        <f t="shared" si="335"/>
        <v>4.7166835225303689</v>
      </c>
    </row>
    <row r="7134" spans="1:6">
      <c r="A7134" s="1">
        <v>1380</v>
      </c>
      <c r="B7134" s="2">
        <v>54</v>
      </c>
      <c r="C7134" s="3">
        <v>26.4</v>
      </c>
      <c r="D7134">
        <f t="shared" si="333"/>
        <v>1541.0335401653965</v>
      </c>
      <c r="E7134">
        <f t="shared" si="334"/>
        <v>58.372482582022599</v>
      </c>
      <c r="F7134">
        <f t="shared" si="335"/>
        <v>53.758171498061685</v>
      </c>
    </row>
    <row r="7135" spans="1:6">
      <c r="A7135" s="1">
        <v>1660</v>
      </c>
      <c r="B7135" s="2">
        <v>63.2</v>
      </c>
      <c r="C7135" s="3">
        <v>30.7</v>
      </c>
      <c r="D7135">
        <f t="shared" si="333"/>
        <v>1621.9472065048653</v>
      </c>
      <c r="E7135">
        <f t="shared" si="334"/>
        <v>52.832156563676399</v>
      </c>
      <c r="F7135">
        <f t="shared" si="335"/>
        <v>109.42642869431711</v>
      </c>
    </row>
    <row r="7136" spans="1:6">
      <c r="A7136" s="1">
        <v>1140</v>
      </c>
      <c r="B7136" s="2">
        <v>69.8</v>
      </c>
      <c r="C7136" s="3">
        <v>16</v>
      </c>
      <c r="D7136">
        <f t="shared" si="333"/>
        <v>1085.126451490725</v>
      </c>
      <c r="E7136">
        <f t="shared" si="334"/>
        <v>67.820403218170313</v>
      </c>
      <c r="F7136">
        <f t="shared" si="335"/>
        <v>7.9410238883817641</v>
      </c>
    </row>
    <row r="7137" spans="1:6">
      <c r="A7137" s="1">
        <v>1170</v>
      </c>
      <c r="B7137" s="2">
        <v>68.3</v>
      </c>
      <c r="C7137" s="3">
        <v>16.2</v>
      </c>
      <c r="D7137">
        <f t="shared" si="333"/>
        <v>1096.8928015744584</v>
      </c>
      <c r="E7137">
        <f t="shared" si="334"/>
        <v>67.709432195954221</v>
      </c>
      <c r="F7137">
        <f t="shared" si="335"/>
        <v>7.4881431827628493</v>
      </c>
    </row>
    <row r="7138" spans="1:6">
      <c r="A7138" s="1">
        <v>1510</v>
      </c>
      <c r="B7138" s="2">
        <v>49</v>
      </c>
      <c r="C7138" s="3">
        <v>21.9</v>
      </c>
      <c r="D7138">
        <f t="shared" si="333"/>
        <v>1387.0274226258939</v>
      </c>
      <c r="E7138">
        <f t="shared" si="334"/>
        <v>63.334585508031694</v>
      </c>
      <c r="F7138">
        <f t="shared" si="335"/>
        <v>225.68057248728201</v>
      </c>
    </row>
    <row r="7139" spans="1:6">
      <c r="A7139" s="1">
        <v>1570</v>
      </c>
      <c r="B7139" s="2">
        <v>56.8</v>
      </c>
      <c r="C7139" s="3">
        <v>22.9</v>
      </c>
      <c r="D7139">
        <f t="shared" si="333"/>
        <v>1427.4297782499671</v>
      </c>
      <c r="E7139">
        <f t="shared" si="334"/>
        <v>62.333178089518213</v>
      </c>
      <c r="F7139">
        <f t="shared" si="335"/>
        <v>57.767785048044701</v>
      </c>
    </row>
    <row r="7140" spans="1:6">
      <c r="A7140" s="1">
        <v>1160</v>
      </c>
      <c r="B7140" s="2">
        <v>72.3</v>
      </c>
      <c r="C7140" s="3">
        <v>11.9</v>
      </c>
      <c r="D7140">
        <f t="shared" si="333"/>
        <v>827.17094744342398</v>
      </c>
      <c r="E7140">
        <f t="shared" si="334"/>
        <v>69.510163650707895</v>
      </c>
      <c r="F7140">
        <f t="shared" si="335"/>
        <v>155.7561048336969</v>
      </c>
    </row>
    <row r="7141" spans="1:6">
      <c r="A7141" s="1">
        <v>597</v>
      </c>
      <c r="B7141" s="2">
        <v>68.3</v>
      </c>
      <c r="C7141" s="3">
        <v>7.39</v>
      </c>
      <c r="D7141">
        <f t="shared" si="333"/>
        <v>519.72685433708739</v>
      </c>
      <c r="E7141">
        <f t="shared" si="334"/>
        <v>70.32839706861806</v>
      </c>
      <c r="F7141">
        <f t="shared" si="335"/>
        <v>12.090611737970413</v>
      </c>
    </row>
    <row r="7142" spans="1:6">
      <c r="A7142" s="1">
        <v>1270</v>
      </c>
      <c r="B7142" s="2">
        <v>17.3</v>
      </c>
      <c r="C7142" s="3">
        <v>79.8</v>
      </c>
      <c r="D7142">
        <f t="shared" si="333"/>
        <v>1049.8915031065037</v>
      </c>
      <c r="E7142">
        <f t="shared" si="334"/>
        <v>13.156535126647917</v>
      </c>
      <c r="F7142">
        <f t="shared" si="335"/>
        <v>81.884559001414885</v>
      </c>
    </row>
    <row r="7143" spans="1:6">
      <c r="A7143" s="1">
        <v>1580</v>
      </c>
      <c r="B7143" s="2">
        <v>50.4</v>
      </c>
      <c r="C7143" s="3">
        <v>25.2</v>
      </c>
      <c r="D7143">
        <f t="shared" si="333"/>
        <v>1507.0133720590436</v>
      </c>
      <c r="E7143">
        <f t="shared" si="334"/>
        <v>59.802117938850934</v>
      </c>
      <c r="F7143">
        <f t="shared" si="335"/>
        <v>95.515665090232091</v>
      </c>
    </row>
    <row r="7144" spans="1:6">
      <c r="A7144" s="1">
        <v>1080</v>
      </c>
      <c r="B7144" s="2">
        <v>69.7</v>
      </c>
      <c r="C7144" s="3">
        <v>12.9</v>
      </c>
      <c r="D7144">
        <f t="shared" si="333"/>
        <v>892.61194160538173</v>
      </c>
      <c r="E7144">
        <f t="shared" si="334"/>
        <v>69.194724155455944</v>
      </c>
      <c r="F7144">
        <f t="shared" si="335"/>
        <v>47.160785691149528</v>
      </c>
    </row>
    <row r="7145" spans="1:6">
      <c r="A7145" s="1">
        <v>1130</v>
      </c>
      <c r="B7145" s="2">
        <v>69.3</v>
      </c>
      <c r="C7145" s="3">
        <v>14.5</v>
      </c>
      <c r="D7145">
        <f t="shared" si="333"/>
        <v>994.18306808005809</v>
      </c>
      <c r="E7145">
        <f t="shared" si="334"/>
        <v>68.564349522762626</v>
      </c>
      <c r="F7145">
        <f t="shared" si="335"/>
        <v>25.181573576142601</v>
      </c>
    </row>
    <row r="7146" spans="1:6">
      <c r="A7146" s="1">
        <v>1400</v>
      </c>
      <c r="B7146" s="2">
        <v>62.5</v>
      </c>
      <c r="C7146" s="3">
        <v>24.1</v>
      </c>
      <c r="D7146">
        <f t="shared" si="333"/>
        <v>1471.3006545685641</v>
      </c>
      <c r="E7146">
        <f t="shared" si="334"/>
        <v>61.049819691641659</v>
      </c>
      <c r="F7146">
        <f t="shared" si="335"/>
        <v>8.893914781027366</v>
      </c>
    </row>
    <row r="7147" spans="1:6">
      <c r="A7147" s="1">
        <v>1450</v>
      </c>
      <c r="B7147" s="2">
        <v>61.4</v>
      </c>
      <c r="C7147" s="3">
        <v>21.4</v>
      </c>
      <c r="D7147">
        <f t="shared" si="333"/>
        <v>1365.5478995067733</v>
      </c>
      <c r="E7147">
        <f t="shared" si="334"/>
        <v>63.810649509662312</v>
      </c>
      <c r="F7147">
        <f t="shared" si="335"/>
        <v>15.338330366825948</v>
      </c>
    </row>
    <row r="7148" spans="1:6">
      <c r="A7148" s="1">
        <v>1520</v>
      </c>
      <c r="B7148" s="2">
        <v>48.4</v>
      </c>
      <c r="C7148" s="3">
        <v>40</v>
      </c>
      <c r="D7148">
        <f t="shared" si="333"/>
        <v>1622.4443522712149</v>
      </c>
      <c r="E7148">
        <f t="shared" si="334"/>
        <v>40.561108806780375</v>
      </c>
      <c r="F7148">
        <f t="shared" si="335"/>
        <v>75.467175970041282</v>
      </c>
    </row>
    <row r="7149" spans="1:6">
      <c r="A7149" s="1">
        <v>1580</v>
      </c>
      <c r="B7149" s="2">
        <v>61.8</v>
      </c>
      <c r="C7149" s="3">
        <v>24.6</v>
      </c>
      <c r="D7149">
        <f t="shared" si="333"/>
        <v>1488.070456632649</v>
      </c>
      <c r="E7149">
        <f t="shared" si="334"/>
        <v>60.490668968806865</v>
      </c>
      <c r="F7149">
        <f t="shared" si="335"/>
        <v>13.003205130689578</v>
      </c>
    </row>
    <row r="7150" spans="1:6">
      <c r="A7150" s="1">
        <v>1330</v>
      </c>
      <c r="B7150" s="2">
        <v>28.6</v>
      </c>
      <c r="C7150" s="3">
        <v>45.8</v>
      </c>
      <c r="D7150">
        <f t="shared" si="333"/>
        <v>1552.4525699988897</v>
      </c>
      <c r="E7150">
        <f t="shared" si="334"/>
        <v>33.896344323119862</v>
      </c>
      <c r="F7150">
        <f t="shared" si="335"/>
        <v>94.153268643118594</v>
      </c>
    </row>
    <row r="7151" spans="1:6">
      <c r="A7151" s="1">
        <v>684</v>
      </c>
      <c r="B7151" s="2">
        <v>68.599999999999994</v>
      </c>
      <c r="C7151" s="3">
        <v>8.6199999999999992</v>
      </c>
      <c r="D7151">
        <f t="shared" si="333"/>
        <v>605.01920031420093</v>
      </c>
      <c r="E7151">
        <f t="shared" si="334"/>
        <v>70.187842263828415</v>
      </c>
      <c r="F7151">
        <f t="shared" si="335"/>
        <v>10.853887176389236</v>
      </c>
    </row>
    <row r="7152" spans="1:6">
      <c r="A7152" s="1">
        <v>216</v>
      </c>
      <c r="B7152" s="2">
        <v>70.900000000000006</v>
      </c>
      <c r="C7152" s="3">
        <v>3.1</v>
      </c>
      <c r="D7152">
        <f t="shared" si="333"/>
        <v>218.62116607253054</v>
      </c>
      <c r="E7152">
        <f t="shared" si="334"/>
        <v>70.522956797590496</v>
      </c>
      <c r="F7152">
        <f t="shared" si="335"/>
        <v>0.1513391708030408</v>
      </c>
    </row>
    <row r="7153" spans="1:6">
      <c r="A7153" s="1">
        <v>1190</v>
      </c>
      <c r="B7153" s="2">
        <v>71.400000000000006</v>
      </c>
      <c r="C7153" s="3">
        <v>16</v>
      </c>
      <c r="D7153">
        <f t="shared" si="333"/>
        <v>1085.126451490725</v>
      </c>
      <c r="E7153">
        <f t="shared" si="334"/>
        <v>67.820403218170313</v>
      </c>
      <c r="F7153">
        <f t="shared" si="335"/>
        <v>27.505201454312065</v>
      </c>
    </row>
    <row r="7154" spans="1:6">
      <c r="A7154" s="1">
        <v>1500</v>
      </c>
      <c r="B7154" s="2">
        <v>45.4</v>
      </c>
      <c r="C7154" s="3">
        <v>29</v>
      </c>
      <c r="D7154">
        <f t="shared" si="333"/>
        <v>1597.3665220872579</v>
      </c>
      <c r="E7154">
        <f t="shared" si="334"/>
        <v>55.081604209905443</v>
      </c>
      <c r="F7154">
        <f t="shared" si="335"/>
        <v>106.39711580472625</v>
      </c>
    </row>
    <row r="7155" spans="1:6">
      <c r="A7155" s="1">
        <v>1210</v>
      </c>
      <c r="B7155" s="2">
        <v>65.599999999999994</v>
      </c>
      <c r="C7155" s="3">
        <v>17.3</v>
      </c>
      <c r="D7155">
        <f t="shared" si="333"/>
        <v>1159.9312068001097</v>
      </c>
      <c r="E7155">
        <f t="shared" si="334"/>
        <v>67.048046635844486</v>
      </c>
      <c r="F7155">
        <f t="shared" si="335"/>
        <v>5.4455219885648436</v>
      </c>
    </row>
    <row r="7156" spans="1:6">
      <c r="A7156" s="1">
        <v>1420</v>
      </c>
      <c r="B7156" s="2">
        <v>66.3</v>
      </c>
      <c r="C7156" s="3">
        <v>19.899999999999999</v>
      </c>
      <c r="D7156">
        <f t="shared" si="333"/>
        <v>1296.1929016140682</v>
      </c>
      <c r="E7156">
        <f t="shared" si="334"/>
        <v>65.135321689149166</v>
      </c>
      <c r="F7156">
        <f t="shared" si="335"/>
        <v>21.831803742654568</v>
      </c>
    </row>
    <row r="7157" spans="1:6">
      <c r="A7157" s="1">
        <v>1050</v>
      </c>
      <c r="B7157" s="2">
        <v>65.099999999999994</v>
      </c>
      <c r="C7157" s="3">
        <v>15.6</v>
      </c>
      <c r="D7157">
        <f t="shared" si="333"/>
        <v>1061.3290782457602</v>
      </c>
      <c r="E7157">
        <f t="shared" si="334"/>
        <v>68.033915272164123</v>
      </c>
      <c r="F7157">
        <f t="shared" si="335"/>
        <v>8.7793054464634821</v>
      </c>
    </row>
    <row r="7158" spans="1:6">
      <c r="A7158" s="1">
        <v>1250</v>
      </c>
      <c r="B7158" s="2">
        <v>68.900000000000006</v>
      </c>
      <c r="C7158" s="3">
        <v>17.600000000000001</v>
      </c>
      <c r="D7158">
        <f t="shared" si="333"/>
        <v>1176.6040651450107</v>
      </c>
      <c r="E7158">
        <f t="shared" si="334"/>
        <v>66.852503701421057</v>
      </c>
      <c r="F7158">
        <f t="shared" si="335"/>
        <v>11.388119125921115</v>
      </c>
    </row>
    <row r="7159" spans="1:6">
      <c r="A7159" s="1">
        <v>1600</v>
      </c>
      <c r="B7159" s="2">
        <v>57</v>
      </c>
      <c r="C7159" s="3">
        <v>36.5</v>
      </c>
      <c r="D7159">
        <f t="shared" si="333"/>
        <v>1644.1066231858965</v>
      </c>
      <c r="E7159">
        <f t="shared" si="334"/>
        <v>45.044017073586204</v>
      </c>
      <c r="F7159">
        <f t="shared" si="335"/>
        <v>145.54417539688174</v>
      </c>
    </row>
    <row r="7160" spans="1:6">
      <c r="A7160" s="1">
        <v>534</v>
      </c>
      <c r="B7160" s="2">
        <v>62.4</v>
      </c>
      <c r="C7160" s="3">
        <v>6.21</v>
      </c>
      <c r="D7160">
        <f t="shared" si="333"/>
        <v>437.30792297560964</v>
      </c>
      <c r="E7160">
        <f t="shared" si="334"/>
        <v>70.419955390597366</v>
      </c>
      <c r="F7160">
        <f t="shared" si="335"/>
        <v>76.808508868270053</v>
      </c>
    </row>
    <row r="7161" spans="1:6">
      <c r="A7161" s="1">
        <v>746</v>
      </c>
      <c r="B7161" s="2">
        <v>58.2</v>
      </c>
      <c r="C7161" s="3">
        <v>17</v>
      </c>
      <c r="D7161">
        <f t="shared" si="333"/>
        <v>1143.0300032578664</v>
      </c>
      <c r="E7161">
        <f t="shared" si="334"/>
        <v>67.237059015168612</v>
      </c>
      <c r="F7161">
        <f t="shared" si="335"/>
        <v>292.2335571271397</v>
      </c>
    </row>
    <row r="7162" spans="1:6">
      <c r="A7162" s="1">
        <v>1850</v>
      </c>
      <c r="B7162" s="2">
        <v>72.2</v>
      </c>
      <c r="C7162" s="3">
        <v>24.3</v>
      </c>
      <c r="D7162">
        <f t="shared" si="333"/>
        <v>1478.1157381620358</v>
      </c>
      <c r="E7162">
        <f t="shared" si="334"/>
        <v>60.827808154816289</v>
      </c>
      <c r="F7162">
        <f t="shared" si="335"/>
        <v>314.06438230034564</v>
      </c>
    </row>
    <row r="7163" spans="1:6">
      <c r="A7163" s="1">
        <v>1640</v>
      </c>
      <c r="B7163" s="2">
        <v>27.9</v>
      </c>
      <c r="C7163" s="3">
        <v>53.6</v>
      </c>
      <c r="D7163">
        <f t="shared" si="333"/>
        <v>1429.0569821987724</v>
      </c>
      <c r="E7163">
        <f t="shared" si="334"/>
        <v>26.661510861917396</v>
      </c>
      <c r="F7163">
        <f t="shared" si="335"/>
        <v>60.972663192169037</v>
      </c>
    </row>
    <row r="7164" spans="1:6">
      <c r="A7164" s="1">
        <v>1000</v>
      </c>
      <c r="B7164" s="2">
        <v>13.5</v>
      </c>
      <c r="C7164" s="3">
        <v>79.599999999999994</v>
      </c>
      <c r="D7164">
        <f t="shared" si="333"/>
        <v>1052.2255681485697</v>
      </c>
      <c r="E7164">
        <f t="shared" si="334"/>
        <v>13.218914172720725</v>
      </c>
      <c r="F7164">
        <f t="shared" si="335"/>
        <v>3.7224031443280299</v>
      </c>
    </row>
    <row r="7165" spans="1:6">
      <c r="A7165" s="1">
        <v>825</v>
      </c>
      <c r="B7165" s="2">
        <v>72.3</v>
      </c>
      <c r="C7165" s="3">
        <v>13.8</v>
      </c>
      <c r="D7165">
        <f t="shared" si="333"/>
        <v>950.26835997648141</v>
      </c>
      <c r="E7165">
        <f t="shared" si="334"/>
        <v>68.860026085252272</v>
      </c>
      <c r="F7165">
        <f t="shared" si="335"/>
        <v>32.794930498471786</v>
      </c>
    </row>
    <row r="7166" spans="1:6">
      <c r="A7166" s="1">
        <v>1100</v>
      </c>
      <c r="B7166" s="2">
        <v>70.5</v>
      </c>
      <c r="C7166" s="3">
        <v>13.9</v>
      </c>
      <c r="D7166">
        <f t="shared" si="333"/>
        <v>956.59411572625004</v>
      </c>
      <c r="E7166">
        <f t="shared" si="334"/>
        <v>68.819720555845322</v>
      </c>
      <c r="F7166">
        <f t="shared" si="335"/>
        <v>30.294291904511631</v>
      </c>
    </row>
    <row r="7167" spans="1:6">
      <c r="A7167" s="1">
        <v>1850</v>
      </c>
      <c r="B7167" s="2">
        <v>58.6</v>
      </c>
      <c r="C7167" s="3">
        <v>28.6</v>
      </c>
      <c r="D7167">
        <f t="shared" si="333"/>
        <v>1590.2102520951157</v>
      </c>
      <c r="E7167">
        <f t="shared" si="334"/>
        <v>55.601757066262785</v>
      </c>
      <c r="F7167">
        <f t="shared" si="335"/>
        <v>99.143210981170327</v>
      </c>
    </row>
    <row r="7168" spans="1:6">
      <c r="A7168" s="1">
        <v>1390</v>
      </c>
      <c r="B7168" s="2">
        <v>59.5</v>
      </c>
      <c r="C7168" s="3">
        <v>19.8</v>
      </c>
      <c r="D7168">
        <f t="shared" si="333"/>
        <v>1291.3157956174705</v>
      </c>
      <c r="E7168">
        <f t="shared" si="334"/>
        <v>65.217969475629815</v>
      </c>
      <c r="F7168">
        <f t="shared" si="335"/>
        <v>45.703909982541255</v>
      </c>
    </row>
    <row r="7169" spans="1:6">
      <c r="A7169" s="1">
        <v>1590</v>
      </c>
      <c r="B7169" s="2">
        <v>72.900000000000006</v>
      </c>
      <c r="C7169" s="3">
        <v>18.5</v>
      </c>
      <c r="D7169">
        <f t="shared" si="333"/>
        <v>1225.1901572733093</v>
      </c>
      <c r="E7169">
        <f t="shared" si="334"/>
        <v>66.226494987746449</v>
      </c>
      <c r="F7169">
        <f t="shared" si="335"/>
        <v>222.31156471718629</v>
      </c>
    </row>
    <row r="7170" spans="1:6">
      <c r="A7170" s="1">
        <v>1320</v>
      </c>
      <c r="B7170" s="2">
        <v>65.3</v>
      </c>
      <c r="C7170" s="3">
        <v>15.6</v>
      </c>
      <c r="D7170">
        <f t="shared" si="333"/>
        <v>1061.3290782457602</v>
      </c>
      <c r="E7170">
        <f t="shared" si="334"/>
        <v>68.033915272164123</v>
      </c>
      <c r="F7170">
        <f t="shared" si="335"/>
        <v>96.853191992724334</v>
      </c>
    </row>
    <row r="7171" spans="1:6">
      <c r="A7171" s="1">
        <v>310</v>
      </c>
      <c r="B7171" s="2">
        <v>71.3</v>
      </c>
      <c r="C7171" s="3">
        <v>4.0999999999999996</v>
      </c>
      <c r="D7171">
        <f t="shared" si="333"/>
        <v>289.07441399007689</v>
      </c>
      <c r="E7171">
        <f t="shared" si="334"/>
        <v>70.505954631726084</v>
      </c>
      <c r="F7171">
        <f t="shared" si="335"/>
        <v>1.215426117305944</v>
      </c>
    </row>
    <row r="7172" spans="1:6">
      <c r="A7172" s="1">
        <v>1190</v>
      </c>
      <c r="B7172" s="2">
        <v>65.2</v>
      </c>
      <c r="C7172" s="3">
        <v>17.5</v>
      </c>
      <c r="D7172">
        <f t="shared" si="333"/>
        <v>1171.0722088180444</v>
      </c>
      <c r="E7172">
        <f t="shared" si="334"/>
        <v>66.918411932459676</v>
      </c>
      <c r="F7172">
        <f t="shared" si="335"/>
        <v>3.431503158551219</v>
      </c>
    </row>
    <row r="7173" spans="1:6">
      <c r="A7173" s="1">
        <v>1720</v>
      </c>
      <c r="B7173" s="2">
        <v>68.599999999999994</v>
      </c>
      <c r="C7173" s="3">
        <v>26.1</v>
      </c>
      <c r="D7173">
        <f t="shared" si="333"/>
        <v>1533.0105576351073</v>
      </c>
      <c r="E7173">
        <f t="shared" si="334"/>
        <v>58.736036691000272</v>
      </c>
      <c r="F7173">
        <f t="shared" si="335"/>
        <v>144.00390966292724</v>
      </c>
    </row>
    <row r="7174" spans="1:6">
      <c r="A7174" s="1">
        <v>1070</v>
      </c>
      <c r="B7174" s="2">
        <v>36.5</v>
      </c>
      <c r="C7174" s="3">
        <v>42.7</v>
      </c>
      <c r="D7174">
        <f t="shared" si="333"/>
        <v>1593.8301163465271</v>
      </c>
      <c r="E7174">
        <f t="shared" si="334"/>
        <v>37.326232232939745</v>
      </c>
      <c r="F7174">
        <f t="shared" si="335"/>
        <v>367.22209601914062</v>
      </c>
    </row>
    <row r="7175" spans="1:6">
      <c r="A7175" s="1">
        <v>1220</v>
      </c>
      <c r="B7175" s="2">
        <v>68.599999999999994</v>
      </c>
      <c r="C7175" s="3">
        <v>16.5</v>
      </c>
      <c r="D7175">
        <f t="shared" si="333"/>
        <v>1114.3713475612985</v>
      </c>
      <c r="E7175">
        <f t="shared" si="334"/>
        <v>67.537657427957484</v>
      </c>
      <c r="F7175">
        <f t="shared" si="335"/>
        <v>16.032586061360249</v>
      </c>
    </row>
    <row r="7176" spans="1:6">
      <c r="A7176" s="1">
        <v>602</v>
      </c>
      <c r="B7176" s="2">
        <v>69.900000000000006</v>
      </c>
      <c r="C7176" s="3">
        <v>8.91</v>
      </c>
      <c r="D7176">
        <f t="shared" si="333"/>
        <v>625.00884385165659</v>
      </c>
      <c r="E7176">
        <f t="shared" si="334"/>
        <v>70.146896055180306</v>
      </c>
      <c r="F7176">
        <f t="shared" si="335"/>
        <v>0.768136692268649</v>
      </c>
    </row>
    <row r="7177" spans="1:6">
      <c r="A7177" s="1">
        <v>195</v>
      </c>
      <c r="B7177" s="2">
        <v>68.7</v>
      </c>
      <c r="C7177" s="3">
        <v>2.75</v>
      </c>
      <c r="D7177">
        <f t="shared" si="333"/>
        <v>193.94797823889422</v>
      </c>
      <c r="E7177">
        <f t="shared" si="334"/>
        <v>70.526537541416076</v>
      </c>
      <c r="F7177">
        <f t="shared" si="335"/>
        <v>3.3377177809203484</v>
      </c>
    </row>
    <row r="7178" spans="1:6">
      <c r="A7178" s="1">
        <v>1430</v>
      </c>
      <c r="B7178" s="2">
        <v>47.5</v>
      </c>
      <c r="C7178" s="3">
        <v>21.5</v>
      </c>
      <c r="D7178">
        <f t="shared" ref="D7178:D7241" si="336">C7178*E7178</f>
        <v>1369.9108832541122</v>
      </c>
      <c r="E7178">
        <f t="shared" ref="E7178:E7241" si="337">$P$4/(1+(C7178/$P$5)^$P$6)^(2/$P$6)</f>
        <v>63.716785267633128</v>
      </c>
      <c r="F7178">
        <f t="shared" ref="F7178:F7241" si="338">(E7178-B7178)^2+$M$3*(D7178-A7178)^2</f>
        <v>267.80728166384176</v>
      </c>
    </row>
    <row r="7179" spans="1:6">
      <c r="A7179" s="1">
        <v>1130</v>
      </c>
      <c r="B7179" s="2">
        <v>16.399999999999999</v>
      </c>
      <c r="C7179" s="3">
        <v>64.3</v>
      </c>
      <c r="D7179">
        <f t="shared" si="336"/>
        <v>1257.5718772274877</v>
      </c>
      <c r="E7179">
        <f t="shared" si="337"/>
        <v>19.557883005093121</v>
      </c>
      <c r="F7179">
        <f t="shared" si="338"/>
        <v>31.711731171837563</v>
      </c>
    </row>
    <row r="7180" spans="1:6">
      <c r="A7180" s="1">
        <v>1210</v>
      </c>
      <c r="B7180" s="2">
        <v>64.599999999999994</v>
      </c>
      <c r="C7180" s="3">
        <v>17.399999999999999</v>
      </c>
      <c r="D7180">
        <f t="shared" si="336"/>
        <v>1165.5145115332964</v>
      </c>
      <c r="E7180">
        <f t="shared" si="337"/>
        <v>66.983592616856114</v>
      </c>
      <c r="F7180">
        <f t="shared" si="338"/>
        <v>8.3249966781428721</v>
      </c>
    </row>
    <row r="7181" spans="1:6">
      <c r="A7181" s="1">
        <v>1340</v>
      </c>
      <c r="B7181" s="2">
        <v>20</v>
      </c>
      <c r="C7181" s="3">
        <v>69.599999999999994</v>
      </c>
      <c r="D7181">
        <f t="shared" si="336"/>
        <v>1180.356269860875</v>
      </c>
      <c r="E7181">
        <f t="shared" si="337"/>
        <v>16.959141808345908</v>
      </c>
      <c r="F7181">
        <f t="shared" si="338"/>
        <v>43.291048390778457</v>
      </c>
    </row>
    <row r="7182" spans="1:6">
      <c r="A7182" s="1">
        <v>1720</v>
      </c>
      <c r="B7182" s="2">
        <v>74.599999999999994</v>
      </c>
      <c r="C7182" s="3">
        <v>27.9</v>
      </c>
      <c r="D7182">
        <f t="shared" si="336"/>
        <v>1576.3837124134361</v>
      </c>
      <c r="E7182">
        <f t="shared" si="337"/>
        <v>56.501208330230689</v>
      </c>
      <c r="F7182">
        <f t="shared" si="338"/>
        <v>355.11788200914441</v>
      </c>
    </row>
    <row r="7183" spans="1:6">
      <c r="A7183" s="1">
        <v>1020</v>
      </c>
      <c r="B7183" s="2">
        <v>67.099999999999994</v>
      </c>
      <c r="C7183" s="3">
        <v>16.899999999999999</v>
      </c>
      <c r="D7183">
        <f t="shared" si="336"/>
        <v>1137.3466304076942</v>
      </c>
      <c r="E7183">
        <f t="shared" si="337"/>
        <v>67.298617183887231</v>
      </c>
      <c r="F7183">
        <f t="shared" si="338"/>
        <v>18.433654001992</v>
      </c>
    </row>
    <row r="7184" spans="1:6">
      <c r="A7184" s="1">
        <v>69</v>
      </c>
      <c r="B7184" s="2">
        <v>67.099999999999994</v>
      </c>
      <c r="C7184" s="3">
        <v>1.35</v>
      </c>
      <c r="D7184">
        <f t="shared" si="336"/>
        <v>95.219571278970548</v>
      </c>
      <c r="E7184">
        <f t="shared" si="337"/>
        <v>70.533015762200407</v>
      </c>
      <c r="F7184">
        <f t="shared" si="338"/>
        <v>12.703910689890382</v>
      </c>
    </row>
    <row r="7185" spans="1:6">
      <c r="A7185" s="1">
        <v>402</v>
      </c>
      <c r="B7185" s="2">
        <v>68.2</v>
      </c>
      <c r="C7185" s="3">
        <v>5.24</v>
      </c>
      <c r="D7185">
        <f t="shared" si="336"/>
        <v>369.26191251553581</v>
      </c>
      <c r="E7185">
        <f t="shared" si="337"/>
        <v>70.469830632735835</v>
      </c>
      <c r="F7185">
        <f t="shared" si="338"/>
        <v>6.5838125265410863</v>
      </c>
    </row>
    <row r="7186" spans="1:6">
      <c r="A7186" s="1">
        <v>1390</v>
      </c>
      <c r="B7186" s="2">
        <v>64.7</v>
      </c>
      <c r="C7186" s="3">
        <v>21</v>
      </c>
      <c r="D7186">
        <f t="shared" si="336"/>
        <v>1347.7645938949167</v>
      </c>
      <c r="E7186">
        <f t="shared" si="337"/>
        <v>64.179266375948416</v>
      </c>
      <c r="F7186">
        <f t="shared" si="338"/>
        <v>2.6539938920434971</v>
      </c>
    </row>
    <row r="7187" spans="1:6">
      <c r="A7187" s="1">
        <v>1600</v>
      </c>
      <c r="B7187" s="2">
        <v>55.5</v>
      </c>
      <c r="C7187" s="3">
        <v>26.2</v>
      </c>
      <c r="D7187">
        <f t="shared" si="336"/>
        <v>1535.7204886805268</v>
      </c>
      <c r="E7187">
        <f t="shared" si="337"/>
        <v>58.615285827501026</v>
      </c>
      <c r="F7187">
        <f t="shared" si="338"/>
        <v>15.224317386958624</v>
      </c>
    </row>
    <row r="7188" spans="1:6">
      <c r="A7188" s="1">
        <v>538</v>
      </c>
      <c r="B7188" s="2">
        <v>73.900000000000006</v>
      </c>
      <c r="C7188" s="3">
        <v>7.56</v>
      </c>
      <c r="D7188">
        <f t="shared" si="336"/>
        <v>531.55824081937135</v>
      </c>
      <c r="E7188">
        <f t="shared" si="337"/>
        <v>70.31193661631896</v>
      </c>
      <c r="F7188">
        <f t="shared" si="338"/>
        <v>12.92962933952791</v>
      </c>
    </row>
    <row r="7189" spans="1:6">
      <c r="A7189" s="1">
        <v>1530</v>
      </c>
      <c r="B7189" s="2">
        <v>61.5</v>
      </c>
      <c r="C7189" s="3">
        <v>23.1</v>
      </c>
      <c r="D7189">
        <f t="shared" si="336"/>
        <v>1435.0941368937131</v>
      </c>
      <c r="E7189">
        <f t="shared" si="337"/>
        <v>62.125287311416145</v>
      </c>
      <c r="F7189">
        <f t="shared" si="338"/>
        <v>12.422652979528378</v>
      </c>
    </row>
    <row r="7190" spans="1:6">
      <c r="A7190" s="1">
        <v>975</v>
      </c>
      <c r="B7190" s="2">
        <v>64.8</v>
      </c>
      <c r="C7190" s="3">
        <v>12.5</v>
      </c>
      <c r="D7190">
        <f t="shared" si="336"/>
        <v>866.59740723724212</v>
      </c>
      <c r="E7190">
        <f t="shared" si="337"/>
        <v>69.32779257897937</v>
      </c>
      <c r="F7190">
        <f t="shared" si="338"/>
        <v>36.197994617216018</v>
      </c>
    </row>
    <row r="7191" spans="1:6">
      <c r="A7191" s="1">
        <v>1030</v>
      </c>
      <c r="B7191" s="2">
        <v>39.799999999999997</v>
      </c>
      <c r="C7191" s="3">
        <v>42.3</v>
      </c>
      <c r="D7191">
        <f t="shared" si="336"/>
        <v>1598.5794553445173</v>
      </c>
      <c r="E7191">
        <f t="shared" si="337"/>
        <v>37.79147648568599</v>
      </c>
      <c r="F7191">
        <f t="shared" si="338"/>
        <v>435.87341067592678</v>
      </c>
    </row>
    <row r="7192" spans="1:6">
      <c r="A7192" s="1">
        <v>1360</v>
      </c>
      <c r="B7192" s="2">
        <v>67.8</v>
      </c>
      <c r="C7192" s="3">
        <v>19.5</v>
      </c>
      <c r="D7192">
        <f t="shared" si="336"/>
        <v>1276.5010357508486</v>
      </c>
      <c r="E7192">
        <f t="shared" si="337"/>
        <v>65.461591576966597</v>
      </c>
      <c r="F7192">
        <f t="shared" si="338"/>
        <v>14.781418883927699</v>
      </c>
    </row>
    <row r="7193" spans="1:6">
      <c r="A7193" s="1">
        <v>1500</v>
      </c>
      <c r="B7193" s="2">
        <v>58.5</v>
      </c>
      <c r="C7193" s="3">
        <v>35.5</v>
      </c>
      <c r="D7193">
        <f t="shared" si="336"/>
        <v>1646.1407810850378</v>
      </c>
      <c r="E7193">
        <f t="shared" si="337"/>
        <v>46.370162847465856</v>
      </c>
      <c r="F7193">
        <f t="shared" si="338"/>
        <v>175.66169184181783</v>
      </c>
    </row>
    <row r="7194" spans="1:6">
      <c r="A7194" s="1">
        <v>214</v>
      </c>
      <c r="B7194" s="2">
        <v>68.2</v>
      </c>
      <c r="C7194" s="3">
        <v>3.17</v>
      </c>
      <c r="D7194">
        <f t="shared" si="336"/>
        <v>223.55509619576267</v>
      </c>
      <c r="E7194">
        <f t="shared" si="337"/>
        <v>70.522112364593909</v>
      </c>
      <c r="F7194">
        <f t="shared" si="338"/>
        <v>5.5141637254629163</v>
      </c>
    </row>
    <row r="7195" spans="1:6">
      <c r="A7195" s="1">
        <v>712</v>
      </c>
      <c r="B7195" s="2">
        <v>58.4</v>
      </c>
      <c r="C7195" s="3">
        <v>17</v>
      </c>
      <c r="D7195">
        <f t="shared" si="336"/>
        <v>1143.0300032578664</v>
      </c>
      <c r="E7195">
        <f t="shared" si="337"/>
        <v>67.237059015168612</v>
      </c>
      <c r="F7195">
        <f t="shared" si="338"/>
        <v>326.26675682714432</v>
      </c>
    </row>
    <row r="7196" spans="1:6">
      <c r="A7196" s="1">
        <v>1550</v>
      </c>
      <c r="B7196" s="2">
        <v>63.7</v>
      </c>
      <c r="C7196" s="3">
        <v>28.5</v>
      </c>
      <c r="D7196">
        <f t="shared" si="336"/>
        <v>1588.3371250952089</v>
      </c>
      <c r="E7196">
        <f t="shared" si="337"/>
        <v>55.731127196323115</v>
      </c>
      <c r="F7196">
        <f t="shared" si="338"/>
        <v>65.466198491123151</v>
      </c>
    </row>
    <row r="7197" spans="1:6">
      <c r="A7197" s="1">
        <v>1730</v>
      </c>
      <c r="B7197" s="2">
        <v>40</v>
      </c>
      <c r="C7197" s="3">
        <v>47.2</v>
      </c>
      <c r="D7197">
        <f t="shared" si="336"/>
        <v>1531.7234466445245</v>
      </c>
      <c r="E7197">
        <f t="shared" si="337"/>
        <v>32.451767937383991</v>
      </c>
      <c r="F7197">
        <f t="shared" si="338"/>
        <v>109.49070239451125</v>
      </c>
    </row>
    <row r="7198" spans="1:6">
      <c r="A7198" s="1">
        <v>1170</v>
      </c>
      <c r="B7198" s="2">
        <v>63.8</v>
      </c>
      <c r="C7198" s="3">
        <v>19.2</v>
      </c>
      <c r="D7198">
        <f t="shared" si="336"/>
        <v>1261.4151019462911</v>
      </c>
      <c r="E7198">
        <f t="shared" si="337"/>
        <v>65.698703226369332</v>
      </c>
      <c r="F7198">
        <f t="shared" si="338"/>
        <v>14.767939041721272</v>
      </c>
    </row>
    <row r="7199" spans="1:6">
      <c r="A7199" s="1">
        <v>1010</v>
      </c>
      <c r="B7199" s="2">
        <v>65.5</v>
      </c>
      <c r="C7199" s="3">
        <v>14.5</v>
      </c>
      <c r="D7199">
        <f t="shared" si="336"/>
        <v>994.18306808005809</v>
      </c>
      <c r="E7199">
        <f t="shared" si="337"/>
        <v>68.564349522762626</v>
      </c>
      <c r="F7199">
        <f t="shared" si="338"/>
        <v>9.7244209344132067</v>
      </c>
    </row>
    <row r="7200" spans="1:6">
      <c r="A7200" s="1">
        <v>144</v>
      </c>
      <c r="B7200" s="2">
        <v>70.2</v>
      </c>
      <c r="C7200" s="3">
        <v>2.1800000000000002</v>
      </c>
      <c r="D7200">
        <f t="shared" si="336"/>
        <v>153.75632232348849</v>
      </c>
      <c r="E7200">
        <f t="shared" si="337"/>
        <v>70.53042308416903</v>
      </c>
      <c r="F7200">
        <f t="shared" si="338"/>
        <v>0.23632815439026494</v>
      </c>
    </row>
    <row r="7201" spans="1:6">
      <c r="A7201" s="1">
        <v>1070</v>
      </c>
      <c r="B7201" s="2">
        <v>72.5</v>
      </c>
      <c r="C7201" s="3">
        <v>15.2</v>
      </c>
      <c r="D7201">
        <f t="shared" si="336"/>
        <v>1037.1920643187839</v>
      </c>
      <c r="E7201">
        <f t="shared" si="337"/>
        <v>68.236320020972627</v>
      </c>
      <c r="F7201">
        <f t="shared" si="338"/>
        <v>19.616764020538515</v>
      </c>
    </row>
    <row r="7202" spans="1:6">
      <c r="A7202" s="1">
        <v>794</v>
      </c>
      <c r="B7202" s="2">
        <v>72.7</v>
      </c>
      <c r="C7202" s="3">
        <v>8.4499999999999993</v>
      </c>
      <c r="D7202">
        <f t="shared" si="336"/>
        <v>593.27773691077778</v>
      </c>
      <c r="E7202">
        <f t="shared" si="337"/>
        <v>70.210383066364244</v>
      </c>
      <c r="F7202">
        <f t="shared" si="338"/>
        <v>60.016603400859282</v>
      </c>
    </row>
    <row r="7203" spans="1:6">
      <c r="A7203" s="1">
        <v>678</v>
      </c>
      <c r="B7203" s="2">
        <v>76.8</v>
      </c>
      <c r="C7203" s="3">
        <v>9.2100000000000009</v>
      </c>
      <c r="D7203">
        <f t="shared" si="336"/>
        <v>645.63116002067568</v>
      </c>
      <c r="E7203">
        <f t="shared" si="337"/>
        <v>70.101103150996266</v>
      </c>
      <c r="F7203">
        <f t="shared" si="338"/>
        <v>46.274787147346693</v>
      </c>
    </row>
    <row r="7204" spans="1:6">
      <c r="A7204" s="1">
        <v>449</v>
      </c>
      <c r="B7204" s="2">
        <v>70.5</v>
      </c>
      <c r="C7204" s="3">
        <v>6.46</v>
      </c>
      <c r="D7204">
        <f t="shared" si="336"/>
        <v>454.80750627554278</v>
      </c>
      <c r="E7204">
        <f t="shared" si="337"/>
        <v>70.403638742344086</v>
      </c>
      <c r="F7204">
        <f t="shared" si="338"/>
        <v>5.4338019031084331E-2</v>
      </c>
    </row>
    <row r="7205" spans="1:6">
      <c r="A7205" s="1">
        <v>972</v>
      </c>
      <c r="B7205" s="2">
        <v>66.7</v>
      </c>
      <c r="C7205" s="3">
        <v>13.6</v>
      </c>
      <c r="D7205">
        <f t="shared" si="336"/>
        <v>937.56683792552064</v>
      </c>
      <c r="E7205">
        <f t="shared" si="337"/>
        <v>68.938738082758874</v>
      </c>
      <c r="F7205">
        <f t="shared" si="338"/>
        <v>6.5957236073583871</v>
      </c>
    </row>
    <row r="7206" spans="1:6">
      <c r="A7206" s="1">
        <v>1220</v>
      </c>
      <c r="B7206" s="2">
        <v>63.1</v>
      </c>
      <c r="C7206" s="3">
        <v>18.5</v>
      </c>
      <c r="D7206">
        <f t="shared" si="336"/>
        <v>1225.1901572733093</v>
      </c>
      <c r="E7206">
        <f t="shared" si="337"/>
        <v>66.226494987746449</v>
      </c>
      <c r="F7206">
        <f t="shared" si="338"/>
        <v>9.8109541940890068</v>
      </c>
    </row>
    <row r="7207" spans="1:6">
      <c r="A7207" s="1">
        <v>1450</v>
      </c>
      <c r="B7207" s="2">
        <v>69.099999999999994</v>
      </c>
      <c r="C7207" s="3">
        <v>20.100000000000001</v>
      </c>
      <c r="D7207">
        <f t="shared" si="336"/>
        <v>1305.8542888424502</v>
      </c>
      <c r="E7207">
        <f t="shared" si="337"/>
        <v>64.967875066788565</v>
      </c>
      <c r="F7207">
        <f t="shared" si="338"/>
        <v>44.829584228252102</v>
      </c>
    </row>
    <row r="7208" spans="1:6">
      <c r="A7208" s="1">
        <v>420</v>
      </c>
      <c r="B7208" s="2">
        <v>69.7</v>
      </c>
      <c r="C7208" s="3">
        <v>16.5</v>
      </c>
      <c r="D7208">
        <f t="shared" si="336"/>
        <v>1114.3713475612985</v>
      </c>
      <c r="E7208">
        <f t="shared" si="337"/>
        <v>67.537657427957484</v>
      </c>
      <c r="F7208">
        <f t="shared" si="338"/>
        <v>648.73133075905048</v>
      </c>
    </row>
    <row r="7209" spans="1:6">
      <c r="A7209" s="1">
        <v>381</v>
      </c>
      <c r="B7209" s="2">
        <v>69.900000000000006</v>
      </c>
      <c r="C7209" s="3">
        <v>5.6</v>
      </c>
      <c r="D7209">
        <f t="shared" si="336"/>
        <v>394.54043663258551</v>
      </c>
      <c r="E7209">
        <f t="shared" si="337"/>
        <v>70.453649398675992</v>
      </c>
      <c r="F7209">
        <f t="shared" si="338"/>
        <v>0.55143686741453857</v>
      </c>
    </row>
    <row r="7210" spans="1:6">
      <c r="A7210" s="1">
        <v>1520</v>
      </c>
      <c r="B7210" s="2">
        <v>64.099999999999994</v>
      </c>
      <c r="C7210" s="3">
        <v>22.3</v>
      </c>
      <c r="D7210">
        <f t="shared" si="336"/>
        <v>1403.6014221030825</v>
      </c>
      <c r="E7210">
        <f t="shared" si="337"/>
        <v>62.941767807313113</v>
      </c>
      <c r="F7210">
        <f t="shared" si="338"/>
        <v>19.439691230000609</v>
      </c>
    </row>
    <row r="7211" spans="1:6">
      <c r="A7211" s="1">
        <v>1400</v>
      </c>
      <c r="B7211" s="2">
        <v>64.8</v>
      </c>
      <c r="C7211" s="3">
        <v>21</v>
      </c>
      <c r="D7211">
        <f t="shared" si="336"/>
        <v>1347.7645938949167</v>
      </c>
      <c r="E7211">
        <f t="shared" si="337"/>
        <v>64.179266375948416</v>
      </c>
      <c r="F7211">
        <f t="shared" si="338"/>
        <v>4.0300769071294491</v>
      </c>
    </row>
    <row r="7212" spans="1:6">
      <c r="A7212" s="1">
        <v>120</v>
      </c>
      <c r="B7212" s="2">
        <v>70.599999999999994</v>
      </c>
      <c r="C7212" s="3">
        <v>1.75</v>
      </c>
      <c r="D7212">
        <f t="shared" si="336"/>
        <v>123.43121155578456</v>
      </c>
      <c r="E7212">
        <f t="shared" si="337"/>
        <v>70.532120889019751</v>
      </c>
      <c r="F7212">
        <f t="shared" si="338"/>
        <v>2.0334171227750827E-2</v>
      </c>
    </row>
    <row r="7213" spans="1:6">
      <c r="A7213" s="1">
        <v>996</v>
      </c>
      <c r="B7213" s="2">
        <v>68.400000000000006</v>
      </c>
      <c r="C7213" s="3">
        <v>12.1</v>
      </c>
      <c r="D7213">
        <f t="shared" si="336"/>
        <v>840.36460033789672</v>
      </c>
      <c r="E7213">
        <f t="shared" si="337"/>
        <v>69.451619862636093</v>
      </c>
      <c r="F7213">
        <f t="shared" si="338"/>
        <v>33.462032805636973</v>
      </c>
    </row>
    <row r="7214" spans="1:6">
      <c r="A7214" s="1">
        <v>1430</v>
      </c>
      <c r="B7214" s="2">
        <v>56.6</v>
      </c>
      <c r="C7214" s="3">
        <v>20.399999999999999</v>
      </c>
      <c r="D7214">
        <f t="shared" si="336"/>
        <v>1320.1116417130677</v>
      </c>
      <c r="E7214">
        <f t="shared" si="337"/>
        <v>64.71135498593469</v>
      </c>
      <c r="F7214">
        <f t="shared" si="338"/>
        <v>81.924405936669331</v>
      </c>
    </row>
    <row r="7215" spans="1:6">
      <c r="A7215" s="1">
        <v>1300</v>
      </c>
      <c r="B7215" s="2">
        <v>62.7</v>
      </c>
      <c r="C7215" s="3">
        <v>15.9</v>
      </c>
      <c r="D7215">
        <f t="shared" si="336"/>
        <v>1079.2098205087766</v>
      </c>
      <c r="E7215">
        <f t="shared" si="337"/>
        <v>67.874831478539406</v>
      </c>
      <c r="F7215">
        <f t="shared" si="338"/>
        <v>91.896615780146519</v>
      </c>
    </row>
    <row r="7216" spans="1:6">
      <c r="A7216" s="1">
        <v>1560</v>
      </c>
      <c r="B7216" s="2">
        <v>65.599999999999994</v>
      </c>
      <c r="C7216" s="3">
        <v>21.7</v>
      </c>
      <c r="D7216">
        <f t="shared" si="336"/>
        <v>1378.5364885592858</v>
      </c>
      <c r="E7216">
        <f t="shared" si="337"/>
        <v>63.527027122547729</v>
      </c>
      <c r="F7216">
        <f t="shared" si="338"/>
        <v>48.283614764278909</v>
      </c>
    </row>
    <row r="7217" spans="1:6">
      <c r="A7217" s="1">
        <v>1360</v>
      </c>
      <c r="B7217" s="2">
        <v>19.2</v>
      </c>
      <c r="C7217" s="3">
        <v>81.900000000000006</v>
      </c>
      <c r="D7217">
        <f t="shared" si="336"/>
        <v>1025.8967346606378</v>
      </c>
      <c r="E7217">
        <f t="shared" si="337"/>
        <v>12.526211656418042</v>
      </c>
      <c r="F7217">
        <f t="shared" si="338"/>
        <v>193.64754561769581</v>
      </c>
    </row>
    <row r="7218" spans="1:6">
      <c r="A7218" s="1">
        <v>1230</v>
      </c>
      <c r="B7218" s="2">
        <v>68.2</v>
      </c>
      <c r="C7218" s="3">
        <v>18</v>
      </c>
      <c r="D7218">
        <f t="shared" si="336"/>
        <v>1198.4684621542278</v>
      </c>
      <c r="E7218">
        <f t="shared" si="337"/>
        <v>66.581581230790434</v>
      </c>
      <c r="F7218">
        <f t="shared" si="338"/>
        <v>3.9473771992970064</v>
      </c>
    </row>
    <row r="7219" spans="1:6">
      <c r="A7219" s="1">
        <v>1110</v>
      </c>
      <c r="B7219" s="2">
        <v>16.100000000000001</v>
      </c>
      <c r="C7219" s="3">
        <v>71.2</v>
      </c>
      <c r="D7219">
        <f t="shared" si="336"/>
        <v>1158.3108012634857</v>
      </c>
      <c r="E7219">
        <f t="shared" si="337"/>
        <v>16.268410130105135</v>
      </c>
      <c r="F7219">
        <f t="shared" si="338"/>
        <v>3.1460184601622636</v>
      </c>
    </row>
    <row r="7220" spans="1:6">
      <c r="A7220" s="1">
        <v>1320</v>
      </c>
      <c r="B7220" s="2">
        <v>23.4</v>
      </c>
      <c r="C7220" s="3">
        <v>51.3</v>
      </c>
      <c r="D7220">
        <f t="shared" si="336"/>
        <v>1466.8206699924683</v>
      </c>
      <c r="E7220">
        <f t="shared" si="337"/>
        <v>28.592995516422388</v>
      </c>
      <c r="F7220">
        <f t="shared" si="338"/>
        <v>55.762010213906436</v>
      </c>
    </row>
    <row r="7221" spans="1:6">
      <c r="A7221" s="1">
        <v>1490</v>
      </c>
      <c r="B7221" s="2">
        <v>35.700000000000003</v>
      </c>
      <c r="C7221" s="3">
        <v>56.9</v>
      </c>
      <c r="D7221">
        <f t="shared" si="336"/>
        <v>1374.7402299365142</v>
      </c>
      <c r="E7221">
        <f t="shared" si="337"/>
        <v>24.160636729991463</v>
      </c>
      <c r="F7221">
        <f t="shared" si="338"/>
        <v>150.90269224368117</v>
      </c>
    </row>
    <row r="7222" spans="1:6">
      <c r="A7222" s="1">
        <v>1480</v>
      </c>
      <c r="B7222" s="2">
        <v>22.6</v>
      </c>
      <c r="C7222" s="3">
        <v>56.6</v>
      </c>
      <c r="D7222">
        <f t="shared" si="336"/>
        <v>1379.6540275081982</v>
      </c>
      <c r="E7222">
        <f t="shared" si="337"/>
        <v>24.375512853501736</v>
      </c>
      <c r="F7222">
        <f t="shared" si="338"/>
        <v>16.60298442859866</v>
      </c>
    </row>
    <row r="7223" spans="1:6">
      <c r="A7223" s="1">
        <v>1390</v>
      </c>
      <c r="B7223" s="2">
        <v>70.099999999999994</v>
      </c>
      <c r="C7223" s="3">
        <v>19.7</v>
      </c>
      <c r="D7223">
        <f t="shared" si="336"/>
        <v>1286.4079915243165</v>
      </c>
      <c r="E7223">
        <f t="shared" si="337"/>
        <v>65.299898046919623</v>
      </c>
      <c r="F7223">
        <f t="shared" si="338"/>
        <v>37.375800193608448</v>
      </c>
    </row>
    <row r="7224" spans="1:6">
      <c r="A7224" s="1">
        <v>828</v>
      </c>
      <c r="B7224" s="2">
        <v>65.8</v>
      </c>
      <c r="C7224" s="3">
        <v>10.199999999999999</v>
      </c>
      <c r="D7224">
        <f t="shared" si="336"/>
        <v>713.21797740588909</v>
      </c>
      <c r="E7224">
        <f t="shared" si="337"/>
        <v>69.923331118224425</v>
      </c>
      <c r="F7224">
        <f t="shared" si="338"/>
        <v>34.600840700579923</v>
      </c>
    </row>
    <row r="7225" spans="1:6">
      <c r="A7225" s="1">
        <v>897</v>
      </c>
      <c r="B7225" s="2">
        <v>67.5</v>
      </c>
      <c r="C7225" s="3">
        <v>11.3</v>
      </c>
      <c r="D7225">
        <f t="shared" si="336"/>
        <v>787.30253608034184</v>
      </c>
      <c r="E7225">
        <f t="shared" si="337"/>
        <v>69.672790803570066</v>
      </c>
      <c r="F7225">
        <f t="shared" si="338"/>
        <v>20.795352659626403</v>
      </c>
    </row>
    <row r="7226" spans="1:6">
      <c r="A7226" s="1">
        <v>1500</v>
      </c>
      <c r="B7226" s="2">
        <v>51.6</v>
      </c>
      <c r="C7226" s="3">
        <v>37.200000000000003</v>
      </c>
      <c r="D7226">
        <f t="shared" si="336"/>
        <v>1641.4799357272288</v>
      </c>
      <c r="E7226">
        <f t="shared" si="337"/>
        <v>44.125804723850237</v>
      </c>
      <c r="F7226">
        <f t="shared" si="338"/>
        <v>82.6016300783633</v>
      </c>
    </row>
    <row r="7227" spans="1:6">
      <c r="A7227" s="1">
        <v>1480</v>
      </c>
      <c r="B7227" s="2">
        <v>22.9</v>
      </c>
      <c r="C7227" s="3">
        <v>69.5</v>
      </c>
      <c r="D7227">
        <f t="shared" si="336"/>
        <v>1181.7538832593536</v>
      </c>
      <c r="E7227">
        <f t="shared" si="337"/>
        <v>17.003652996537461</v>
      </c>
      <c r="F7227">
        <f t="shared" si="338"/>
        <v>153.58686093024863</v>
      </c>
    </row>
    <row r="7228" spans="1:6">
      <c r="A7228" s="1">
        <v>909</v>
      </c>
      <c r="B7228" s="2">
        <v>68.7</v>
      </c>
      <c r="C7228" s="3">
        <v>12.7</v>
      </c>
      <c r="D7228">
        <f t="shared" si="336"/>
        <v>879.63288959907391</v>
      </c>
      <c r="E7228">
        <f t="shared" si="337"/>
        <v>69.262432251895589</v>
      </c>
      <c r="F7228">
        <f t="shared" si="338"/>
        <v>1.4683558565777377</v>
      </c>
    </row>
    <row r="7229" spans="1:6">
      <c r="A7229" s="1">
        <v>1260</v>
      </c>
      <c r="B7229" s="2">
        <v>61.7</v>
      </c>
      <c r="C7229" s="3">
        <v>20</v>
      </c>
      <c r="D7229">
        <f t="shared" si="336"/>
        <v>1301.0391262072574</v>
      </c>
      <c r="E7229">
        <f t="shared" si="337"/>
        <v>65.051956310362868</v>
      </c>
      <c r="F7229">
        <f t="shared" si="338"/>
        <v>13.485370072453151</v>
      </c>
    </row>
    <row r="7230" spans="1:6">
      <c r="A7230" s="1">
        <v>1220</v>
      </c>
      <c r="B7230" s="2">
        <v>37.700000000000003</v>
      </c>
      <c r="C7230" s="3">
        <v>31.7</v>
      </c>
      <c r="D7230">
        <f t="shared" si="336"/>
        <v>1632.1983367359765</v>
      </c>
      <c r="E7230">
        <f t="shared" si="337"/>
        <v>51.488906521639635</v>
      </c>
      <c r="F7230">
        <f t="shared" si="338"/>
        <v>417.09547314926408</v>
      </c>
    </row>
    <row r="7231" spans="1:6">
      <c r="A7231" s="1">
        <v>1310</v>
      </c>
      <c r="B7231" s="2">
        <v>77.5</v>
      </c>
      <c r="C7231" s="3">
        <v>17.600000000000001</v>
      </c>
      <c r="D7231">
        <f t="shared" si="336"/>
        <v>1176.6040651450107</v>
      </c>
      <c r="E7231">
        <f t="shared" si="337"/>
        <v>66.852503701421057</v>
      </c>
      <c r="F7231">
        <f t="shared" si="338"/>
        <v>137.13894694070709</v>
      </c>
    </row>
    <row r="7232" spans="1:6">
      <c r="A7232" s="1">
        <v>1110</v>
      </c>
      <c r="B7232" s="2">
        <v>62.5</v>
      </c>
      <c r="C7232" s="3">
        <v>15.7</v>
      </c>
      <c r="D7232">
        <f t="shared" si="336"/>
        <v>1067.3108854462487</v>
      </c>
      <c r="E7232">
        <f t="shared" si="337"/>
        <v>67.981585060270618</v>
      </c>
      <c r="F7232">
        <f t="shared" si="338"/>
        <v>32.482074634344947</v>
      </c>
    </row>
    <row r="7233" spans="1:6">
      <c r="A7233" s="1">
        <v>1080</v>
      </c>
      <c r="B7233" s="2">
        <v>66.900000000000006</v>
      </c>
      <c r="C7233" s="3">
        <v>15.1</v>
      </c>
      <c r="D7233">
        <f t="shared" si="336"/>
        <v>1031.1066124415786</v>
      </c>
      <c r="E7233">
        <f t="shared" si="337"/>
        <v>68.285206121958851</v>
      </c>
      <c r="F7233">
        <f t="shared" si="338"/>
        <v>5.112098324201046</v>
      </c>
    </row>
    <row r="7234" spans="1:6">
      <c r="A7234" s="1">
        <v>1510</v>
      </c>
      <c r="B7234" s="2">
        <v>67.400000000000006</v>
      </c>
      <c r="C7234" s="3">
        <v>22.3</v>
      </c>
      <c r="D7234">
        <f t="shared" si="336"/>
        <v>1403.6014221030825</v>
      </c>
      <c r="E7234">
        <f t="shared" si="337"/>
        <v>62.941767807313113</v>
      </c>
      <c r="F7234">
        <f t="shared" si="338"/>
        <v>34.997910660163612</v>
      </c>
    </row>
    <row r="7235" spans="1:6">
      <c r="A7235" s="1">
        <v>1060</v>
      </c>
      <c r="B7235" s="2">
        <v>19.2</v>
      </c>
      <c r="C7235" s="3">
        <v>59.9</v>
      </c>
      <c r="D7235">
        <f t="shared" si="336"/>
        <v>1326.164480751959</v>
      </c>
      <c r="E7235">
        <f t="shared" si="337"/>
        <v>22.139640747111169</v>
      </c>
      <c r="F7235">
        <f t="shared" si="338"/>
        <v>103.27391479014366</v>
      </c>
    </row>
    <row r="7236" spans="1:6">
      <c r="A7236" s="1">
        <v>396</v>
      </c>
      <c r="B7236" s="2">
        <v>71</v>
      </c>
      <c r="C7236" s="3">
        <v>5.87</v>
      </c>
      <c r="D7236">
        <f t="shared" si="336"/>
        <v>413.48138562787778</v>
      </c>
      <c r="E7236">
        <f t="shared" si="337"/>
        <v>70.439759050745792</v>
      </c>
      <c r="F7236">
        <f t="shared" si="338"/>
        <v>0.72208729738167654</v>
      </c>
    </row>
    <row r="7237" spans="1:6">
      <c r="A7237" s="1">
        <v>333</v>
      </c>
      <c r="B7237" s="2">
        <v>68.599999999999994</v>
      </c>
      <c r="C7237" s="3">
        <v>5.13</v>
      </c>
      <c r="D7237">
        <f t="shared" si="336"/>
        <v>361.53302590807141</v>
      </c>
      <c r="E7237">
        <f t="shared" si="337"/>
        <v>70.474274056154272</v>
      </c>
      <c r="F7237">
        <f t="shared" si="338"/>
        <v>4.6004187038709183</v>
      </c>
    </row>
    <row r="7238" spans="1:6">
      <c r="A7238" s="1">
        <v>583</v>
      </c>
      <c r="B7238" s="2">
        <v>71.7</v>
      </c>
      <c r="C7238" s="3">
        <v>9.4600000000000009</v>
      </c>
      <c r="D7238">
        <f t="shared" si="336"/>
        <v>662.76917710362079</v>
      </c>
      <c r="E7238">
        <f t="shared" si="337"/>
        <v>70.060166712856315</v>
      </c>
      <c r="F7238">
        <f t="shared" si="338"/>
        <v>11.188878603882223</v>
      </c>
    </row>
    <row r="7239" spans="1:6">
      <c r="A7239" s="1">
        <v>1490</v>
      </c>
      <c r="B7239" s="2">
        <v>64.7</v>
      </c>
      <c r="C7239" s="3">
        <v>19.7</v>
      </c>
      <c r="D7239">
        <f t="shared" si="336"/>
        <v>1286.4079915243165</v>
      </c>
      <c r="E7239">
        <f t="shared" si="337"/>
        <v>65.299898046919623</v>
      </c>
      <c r="F7239">
        <f t="shared" si="338"/>
        <v>55.728183381304511</v>
      </c>
    </row>
    <row r="7240" spans="1:6">
      <c r="A7240" s="1">
        <v>1190</v>
      </c>
      <c r="B7240" s="2">
        <v>18.2</v>
      </c>
      <c r="C7240" s="3">
        <v>54.8</v>
      </c>
      <c r="D7240">
        <f t="shared" si="336"/>
        <v>1409.2637284430803</v>
      </c>
      <c r="E7240">
        <f t="shared" si="337"/>
        <v>25.716491394946722</v>
      </c>
      <c r="F7240">
        <f t="shared" si="338"/>
        <v>120.71809668929107</v>
      </c>
    </row>
    <row r="7241" spans="1:6">
      <c r="A7241" s="1">
        <v>1700</v>
      </c>
      <c r="B7241" s="2">
        <v>62.9</v>
      </c>
      <c r="C7241" s="3">
        <v>47.4</v>
      </c>
      <c r="D7241">
        <f t="shared" si="336"/>
        <v>1528.6848778155561</v>
      </c>
      <c r="E7241">
        <f t="shared" si="337"/>
        <v>32.250735818893588</v>
      </c>
      <c r="F7241">
        <f t="shared" si="338"/>
        <v>978.58146712700329</v>
      </c>
    </row>
    <row r="7242" spans="1:6">
      <c r="A7242" s="1">
        <v>1380</v>
      </c>
      <c r="B7242" s="2">
        <v>55.8</v>
      </c>
      <c r="C7242" s="3">
        <v>19.2</v>
      </c>
      <c r="D7242">
        <f t="shared" ref="D7242:D7305" si="339">C7242*E7242</f>
        <v>1261.4151019462911</v>
      </c>
      <c r="E7242">
        <f t="shared" ref="E7242:E7305" si="340">$P$4/(1+(C7242/$P$5)^$P$6)^(2/$P$6)</f>
        <v>65.698703226369332</v>
      </c>
      <c r="F7242">
        <f t="shared" ref="F7242:F7305" si="341">(E7242-B7242)^2+$M$3*(D7242-A7242)^2</f>
        <v>116.76877842189343</v>
      </c>
    </row>
    <row r="7243" spans="1:6">
      <c r="A7243" s="1">
        <v>252</v>
      </c>
      <c r="B7243" s="2">
        <v>70</v>
      </c>
      <c r="C7243" s="3">
        <v>3.63</v>
      </c>
      <c r="D7243">
        <f t="shared" si="339"/>
        <v>255.97072410495005</v>
      </c>
      <c r="E7243">
        <f t="shared" si="340"/>
        <v>70.51535099309919</v>
      </c>
      <c r="F7243">
        <f t="shared" si="341"/>
        <v>0.28664765661807895</v>
      </c>
    </row>
    <row r="7244" spans="1:6">
      <c r="A7244" s="1">
        <v>250</v>
      </c>
      <c r="B7244" s="2">
        <v>69.900000000000006</v>
      </c>
      <c r="C7244" s="3">
        <v>3.61</v>
      </c>
      <c r="D7244">
        <f t="shared" si="339"/>
        <v>254.56164778961966</v>
      </c>
      <c r="E7244">
        <f t="shared" si="340"/>
        <v>70.515691908481898</v>
      </c>
      <c r="F7244">
        <f t="shared" si="341"/>
        <v>0.40687258871669602</v>
      </c>
    </row>
    <row r="7245" spans="1:6">
      <c r="A7245" s="1">
        <v>175</v>
      </c>
      <c r="B7245" s="2">
        <v>69.7</v>
      </c>
      <c r="C7245" s="3">
        <v>2.68</v>
      </c>
      <c r="D7245">
        <f t="shared" si="339"/>
        <v>189.01272199284315</v>
      </c>
      <c r="E7245">
        <f t="shared" si="340"/>
        <v>70.527135071956394</v>
      </c>
      <c r="F7245">
        <f t="shared" si="341"/>
        <v>0.94644427485311078</v>
      </c>
    </row>
    <row r="7246" spans="1:6">
      <c r="A7246" s="1">
        <v>1560</v>
      </c>
      <c r="B7246" s="2">
        <v>59.8</v>
      </c>
      <c r="C7246" s="3">
        <v>25.6</v>
      </c>
      <c r="D7246">
        <f t="shared" si="339"/>
        <v>1518.9254524492055</v>
      </c>
      <c r="E7246">
        <f t="shared" si="340"/>
        <v>59.333025486297089</v>
      </c>
      <c r="F7246">
        <f t="shared" si="341"/>
        <v>2.4717094241677313</v>
      </c>
    </row>
    <row r="7247" spans="1:6">
      <c r="A7247" s="1">
        <v>1350</v>
      </c>
      <c r="B7247" s="2">
        <v>64.8</v>
      </c>
      <c r="C7247" s="3">
        <v>20.2</v>
      </c>
      <c r="D7247">
        <f t="shared" si="339"/>
        <v>1310.6382117640444</v>
      </c>
      <c r="E7247">
        <f t="shared" si="340"/>
        <v>64.883079790299234</v>
      </c>
      <c r="F7247">
        <f t="shared" si="341"/>
        <v>2.0765165763044364</v>
      </c>
    </row>
    <row r="7248" spans="1:6">
      <c r="A7248" s="1">
        <v>2040</v>
      </c>
      <c r="B7248" s="2">
        <v>54</v>
      </c>
      <c r="C7248" s="3">
        <v>36.5</v>
      </c>
      <c r="D7248">
        <f t="shared" si="339"/>
        <v>1644.1066231858965</v>
      </c>
      <c r="E7248">
        <f t="shared" si="340"/>
        <v>45.044017073586204</v>
      </c>
      <c r="F7248">
        <f t="shared" si="341"/>
        <v>289.57085624811776</v>
      </c>
    </row>
    <row r="7249" spans="1:6">
      <c r="A7249" s="1">
        <v>786</v>
      </c>
      <c r="B7249" s="2">
        <v>63.4</v>
      </c>
      <c r="C7249" s="3">
        <v>18.5</v>
      </c>
      <c r="D7249">
        <f t="shared" si="339"/>
        <v>1225.1901572733093</v>
      </c>
      <c r="E7249">
        <f t="shared" si="340"/>
        <v>66.226494987746449</v>
      </c>
      <c r="F7249">
        <f t="shared" si="341"/>
        <v>265.64787265211436</v>
      </c>
    </row>
    <row r="7250" spans="1:6">
      <c r="A7250" s="1">
        <v>430</v>
      </c>
      <c r="B7250" s="2">
        <v>68.8</v>
      </c>
      <c r="C7250" s="3">
        <v>5.81</v>
      </c>
      <c r="D7250">
        <f t="shared" si="339"/>
        <v>409.27372480236647</v>
      </c>
      <c r="E7250">
        <f t="shared" si="340"/>
        <v>70.44298189369475</v>
      </c>
      <c r="F7250">
        <f t="shared" si="341"/>
        <v>3.2732182499556197</v>
      </c>
    </row>
    <row r="7251" spans="1:6">
      <c r="A7251" s="1">
        <v>654</v>
      </c>
      <c r="B7251" s="2">
        <v>79</v>
      </c>
      <c r="C7251" s="3">
        <v>7.65</v>
      </c>
      <c r="D7251">
        <f t="shared" si="339"/>
        <v>537.81686460204685</v>
      </c>
      <c r="E7251">
        <f t="shared" si="340"/>
        <v>70.302858117914624</v>
      </c>
      <c r="F7251">
        <f t="shared" si="341"/>
        <v>93.671532343497972</v>
      </c>
    </row>
    <row r="7252" spans="1:6">
      <c r="A7252" s="1">
        <v>555</v>
      </c>
      <c r="B7252" s="2">
        <v>67.099999999999994</v>
      </c>
      <c r="C7252" s="3">
        <v>7.2</v>
      </c>
      <c r="D7252">
        <f t="shared" si="339"/>
        <v>506.48945691931294</v>
      </c>
      <c r="E7252">
        <f t="shared" si="340"/>
        <v>70.345757905460133</v>
      </c>
      <c r="F7252">
        <f t="shared" si="341"/>
        <v>13.678434168995395</v>
      </c>
    </row>
    <row r="7253" spans="1:6">
      <c r="A7253" s="1">
        <v>225</v>
      </c>
      <c r="B7253" s="2">
        <v>68.2</v>
      </c>
      <c r="C7253" s="3">
        <v>2.56</v>
      </c>
      <c r="D7253">
        <f t="shared" si="339"/>
        <v>180.55187329942635</v>
      </c>
      <c r="E7253">
        <f t="shared" si="340"/>
        <v>70.528075507588412</v>
      </c>
      <c r="F7253">
        <f t="shared" si="341"/>
        <v>8.0589800157186353</v>
      </c>
    </row>
    <row r="7254" spans="1:6">
      <c r="A7254" s="1">
        <v>564</v>
      </c>
      <c r="B7254" s="2">
        <v>71.3</v>
      </c>
      <c r="C7254" s="3">
        <v>7.39</v>
      </c>
      <c r="D7254">
        <f t="shared" si="339"/>
        <v>519.72685433708739</v>
      </c>
      <c r="E7254">
        <f t="shared" si="340"/>
        <v>70.32839706861806</v>
      </c>
      <c r="F7254">
        <f t="shared" si="341"/>
        <v>3.5623191012169579</v>
      </c>
    </row>
    <row r="7255" spans="1:6">
      <c r="A7255" s="1">
        <v>1540</v>
      </c>
      <c r="B7255" s="2">
        <v>31.6</v>
      </c>
      <c r="C7255" s="3">
        <v>60.8</v>
      </c>
      <c r="D7255">
        <f t="shared" si="339"/>
        <v>1311.8446827544226</v>
      </c>
      <c r="E7255">
        <f t="shared" si="340"/>
        <v>21.576392808460898</v>
      </c>
      <c r="F7255">
        <f t="shared" si="341"/>
        <v>170.00730259377247</v>
      </c>
    </row>
    <row r="7256" spans="1:6">
      <c r="A7256" s="1">
        <v>257</v>
      </c>
      <c r="B7256" s="2">
        <v>71.3</v>
      </c>
      <c r="C7256" s="3">
        <v>3.21</v>
      </c>
      <c r="D7256">
        <f t="shared" si="339"/>
        <v>226.37436569356956</v>
      </c>
      <c r="E7256">
        <f t="shared" si="340"/>
        <v>70.521609250333199</v>
      </c>
      <c r="F7256">
        <f t="shared" si="341"/>
        <v>1.8587735694562968</v>
      </c>
    </row>
    <row r="7257" spans="1:6">
      <c r="A7257" s="1">
        <v>966</v>
      </c>
      <c r="B7257" s="2">
        <v>64.900000000000006</v>
      </c>
      <c r="C7257" s="3">
        <v>12.6</v>
      </c>
      <c r="D7257">
        <f t="shared" si="339"/>
        <v>873.12208503370925</v>
      </c>
      <c r="E7257">
        <f t="shared" si="340"/>
        <v>69.295403574103915</v>
      </c>
      <c r="F7257">
        <f t="shared" si="341"/>
        <v>30.842549582771611</v>
      </c>
    </row>
    <row r="7258" spans="1:6">
      <c r="A7258" s="1">
        <v>1360</v>
      </c>
      <c r="B7258" s="2">
        <v>67.5</v>
      </c>
      <c r="C7258" s="3">
        <v>20</v>
      </c>
      <c r="D7258">
        <f t="shared" si="339"/>
        <v>1301.0391262072574</v>
      </c>
      <c r="E7258">
        <f t="shared" si="340"/>
        <v>65.051956310362868</v>
      </c>
      <c r="F7258">
        <f t="shared" si="341"/>
        <v>10.636654772314269</v>
      </c>
    </row>
    <row r="7259" spans="1:6">
      <c r="A7259" s="1">
        <v>1510</v>
      </c>
      <c r="B7259" s="2">
        <v>69.900000000000006</v>
      </c>
      <c r="C7259" s="3">
        <v>20.399999999999999</v>
      </c>
      <c r="D7259">
        <f t="shared" si="339"/>
        <v>1320.1116417130677</v>
      </c>
      <c r="E7259">
        <f t="shared" si="340"/>
        <v>64.71135498593469</v>
      </c>
      <c r="F7259">
        <f t="shared" si="341"/>
        <v>75.08758001097803</v>
      </c>
    </row>
    <row r="7260" spans="1:6">
      <c r="A7260" s="1">
        <v>1130</v>
      </c>
      <c r="B7260" s="2">
        <v>35.299999999999997</v>
      </c>
      <c r="C7260" s="3">
        <v>66.7</v>
      </c>
      <c r="D7260">
        <f t="shared" si="339"/>
        <v>1221.8230442114282</v>
      </c>
      <c r="E7260">
        <f t="shared" si="340"/>
        <v>18.318186569886478</v>
      </c>
      <c r="F7260">
        <f t="shared" si="341"/>
        <v>299.64470392440126</v>
      </c>
    </row>
    <row r="7261" spans="1:6">
      <c r="A7261" s="1">
        <v>1240</v>
      </c>
      <c r="B7261" s="2">
        <v>59.9</v>
      </c>
      <c r="C7261" s="3">
        <v>20.7</v>
      </c>
      <c r="D7261">
        <f t="shared" si="339"/>
        <v>1334.0832108500331</v>
      </c>
      <c r="E7261">
        <f t="shared" si="340"/>
        <v>64.448464292272135</v>
      </c>
      <c r="F7261">
        <f t="shared" si="341"/>
        <v>32.512517086453229</v>
      </c>
    </row>
    <row r="7262" spans="1:6">
      <c r="A7262" s="1">
        <v>764</v>
      </c>
      <c r="B7262" s="2">
        <v>70.599999999999994</v>
      </c>
      <c r="C7262" s="3">
        <v>21.1</v>
      </c>
      <c r="D7262">
        <f t="shared" si="339"/>
        <v>1352.2598441817356</v>
      </c>
      <c r="E7262">
        <f t="shared" si="340"/>
        <v>64.088144274015903</v>
      </c>
      <c r="F7262">
        <f t="shared" si="341"/>
        <v>504.65561452213888</v>
      </c>
    </row>
    <row r="7263" spans="1:6">
      <c r="A7263" s="1">
        <v>1500</v>
      </c>
      <c r="B7263" s="2">
        <v>34.6</v>
      </c>
      <c r="C7263" s="3">
        <v>36</v>
      </c>
      <c r="D7263">
        <f t="shared" si="339"/>
        <v>1645.3860123888919</v>
      </c>
      <c r="E7263">
        <f t="shared" si="340"/>
        <v>45.705167010802555</v>
      </c>
      <c r="F7263">
        <f t="shared" si="341"/>
        <v>151.55955480429702</v>
      </c>
    </row>
    <row r="7264" spans="1:6">
      <c r="A7264" s="1">
        <v>1180</v>
      </c>
      <c r="B7264" s="2">
        <v>62</v>
      </c>
      <c r="C7264" s="3">
        <v>18</v>
      </c>
      <c r="D7264">
        <f t="shared" si="339"/>
        <v>1198.4684621542278</v>
      </c>
      <c r="E7264">
        <f t="shared" si="340"/>
        <v>66.581581230790434</v>
      </c>
      <c r="F7264">
        <f t="shared" si="341"/>
        <v>21.446504967585387</v>
      </c>
    </row>
    <row r="7265" spans="1:6">
      <c r="A7265" s="1">
        <v>1410</v>
      </c>
      <c r="B7265" s="2">
        <v>28.3</v>
      </c>
      <c r="C7265" s="3">
        <v>58.8</v>
      </c>
      <c r="D7265">
        <f t="shared" si="339"/>
        <v>1343.8388975091459</v>
      </c>
      <c r="E7265">
        <f t="shared" si="340"/>
        <v>22.854403018863028</v>
      </c>
      <c r="F7265">
        <f t="shared" si="341"/>
        <v>35.501690113876968</v>
      </c>
    </row>
    <row r="7266" spans="1:6">
      <c r="A7266" s="1">
        <v>1990</v>
      </c>
      <c r="B7266" s="2">
        <v>73.5</v>
      </c>
      <c r="C7266" s="3">
        <v>34.5</v>
      </c>
      <c r="D7266">
        <f t="shared" si="339"/>
        <v>1645.9792950983333</v>
      </c>
      <c r="E7266">
        <f t="shared" si="340"/>
        <v>47.709544785458938</v>
      </c>
      <c r="F7266">
        <f t="shared" si="341"/>
        <v>823.2392342413259</v>
      </c>
    </row>
    <row r="7267" spans="1:6">
      <c r="A7267" s="1">
        <v>1540</v>
      </c>
      <c r="B7267" s="2">
        <v>62.6</v>
      </c>
      <c r="C7267" s="3">
        <v>18.2</v>
      </c>
      <c r="D7267">
        <f t="shared" si="339"/>
        <v>1209.2396547536007</v>
      </c>
      <c r="E7267">
        <f t="shared" si="340"/>
        <v>66.441739272175866</v>
      </c>
      <c r="F7267">
        <f t="shared" si="341"/>
        <v>160.89813646037442</v>
      </c>
    </row>
    <row r="7268" spans="1:6">
      <c r="A7268" s="1">
        <v>1260</v>
      </c>
      <c r="B7268" s="2">
        <v>69</v>
      </c>
      <c r="C7268" s="3">
        <v>16.2</v>
      </c>
      <c r="D7268">
        <f t="shared" si="339"/>
        <v>1096.8928015744584</v>
      </c>
      <c r="E7268">
        <f t="shared" si="340"/>
        <v>67.709432195954221</v>
      </c>
      <c r="F7268">
        <f t="shared" si="341"/>
        <v>37.202996876877712</v>
      </c>
    </row>
    <row r="7269" spans="1:6">
      <c r="A7269" s="1">
        <v>1330</v>
      </c>
      <c r="B7269" s="2">
        <v>63.7</v>
      </c>
      <c r="C7269" s="3">
        <v>18.899999999999999</v>
      </c>
      <c r="D7269">
        <f t="shared" si="339"/>
        <v>1246.063293951966</v>
      </c>
      <c r="E7269">
        <f t="shared" si="340"/>
        <v>65.929274812273334</v>
      </c>
      <c r="F7269">
        <f t="shared" si="341"/>
        <v>14.380836325301832</v>
      </c>
    </row>
    <row r="7270" spans="1:6">
      <c r="A7270" s="1">
        <v>1140</v>
      </c>
      <c r="B7270" s="2">
        <v>67.2</v>
      </c>
      <c r="C7270" s="3">
        <v>18.100000000000001</v>
      </c>
      <c r="D7270">
        <f t="shared" si="339"/>
        <v>1203.8676633537084</v>
      </c>
      <c r="E7270">
        <f t="shared" si="340"/>
        <v>66.512025599652389</v>
      </c>
      <c r="F7270">
        <f t="shared" si="341"/>
        <v>5.9221209234401826</v>
      </c>
    </row>
    <row r="7271" spans="1:6">
      <c r="A7271" s="1">
        <v>1220</v>
      </c>
      <c r="B7271" s="2">
        <v>69.400000000000006</v>
      </c>
      <c r="C7271" s="3">
        <v>16.5</v>
      </c>
      <c r="D7271">
        <f t="shared" si="339"/>
        <v>1114.3713475612985</v>
      </c>
      <c r="E7271">
        <f t="shared" si="340"/>
        <v>67.537657427957484</v>
      </c>
      <c r="F7271">
        <f t="shared" si="341"/>
        <v>18.372334176628307</v>
      </c>
    </row>
    <row r="7272" spans="1:6">
      <c r="A7272" s="1">
        <v>1540</v>
      </c>
      <c r="B7272" s="2">
        <v>28.4</v>
      </c>
      <c r="C7272" s="3">
        <v>53.5</v>
      </c>
      <c r="D7272">
        <f t="shared" si="339"/>
        <v>1430.7057849131932</v>
      </c>
      <c r="E7272">
        <f t="shared" si="340"/>
        <v>26.742164203984917</v>
      </c>
      <c r="F7272">
        <f t="shared" si="341"/>
        <v>18.704790748554466</v>
      </c>
    </row>
    <row r="7273" spans="1:6">
      <c r="A7273" s="1">
        <v>1620</v>
      </c>
      <c r="B7273" s="2">
        <v>61.8</v>
      </c>
      <c r="C7273" s="3">
        <v>29.2</v>
      </c>
      <c r="D7273">
        <f t="shared" si="339"/>
        <v>1600.7445891411578</v>
      </c>
      <c r="E7273">
        <f t="shared" si="340"/>
        <v>54.820020176067047</v>
      </c>
      <c r="F7273">
        <f t="shared" si="341"/>
        <v>49.2153921489829</v>
      </c>
    </row>
    <row r="7274" spans="1:6">
      <c r="A7274" s="1">
        <v>756</v>
      </c>
      <c r="B7274" s="2">
        <v>54.6</v>
      </c>
      <c r="C7274" s="3">
        <v>13.4</v>
      </c>
      <c r="D7274">
        <f t="shared" si="339"/>
        <v>924.80026379418041</v>
      </c>
      <c r="E7274">
        <f t="shared" si="340"/>
        <v>69.014945059267191</v>
      </c>
      <c r="F7274">
        <f t="shared" si="341"/>
        <v>245.8521518223275</v>
      </c>
    </row>
    <row r="7275" spans="1:6">
      <c r="A7275" s="1">
        <v>588</v>
      </c>
      <c r="B7275" s="2">
        <v>64</v>
      </c>
      <c r="C7275" s="3">
        <v>7.46</v>
      </c>
      <c r="D7275">
        <f t="shared" si="339"/>
        <v>524.60008299451601</v>
      </c>
      <c r="E7275">
        <f t="shared" si="340"/>
        <v>70.321726942964617</v>
      </c>
      <c r="F7275">
        <f t="shared" si="341"/>
        <v>45.333525226971688</v>
      </c>
    </row>
    <row r="7276" spans="1:6">
      <c r="A7276" s="1">
        <v>1060</v>
      </c>
      <c r="B7276" s="2">
        <v>14</v>
      </c>
      <c r="C7276" s="3">
        <v>84.6</v>
      </c>
      <c r="D7276">
        <f t="shared" si="339"/>
        <v>996.38408930983451</v>
      </c>
      <c r="E7276">
        <f t="shared" si="340"/>
        <v>11.777589708154073</v>
      </c>
      <c r="F7276">
        <f t="shared" si="341"/>
        <v>10.345048211821275</v>
      </c>
    </row>
    <row r="7277" spans="1:6">
      <c r="A7277" s="1">
        <v>1480</v>
      </c>
      <c r="B7277" s="2">
        <v>71</v>
      </c>
      <c r="C7277" s="3">
        <v>36.9</v>
      </c>
      <c r="D7277">
        <f t="shared" si="339"/>
        <v>1642.7215814918618</v>
      </c>
      <c r="E7277">
        <f t="shared" si="340"/>
        <v>44.518200040429861</v>
      </c>
      <c r="F7277">
        <f t="shared" si="341"/>
        <v>736.65532464175601</v>
      </c>
    </row>
    <row r="7278" spans="1:6">
      <c r="A7278" s="1">
        <v>1480</v>
      </c>
      <c r="B7278" s="2">
        <v>60.8</v>
      </c>
      <c r="C7278" s="3">
        <v>24.1</v>
      </c>
      <c r="D7278">
        <f t="shared" si="339"/>
        <v>1471.3006545685641</v>
      </c>
      <c r="E7278">
        <f t="shared" si="340"/>
        <v>61.049819691641659</v>
      </c>
      <c r="F7278">
        <f t="shared" si="341"/>
        <v>0.16350098076114666</v>
      </c>
    </row>
    <row r="7279" spans="1:6">
      <c r="A7279" s="1">
        <v>1180</v>
      </c>
      <c r="B7279" s="2">
        <v>67.400000000000006</v>
      </c>
      <c r="C7279" s="3">
        <v>15.6</v>
      </c>
      <c r="D7279">
        <f t="shared" si="339"/>
        <v>1061.3290782457602</v>
      </c>
      <c r="E7279">
        <f t="shared" si="340"/>
        <v>68.033915272164123</v>
      </c>
      <c r="F7279">
        <f t="shared" si="341"/>
        <v>19.213564501520967</v>
      </c>
    </row>
    <row r="7280" spans="1:6">
      <c r="A7280" s="1">
        <v>897</v>
      </c>
      <c r="B7280" s="2">
        <v>67.2</v>
      </c>
      <c r="C7280" s="3">
        <v>12.8</v>
      </c>
      <c r="D7280">
        <f t="shared" si="339"/>
        <v>886.12958687710272</v>
      </c>
      <c r="E7280">
        <f t="shared" si="340"/>
        <v>69.228873974773649</v>
      </c>
      <c r="F7280">
        <f t="shared" si="341"/>
        <v>4.2741749871732244</v>
      </c>
    </row>
    <row r="7281" spans="1:6">
      <c r="A7281" s="1">
        <v>1090</v>
      </c>
      <c r="B7281" s="2">
        <v>65.5</v>
      </c>
      <c r="C7281" s="3">
        <v>15.2</v>
      </c>
      <c r="D7281">
        <f t="shared" si="339"/>
        <v>1037.1920643187839</v>
      </c>
      <c r="E7281">
        <f t="shared" si="340"/>
        <v>68.236320020972627</v>
      </c>
      <c r="F7281">
        <f t="shared" si="341"/>
        <v>11.212549198450496</v>
      </c>
    </row>
    <row r="7282" spans="1:6">
      <c r="A7282" s="1">
        <v>1380</v>
      </c>
      <c r="B7282" s="2">
        <v>68.7</v>
      </c>
      <c r="C7282" s="3">
        <v>19.899999999999999</v>
      </c>
      <c r="D7282">
        <f t="shared" si="339"/>
        <v>1296.1929016140682</v>
      </c>
      <c r="E7282">
        <f t="shared" si="340"/>
        <v>65.135321689149166</v>
      </c>
      <c r="F7282">
        <f t="shared" si="341"/>
        <v>22.089060236812912</v>
      </c>
    </row>
    <row r="7283" spans="1:6">
      <c r="A7283" s="1">
        <v>804</v>
      </c>
      <c r="B7283" s="2">
        <v>70.8</v>
      </c>
      <c r="C7283" s="3">
        <v>11</v>
      </c>
      <c r="D7283">
        <f t="shared" si="339"/>
        <v>767.21745708675155</v>
      </c>
      <c r="E7283">
        <f t="shared" si="340"/>
        <v>69.747041553341049</v>
      </c>
      <c r="F7283">
        <f t="shared" si="341"/>
        <v>2.9159924962713504</v>
      </c>
    </row>
    <row r="7284" spans="1:6">
      <c r="A7284" s="1">
        <v>1100</v>
      </c>
      <c r="B7284" s="2">
        <v>62.1</v>
      </c>
      <c r="C7284" s="3">
        <v>15.3</v>
      </c>
      <c r="D7284">
        <f t="shared" si="339"/>
        <v>1043.2572865762359</v>
      </c>
      <c r="E7284">
        <f t="shared" si="340"/>
        <v>68.186750756616718</v>
      </c>
      <c r="F7284">
        <f t="shared" si="341"/>
        <v>41.349441064931881</v>
      </c>
    </row>
    <row r="7285" spans="1:6">
      <c r="A7285" s="1">
        <v>1410</v>
      </c>
      <c r="B7285" s="2">
        <v>59.8</v>
      </c>
      <c r="C7285" s="3">
        <v>21.2</v>
      </c>
      <c r="D7285">
        <f t="shared" si="339"/>
        <v>1356.7222407650925</v>
      </c>
      <c r="E7285">
        <f t="shared" si="340"/>
        <v>63.996332111560967</v>
      </c>
      <c r="F7285">
        <f t="shared" si="341"/>
        <v>21.400883230955088</v>
      </c>
    </row>
    <row r="7286" spans="1:6">
      <c r="A7286" s="1">
        <v>639</v>
      </c>
      <c r="B7286" s="2">
        <v>66.5</v>
      </c>
      <c r="C7286" s="3">
        <v>8.66</v>
      </c>
      <c r="D7286">
        <f t="shared" si="339"/>
        <v>607.77944061413893</v>
      </c>
      <c r="E7286">
        <f t="shared" si="340"/>
        <v>70.182383442741212</v>
      </c>
      <c r="F7286">
        <f t="shared" si="341"/>
        <v>14.861978269062067</v>
      </c>
    </row>
    <row r="7287" spans="1:6">
      <c r="A7287" s="1">
        <v>1480</v>
      </c>
      <c r="B7287" s="2">
        <v>41.5</v>
      </c>
      <c r="C7287" s="3">
        <v>30.6</v>
      </c>
      <c r="D7287">
        <f t="shared" si="339"/>
        <v>1620.7552292825599</v>
      </c>
      <c r="E7287">
        <f t="shared" si="340"/>
        <v>52.965857166096725</v>
      </c>
      <c r="F7287">
        <f t="shared" si="341"/>
        <v>157.93069526556835</v>
      </c>
    </row>
    <row r="7288" spans="1:6">
      <c r="A7288" s="1">
        <v>238</v>
      </c>
      <c r="B7288" s="2">
        <v>70.7</v>
      </c>
      <c r="C7288" s="3">
        <v>3.17</v>
      </c>
      <c r="D7288">
        <f t="shared" si="339"/>
        <v>223.55509619576267</v>
      </c>
      <c r="E7288">
        <f t="shared" si="340"/>
        <v>70.522112364593909</v>
      </c>
      <c r="F7288">
        <f t="shared" si="341"/>
        <v>0.31036462391144765</v>
      </c>
    </row>
    <row r="7289" spans="1:6">
      <c r="A7289" s="1">
        <v>1190</v>
      </c>
      <c r="B7289" s="2">
        <v>67.599999999999994</v>
      </c>
      <c r="C7289" s="3">
        <v>15.9</v>
      </c>
      <c r="D7289">
        <f t="shared" si="339"/>
        <v>1079.2098205087766</v>
      </c>
      <c r="E7289">
        <f t="shared" si="340"/>
        <v>67.874831478539406</v>
      </c>
      <c r="F7289">
        <f t="shared" si="341"/>
        <v>16.471698565840182</v>
      </c>
    </row>
    <row r="7290" spans="1:6">
      <c r="A7290" s="1">
        <v>1280</v>
      </c>
      <c r="B7290" s="2">
        <v>70.400000000000006</v>
      </c>
      <c r="C7290" s="3">
        <v>15.8</v>
      </c>
      <c r="D7290">
        <f t="shared" si="339"/>
        <v>1073.2712157486289</v>
      </c>
      <c r="E7290">
        <f t="shared" si="340"/>
        <v>67.928557958773979</v>
      </c>
      <c r="F7290">
        <f t="shared" si="341"/>
        <v>63.195612150471419</v>
      </c>
    </row>
    <row r="7291" spans="1:6">
      <c r="A7291" s="1">
        <v>1130</v>
      </c>
      <c r="B7291" s="2">
        <v>13.4</v>
      </c>
      <c r="C7291" s="3">
        <v>82.2</v>
      </c>
      <c r="D7291">
        <f t="shared" si="339"/>
        <v>1022.5442767688446</v>
      </c>
      <c r="E7291">
        <f t="shared" si="340"/>
        <v>12.439711396214655</v>
      </c>
      <c r="F7291">
        <f t="shared" si="341"/>
        <v>16.346220512921263</v>
      </c>
    </row>
    <row r="7292" spans="1:6">
      <c r="A7292" s="1">
        <v>96</v>
      </c>
      <c r="B7292" s="2">
        <v>67.400000000000006</v>
      </c>
      <c r="C7292" s="3">
        <v>2.81</v>
      </c>
      <c r="D7292">
        <f t="shared" si="339"/>
        <v>198.17804707781596</v>
      </c>
      <c r="E7292">
        <f t="shared" si="340"/>
        <v>70.525995401357989</v>
      </c>
      <c r="F7292">
        <f t="shared" si="341"/>
        <v>23.7180179344004</v>
      </c>
    </row>
    <row r="7293" spans="1:6">
      <c r="A7293" s="1">
        <v>1600</v>
      </c>
      <c r="B7293" s="2">
        <v>65.3</v>
      </c>
      <c r="C7293" s="3">
        <v>22.7</v>
      </c>
      <c r="D7293">
        <f t="shared" si="339"/>
        <v>1419.6257359021226</v>
      </c>
      <c r="E7293">
        <f t="shared" si="340"/>
        <v>62.538578674102325</v>
      </c>
      <c r="F7293">
        <f t="shared" si="341"/>
        <v>51.085367993204464</v>
      </c>
    </row>
    <row r="7294" spans="1:6">
      <c r="A7294" s="1">
        <v>1430</v>
      </c>
      <c r="B7294" s="2">
        <v>21.5</v>
      </c>
      <c r="C7294" s="3">
        <v>61.6</v>
      </c>
      <c r="D7294">
        <f t="shared" si="339"/>
        <v>1299.2330153127637</v>
      </c>
      <c r="E7294">
        <f t="shared" si="340"/>
        <v>21.091445053778632</v>
      </c>
      <c r="F7294">
        <f t="shared" si="341"/>
        <v>23.009015634866866</v>
      </c>
    </row>
    <row r="7295" spans="1:6">
      <c r="A7295" s="1">
        <v>1110</v>
      </c>
      <c r="B7295" s="2">
        <v>58.1</v>
      </c>
      <c r="C7295" s="3">
        <v>15.9</v>
      </c>
      <c r="D7295">
        <f t="shared" si="339"/>
        <v>1079.2098205087766</v>
      </c>
      <c r="E7295">
        <f t="shared" si="340"/>
        <v>67.874831478539406</v>
      </c>
      <c r="F7295">
        <f t="shared" si="341"/>
        <v>96.813710955158257</v>
      </c>
    </row>
    <row r="7296" spans="1:6">
      <c r="A7296" s="1">
        <v>1160</v>
      </c>
      <c r="B7296" s="2">
        <v>63</v>
      </c>
      <c r="C7296" s="3">
        <v>15.2</v>
      </c>
      <c r="D7296">
        <f t="shared" si="339"/>
        <v>1037.1920643187839</v>
      </c>
      <c r="E7296">
        <f t="shared" si="340"/>
        <v>68.236320020972627</v>
      </c>
      <c r="F7296">
        <f t="shared" si="341"/>
        <v>47.565224260235382</v>
      </c>
    </row>
    <row r="7297" spans="1:6">
      <c r="A7297" s="1">
        <v>1310</v>
      </c>
      <c r="B7297" s="2">
        <v>80</v>
      </c>
      <c r="C7297" s="3">
        <v>15</v>
      </c>
      <c r="D7297">
        <f t="shared" si="339"/>
        <v>1025.001180803403</v>
      </c>
      <c r="E7297">
        <f t="shared" si="340"/>
        <v>68.333412053560195</v>
      </c>
      <c r="F7297">
        <f t="shared" si="341"/>
        <v>244.60831589443495</v>
      </c>
    </row>
    <row r="7298" spans="1:6">
      <c r="A7298" s="1">
        <v>1430</v>
      </c>
      <c r="B7298" s="2">
        <v>46.1</v>
      </c>
      <c r="C7298" s="3">
        <v>42.8</v>
      </c>
      <c r="D7298">
        <f t="shared" si="339"/>
        <v>1592.618460069117</v>
      </c>
      <c r="E7298">
        <f t="shared" si="340"/>
        <v>37.210711683857873</v>
      </c>
      <c r="F7298">
        <f t="shared" si="341"/>
        <v>114.34422702226266</v>
      </c>
    </row>
    <row r="7299" spans="1:6">
      <c r="A7299" s="1">
        <v>497</v>
      </c>
      <c r="B7299" s="2">
        <v>68.900000000000006</v>
      </c>
      <c r="C7299" s="3">
        <v>8.09</v>
      </c>
      <c r="D7299">
        <f t="shared" si="339"/>
        <v>568.36048053677439</v>
      </c>
      <c r="E7299">
        <f t="shared" si="340"/>
        <v>70.254694751146403</v>
      </c>
      <c r="F7299">
        <f t="shared" si="341"/>
        <v>8.6374905195068461</v>
      </c>
    </row>
    <row r="7300" spans="1:6">
      <c r="A7300" s="1">
        <v>1250</v>
      </c>
      <c r="B7300" s="2">
        <v>70.3</v>
      </c>
      <c r="C7300" s="3">
        <v>14.5</v>
      </c>
      <c r="D7300">
        <f t="shared" si="339"/>
        <v>994.18306808005809</v>
      </c>
      <c r="E7300">
        <f t="shared" si="340"/>
        <v>68.564349522762626</v>
      </c>
      <c r="F7300">
        <f t="shared" si="341"/>
        <v>90.429976628261826</v>
      </c>
    </row>
    <row r="7301" spans="1:6">
      <c r="A7301" s="1">
        <v>1410</v>
      </c>
      <c r="B7301" s="2">
        <v>66</v>
      </c>
      <c r="C7301" s="3">
        <v>20.100000000000001</v>
      </c>
      <c r="D7301">
        <f t="shared" si="339"/>
        <v>1305.8542888424502</v>
      </c>
      <c r="E7301">
        <f t="shared" si="340"/>
        <v>64.967875066788565</v>
      </c>
      <c r="F7301">
        <f t="shared" si="341"/>
        <v>15.553753029438315</v>
      </c>
    </row>
    <row r="7302" spans="1:6">
      <c r="A7302" s="1">
        <v>1390</v>
      </c>
      <c r="B7302" s="2">
        <v>67.2</v>
      </c>
      <c r="C7302" s="3">
        <v>20.100000000000001</v>
      </c>
      <c r="D7302">
        <f t="shared" si="339"/>
        <v>1305.8542888424502</v>
      </c>
      <c r="E7302">
        <f t="shared" si="340"/>
        <v>64.967875066788565</v>
      </c>
      <c r="F7302">
        <f t="shared" si="341"/>
        <v>14.440478441149263</v>
      </c>
    </row>
    <row r="7303" spans="1:6">
      <c r="A7303" s="1">
        <v>1410</v>
      </c>
      <c r="B7303" s="2">
        <v>20.8</v>
      </c>
      <c r="C7303" s="3">
        <v>60.8</v>
      </c>
      <c r="D7303">
        <f t="shared" si="339"/>
        <v>1311.8446827544226</v>
      </c>
      <c r="E7303">
        <f t="shared" si="340"/>
        <v>21.576392808460898</v>
      </c>
      <c r="F7303">
        <f t="shared" si="341"/>
        <v>13.472456733169075</v>
      </c>
    </row>
    <row r="7304" spans="1:6">
      <c r="A7304" s="1">
        <v>1410</v>
      </c>
      <c r="B7304" s="2">
        <v>65.099999999999994</v>
      </c>
      <c r="C7304" s="3">
        <v>20.5</v>
      </c>
      <c r="D7304">
        <f t="shared" si="339"/>
        <v>1324.8008076322342</v>
      </c>
      <c r="E7304">
        <f t="shared" si="340"/>
        <v>64.624429640596787</v>
      </c>
      <c r="F7304">
        <f t="shared" si="341"/>
        <v>9.9225719363584126</v>
      </c>
    </row>
    <row r="7305" spans="1:6">
      <c r="A7305" s="1">
        <v>2090</v>
      </c>
      <c r="B7305" s="2">
        <v>61.7</v>
      </c>
      <c r="C7305" s="3">
        <v>31</v>
      </c>
      <c r="D7305">
        <f t="shared" si="339"/>
        <v>1625.3387959409818</v>
      </c>
      <c r="E7305">
        <f t="shared" si="340"/>
        <v>52.430283740031669</v>
      </c>
      <c r="F7305">
        <f t="shared" si="341"/>
        <v>374.33916228316508</v>
      </c>
    </row>
    <row r="7306" spans="1:6">
      <c r="A7306" s="1">
        <v>66</v>
      </c>
      <c r="B7306" s="2">
        <v>66.400000000000006</v>
      </c>
      <c r="C7306" s="3">
        <v>1.2</v>
      </c>
      <c r="D7306">
        <f t="shared" ref="D7306:D7369" si="342">C7306*E7306</f>
        <v>84.639868780505651</v>
      </c>
      <c r="E7306">
        <f t="shared" ref="E7306:E7369" si="343">$P$4/(1+(C7306/$P$5)^$P$6)^(2/$P$6)</f>
        <v>70.533223983754709</v>
      </c>
      <c r="F7306">
        <f t="shared" ref="F7306:F7369" si="344">(E7306-B7306)^2+$M$3*(D7306-A7306)^2</f>
        <v>17.547655368622486</v>
      </c>
    </row>
    <row r="7307" spans="1:6">
      <c r="A7307" s="1">
        <v>170</v>
      </c>
      <c r="B7307" s="2">
        <v>70.7</v>
      </c>
      <c r="C7307" s="3">
        <v>2.83</v>
      </c>
      <c r="D7307">
        <f t="shared" si="342"/>
        <v>199.58803772261891</v>
      </c>
      <c r="E7307">
        <f t="shared" si="343"/>
        <v>70.525808382550849</v>
      </c>
      <c r="F7307">
        <f t="shared" si="344"/>
        <v>1.1997670035656067</v>
      </c>
    </row>
    <row r="7308" spans="1:6">
      <c r="A7308" s="1">
        <v>1120</v>
      </c>
      <c r="B7308" s="2">
        <v>70.2</v>
      </c>
      <c r="C7308" s="3">
        <v>14.8</v>
      </c>
      <c r="D7308">
        <f t="shared" si="342"/>
        <v>1012.7313776220287</v>
      </c>
      <c r="E7308">
        <f t="shared" si="343"/>
        <v>68.42779578527221</v>
      </c>
      <c r="F7308">
        <f t="shared" si="344"/>
        <v>18.511108384387448</v>
      </c>
    </row>
    <row r="7309" spans="1:6">
      <c r="A7309" s="1">
        <v>1760</v>
      </c>
      <c r="B7309" s="2">
        <v>56</v>
      </c>
      <c r="C7309" s="3">
        <v>31.2</v>
      </c>
      <c r="D7309">
        <f t="shared" si="342"/>
        <v>1627.4478663217594</v>
      </c>
      <c r="E7309">
        <f t="shared" si="343"/>
        <v>52.161790587235878</v>
      </c>
      <c r="F7309">
        <f t="shared" si="344"/>
        <v>38.201858891219011</v>
      </c>
    </row>
    <row r="7310" spans="1:6">
      <c r="A7310" s="1">
        <v>1450</v>
      </c>
      <c r="B7310" s="2">
        <v>69.900000000000006</v>
      </c>
      <c r="C7310" s="3">
        <v>18.8</v>
      </c>
      <c r="D7310">
        <f t="shared" si="342"/>
        <v>1240.8878857414204</v>
      </c>
      <c r="E7310">
        <f t="shared" si="343"/>
        <v>66.004674773479806</v>
      </c>
      <c r="F7310">
        <f t="shared" si="344"/>
        <v>73.585032753098631</v>
      </c>
    </row>
    <row r="7311" spans="1:6">
      <c r="A7311" s="1">
        <v>234</v>
      </c>
      <c r="B7311" s="2">
        <v>68.2</v>
      </c>
      <c r="C7311" s="3">
        <v>3.19</v>
      </c>
      <c r="D7311">
        <f t="shared" si="342"/>
        <v>224.96474202386119</v>
      </c>
      <c r="E7311">
        <f t="shared" si="343"/>
        <v>70.521862703404764</v>
      </c>
      <c r="F7311">
        <f t="shared" si="344"/>
        <v>5.5000952144616253</v>
      </c>
    </row>
    <row r="7312" spans="1:6">
      <c r="A7312" s="1">
        <v>1570</v>
      </c>
      <c r="B7312" s="2">
        <v>36.299999999999997</v>
      </c>
      <c r="C7312" s="3">
        <v>50.8</v>
      </c>
      <c r="D7312">
        <f t="shared" si="342"/>
        <v>1474.9537924415852</v>
      </c>
      <c r="E7312">
        <f t="shared" si="343"/>
        <v>29.034523473259554</v>
      </c>
      <c r="F7312">
        <f t="shared" si="344"/>
        <v>64.854428499557827</v>
      </c>
    </row>
    <row r="7313" spans="1:6">
      <c r="A7313" s="1">
        <v>1520</v>
      </c>
      <c r="B7313" s="2">
        <v>60.1</v>
      </c>
      <c r="C7313" s="3">
        <v>24.5</v>
      </c>
      <c r="D7313">
        <f t="shared" si="342"/>
        <v>1484.7879745134492</v>
      </c>
      <c r="E7313">
        <f t="shared" si="343"/>
        <v>60.603590796467309</v>
      </c>
      <c r="F7313">
        <f t="shared" si="344"/>
        <v>1.9098380710443581</v>
      </c>
    </row>
    <row r="7314" spans="1:6">
      <c r="A7314" s="1">
        <v>1330</v>
      </c>
      <c r="B7314" s="2">
        <v>62.2</v>
      </c>
      <c r="C7314" s="3">
        <v>23.5</v>
      </c>
      <c r="D7314">
        <f t="shared" si="342"/>
        <v>1450.0013357818962</v>
      </c>
      <c r="E7314">
        <f t="shared" si="343"/>
        <v>61.70218450135728</v>
      </c>
      <c r="F7314">
        <f t="shared" si="344"/>
        <v>19.483695053886184</v>
      </c>
    </row>
    <row r="7315" spans="1:6">
      <c r="A7315" s="1">
        <v>1140</v>
      </c>
      <c r="B7315" s="2">
        <v>65.900000000000006</v>
      </c>
      <c r="C7315" s="3">
        <v>14.1</v>
      </c>
      <c r="D7315">
        <f t="shared" si="342"/>
        <v>969.19438889559717</v>
      </c>
      <c r="E7315">
        <f t="shared" si="343"/>
        <v>68.737190701815408</v>
      </c>
      <c r="F7315">
        <f t="shared" si="344"/>
        <v>47.020875203732082</v>
      </c>
    </row>
    <row r="7316" spans="1:6">
      <c r="A7316" s="1">
        <v>1410</v>
      </c>
      <c r="B7316" s="2">
        <v>32.4</v>
      </c>
      <c r="C7316" s="3">
        <v>49.1</v>
      </c>
      <c r="D7316">
        <f t="shared" si="342"/>
        <v>1502.2371192527135</v>
      </c>
      <c r="E7316">
        <f t="shared" si="343"/>
        <v>30.595460677244674</v>
      </c>
      <c r="F7316">
        <f t="shared" si="344"/>
        <v>14.620885950483759</v>
      </c>
    </row>
    <row r="7317" spans="1:6">
      <c r="A7317" s="1">
        <v>1150</v>
      </c>
      <c r="B7317" s="2">
        <v>64.400000000000006</v>
      </c>
      <c r="C7317" s="3">
        <v>16.2</v>
      </c>
      <c r="D7317">
        <f t="shared" si="342"/>
        <v>1096.8928015744584</v>
      </c>
      <c r="E7317">
        <f t="shared" si="343"/>
        <v>67.709432195954221</v>
      </c>
      <c r="F7317">
        <f t="shared" si="344"/>
        <v>14.71978336205078</v>
      </c>
    </row>
    <row r="7318" spans="1:6">
      <c r="A7318" s="1">
        <v>1260</v>
      </c>
      <c r="B7318" s="2">
        <v>63</v>
      </c>
      <c r="C7318" s="3">
        <v>19.899999999999999</v>
      </c>
      <c r="D7318">
        <f t="shared" si="342"/>
        <v>1296.1929016140682</v>
      </c>
      <c r="E7318">
        <f t="shared" si="343"/>
        <v>65.135321689149166</v>
      </c>
      <c r="F7318">
        <f t="shared" si="344"/>
        <v>6.3093913546157268</v>
      </c>
    </row>
    <row r="7319" spans="1:6">
      <c r="A7319" s="1">
        <v>381</v>
      </c>
      <c r="B7319" s="2">
        <v>61.8</v>
      </c>
      <c r="C7319" s="3">
        <v>8.89</v>
      </c>
      <c r="D7319">
        <f t="shared" si="342"/>
        <v>623.63192746441905</v>
      </c>
      <c r="E7319">
        <f t="shared" si="343"/>
        <v>70.149823111858154</v>
      </c>
      <c r="F7319">
        <f t="shared" si="344"/>
        <v>148.35812860752443</v>
      </c>
    </row>
    <row r="7320" spans="1:6">
      <c r="A7320" s="1">
        <v>226</v>
      </c>
      <c r="B7320" s="2">
        <v>70.2</v>
      </c>
      <c r="C7320" s="3">
        <v>3.55</v>
      </c>
      <c r="D7320">
        <f t="shared" si="342"/>
        <v>250.33424146872102</v>
      </c>
      <c r="E7320">
        <f t="shared" si="343"/>
        <v>70.516687737667894</v>
      </c>
      <c r="F7320">
        <f t="shared" si="344"/>
        <v>0.89128916267146419</v>
      </c>
    </row>
    <row r="7321" spans="1:6">
      <c r="A7321" s="1">
        <v>1280</v>
      </c>
      <c r="B7321" s="2">
        <v>63.3</v>
      </c>
      <c r="C7321" s="3">
        <v>18.3</v>
      </c>
      <c r="D7321">
        <f t="shared" si="342"/>
        <v>1214.5842141357864</v>
      </c>
      <c r="E7321">
        <f t="shared" si="343"/>
        <v>66.370722083922757</v>
      </c>
      <c r="F7321">
        <f t="shared" si="344"/>
        <v>15.145501095876371</v>
      </c>
    </row>
    <row r="7322" spans="1:6">
      <c r="A7322" s="1">
        <v>147</v>
      </c>
      <c r="B7322" s="2">
        <v>68.8</v>
      </c>
      <c r="C7322" s="3">
        <v>1.99</v>
      </c>
      <c r="D7322">
        <f t="shared" si="342"/>
        <v>140.35725408428596</v>
      </c>
      <c r="E7322">
        <f t="shared" si="343"/>
        <v>70.531283459440175</v>
      </c>
      <c r="F7322">
        <f t="shared" si="344"/>
        <v>3.056285800546485</v>
      </c>
    </row>
    <row r="7323" spans="1:6">
      <c r="A7323" s="1">
        <v>1390</v>
      </c>
      <c r="B7323" s="2">
        <v>33.1</v>
      </c>
      <c r="C7323" s="3">
        <v>34.799999999999997</v>
      </c>
      <c r="D7323">
        <f t="shared" si="342"/>
        <v>1646.2698696087925</v>
      </c>
      <c r="E7323">
        <f t="shared" si="343"/>
        <v>47.306605448528522</v>
      </c>
      <c r="F7323">
        <f t="shared" si="344"/>
        <v>289.55496124632873</v>
      </c>
    </row>
    <row r="7324" spans="1:6">
      <c r="A7324" s="1">
        <v>174</v>
      </c>
      <c r="B7324" s="2">
        <v>69.2</v>
      </c>
      <c r="C7324" s="3">
        <v>2.85</v>
      </c>
      <c r="D7324">
        <f t="shared" si="342"/>
        <v>200.99801175081129</v>
      </c>
      <c r="E7324">
        <f t="shared" si="343"/>
        <v>70.525618158179398</v>
      </c>
      <c r="F7324">
        <f t="shared" si="344"/>
        <v>2.7309145695082226</v>
      </c>
    </row>
    <row r="7325" spans="1:6">
      <c r="A7325" s="1">
        <v>1280</v>
      </c>
      <c r="B7325" s="2">
        <v>61.7</v>
      </c>
      <c r="C7325" s="3">
        <v>29</v>
      </c>
      <c r="D7325">
        <f t="shared" si="342"/>
        <v>1597.3665220872579</v>
      </c>
      <c r="E7325">
        <f t="shared" si="343"/>
        <v>55.081604209905443</v>
      </c>
      <c r="F7325">
        <f t="shared" si="344"/>
        <v>178.34644120368733</v>
      </c>
    </row>
    <row r="7326" spans="1:6">
      <c r="A7326" s="1">
        <v>1300</v>
      </c>
      <c r="B7326" s="2">
        <v>20</v>
      </c>
      <c r="C7326" s="3">
        <v>58.8</v>
      </c>
      <c r="D7326">
        <f t="shared" si="342"/>
        <v>1343.8388975091459</v>
      </c>
      <c r="E7326">
        <f t="shared" si="343"/>
        <v>22.854403018863028</v>
      </c>
      <c r="F7326">
        <f t="shared" si="344"/>
        <v>10.714812597319444</v>
      </c>
    </row>
    <row r="7327" spans="1:6">
      <c r="A7327" s="1">
        <v>502</v>
      </c>
      <c r="B7327" s="2">
        <v>69.3</v>
      </c>
      <c r="C7327" s="3">
        <v>7.98</v>
      </c>
      <c r="D7327">
        <f t="shared" si="342"/>
        <v>560.73335749129444</v>
      </c>
      <c r="E7327">
        <f t="shared" si="343"/>
        <v>70.267338031490524</v>
      </c>
      <c r="F7327">
        <f t="shared" si="344"/>
        <v>5.5437106772923723</v>
      </c>
    </row>
    <row r="7328" spans="1:6">
      <c r="A7328" s="1">
        <v>221</v>
      </c>
      <c r="B7328" s="2">
        <v>68.7</v>
      </c>
      <c r="C7328" s="3">
        <v>3.76</v>
      </c>
      <c r="D7328">
        <f t="shared" si="342"/>
        <v>265.12896535185126</v>
      </c>
      <c r="E7328">
        <f t="shared" si="343"/>
        <v>70.513022699960445</v>
      </c>
      <c r="F7328">
        <f t="shared" si="344"/>
        <v>5.8883323223047306</v>
      </c>
    </row>
    <row r="7329" spans="1:6">
      <c r="A7329" s="1">
        <v>194</v>
      </c>
      <c r="B7329" s="2">
        <v>70.599999999999994</v>
      </c>
      <c r="C7329" s="3">
        <v>2.56</v>
      </c>
      <c r="D7329">
        <f t="shared" si="342"/>
        <v>180.55187329942635</v>
      </c>
      <c r="E7329">
        <f t="shared" si="343"/>
        <v>70.528075507588412</v>
      </c>
      <c r="F7329">
        <f t="shared" si="344"/>
        <v>0.24675446091194544</v>
      </c>
    </row>
    <row r="7330" spans="1:6">
      <c r="A7330" s="1">
        <v>1340</v>
      </c>
      <c r="B7330" s="2">
        <v>68.2</v>
      </c>
      <c r="C7330" s="3">
        <v>19</v>
      </c>
      <c r="D7330">
        <f t="shared" si="342"/>
        <v>1251.2097695684392</v>
      </c>
      <c r="E7330">
        <f t="shared" si="343"/>
        <v>65.853145766759965</v>
      </c>
      <c r="F7330">
        <f t="shared" si="344"/>
        <v>16.038737740866338</v>
      </c>
    </row>
    <row r="7331" spans="1:6">
      <c r="A7331" s="1">
        <v>1490</v>
      </c>
      <c r="B7331" s="2">
        <v>38.4</v>
      </c>
      <c r="C7331" s="3">
        <v>34.200000000000003</v>
      </c>
      <c r="D7331">
        <f t="shared" si="342"/>
        <v>1645.4735819587563</v>
      </c>
      <c r="E7331">
        <f t="shared" si="343"/>
        <v>48.113262630372986</v>
      </c>
      <c r="F7331">
        <f t="shared" si="344"/>
        <v>126.63635155311087</v>
      </c>
    </row>
    <row r="7332" spans="1:6">
      <c r="A7332" s="1">
        <v>1600</v>
      </c>
      <c r="B7332" s="2">
        <v>63.7</v>
      </c>
      <c r="C7332" s="3">
        <v>24.3</v>
      </c>
      <c r="D7332">
        <f t="shared" si="342"/>
        <v>1478.1157381620358</v>
      </c>
      <c r="E7332">
        <f t="shared" si="343"/>
        <v>60.827808154816289</v>
      </c>
      <c r="F7332">
        <f t="shared" si="344"/>
        <v>28.093752164449388</v>
      </c>
    </row>
    <row r="7333" spans="1:6">
      <c r="A7333" s="1">
        <v>237</v>
      </c>
      <c r="B7333" s="2">
        <v>68.2</v>
      </c>
      <c r="C7333" s="3">
        <v>3.53</v>
      </c>
      <c r="D7333">
        <f t="shared" si="342"/>
        <v>248.92504821096071</v>
      </c>
      <c r="E7333">
        <f t="shared" si="343"/>
        <v>70.517010824634767</v>
      </c>
      <c r="F7333">
        <f t="shared" si="344"/>
        <v>5.5584982458599272</v>
      </c>
    </row>
    <row r="7334" spans="1:6">
      <c r="A7334" s="1">
        <v>1110</v>
      </c>
      <c r="B7334" s="2">
        <v>66.2</v>
      </c>
      <c r="C7334" s="3">
        <v>15.7</v>
      </c>
      <c r="D7334">
        <f t="shared" si="342"/>
        <v>1067.3108854462487</v>
      </c>
      <c r="E7334">
        <f t="shared" si="343"/>
        <v>67.981585060270618</v>
      </c>
      <c r="F7334">
        <f t="shared" si="344"/>
        <v>5.6083451883423647</v>
      </c>
    </row>
    <row r="7335" spans="1:6">
      <c r="A7335" s="1">
        <v>894</v>
      </c>
      <c r="B7335" s="2">
        <v>32.5</v>
      </c>
      <c r="C7335" s="3">
        <v>70.2</v>
      </c>
      <c r="D7335">
        <f t="shared" si="342"/>
        <v>1172.0193936958424</v>
      </c>
      <c r="E7335">
        <f t="shared" si="343"/>
        <v>16.695432958630231</v>
      </c>
      <c r="F7335">
        <f t="shared" si="344"/>
        <v>353.03431655564435</v>
      </c>
    </row>
    <row r="7336" spans="1:6">
      <c r="A7336" s="1">
        <v>1270</v>
      </c>
      <c r="B7336" s="2">
        <v>21.2</v>
      </c>
      <c r="C7336" s="3">
        <v>62.3</v>
      </c>
      <c r="D7336">
        <f t="shared" si="342"/>
        <v>1288.2941094696707</v>
      </c>
      <c r="E7336">
        <f t="shared" si="343"/>
        <v>20.678878161631953</v>
      </c>
      <c r="F7336">
        <f t="shared" si="344"/>
        <v>0.71862438182644395</v>
      </c>
    </row>
    <row r="7337" spans="1:6">
      <c r="A7337" s="1">
        <v>1160</v>
      </c>
      <c r="B7337" s="2">
        <v>63.1</v>
      </c>
      <c r="C7337" s="3">
        <v>16.600000000000001</v>
      </c>
      <c r="D7337">
        <f t="shared" si="342"/>
        <v>1120.1509533058279</v>
      </c>
      <c r="E7337">
        <f t="shared" si="343"/>
        <v>67.478973090712515</v>
      </c>
      <c r="F7337">
        <f t="shared" si="344"/>
        <v>21.296576193280256</v>
      </c>
    </row>
    <row r="7338" spans="1:6">
      <c r="A7338" s="1">
        <v>1620</v>
      </c>
      <c r="B7338" s="2">
        <v>40.4</v>
      </c>
      <c r="C7338" s="3">
        <v>26.8</v>
      </c>
      <c r="D7338">
        <f t="shared" si="342"/>
        <v>1551.2336705050577</v>
      </c>
      <c r="E7338">
        <f t="shared" si="343"/>
        <v>57.881853377054391</v>
      </c>
      <c r="F7338">
        <f t="shared" si="344"/>
        <v>311.93191519667243</v>
      </c>
    </row>
    <row r="7339" spans="1:6">
      <c r="A7339" s="1">
        <v>1210</v>
      </c>
      <c r="B7339" s="2">
        <v>68.400000000000006</v>
      </c>
      <c r="C7339" s="3">
        <v>16.399999999999999</v>
      </c>
      <c r="D7339">
        <f t="shared" si="342"/>
        <v>1108.5682905436668</v>
      </c>
      <c r="E7339">
        <f t="shared" si="343"/>
        <v>67.595627472174812</v>
      </c>
      <c r="F7339">
        <f t="shared" si="344"/>
        <v>14.390196289939668</v>
      </c>
    </row>
    <row r="7340" spans="1:6">
      <c r="A7340" s="1">
        <v>1090</v>
      </c>
      <c r="B7340" s="2">
        <v>13.1</v>
      </c>
      <c r="C7340" s="3">
        <v>63.1</v>
      </c>
      <c r="D7340">
        <f t="shared" si="342"/>
        <v>1275.9081915965446</v>
      </c>
      <c r="E7340">
        <f t="shared" si="343"/>
        <v>20.220415080769328</v>
      </c>
      <c r="F7340">
        <f t="shared" si="344"/>
        <v>96.867861460147125</v>
      </c>
    </row>
    <row r="7341" spans="1:6">
      <c r="A7341" s="1">
        <v>1170</v>
      </c>
      <c r="B7341" s="2">
        <v>69.8</v>
      </c>
      <c r="C7341" s="3">
        <v>18.3</v>
      </c>
      <c r="D7341">
        <f t="shared" si="342"/>
        <v>1214.5842141357864</v>
      </c>
      <c r="E7341">
        <f t="shared" si="343"/>
        <v>66.370722083922757</v>
      </c>
      <c r="F7341">
        <f t="shared" si="344"/>
        <v>14.415176207710932</v>
      </c>
    </row>
    <row r="7342" spans="1:6">
      <c r="A7342" s="1">
        <v>521</v>
      </c>
      <c r="B7342" s="2">
        <v>72.7</v>
      </c>
      <c r="C7342" s="3">
        <v>5.79</v>
      </c>
      <c r="D7342">
        <f t="shared" si="342"/>
        <v>407.87098366949033</v>
      </c>
      <c r="E7342">
        <f t="shared" si="343"/>
        <v>70.444038630309208</v>
      </c>
      <c r="F7342">
        <f t="shared" si="344"/>
        <v>22.185097692276884</v>
      </c>
    </row>
    <row r="7343" spans="1:6">
      <c r="A7343" s="1">
        <v>1260</v>
      </c>
      <c r="B7343" s="2">
        <v>45.9</v>
      </c>
      <c r="C7343" s="3">
        <v>56.7</v>
      </c>
      <c r="D7343">
        <f t="shared" si="342"/>
        <v>1378.0152302307979</v>
      </c>
      <c r="E7343">
        <f t="shared" si="343"/>
        <v>24.303619580790084</v>
      </c>
      <c r="F7343">
        <f t="shared" si="344"/>
        <v>485.00805698440377</v>
      </c>
    </row>
    <row r="7344" spans="1:6">
      <c r="A7344" s="1">
        <v>288</v>
      </c>
      <c r="B7344" s="2">
        <v>67.2</v>
      </c>
      <c r="C7344" s="3">
        <v>6.89</v>
      </c>
      <c r="D7344">
        <f t="shared" si="342"/>
        <v>484.86191180717697</v>
      </c>
      <c r="E7344">
        <f t="shared" si="343"/>
        <v>70.371830450969085</v>
      </c>
      <c r="F7344">
        <f t="shared" si="344"/>
        <v>61.828721848833375</v>
      </c>
    </row>
    <row r="7345" spans="1:6">
      <c r="A7345" s="1">
        <v>1250</v>
      </c>
      <c r="B7345" s="2">
        <v>50</v>
      </c>
      <c r="C7345" s="3">
        <v>31.3</v>
      </c>
      <c r="D7345">
        <f t="shared" si="342"/>
        <v>1628.457301982392</v>
      </c>
      <c r="E7345">
        <f t="shared" si="343"/>
        <v>52.027389839693036</v>
      </c>
      <c r="F7345">
        <f t="shared" si="344"/>
        <v>195.43611862933818</v>
      </c>
    </row>
    <row r="7346" spans="1:6">
      <c r="A7346" s="1">
        <v>1620</v>
      </c>
      <c r="B7346" s="2">
        <v>44.1</v>
      </c>
      <c r="C7346" s="3">
        <v>37.5</v>
      </c>
      <c r="D7346">
        <f t="shared" si="342"/>
        <v>1640.0700858100186</v>
      </c>
      <c r="E7346">
        <f t="shared" si="343"/>
        <v>43.73520228826716</v>
      </c>
      <c r="F7346">
        <f t="shared" si="344"/>
        <v>0.67114670212258287</v>
      </c>
    </row>
    <row r="7347" spans="1:6">
      <c r="A7347" s="1">
        <v>366</v>
      </c>
      <c r="B7347" s="2">
        <v>68.400000000000006</v>
      </c>
      <c r="C7347" s="3">
        <v>5.15</v>
      </c>
      <c r="D7347">
        <f t="shared" si="342"/>
        <v>362.93843703839565</v>
      </c>
      <c r="E7347">
        <f t="shared" si="343"/>
        <v>70.473482920076819</v>
      </c>
      <c r="F7347">
        <f t="shared" si="344"/>
        <v>4.311852049539362</v>
      </c>
    </row>
    <row r="7348" spans="1:6">
      <c r="A7348" s="1">
        <v>1440</v>
      </c>
      <c r="B7348" s="2">
        <v>64.099999999999994</v>
      </c>
      <c r="C7348" s="3">
        <v>19</v>
      </c>
      <c r="D7348">
        <f t="shared" si="342"/>
        <v>1251.2097695684392</v>
      </c>
      <c r="E7348">
        <f t="shared" si="343"/>
        <v>65.853145766759965</v>
      </c>
      <c r="F7348">
        <f t="shared" si="344"/>
        <v>50.68358938861946</v>
      </c>
    </row>
    <row r="7349" spans="1:6">
      <c r="A7349" s="1">
        <v>1630</v>
      </c>
      <c r="B7349" s="2">
        <v>57.1</v>
      </c>
      <c r="C7349" s="3">
        <v>36.6</v>
      </c>
      <c r="D7349">
        <f t="shared" si="342"/>
        <v>1643.7899148414565</v>
      </c>
      <c r="E7349">
        <f t="shared" si="343"/>
        <v>44.91229275523105</v>
      </c>
      <c r="F7349">
        <f t="shared" si="344"/>
        <v>148.7942249815566</v>
      </c>
    </row>
    <row r="7350" spans="1:6">
      <c r="A7350" s="1">
        <v>309</v>
      </c>
      <c r="B7350" s="2">
        <v>66</v>
      </c>
      <c r="C7350" s="3">
        <v>4.6500000000000004</v>
      </c>
      <c r="D7350">
        <f t="shared" si="342"/>
        <v>327.7838173778307</v>
      </c>
      <c r="E7350">
        <f t="shared" si="343"/>
        <v>70.491143522114129</v>
      </c>
      <c r="F7350">
        <f t="shared" si="344"/>
        <v>20.641681048471224</v>
      </c>
    </row>
    <row r="7351" spans="1:6">
      <c r="A7351" s="1">
        <v>1250</v>
      </c>
      <c r="B7351" s="2">
        <v>50.7</v>
      </c>
      <c r="C7351" s="3">
        <v>20</v>
      </c>
      <c r="D7351">
        <f t="shared" si="342"/>
        <v>1301.0391262072574</v>
      </c>
      <c r="E7351">
        <f t="shared" si="343"/>
        <v>65.051956310362868</v>
      </c>
      <c r="F7351">
        <f t="shared" si="344"/>
        <v>209.45838549901288</v>
      </c>
    </row>
    <row r="7352" spans="1:6">
      <c r="A7352" s="1">
        <v>1380</v>
      </c>
      <c r="B7352" s="2">
        <v>66.5</v>
      </c>
      <c r="C7352" s="3">
        <v>18.8</v>
      </c>
      <c r="D7352">
        <f t="shared" si="342"/>
        <v>1240.8878857414204</v>
      </c>
      <c r="E7352">
        <f t="shared" si="343"/>
        <v>66.004674773479806</v>
      </c>
      <c r="F7352">
        <f t="shared" si="344"/>
        <v>26.095890848469814</v>
      </c>
    </row>
    <row r="7353" spans="1:6">
      <c r="A7353" s="1">
        <v>792</v>
      </c>
      <c r="B7353" s="2">
        <v>70.5</v>
      </c>
      <c r="C7353" s="3">
        <v>11.9</v>
      </c>
      <c r="D7353">
        <f t="shared" si="342"/>
        <v>827.17094744342398</v>
      </c>
      <c r="E7353">
        <f t="shared" si="343"/>
        <v>69.510163650707895</v>
      </c>
      <c r="F7353">
        <f t="shared" si="344"/>
        <v>2.6321483358761353</v>
      </c>
    </row>
    <row r="7354" spans="1:6">
      <c r="A7354" s="1">
        <v>1370</v>
      </c>
      <c r="B7354" s="2">
        <v>60.6</v>
      </c>
      <c r="C7354" s="3">
        <v>21.1</v>
      </c>
      <c r="D7354">
        <f t="shared" si="342"/>
        <v>1352.2598441817356</v>
      </c>
      <c r="E7354">
        <f t="shared" si="343"/>
        <v>64.088144274015903</v>
      </c>
      <c r="F7354">
        <f t="shared" si="344"/>
        <v>12.587542667899688</v>
      </c>
    </row>
    <row r="7355" spans="1:6">
      <c r="A7355" s="1">
        <v>1350</v>
      </c>
      <c r="B7355" s="2">
        <v>68.400000000000006</v>
      </c>
      <c r="C7355" s="3">
        <v>17.3</v>
      </c>
      <c r="D7355">
        <f t="shared" si="342"/>
        <v>1159.9312068001097</v>
      </c>
      <c r="E7355">
        <f t="shared" si="343"/>
        <v>67.048046635844486</v>
      </c>
      <c r="F7355">
        <f t="shared" si="344"/>
        <v>50.084899634108965</v>
      </c>
    </row>
    <row r="7356" spans="1:6">
      <c r="A7356" s="1">
        <v>1430</v>
      </c>
      <c r="B7356" s="2">
        <v>60.4</v>
      </c>
      <c r="C7356" s="3">
        <v>23.5</v>
      </c>
      <c r="D7356">
        <f t="shared" si="342"/>
        <v>1450.0013357818962</v>
      </c>
      <c r="E7356">
        <f t="shared" si="343"/>
        <v>61.70218450135728</v>
      </c>
      <c r="F7356">
        <f t="shared" si="344"/>
        <v>2.2300738106692832</v>
      </c>
    </row>
    <row r="7357" spans="1:6">
      <c r="A7357" s="1">
        <v>158</v>
      </c>
      <c r="B7357" s="2">
        <v>69.599999999999994</v>
      </c>
      <c r="C7357" s="3">
        <v>2.1800000000000002</v>
      </c>
      <c r="D7357">
        <f t="shared" si="342"/>
        <v>153.75632232348849</v>
      </c>
      <c r="E7357">
        <f t="shared" si="343"/>
        <v>70.53042308416903</v>
      </c>
      <c r="F7357">
        <f t="shared" si="344"/>
        <v>0.88974317902326294</v>
      </c>
    </row>
    <row r="7358" spans="1:6">
      <c r="A7358" s="1">
        <v>369</v>
      </c>
      <c r="B7358" s="2">
        <v>69.099999999999994</v>
      </c>
      <c r="C7358" s="3">
        <v>4.0999999999999996</v>
      </c>
      <c r="D7358">
        <f t="shared" si="342"/>
        <v>289.07441399007689</v>
      </c>
      <c r="E7358">
        <f t="shared" si="343"/>
        <v>70.505954631726084</v>
      </c>
      <c r="F7358">
        <f t="shared" si="344"/>
        <v>10.509898882584507</v>
      </c>
    </row>
    <row r="7359" spans="1:6">
      <c r="A7359" s="1">
        <v>1010</v>
      </c>
      <c r="B7359" s="2">
        <v>68.099999999999994</v>
      </c>
      <c r="C7359" s="3">
        <v>12.1</v>
      </c>
      <c r="D7359">
        <f t="shared" si="342"/>
        <v>840.36460033789672</v>
      </c>
      <c r="E7359">
        <f t="shared" si="343"/>
        <v>69.451619862636093</v>
      </c>
      <c r="F7359">
        <f t="shared" si="344"/>
        <v>40.265935765342292</v>
      </c>
    </row>
    <row r="7360" spans="1:6">
      <c r="A7360" s="1">
        <v>1140</v>
      </c>
      <c r="B7360" s="2">
        <v>62.2</v>
      </c>
      <c r="C7360" s="3">
        <v>17.8</v>
      </c>
      <c r="D7360">
        <f t="shared" si="342"/>
        <v>1187.5893281209046</v>
      </c>
      <c r="E7360">
        <f t="shared" si="343"/>
        <v>66.718501579826096</v>
      </c>
      <c r="F7360">
        <f t="shared" si="344"/>
        <v>23.442090210684434</v>
      </c>
    </row>
    <row r="7361" spans="1:6">
      <c r="A7361" s="1">
        <v>1530</v>
      </c>
      <c r="B7361" s="2">
        <v>65.8</v>
      </c>
      <c r="C7361" s="3">
        <v>20.5</v>
      </c>
      <c r="D7361">
        <f t="shared" si="342"/>
        <v>1324.8008076322342</v>
      </c>
      <c r="E7361">
        <f t="shared" si="343"/>
        <v>64.624429640596787</v>
      </c>
      <c r="F7361">
        <f t="shared" si="344"/>
        <v>57.627892150410609</v>
      </c>
    </row>
    <row r="7362" spans="1:6">
      <c r="A7362" s="1">
        <v>1440</v>
      </c>
      <c r="B7362" s="2">
        <v>62.4</v>
      </c>
      <c r="C7362" s="3">
        <v>19.899999999999999</v>
      </c>
      <c r="D7362">
        <f t="shared" si="342"/>
        <v>1296.1929016140682</v>
      </c>
      <c r="E7362">
        <f t="shared" si="343"/>
        <v>65.135321689149166</v>
      </c>
      <c r="F7362">
        <f t="shared" si="344"/>
        <v>35.106866495435888</v>
      </c>
    </row>
    <row r="7363" spans="1:6">
      <c r="A7363" s="1">
        <v>882</v>
      </c>
      <c r="B7363" s="2">
        <v>64.3</v>
      </c>
      <c r="C7363" s="3">
        <v>12.6</v>
      </c>
      <c r="D7363">
        <f t="shared" si="342"/>
        <v>873.12208503370925</v>
      </c>
      <c r="E7363">
        <f t="shared" si="343"/>
        <v>69.295403574103915</v>
      </c>
      <c r="F7363">
        <f t="shared" si="344"/>
        <v>25.059340714487927</v>
      </c>
    </row>
    <row r="7364" spans="1:6">
      <c r="A7364" s="1">
        <v>1680</v>
      </c>
      <c r="B7364" s="2">
        <v>30.2</v>
      </c>
      <c r="C7364" s="3">
        <v>57.6</v>
      </c>
      <c r="D7364">
        <f t="shared" si="342"/>
        <v>1363.3078640094925</v>
      </c>
      <c r="E7364">
        <f t="shared" si="343"/>
        <v>23.668539305720355</v>
      </c>
      <c r="F7364">
        <f t="shared" si="344"/>
        <v>176.63207081268831</v>
      </c>
    </row>
    <row r="7365" spans="1:6">
      <c r="A7365" s="1">
        <v>149</v>
      </c>
      <c r="B7365" s="2">
        <v>70.099999999999994</v>
      </c>
      <c r="C7365" s="3">
        <v>2.2799999999999998</v>
      </c>
      <c r="D7365">
        <f t="shared" si="342"/>
        <v>160.80815202470822</v>
      </c>
      <c r="E7365">
        <f t="shared" si="343"/>
        <v>70.529891238907126</v>
      </c>
      <c r="F7365">
        <f t="shared" si="344"/>
        <v>0.3710596383760183</v>
      </c>
    </row>
    <row r="7366" spans="1:6">
      <c r="A7366" s="1">
        <v>1250</v>
      </c>
      <c r="B7366" s="2">
        <v>59.4</v>
      </c>
      <c r="C7366" s="3">
        <v>17</v>
      </c>
      <c r="D7366">
        <f t="shared" si="342"/>
        <v>1143.0300032578664</v>
      </c>
      <c r="E7366">
        <f t="shared" si="343"/>
        <v>67.237059015168612</v>
      </c>
      <c r="F7366">
        <f t="shared" si="344"/>
        <v>76.704434270527457</v>
      </c>
    </row>
    <row r="7367" spans="1:6">
      <c r="A7367" s="1">
        <v>1020</v>
      </c>
      <c r="B7367" s="2">
        <v>12.8</v>
      </c>
      <c r="C7367" s="3">
        <v>68.3</v>
      </c>
      <c r="D7367">
        <f t="shared" si="342"/>
        <v>1198.7059140470988</v>
      </c>
      <c r="E7367">
        <f t="shared" si="343"/>
        <v>17.550599034364552</v>
      </c>
      <c r="F7367">
        <f t="shared" si="344"/>
        <v>65.227874874631539</v>
      </c>
    </row>
    <row r="7368" spans="1:6">
      <c r="A7368" s="1">
        <v>1210</v>
      </c>
      <c r="B7368" s="2">
        <v>57.5</v>
      </c>
      <c r="C7368" s="3">
        <v>16.7</v>
      </c>
      <c r="D7368">
        <f t="shared" si="342"/>
        <v>1125.9068640770411</v>
      </c>
      <c r="E7368">
        <f t="shared" si="343"/>
        <v>67.41957269922402</v>
      </c>
      <c r="F7368">
        <f t="shared" si="344"/>
        <v>107.84420389004184</v>
      </c>
    </row>
    <row r="7369" spans="1:6">
      <c r="A7369" s="1">
        <v>1400</v>
      </c>
      <c r="B7369" s="2">
        <v>64.400000000000006</v>
      </c>
      <c r="C7369" s="3">
        <v>19.2</v>
      </c>
      <c r="D7369">
        <f t="shared" si="342"/>
        <v>1261.4151019462911</v>
      </c>
      <c r="E7369">
        <f t="shared" si="343"/>
        <v>65.698703226369332</v>
      </c>
      <c r="F7369">
        <f t="shared" si="344"/>
        <v>27.341604963205132</v>
      </c>
    </row>
    <row r="7370" spans="1:6">
      <c r="A7370" s="1">
        <v>166</v>
      </c>
      <c r="B7370" s="2">
        <v>69.5</v>
      </c>
      <c r="C7370" s="3">
        <v>2.72</v>
      </c>
      <c r="D7370">
        <f t="shared" ref="D7370:D7433" si="345">C7370*E7370</f>
        <v>191.83289101217991</v>
      </c>
      <c r="E7370">
        <f t="shared" ref="E7370:E7433" si="346">$P$4/(1+(C7370/$P$5)^$P$6)^(2/$P$6)</f>
        <v>70.526798166242614</v>
      </c>
      <c r="F7370">
        <f t="shared" ref="F7370:F7433" si="347">(E7370-B7370)^2+$M$3*(D7370-A7370)^2</f>
        <v>1.9457415150142641</v>
      </c>
    </row>
    <row r="7371" spans="1:6">
      <c r="A7371" s="1">
        <v>1640</v>
      </c>
      <c r="B7371" s="2">
        <v>35.700000000000003</v>
      </c>
      <c r="C7371" s="3">
        <v>41.6</v>
      </c>
      <c r="D7371">
        <f t="shared" si="345"/>
        <v>1606.4944210510482</v>
      </c>
      <c r="E7371">
        <f t="shared" si="346"/>
        <v>38.617654352188659</v>
      </c>
      <c r="F7371">
        <f t="shared" si="347"/>
        <v>10.012302091715497</v>
      </c>
    </row>
    <row r="7372" spans="1:6">
      <c r="A7372" s="1">
        <v>420</v>
      </c>
      <c r="B7372" s="2">
        <v>69.7</v>
      </c>
      <c r="C7372" s="3">
        <v>6.29</v>
      </c>
      <c r="D7372">
        <f t="shared" si="345"/>
        <v>442.90972680146484</v>
      </c>
      <c r="E7372">
        <f t="shared" si="346"/>
        <v>70.414900922331455</v>
      </c>
      <c r="F7372">
        <f t="shared" si="347"/>
        <v>1.2121827379040238</v>
      </c>
    </row>
    <row r="7373" spans="1:6">
      <c r="A7373" s="1">
        <v>921</v>
      </c>
      <c r="B7373" s="2">
        <v>55.8</v>
      </c>
      <c r="C7373" s="3">
        <v>12.7</v>
      </c>
      <c r="D7373">
        <f t="shared" si="345"/>
        <v>879.63288959907391</v>
      </c>
      <c r="E7373">
        <f t="shared" si="346"/>
        <v>69.262432251895589</v>
      </c>
      <c r="F7373">
        <f t="shared" si="347"/>
        <v>183.52294489122221</v>
      </c>
    </row>
    <row r="7374" spans="1:6">
      <c r="A7374" s="1">
        <v>951</v>
      </c>
      <c r="B7374" s="2">
        <v>67.3</v>
      </c>
      <c r="C7374" s="3">
        <v>12.8</v>
      </c>
      <c r="D7374">
        <f t="shared" si="345"/>
        <v>886.12958687710272</v>
      </c>
      <c r="E7374">
        <f t="shared" si="346"/>
        <v>69.228873974773649</v>
      </c>
      <c r="F7374">
        <f t="shared" si="347"/>
        <v>9.3418074956821116</v>
      </c>
    </row>
    <row r="7375" spans="1:6">
      <c r="A7375" s="1">
        <v>1870</v>
      </c>
      <c r="B7375" s="2">
        <v>53.2</v>
      </c>
      <c r="C7375" s="3">
        <v>30.9</v>
      </c>
      <c r="D7375">
        <f t="shared" si="345"/>
        <v>1624.2388281413409</v>
      </c>
      <c r="E7375">
        <f t="shared" si="346"/>
        <v>52.564363370269938</v>
      </c>
      <c r="F7375">
        <f t="shared" si="347"/>
        <v>81.084113704651656</v>
      </c>
    </row>
    <row r="7376" spans="1:6">
      <c r="A7376" s="1">
        <v>1440</v>
      </c>
      <c r="B7376" s="2">
        <v>68.3</v>
      </c>
      <c r="C7376" s="3">
        <v>20.6</v>
      </c>
      <c r="D7376">
        <f t="shared" si="345"/>
        <v>1329.4580517083657</v>
      </c>
      <c r="E7376">
        <f t="shared" si="346"/>
        <v>64.536798626619685</v>
      </c>
      <c r="F7376">
        <f t="shared" si="347"/>
        <v>30.484460172547571</v>
      </c>
    </row>
    <row r="7377" spans="1:6">
      <c r="A7377" s="1">
        <v>1710</v>
      </c>
      <c r="B7377" s="2">
        <v>61.5</v>
      </c>
      <c r="C7377" s="3">
        <v>19.600000000000001</v>
      </c>
      <c r="D7377">
        <f t="shared" si="345"/>
        <v>1281.469675346159</v>
      </c>
      <c r="E7377">
        <f t="shared" si="346"/>
        <v>65.381105885008111</v>
      </c>
      <c r="F7377">
        <f t="shared" si="347"/>
        <v>260.36600595298518</v>
      </c>
    </row>
    <row r="7378" spans="1:6">
      <c r="A7378" s="1">
        <v>1440</v>
      </c>
      <c r="B7378" s="2">
        <v>62.7</v>
      </c>
      <c r="C7378" s="3">
        <v>23.3</v>
      </c>
      <c r="D7378">
        <f t="shared" si="345"/>
        <v>1442.618180128708</v>
      </c>
      <c r="E7378">
        <f t="shared" si="346"/>
        <v>61.91494335316343</v>
      </c>
      <c r="F7378">
        <f t="shared" si="347"/>
        <v>0.62547063536117631</v>
      </c>
    </row>
    <row r="7379" spans="1:6">
      <c r="A7379" s="1">
        <v>1730</v>
      </c>
      <c r="B7379" s="2">
        <v>37.200000000000003</v>
      </c>
      <c r="C7379" s="3">
        <v>52.6</v>
      </c>
      <c r="D7379">
        <f t="shared" si="345"/>
        <v>1445.5262557221752</v>
      </c>
      <c r="E7379">
        <f t="shared" si="346"/>
        <v>27.48148775137215</v>
      </c>
      <c r="F7379">
        <f t="shared" si="347"/>
        <v>202.54909818229495</v>
      </c>
    </row>
    <row r="7380" spans="1:6">
      <c r="A7380" s="1">
        <v>1910</v>
      </c>
      <c r="B7380" s="2">
        <v>58.2</v>
      </c>
      <c r="C7380" s="3">
        <v>28.8</v>
      </c>
      <c r="D7380">
        <f t="shared" si="345"/>
        <v>1593.8554005579633</v>
      </c>
      <c r="E7380">
        <f t="shared" si="346"/>
        <v>55.342201408262618</v>
      </c>
      <c r="F7380">
        <f t="shared" si="347"/>
        <v>141.67625021142476</v>
      </c>
    </row>
    <row r="7381" spans="1:6">
      <c r="A7381" s="1">
        <v>1240</v>
      </c>
      <c r="B7381" s="2">
        <v>73.599999999999994</v>
      </c>
      <c r="C7381" s="3">
        <v>16.600000000000001</v>
      </c>
      <c r="D7381">
        <f t="shared" si="345"/>
        <v>1120.1509533058279</v>
      </c>
      <c r="E7381">
        <f t="shared" si="346"/>
        <v>67.478973090712515</v>
      </c>
      <c r="F7381">
        <f t="shared" si="347"/>
        <v>56.654053166898009</v>
      </c>
    </row>
    <row r="7382" spans="1:6">
      <c r="A7382" s="1">
        <v>1700</v>
      </c>
      <c r="B7382" s="2">
        <v>66.400000000000006</v>
      </c>
      <c r="C7382" s="3">
        <v>26.2</v>
      </c>
      <c r="D7382">
        <f t="shared" si="345"/>
        <v>1535.7204886805268</v>
      </c>
      <c r="E7382">
        <f t="shared" si="346"/>
        <v>58.615285827501026</v>
      </c>
      <c r="F7382">
        <f t="shared" si="347"/>
        <v>96.651883997017578</v>
      </c>
    </row>
    <row r="7383" spans="1:6">
      <c r="A7383" s="1">
        <v>1510</v>
      </c>
      <c r="B7383" s="2">
        <v>58.5</v>
      </c>
      <c r="C7383" s="3">
        <v>25.5</v>
      </c>
      <c r="D7383">
        <f t="shared" si="345"/>
        <v>1516.0011526778749</v>
      </c>
      <c r="E7383">
        <f t="shared" si="346"/>
        <v>59.45102559521078</v>
      </c>
      <c r="F7383">
        <f t="shared" si="347"/>
        <v>0.9525567777691939</v>
      </c>
    </row>
    <row r="7384" spans="1:6">
      <c r="A7384" s="1">
        <v>1590</v>
      </c>
      <c r="B7384" s="2">
        <v>51</v>
      </c>
      <c r="C7384" s="3">
        <v>28</v>
      </c>
      <c r="D7384">
        <f t="shared" si="345"/>
        <v>1578.4615463264463</v>
      </c>
      <c r="E7384">
        <f t="shared" si="346"/>
        <v>56.373626654515938</v>
      </c>
      <c r="F7384">
        <f t="shared" si="347"/>
        <v>29.053705695781076</v>
      </c>
    </row>
    <row r="7385" spans="1:6">
      <c r="A7385" s="1">
        <v>1280</v>
      </c>
      <c r="B7385" s="2">
        <v>26.3</v>
      </c>
      <c r="C7385" s="3">
        <v>59.6</v>
      </c>
      <c r="D7385">
        <f t="shared" si="345"/>
        <v>1330.9668215600382</v>
      </c>
      <c r="E7385">
        <f t="shared" si="346"/>
        <v>22.331658079866411</v>
      </c>
      <c r="F7385">
        <f t="shared" si="347"/>
        <v>19.217620998829037</v>
      </c>
    </row>
    <row r="7386" spans="1:6">
      <c r="A7386" s="1">
        <v>1340</v>
      </c>
      <c r="B7386" s="2">
        <v>23.1</v>
      </c>
      <c r="C7386" s="3">
        <v>66.900000000000006</v>
      </c>
      <c r="D7386">
        <f t="shared" si="345"/>
        <v>1218.9015837223044</v>
      </c>
      <c r="E7386">
        <f t="shared" si="346"/>
        <v>18.219754614683172</v>
      </c>
      <c r="F7386">
        <f t="shared" si="347"/>
        <v>43.405995349879682</v>
      </c>
    </row>
    <row r="7387" spans="1:6">
      <c r="A7387" s="1">
        <v>364</v>
      </c>
      <c r="B7387" s="2">
        <v>71.7</v>
      </c>
      <c r="C7387" s="3">
        <v>5.83</v>
      </c>
      <c r="D7387">
        <f t="shared" si="345"/>
        <v>410.67637268519798</v>
      </c>
      <c r="E7387">
        <f t="shared" si="346"/>
        <v>70.4419164125554</v>
      </c>
      <c r="F7387">
        <f t="shared" si="347"/>
        <v>4.4930489749271914</v>
      </c>
    </row>
    <row r="7388" spans="1:6">
      <c r="A7388" s="1">
        <v>972</v>
      </c>
      <c r="B7388" s="2">
        <v>72</v>
      </c>
      <c r="C7388" s="3">
        <v>14.4</v>
      </c>
      <c r="D7388">
        <f t="shared" si="345"/>
        <v>987.96300095364757</v>
      </c>
      <c r="E7388">
        <f t="shared" si="346"/>
        <v>68.608541732892192</v>
      </c>
      <c r="F7388">
        <f t="shared" si="347"/>
        <v>11.842372959817244</v>
      </c>
    </row>
    <row r="7389" spans="1:6">
      <c r="A7389" s="1">
        <v>822</v>
      </c>
      <c r="B7389" s="2">
        <v>68.8</v>
      </c>
      <c r="C7389" s="3">
        <v>10.5</v>
      </c>
      <c r="D7389">
        <f t="shared" si="345"/>
        <v>733.53857567983243</v>
      </c>
      <c r="E7389">
        <f t="shared" si="346"/>
        <v>69.860816731412612</v>
      </c>
      <c r="F7389">
        <f t="shared" si="347"/>
        <v>11.57849305310825</v>
      </c>
    </row>
    <row r="7390" spans="1:6">
      <c r="A7390" s="1">
        <v>1570</v>
      </c>
      <c r="B7390" s="2">
        <v>61.1</v>
      </c>
      <c r="C7390" s="3">
        <v>24.2</v>
      </c>
      <c r="D7390">
        <f t="shared" si="345"/>
        <v>1474.7260367212489</v>
      </c>
      <c r="E7390">
        <f t="shared" si="346"/>
        <v>60.939092426497893</v>
      </c>
      <c r="F7390">
        <f t="shared" si="347"/>
        <v>12.151072629885618</v>
      </c>
    </row>
    <row r="7391" spans="1:6">
      <c r="A7391" s="1">
        <v>1500</v>
      </c>
      <c r="B7391" s="2">
        <v>29.7</v>
      </c>
      <c r="C7391" s="3">
        <v>55.7</v>
      </c>
      <c r="D7391">
        <f t="shared" si="345"/>
        <v>1394.4368015936611</v>
      </c>
      <c r="E7391">
        <f t="shared" si="346"/>
        <v>25.034772021430179</v>
      </c>
      <c r="F7391">
        <f t="shared" si="347"/>
        <v>36.649901241597036</v>
      </c>
    </row>
    <row r="7392" spans="1:6">
      <c r="A7392" s="1">
        <v>1350</v>
      </c>
      <c r="B7392" s="2">
        <v>35.299999999999997</v>
      </c>
      <c r="C7392" s="3">
        <v>70.3</v>
      </c>
      <c r="D7392">
        <f t="shared" si="345"/>
        <v>1170.6380557914217</v>
      </c>
      <c r="E7392">
        <f t="shared" si="346"/>
        <v>16.652034933021646</v>
      </c>
      <c r="F7392">
        <f t="shared" si="347"/>
        <v>390.72006747826782</v>
      </c>
    </row>
    <row r="7393" spans="1:6">
      <c r="A7393" s="1">
        <v>1540</v>
      </c>
      <c r="B7393" s="2">
        <v>38.700000000000003</v>
      </c>
      <c r="C7393" s="3">
        <v>31.1</v>
      </c>
      <c r="D7393">
        <f t="shared" si="345"/>
        <v>1626.4084200791847</v>
      </c>
      <c r="E7393">
        <f t="shared" si="346"/>
        <v>52.296090677787284</v>
      </c>
      <c r="F7393">
        <f t="shared" si="347"/>
        <v>194.82728086820805</v>
      </c>
    </row>
    <row r="7394" spans="1:6">
      <c r="A7394" s="1">
        <v>1100</v>
      </c>
      <c r="B7394" s="2">
        <v>14.6</v>
      </c>
      <c r="C7394" s="3">
        <v>79.099999999999994</v>
      </c>
      <c r="D7394">
        <f t="shared" si="345"/>
        <v>1058.0984539624553</v>
      </c>
      <c r="E7394">
        <f t="shared" si="346"/>
        <v>13.376718760587298</v>
      </c>
      <c r="F7394">
        <f t="shared" si="347"/>
        <v>3.8417249388642132</v>
      </c>
    </row>
    <row r="7395" spans="1:6">
      <c r="A7395" s="1">
        <v>1480</v>
      </c>
      <c r="B7395" s="2">
        <v>27.6</v>
      </c>
      <c r="C7395" s="3">
        <v>58.5</v>
      </c>
      <c r="D7395">
        <f t="shared" si="345"/>
        <v>1348.6891052060473</v>
      </c>
      <c r="E7395">
        <f t="shared" si="346"/>
        <v>23.05451461890679</v>
      </c>
      <c r="F7395">
        <f t="shared" si="347"/>
        <v>43.693949138665147</v>
      </c>
    </row>
    <row r="7396" spans="1:6">
      <c r="A7396" s="1">
        <v>1090</v>
      </c>
      <c r="B7396" s="2">
        <v>67.400000000000006</v>
      </c>
      <c r="C7396" s="3">
        <v>14</v>
      </c>
      <c r="D7396">
        <f t="shared" si="345"/>
        <v>962.90287410408291</v>
      </c>
      <c r="E7396">
        <f t="shared" si="346"/>
        <v>68.778776721720206</v>
      </c>
      <c r="F7396">
        <f t="shared" si="347"/>
        <v>23.479027801011419</v>
      </c>
    </row>
    <row r="7397" spans="1:6">
      <c r="A7397" s="1">
        <v>1470</v>
      </c>
      <c r="B7397" s="2">
        <v>25.7</v>
      </c>
      <c r="C7397" s="3">
        <v>52.5</v>
      </c>
      <c r="D7397">
        <f t="shared" si="345"/>
        <v>1447.1700327839521</v>
      </c>
      <c r="E7397">
        <f t="shared" si="346"/>
        <v>27.56514348159909</v>
      </c>
      <c r="F7397">
        <f t="shared" si="347"/>
        <v>4.1749863971647914</v>
      </c>
    </row>
    <row r="7398" spans="1:6">
      <c r="A7398" s="1">
        <v>334</v>
      </c>
      <c r="B7398" s="2">
        <v>69.3</v>
      </c>
      <c r="C7398" s="3">
        <v>4.58</v>
      </c>
      <c r="D7398">
        <f t="shared" si="345"/>
        <v>322.85923067286365</v>
      </c>
      <c r="E7398">
        <f t="shared" si="346"/>
        <v>70.493281806302107</v>
      </c>
      <c r="F7398">
        <f t="shared" si="347"/>
        <v>1.5897159789920201</v>
      </c>
    </row>
    <row r="7399" spans="1:6">
      <c r="A7399" s="1">
        <v>358</v>
      </c>
      <c r="B7399" s="2">
        <v>73.2</v>
      </c>
      <c r="C7399" s="3">
        <v>4.92</v>
      </c>
      <c r="D7399">
        <f t="shared" si="345"/>
        <v>346.77214889808465</v>
      </c>
      <c r="E7399">
        <f t="shared" si="346"/>
        <v>70.482144084976554</v>
      </c>
      <c r="F7399">
        <f t="shared" si="347"/>
        <v>7.5551372783379191</v>
      </c>
    </row>
    <row r="7400" spans="1:6">
      <c r="A7400" s="1">
        <v>1510</v>
      </c>
      <c r="B7400" s="2">
        <v>34.200000000000003</v>
      </c>
      <c r="C7400" s="3">
        <v>42.2</v>
      </c>
      <c r="D7400">
        <f t="shared" si="345"/>
        <v>1599.7417679928128</v>
      </c>
      <c r="E7400">
        <f t="shared" si="346"/>
        <v>37.908572701251487</v>
      </c>
      <c r="F7400">
        <f t="shared" si="347"/>
        <v>24.511449136258616</v>
      </c>
    </row>
    <row r="7401" spans="1:6">
      <c r="A7401" s="1">
        <v>1100</v>
      </c>
      <c r="B7401" s="2">
        <v>70.5</v>
      </c>
      <c r="C7401" s="3">
        <v>15.9</v>
      </c>
      <c r="D7401">
        <f t="shared" si="345"/>
        <v>1079.2098205087766</v>
      </c>
      <c r="E7401">
        <f t="shared" si="346"/>
        <v>67.874831478539406</v>
      </c>
      <c r="F7401">
        <f t="shared" si="347"/>
        <v>7.4688824833559169</v>
      </c>
    </row>
    <row r="7402" spans="1:6">
      <c r="A7402" s="1">
        <v>662</v>
      </c>
      <c r="B7402" s="2">
        <v>69.8</v>
      </c>
      <c r="C7402" s="3">
        <v>9.19</v>
      </c>
      <c r="D7402">
        <f t="shared" si="345"/>
        <v>644.25821972598339</v>
      </c>
      <c r="E7402">
        <f t="shared" si="346"/>
        <v>70.104267652446509</v>
      </c>
      <c r="F7402">
        <f t="shared" si="347"/>
        <v>0.51304798953708664</v>
      </c>
    </row>
    <row r="7403" spans="1:6">
      <c r="A7403" s="1">
        <v>1590</v>
      </c>
      <c r="B7403" s="2">
        <v>63.6</v>
      </c>
      <c r="C7403" s="3">
        <v>25.4</v>
      </c>
      <c r="D7403">
        <f t="shared" si="345"/>
        <v>1513.0410471260598</v>
      </c>
      <c r="E7403">
        <f t="shared" si="346"/>
        <v>59.5685451624433</v>
      </c>
      <c r="F7403">
        <f t="shared" si="347"/>
        <v>24.164114408955708</v>
      </c>
    </row>
    <row r="7404" spans="1:6">
      <c r="A7404" s="1">
        <v>1380</v>
      </c>
      <c r="B7404" s="2">
        <v>25.2</v>
      </c>
      <c r="C7404" s="3">
        <v>50.9</v>
      </c>
      <c r="D7404">
        <f t="shared" si="345"/>
        <v>1473.3303534855108</v>
      </c>
      <c r="E7404">
        <f t="shared" si="346"/>
        <v>28.94558651248548</v>
      </c>
      <c r="F7404">
        <f t="shared" si="347"/>
        <v>25.664933098483623</v>
      </c>
    </row>
    <row r="7405" spans="1:6">
      <c r="A7405" s="1">
        <v>1170</v>
      </c>
      <c r="B7405" s="2">
        <v>68.3</v>
      </c>
      <c r="C7405" s="3">
        <v>15.4</v>
      </c>
      <c r="D7405">
        <f t="shared" si="345"/>
        <v>1049.3020294123066</v>
      </c>
      <c r="E7405">
        <f t="shared" si="346"/>
        <v>68.136495416383539</v>
      </c>
      <c r="F7405">
        <f t="shared" si="347"/>
        <v>19.486593972213075</v>
      </c>
    </row>
    <row r="7406" spans="1:6">
      <c r="A7406" s="1">
        <v>1630</v>
      </c>
      <c r="B7406" s="2">
        <v>72.099999999999994</v>
      </c>
      <c r="C7406" s="3">
        <v>23.8</v>
      </c>
      <c r="D7406">
        <f t="shared" si="345"/>
        <v>1460.8108007588519</v>
      </c>
      <c r="E7406">
        <f t="shared" si="346"/>
        <v>61.378605073901333</v>
      </c>
      <c r="F7406">
        <f t="shared" si="347"/>
        <v>153.18541828692057</v>
      </c>
    </row>
    <row r="7407" spans="1:6">
      <c r="A7407" s="1">
        <v>1330</v>
      </c>
      <c r="B7407" s="2">
        <v>67</v>
      </c>
      <c r="C7407" s="3">
        <v>17.8</v>
      </c>
      <c r="D7407">
        <f t="shared" si="345"/>
        <v>1187.5893281209046</v>
      </c>
      <c r="E7407">
        <f t="shared" si="346"/>
        <v>66.718501579826096</v>
      </c>
      <c r="F7407">
        <f t="shared" si="347"/>
        <v>27.170229827791946</v>
      </c>
    </row>
    <row r="7408" spans="1:6">
      <c r="A7408" s="1">
        <v>894</v>
      </c>
      <c r="B7408" s="2">
        <v>10</v>
      </c>
      <c r="C7408" s="3">
        <v>78</v>
      </c>
      <c r="D7408">
        <f t="shared" si="345"/>
        <v>1071.2102100454063</v>
      </c>
      <c r="E7408">
        <f t="shared" si="346"/>
        <v>13.733464231351361</v>
      </c>
      <c r="F7408">
        <f t="shared" si="347"/>
        <v>55.887334892233888</v>
      </c>
    </row>
    <row r="7409" spans="1:6">
      <c r="A7409" s="1">
        <v>247</v>
      </c>
      <c r="B7409" s="2">
        <v>71.900000000000006</v>
      </c>
      <c r="C7409" s="3">
        <v>3.55</v>
      </c>
      <c r="D7409">
        <f t="shared" si="345"/>
        <v>250.33424146872102</v>
      </c>
      <c r="E7409">
        <f t="shared" si="346"/>
        <v>70.516687737667894</v>
      </c>
      <c r="F7409">
        <f t="shared" si="347"/>
        <v>1.9284030689787326</v>
      </c>
    </row>
    <row r="7410" spans="1:6">
      <c r="A7410" s="1">
        <v>1160</v>
      </c>
      <c r="B7410" s="2">
        <v>65.900000000000006</v>
      </c>
      <c r="C7410" s="3">
        <v>16.3</v>
      </c>
      <c r="D7410">
        <f t="shared" si="345"/>
        <v>1102.7420267821619</v>
      </c>
      <c r="E7410">
        <f t="shared" si="346"/>
        <v>67.652885078660233</v>
      </c>
      <c r="F7410">
        <f t="shared" si="347"/>
        <v>7.4519769434556853</v>
      </c>
    </row>
    <row r="7411" spans="1:6">
      <c r="A7411" s="1">
        <v>1060</v>
      </c>
      <c r="B7411" s="2">
        <v>69.099999999999994</v>
      </c>
      <c r="C7411" s="3">
        <v>14.8</v>
      </c>
      <c r="D7411">
        <f t="shared" si="345"/>
        <v>1012.7313776220287</v>
      </c>
      <c r="E7411">
        <f t="shared" si="346"/>
        <v>68.42779578527221</v>
      </c>
      <c r="F7411">
        <f t="shared" si="347"/>
        <v>3.4364553196221879</v>
      </c>
    </row>
    <row r="7412" spans="1:6">
      <c r="A7412" s="1">
        <v>801</v>
      </c>
      <c r="B7412" s="2">
        <v>47.8</v>
      </c>
      <c r="C7412" s="3">
        <v>19.100000000000001</v>
      </c>
      <c r="D7412">
        <f t="shared" si="345"/>
        <v>1256.3271067485271</v>
      </c>
      <c r="E7412">
        <f t="shared" si="346"/>
        <v>65.776288311441206</v>
      </c>
      <c r="F7412">
        <f t="shared" si="347"/>
        <v>600.08764553916672</v>
      </c>
    </row>
    <row r="7413" spans="1:6">
      <c r="A7413" s="1">
        <v>1470</v>
      </c>
      <c r="B7413" s="2">
        <v>25.9</v>
      </c>
      <c r="C7413" s="3">
        <v>51.8</v>
      </c>
      <c r="D7413">
        <f t="shared" si="345"/>
        <v>1458.6521362196897</v>
      </c>
      <c r="E7413">
        <f t="shared" si="346"/>
        <v>28.159307649028761</v>
      </c>
      <c r="F7413">
        <f t="shared" si="347"/>
        <v>5.2764867217791105</v>
      </c>
    </row>
    <row r="7414" spans="1:6">
      <c r="A7414" s="1">
        <v>1000</v>
      </c>
      <c r="B7414" s="2">
        <v>71.900000000000006</v>
      </c>
      <c r="C7414" s="3">
        <v>13.3</v>
      </c>
      <c r="D7414">
        <f t="shared" si="345"/>
        <v>918.39318995410076</v>
      </c>
      <c r="E7414">
        <f t="shared" si="346"/>
        <v>69.052119545421107</v>
      </c>
      <c r="F7414">
        <f t="shared" si="347"/>
        <v>17.00637822806339</v>
      </c>
    </row>
    <row r="7415" spans="1:6">
      <c r="A7415" s="1">
        <v>1540</v>
      </c>
      <c r="B7415" s="2">
        <v>44.4</v>
      </c>
      <c r="C7415" s="3">
        <v>39.5</v>
      </c>
      <c r="D7415">
        <f t="shared" si="345"/>
        <v>1626.7405245604464</v>
      </c>
      <c r="E7415">
        <f t="shared" si="346"/>
        <v>41.183304419251805</v>
      </c>
      <c r="F7415">
        <f t="shared" si="347"/>
        <v>20.39754254477721</v>
      </c>
    </row>
    <row r="7416" spans="1:6">
      <c r="A7416" s="1">
        <v>1550</v>
      </c>
      <c r="B7416" s="2">
        <v>61.1</v>
      </c>
      <c r="C7416" s="3">
        <v>19</v>
      </c>
      <c r="D7416">
        <f t="shared" si="345"/>
        <v>1251.2097695684392</v>
      </c>
      <c r="E7416">
        <f t="shared" si="346"/>
        <v>65.853145766759965</v>
      </c>
      <c r="F7416">
        <f t="shared" si="347"/>
        <v>141.84628814579079</v>
      </c>
    </row>
    <row r="7417" spans="1:6">
      <c r="A7417" s="1">
        <v>1140</v>
      </c>
      <c r="B7417" s="2">
        <v>63.4</v>
      </c>
      <c r="C7417" s="3">
        <v>15.1</v>
      </c>
      <c r="D7417">
        <f t="shared" si="345"/>
        <v>1031.1066124415786</v>
      </c>
      <c r="E7417">
        <f t="shared" si="346"/>
        <v>68.285206121958851</v>
      </c>
      <c r="F7417">
        <f t="shared" si="347"/>
        <v>39.704787335035242</v>
      </c>
    </row>
    <row r="7418" spans="1:6">
      <c r="A7418" s="1">
        <v>1360</v>
      </c>
      <c r="B7418" s="2">
        <v>72.099999999999994</v>
      </c>
      <c r="C7418" s="3">
        <v>34.1</v>
      </c>
      <c r="D7418">
        <f t="shared" si="345"/>
        <v>1645.2562950591573</v>
      </c>
      <c r="E7418">
        <f t="shared" si="346"/>
        <v>48.247985192350654</v>
      </c>
      <c r="F7418">
        <f t="shared" si="347"/>
        <v>677.61378262738833</v>
      </c>
    </row>
    <row r="7419" spans="1:6">
      <c r="A7419" s="1">
        <v>427</v>
      </c>
      <c r="B7419" s="2">
        <v>67.5</v>
      </c>
      <c r="C7419" s="3">
        <v>7.39</v>
      </c>
      <c r="D7419">
        <f t="shared" si="345"/>
        <v>519.72685433708739</v>
      </c>
      <c r="E7419">
        <f t="shared" si="346"/>
        <v>70.32839706861806</v>
      </c>
      <c r="F7419">
        <f t="shared" si="347"/>
        <v>19.485354533995018</v>
      </c>
    </row>
    <row r="7420" spans="1:6">
      <c r="A7420" s="1">
        <v>1130</v>
      </c>
      <c r="B7420" s="2">
        <v>67.599999999999994</v>
      </c>
      <c r="C7420" s="3">
        <v>15.6</v>
      </c>
      <c r="D7420">
        <f t="shared" si="345"/>
        <v>1061.3290782457602</v>
      </c>
      <c r="E7420">
        <f t="shared" si="346"/>
        <v>68.033915272164123</v>
      </c>
      <c r="F7420">
        <f t="shared" si="347"/>
        <v>6.4874844489544969</v>
      </c>
    </row>
    <row r="7421" spans="1:6">
      <c r="A7421" s="1">
        <v>576</v>
      </c>
      <c r="B7421" s="2">
        <v>69</v>
      </c>
      <c r="C7421" s="3">
        <v>7.41</v>
      </c>
      <c r="D7421">
        <f t="shared" si="345"/>
        <v>521.1194136646543</v>
      </c>
      <c r="E7421">
        <f t="shared" si="346"/>
        <v>70.326506567429732</v>
      </c>
      <c r="F7421">
        <f t="shared" si="347"/>
        <v>5.7828719519225036</v>
      </c>
    </row>
    <row r="7422" spans="1:6">
      <c r="A7422" s="1">
        <v>968</v>
      </c>
      <c r="B7422" s="2">
        <v>66.599999999999994</v>
      </c>
      <c r="C7422" s="3">
        <v>16.7</v>
      </c>
      <c r="D7422">
        <f t="shared" si="345"/>
        <v>1125.9068640770411</v>
      </c>
      <c r="E7422">
        <f t="shared" si="346"/>
        <v>67.41957269922402</v>
      </c>
      <c r="F7422">
        <f t="shared" si="347"/>
        <v>33.97918113277229</v>
      </c>
    </row>
    <row r="7423" spans="1:6">
      <c r="A7423" s="1">
        <v>1640</v>
      </c>
      <c r="B7423" s="2">
        <v>62.4</v>
      </c>
      <c r="C7423" s="3">
        <v>24.1</v>
      </c>
      <c r="D7423">
        <f t="shared" si="345"/>
        <v>1471.3006545685641</v>
      </c>
      <c r="E7423">
        <f t="shared" si="346"/>
        <v>61.049819691641659</v>
      </c>
      <c r="F7423">
        <f t="shared" si="347"/>
        <v>39.839000574370935</v>
      </c>
    </row>
    <row r="7424" spans="1:6">
      <c r="A7424" s="1">
        <v>1410</v>
      </c>
      <c r="B7424" s="2">
        <v>21.7</v>
      </c>
      <c r="C7424" s="3">
        <v>53.5</v>
      </c>
      <c r="D7424">
        <f t="shared" si="345"/>
        <v>1430.7057849131932</v>
      </c>
      <c r="E7424">
        <f t="shared" si="346"/>
        <v>26.742164203984917</v>
      </c>
      <c r="F7424">
        <f t="shared" si="347"/>
        <v>25.996114577540698</v>
      </c>
    </row>
    <row r="7425" spans="1:6">
      <c r="A7425" s="1">
        <v>1410</v>
      </c>
      <c r="B7425" s="2">
        <v>26.5</v>
      </c>
      <c r="C7425" s="3">
        <v>53.6</v>
      </c>
      <c r="D7425">
        <f t="shared" si="345"/>
        <v>1429.0569821987724</v>
      </c>
      <c r="E7425">
        <f t="shared" si="346"/>
        <v>26.661510861917396</v>
      </c>
      <c r="F7425">
        <f t="shared" si="347"/>
        <v>0.51120448239639749</v>
      </c>
    </row>
    <row r="7426" spans="1:6">
      <c r="A7426" s="1">
        <v>1200</v>
      </c>
      <c r="B7426" s="2">
        <v>64.900000000000006</v>
      </c>
      <c r="C7426" s="3">
        <v>18.7</v>
      </c>
      <c r="D7426">
        <f t="shared" si="345"/>
        <v>1235.6837530213645</v>
      </c>
      <c r="E7426">
        <f t="shared" si="346"/>
        <v>66.079345081356394</v>
      </c>
      <c r="F7426">
        <f t="shared" si="347"/>
        <v>3.0917628461154378</v>
      </c>
    </row>
    <row r="7427" spans="1:6">
      <c r="A7427" s="1">
        <v>1460</v>
      </c>
      <c r="B7427" s="2">
        <v>29.6</v>
      </c>
      <c r="C7427" s="3">
        <v>43.7</v>
      </c>
      <c r="D7427">
        <f t="shared" si="345"/>
        <v>1581.3043408384174</v>
      </c>
      <c r="E7427">
        <f t="shared" si="346"/>
        <v>36.185454023762411</v>
      </c>
      <c r="F7427">
        <f t="shared" si="347"/>
        <v>63.024083476272295</v>
      </c>
    </row>
    <row r="7428" spans="1:6">
      <c r="A7428" s="1">
        <v>1440</v>
      </c>
      <c r="B7428" s="2">
        <v>56.2</v>
      </c>
      <c r="C7428" s="3">
        <v>21</v>
      </c>
      <c r="D7428">
        <f t="shared" si="345"/>
        <v>1347.7645938949167</v>
      </c>
      <c r="E7428">
        <f t="shared" si="346"/>
        <v>64.179266375948416</v>
      </c>
      <c r="F7428">
        <f t="shared" si="347"/>
        <v>75.032793531969659</v>
      </c>
    </row>
    <row r="7429" spans="1:6">
      <c r="A7429" s="1">
        <v>1220</v>
      </c>
      <c r="B7429" s="2">
        <v>68.400000000000006</v>
      </c>
      <c r="C7429" s="3">
        <v>16.100000000000001</v>
      </c>
      <c r="D7429">
        <f t="shared" si="345"/>
        <v>1091.0208609262118</v>
      </c>
      <c r="E7429">
        <f t="shared" si="346"/>
        <v>67.765270864982085</v>
      </c>
      <c r="F7429">
        <f t="shared" si="347"/>
        <v>22.624655158569126</v>
      </c>
    </row>
    <row r="7430" spans="1:6">
      <c r="A7430" s="1">
        <v>1500</v>
      </c>
      <c r="B7430" s="2">
        <v>69.599999999999994</v>
      </c>
      <c r="C7430" s="3">
        <v>22.1</v>
      </c>
      <c r="D7430">
        <f t="shared" si="345"/>
        <v>1395.382707734067</v>
      </c>
      <c r="E7430">
        <f t="shared" si="346"/>
        <v>63.139489037740589</v>
      </c>
      <c r="F7430">
        <f t="shared" si="347"/>
        <v>56.358180301097349</v>
      </c>
    </row>
    <row r="7431" spans="1:6">
      <c r="A7431" s="1">
        <v>1510</v>
      </c>
      <c r="B7431" s="2">
        <v>38.799999999999997</v>
      </c>
      <c r="C7431" s="3">
        <v>37.5</v>
      </c>
      <c r="D7431">
        <f t="shared" si="345"/>
        <v>1640.0700858100186</v>
      </c>
      <c r="E7431">
        <f t="shared" si="346"/>
        <v>43.73520228826716</v>
      </c>
      <c r="F7431">
        <f t="shared" si="347"/>
        <v>46.955503245359139</v>
      </c>
    </row>
    <row r="7432" spans="1:6">
      <c r="A7432" s="1">
        <v>1260</v>
      </c>
      <c r="B7432" s="2">
        <v>22.2</v>
      </c>
      <c r="C7432" s="3">
        <v>61.5</v>
      </c>
      <c r="D7432">
        <f t="shared" si="345"/>
        <v>1300.803176288935</v>
      </c>
      <c r="E7432">
        <f t="shared" si="346"/>
        <v>21.151271159169674</v>
      </c>
      <c r="F7432">
        <f t="shared" si="347"/>
        <v>3.323796033496011</v>
      </c>
    </row>
    <row r="7433" spans="1:6">
      <c r="A7433" s="1">
        <v>324</v>
      </c>
      <c r="B7433" s="2">
        <v>68.400000000000006</v>
      </c>
      <c r="C7433" s="3">
        <v>4.6900000000000004</v>
      </c>
      <c r="D7433">
        <f t="shared" si="345"/>
        <v>330.59756734525473</v>
      </c>
      <c r="E7433">
        <f t="shared" si="346"/>
        <v>70.48988642755964</v>
      </c>
      <c r="F7433">
        <f t="shared" si="347"/>
        <v>4.4257696200239147</v>
      </c>
    </row>
    <row r="7434" spans="1:6">
      <c r="A7434" s="1">
        <v>1370</v>
      </c>
      <c r="B7434" s="2">
        <v>61.3</v>
      </c>
      <c r="C7434" s="3">
        <v>21.6</v>
      </c>
      <c r="D7434">
        <f t="shared" ref="D7434:D7497" si="348">C7434*E7434</f>
        <v>1374.2404565422919</v>
      </c>
      <c r="E7434">
        <f t="shared" ref="E7434:E7497" si="349">$P$4/(1+(C7434/$P$5)^$P$6)^(2/$P$6)</f>
        <v>63.622243358439434</v>
      </c>
      <c r="F7434">
        <f t="shared" ref="F7434:F7497" si="350">(E7434-B7434)^2+$M$3*(D7434-A7434)^2</f>
        <v>5.4168337739669994</v>
      </c>
    </row>
    <row r="7435" spans="1:6">
      <c r="A7435" s="1">
        <v>432</v>
      </c>
      <c r="B7435" s="2">
        <v>70.599999999999994</v>
      </c>
      <c r="C7435" s="3">
        <v>6.29</v>
      </c>
      <c r="D7435">
        <f t="shared" si="348"/>
        <v>442.90972680146484</v>
      </c>
      <c r="E7435">
        <f t="shared" si="349"/>
        <v>70.414900922331455</v>
      </c>
      <c r="F7435">
        <f t="shared" si="350"/>
        <v>0.19325083450696845</v>
      </c>
    </row>
    <row r="7436" spans="1:6">
      <c r="A7436" s="1">
        <v>462</v>
      </c>
      <c r="B7436" s="2">
        <v>69.3</v>
      </c>
      <c r="C7436" s="3">
        <v>6.97</v>
      </c>
      <c r="D7436">
        <f t="shared" si="348"/>
        <v>490.44657642688105</v>
      </c>
      <c r="E7436">
        <f t="shared" si="349"/>
        <v>70.36536247157548</v>
      </c>
      <c r="F7436">
        <f t="shared" si="350"/>
        <v>2.2159327274064111</v>
      </c>
    </row>
    <row r="7437" spans="1:6">
      <c r="A7437" s="1">
        <v>389</v>
      </c>
      <c r="B7437" s="2">
        <v>72</v>
      </c>
      <c r="C7437" s="3">
        <v>5.53</v>
      </c>
      <c r="D7437">
        <f t="shared" si="348"/>
        <v>389.62720583219351</v>
      </c>
      <c r="E7437">
        <f t="shared" si="349"/>
        <v>70.456999246327939</v>
      </c>
      <c r="F7437">
        <f t="shared" si="350"/>
        <v>2.3813768103886681</v>
      </c>
    </row>
    <row r="7438" spans="1:6">
      <c r="A7438" s="1">
        <v>1460</v>
      </c>
      <c r="B7438" s="2">
        <v>63.4</v>
      </c>
      <c r="C7438" s="3">
        <v>23.4</v>
      </c>
      <c r="D7438">
        <f t="shared" si="348"/>
        <v>1446.3274023291833</v>
      </c>
      <c r="E7438">
        <f t="shared" si="349"/>
        <v>61.808863347401001</v>
      </c>
      <c r="F7438">
        <f t="shared" si="350"/>
        <v>2.7814292481870879</v>
      </c>
    </row>
    <row r="7439" spans="1:6">
      <c r="A7439" s="1">
        <v>537</v>
      </c>
      <c r="B7439" s="2">
        <v>65.900000000000006</v>
      </c>
      <c r="C7439" s="3">
        <v>9.4600000000000009</v>
      </c>
      <c r="D7439">
        <f t="shared" si="348"/>
        <v>662.76917710362079</v>
      </c>
      <c r="E7439">
        <f t="shared" si="349"/>
        <v>70.060166712856315</v>
      </c>
      <c r="F7439">
        <f t="shared" si="350"/>
        <v>38.436438384845758</v>
      </c>
    </row>
    <row r="7440" spans="1:6">
      <c r="A7440" s="1">
        <v>1490</v>
      </c>
      <c r="B7440" s="2">
        <v>28.5</v>
      </c>
      <c r="C7440" s="3">
        <v>45.6</v>
      </c>
      <c r="D7440">
        <f t="shared" si="348"/>
        <v>1555.3271677084917</v>
      </c>
      <c r="E7440">
        <f t="shared" si="349"/>
        <v>34.108051923431837</v>
      </c>
      <c r="F7440">
        <f t="shared" si="350"/>
        <v>37.150936569013275</v>
      </c>
    </row>
    <row r="7441" spans="1:6">
      <c r="A7441" s="1">
        <v>1370</v>
      </c>
      <c r="B7441" s="2">
        <v>35</v>
      </c>
      <c r="C7441" s="3">
        <v>33.6</v>
      </c>
      <c r="D7441">
        <f t="shared" si="348"/>
        <v>1643.7957779117176</v>
      </c>
      <c r="E7441">
        <f t="shared" si="349"/>
        <v>48.92249339022969</v>
      </c>
      <c r="F7441">
        <f t="shared" si="350"/>
        <v>293.97252197286707</v>
      </c>
    </row>
    <row r="7442" spans="1:6">
      <c r="A7442" s="1">
        <v>367</v>
      </c>
      <c r="B7442" s="2">
        <v>70.400000000000006</v>
      </c>
      <c r="C7442" s="3">
        <v>5.41</v>
      </c>
      <c r="D7442">
        <f t="shared" si="348"/>
        <v>381.20217912796818</v>
      </c>
      <c r="E7442">
        <f t="shared" si="349"/>
        <v>70.462510005169719</v>
      </c>
      <c r="F7442">
        <f t="shared" si="350"/>
        <v>0.27333985911772224</v>
      </c>
    </row>
    <row r="7443" spans="1:6">
      <c r="A7443" s="1">
        <v>612</v>
      </c>
      <c r="B7443" s="2">
        <v>69.7</v>
      </c>
      <c r="C7443" s="3">
        <v>8.36</v>
      </c>
      <c r="D7443">
        <f t="shared" si="348"/>
        <v>587.05500791632699</v>
      </c>
      <c r="E7443">
        <f t="shared" si="349"/>
        <v>70.221890899082183</v>
      </c>
      <c r="F7443">
        <f t="shared" si="350"/>
        <v>1.1035719994820374</v>
      </c>
    </row>
    <row r="7444" spans="1:6">
      <c r="A7444" s="1">
        <v>1280</v>
      </c>
      <c r="B7444" s="2">
        <v>52.8</v>
      </c>
      <c r="C7444" s="3">
        <v>33.200000000000003</v>
      </c>
      <c r="D7444">
        <f t="shared" si="348"/>
        <v>1642.1669195581821</v>
      </c>
      <c r="E7444">
        <f t="shared" si="349"/>
        <v>49.46285902283681</v>
      </c>
      <c r="F7444">
        <f t="shared" si="350"/>
        <v>186.34588431952562</v>
      </c>
    </row>
    <row r="7445" spans="1:6">
      <c r="A7445" s="1">
        <v>747</v>
      </c>
      <c r="B7445" s="2">
        <v>65.5</v>
      </c>
      <c r="C7445" s="3">
        <v>11.4</v>
      </c>
      <c r="D7445">
        <f t="shared" si="348"/>
        <v>793.97592978892078</v>
      </c>
      <c r="E7445">
        <f t="shared" si="349"/>
        <v>69.64701138499305</v>
      </c>
      <c r="F7445">
        <f t="shared" si="350"/>
        <v>20.145452763118037</v>
      </c>
    </row>
    <row r="7446" spans="1:6">
      <c r="A7446" s="1">
        <v>1140</v>
      </c>
      <c r="B7446" s="2">
        <v>73.5</v>
      </c>
      <c r="C7446" s="3">
        <v>14.8</v>
      </c>
      <c r="D7446">
        <f t="shared" si="348"/>
        <v>1012.7313776220287</v>
      </c>
      <c r="E7446">
        <f t="shared" si="349"/>
        <v>68.42779578527221</v>
      </c>
      <c r="F7446">
        <f t="shared" si="350"/>
        <v>47.363529303652172</v>
      </c>
    </row>
    <row r="7447" spans="1:6">
      <c r="A7447" s="1">
        <v>1310</v>
      </c>
      <c r="B7447" s="2">
        <v>28.5</v>
      </c>
      <c r="C7447" s="3">
        <v>69.7</v>
      </c>
      <c r="D7447">
        <f t="shared" si="348"/>
        <v>1178.9609789438862</v>
      </c>
      <c r="E7447">
        <f t="shared" si="349"/>
        <v>16.914791663470389</v>
      </c>
      <c r="F7447">
        <f t="shared" si="350"/>
        <v>157.15428701299558</v>
      </c>
    </row>
    <row r="7448" spans="1:6">
      <c r="A7448" s="1">
        <v>498</v>
      </c>
      <c r="B7448" s="2">
        <v>65.400000000000006</v>
      </c>
      <c r="C7448" s="3">
        <v>10.1</v>
      </c>
      <c r="D7448">
        <f t="shared" si="348"/>
        <v>706.42675675012276</v>
      </c>
      <c r="E7448">
        <f t="shared" si="349"/>
        <v>69.943243242586419</v>
      </c>
      <c r="F7448">
        <f t="shared" si="350"/>
        <v>78.670277683697549</v>
      </c>
    </row>
    <row r="7449" spans="1:6">
      <c r="A7449" s="1">
        <v>1640</v>
      </c>
      <c r="B7449" s="2">
        <v>59.7</v>
      </c>
      <c r="C7449" s="3">
        <v>26.8</v>
      </c>
      <c r="D7449">
        <f t="shared" si="348"/>
        <v>1551.2336705050577</v>
      </c>
      <c r="E7449">
        <f t="shared" si="349"/>
        <v>57.881853377054391</v>
      </c>
      <c r="F7449">
        <f t="shared" si="350"/>
        <v>13.831001287558927</v>
      </c>
    </row>
    <row r="7450" spans="1:6">
      <c r="A7450" s="1">
        <v>1370</v>
      </c>
      <c r="B7450" s="2">
        <v>58.1</v>
      </c>
      <c r="C7450" s="3">
        <v>22.9</v>
      </c>
      <c r="D7450">
        <f t="shared" si="348"/>
        <v>1427.4297782499671</v>
      </c>
      <c r="E7450">
        <f t="shared" si="349"/>
        <v>62.333178089518213</v>
      </c>
      <c r="F7450">
        <f t="shared" si="350"/>
        <v>22.325487994996251</v>
      </c>
    </row>
    <row r="7451" spans="1:6">
      <c r="A7451" s="1">
        <v>1570</v>
      </c>
      <c r="B7451" s="2">
        <v>62.5</v>
      </c>
      <c r="C7451" s="3">
        <v>30.5</v>
      </c>
      <c r="D7451">
        <f t="shared" si="348"/>
        <v>1619.5322617185436</v>
      </c>
      <c r="E7451">
        <f t="shared" si="349"/>
        <v>53.099418417001431</v>
      </c>
      <c r="F7451">
        <f t="shared" si="350"/>
        <v>91.648233348368507</v>
      </c>
    </row>
    <row r="7452" spans="1:6">
      <c r="A7452" s="1">
        <v>234</v>
      </c>
      <c r="B7452" s="2">
        <v>67.8</v>
      </c>
      <c r="C7452" s="3">
        <v>2.96</v>
      </c>
      <c r="D7452">
        <f t="shared" si="348"/>
        <v>208.7525590646915</v>
      </c>
      <c r="E7452">
        <f t="shared" si="349"/>
        <v>70.524513197530908</v>
      </c>
      <c r="F7452">
        <f t="shared" si="350"/>
        <v>8.2744522789075461</v>
      </c>
    </row>
    <row r="7453" spans="1:6">
      <c r="A7453" s="1">
        <v>1370</v>
      </c>
      <c r="B7453" s="2">
        <v>69.099999999999994</v>
      </c>
      <c r="C7453" s="3">
        <v>20.6</v>
      </c>
      <c r="D7453">
        <f t="shared" si="348"/>
        <v>1329.4580517083657</v>
      </c>
      <c r="E7453">
        <f t="shared" si="349"/>
        <v>64.536798626619685</v>
      </c>
      <c r="F7453">
        <f t="shared" si="350"/>
        <v>23.018385486608771</v>
      </c>
    </row>
    <row r="7454" spans="1:6">
      <c r="A7454" s="1">
        <v>750</v>
      </c>
      <c r="B7454" s="2">
        <v>68.099999999999994</v>
      </c>
      <c r="C7454" s="3">
        <v>9.2899999999999991</v>
      </c>
      <c r="D7454">
        <f t="shared" si="348"/>
        <v>651.12014750800415</v>
      </c>
      <c r="E7454">
        <f t="shared" si="349"/>
        <v>70.088282831862671</v>
      </c>
      <c r="F7454">
        <f t="shared" si="350"/>
        <v>17.013636203725664</v>
      </c>
    </row>
    <row r="7455" spans="1:6">
      <c r="A7455" s="1">
        <v>542</v>
      </c>
      <c r="B7455" s="2">
        <v>70.400000000000006</v>
      </c>
      <c r="C7455" s="3">
        <v>7.52</v>
      </c>
      <c r="D7455">
        <f t="shared" si="348"/>
        <v>528.77549251522726</v>
      </c>
      <c r="E7455">
        <f t="shared" si="349"/>
        <v>70.315889962131294</v>
      </c>
      <c r="F7455">
        <f t="shared" si="350"/>
        <v>0.2406884600136957</v>
      </c>
    </row>
    <row r="7456" spans="1:6">
      <c r="A7456" s="1">
        <v>1340</v>
      </c>
      <c r="B7456" s="2">
        <v>27.2</v>
      </c>
      <c r="C7456" s="3">
        <v>51.4</v>
      </c>
      <c r="D7456">
        <f t="shared" si="348"/>
        <v>1465.1895645518891</v>
      </c>
      <c r="E7456">
        <f t="shared" si="349"/>
        <v>28.505633551593174</v>
      </c>
      <c r="F7456">
        <f t="shared" si="350"/>
        <v>22.63982710519047</v>
      </c>
    </row>
    <row r="7457" spans="1:6">
      <c r="A7457" s="1">
        <v>687</v>
      </c>
      <c r="B7457" s="2">
        <v>69.2</v>
      </c>
      <c r="C7457" s="3">
        <v>9.2100000000000009</v>
      </c>
      <c r="D7457">
        <f t="shared" si="348"/>
        <v>645.63116002067568</v>
      </c>
      <c r="E7457">
        <f t="shared" si="349"/>
        <v>70.101103150996266</v>
      </c>
      <c r="F7457">
        <f t="shared" si="350"/>
        <v>3.098040793074877</v>
      </c>
    </row>
    <row r="7458" spans="1:6">
      <c r="A7458" s="1">
        <v>1150</v>
      </c>
      <c r="B7458" s="2">
        <v>41.7</v>
      </c>
      <c r="C7458" s="3">
        <v>21.4</v>
      </c>
      <c r="D7458">
        <f t="shared" si="348"/>
        <v>1365.5478995067733</v>
      </c>
      <c r="E7458">
        <f t="shared" si="349"/>
        <v>63.810649509662312</v>
      </c>
      <c r="F7458">
        <f t="shared" si="350"/>
        <v>550.94305091700016</v>
      </c>
    </row>
    <row r="7459" spans="1:6">
      <c r="A7459" s="1">
        <v>691</v>
      </c>
      <c r="B7459" s="2">
        <v>71.599999999999994</v>
      </c>
      <c r="C7459" s="3">
        <v>8.6999999999999993</v>
      </c>
      <c r="D7459">
        <f t="shared" si="348"/>
        <v>610.53872366901658</v>
      </c>
      <c r="E7459">
        <f t="shared" si="349"/>
        <v>70.176864789542137</v>
      </c>
      <c r="F7459">
        <f t="shared" si="350"/>
        <v>10.673272695076358</v>
      </c>
    </row>
    <row r="7460" spans="1:6">
      <c r="A7460" s="1">
        <v>432</v>
      </c>
      <c r="B7460" s="2">
        <v>68.5</v>
      </c>
      <c r="C7460" s="3">
        <v>4.82</v>
      </c>
      <c r="D7460">
        <f t="shared" si="348"/>
        <v>339.74068704488934</v>
      </c>
      <c r="E7460">
        <f t="shared" si="349"/>
        <v>70.485619718856711</v>
      </c>
      <c r="F7460">
        <f t="shared" si="350"/>
        <v>15.312679075509749</v>
      </c>
    </row>
    <row r="7461" spans="1:6">
      <c r="A7461" s="1">
        <v>438</v>
      </c>
      <c r="B7461" s="2">
        <v>74</v>
      </c>
      <c r="C7461" s="3">
        <v>6.04</v>
      </c>
      <c r="D7461">
        <f t="shared" si="348"/>
        <v>425.39835031709214</v>
      </c>
      <c r="E7461">
        <f t="shared" si="349"/>
        <v>70.43019044984969</v>
      </c>
      <c r="F7461">
        <f t="shared" si="350"/>
        <v>12.95566655777718</v>
      </c>
    </row>
    <row r="7462" spans="1:6">
      <c r="A7462" s="1">
        <v>1090</v>
      </c>
      <c r="B7462" s="2">
        <v>16.600000000000001</v>
      </c>
      <c r="C7462" s="3">
        <v>72.400000000000006</v>
      </c>
      <c r="D7462">
        <f t="shared" si="348"/>
        <v>1142.1678229352581</v>
      </c>
      <c r="E7462">
        <f t="shared" si="349"/>
        <v>15.775798659326769</v>
      </c>
      <c r="F7462">
        <f t="shared" si="350"/>
        <v>4.3146492882954073</v>
      </c>
    </row>
    <row r="7463" spans="1:6">
      <c r="A7463" s="1">
        <v>423</v>
      </c>
      <c r="B7463" s="2">
        <v>65.900000000000006</v>
      </c>
      <c r="C7463" s="3">
        <v>5.74</v>
      </c>
      <c r="D7463">
        <f t="shared" si="348"/>
        <v>404.36372787167448</v>
      </c>
      <c r="E7463">
        <f t="shared" si="349"/>
        <v>70.446642486354435</v>
      </c>
      <c r="F7463">
        <f t="shared" si="350"/>
        <v>21.135893678355565</v>
      </c>
    </row>
    <row r="7464" spans="1:6">
      <c r="A7464" s="1">
        <v>297</v>
      </c>
      <c r="B7464" s="2">
        <v>71.8</v>
      </c>
      <c r="C7464" s="3">
        <v>4.54</v>
      </c>
      <c r="D7464">
        <f t="shared" si="348"/>
        <v>320.0448892261208</v>
      </c>
      <c r="E7464">
        <f t="shared" si="349"/>
        <v>70.49446899253762</v>
      </c>
      <c r="F7464">
        <f t="shared" si="350"/>
        <v>2.4138076933142103</v>
      </c>
    </row>
    <row r="7465" spans="1:6">
      <c r="A7465" s="1">
        <v>1260</v>
      </c>
      <c r="B7465" s="2">
        <v>16.899999999999999</v>
      </c>
      <c r="C7465" s="3">
        <v>62.4</v>
      </c>
      <c r="D7465">
        <f t="shared" si="348"/>
        <v>1286.739015412398</v>
      </c>
      <c r="E7465">
        <f t="shared" si="349"/>
        <v>20.620817554685864</v>
      </c>
      <c r="F7465">
        <f t="shared" si="350"/>
        <v>14.79954315979656</v>
      </c>
    </row>
    <row r="7466" spans="1:6">
      <c r="A7466" s="1">
        <v>607</v>
      </c>
      <c r="B7466" s="2">
        <v>74.099999999999994</v>
      </c>
      <c r="C7466" s="3">
        <v>8.81</v>
      </c>
      <c r="D7466">
        <f t="shared" si="348"/>
        <v>618.12173192573277</v>
      </c>
      <c r="E7466">
        <f t="shared" si="349"/>
        <v>70.161377063079769</v>
      </c>
      <c r="F7466">
        <f t="shared" si="350"/>
        <v>15.677979012149967</v>
      </c>
    </row>
    <row r="7467" spans="1:6">
      <c r="A7467" s="1">
        <v>1220</v>
      </c>
      <c r="B7467" s="2">
        <v>66.599999999999994</v>
      </c>
      <c r="C7467" s="3">
        <v>17.5</v>
      </c>
      <c r="D7467">
        <f t="shared" si="348"/>
        <v>1171.0722088180444</v>
      </c>
      <c r="E7467">
        <f t="shared" si="349"/>
        <v>66.918411932459676</v>
      </c>
      <c r="F7467">
        <f t="shared" si="350"/>
        <v>3.2991839707904322</v>
      </c>
    </row>
    <row r="7468" spans="1:6">
      <c r="A7468" s="1">
        <v>622</v>
      </c>
      <c r="B7468" s="2">
        <v>56.4</v>
      </c>
      <c r="C7468" s="3">
        <v>11.1</v>
      </c>
      <c r="D7468">
        <f t="shared" si="348"/>
        <v>773.92308744162801</v>
      </c>
      <c r="E7468">
        <f t="shared" si="349"/>
        <v>69.722800670416945</v>
      </c>
      <c r="F7468">
        <f t="shared" si="350"/>
        <v>208.32799816691693</v>
      </c>
    </row>
    <row r="7469" spans="1:6">
      <c r="A7469" s="1">
        <v>1300</v>
      </c>
      <c r="B7469" s="2">
        <v>33</v>
      </c>
      <c r="C7469" s="3">
        <v>38</v>
      </c>
      <c r="D7469">
        <f t="shared" si="348"/>
        <v>1637.3602752320303</v>
      </c>
      <c r="E7469">
        <f t="shared" si="349"/>
        <v>43.088428295579746</v>
      </c>
      <c r="F7469">
        <f t="shared" si="350"/>
        <v>253.80581478347204</v>
      </c>
    </row>
    <row r="7470" spans="1:6">
      <c r="A7470" s="1">
        <v>1070</v>
      </c>
      <c r="B7470" s="2">
        <v>70.900000000000006</v>
      </c>
      <c r="C7470" s="3">
        <v>14.3</v>
      </c>
      <c r="D7470">
        <f t="shared" si="348"/>
        <v>981.7246999254686</v>
      </c>
      <c r="E7470">
        <f t="shared" si="349"/>
        <v>68.652076917864932</v>
      </c>
      <c r="F7470">
        <f t="shared" si="350"/>
        <v>15.462378139486086</v>
      </c>
    </row>
    <row r="7471" spans="1:6">
      <c r="A7471" s="1">
        <v>102</v>
      </c>
      <c r="B7471" s="2">
        <v>69.599999999999994</v>
      </c>
      <c r="C7471" s="3">
        <v>1.69</v>
      </c>
      <c r="D7471">
        <f t="shared" si="348"/>
        <v>119.19957302956783</v>
      </c>
      <c r="E7471">
        <f t="shared" si="349"/>
        <v>70.532291733472093</v>
      </c>
      <c r="F7471">
        <f t="shared" si="350"/>
        <v>1.2643298195136008</v>
      </c>
    </row>
    <row r="7472" spans="1:6">
      <c r="A7472" s="1">
        <v>1070</v>
      </c>
      <c r="B7472" s="2">
        <v>71.8</v>
      </c>
      <c r="C7472" s="3">
        <v>16.600000000000001</v>
      </c>
      <c r="D7472">
        <f t="shared" si="348"/>
        <v>1120.1509533058279</v>
      </c>
      <c r="E7472">
        <f t="shared" si="349"/>
        <v>67.478973090712515</v>
      </c>
      <c r="F7472">
        <f t="shared" si="350"/>
        <v>22.030955501780074</v>
      </c>
    </row>
    <row r="7473" spans="1:6">
      <c r="A7473" s="1">
        <v>137</v>
      </c>
      <c r="B7473" s="2">
        <v>70.3</v>
      </c>
      <c r="C7473" s="3">
        <v>2.2000000000000002</v>
      </c>
      <c r="D7473">
        <f t="shared" si="348"/>
        <v>155.16670680377194</v>
      </c>
      <c r="E7473">
        <f t="shared" si="349"/>
        <v>70.530321274441789</v>
      </c>
      <c r="F7473">
        <f t="shared" si="350"/>
        <v>0.49389925946111529</v>
      </c>
    </row>
    <row r="7474" spans="1:6">
      <c r="A7474" s="1">
        <v>302</v>
      </c>
      <c r="B7474" s="2">
        <v>69.2</v>
      </c>
      <c r="C7474" s="3">
        <v>4.33</v>
      </c>
      <c r="D7474">
        <f t="shared" si="348"/>
        <v>305.26630389307513</v>
      </c>
      <c r="E7474">
        <f t="shared" si="349"/>
        <v>70.500301130040441</v>
      </c>
      <c r="F7474">
        <f t="shared" si="350"/>
        <v>1.705034278750782</v>
      </c>
    </row>
    <row r="7475" spans="1:6">
      <c r="A7475" s="1">
        <v>1660</v>
      </c>
      <c r="B7475" s="2">
        <v>63.2</v>
      </c>
      <c r="C7475" s="3">
        <v>22.1</v>
      </c>
      <c r="D7475">
        <f t="shared" si="348"/>
        <v>1395.382707734067</v>
      </c>
      <c r="E7475">
        <f t="shared" si="349"/>
        <v>63.139489037740589</v>
      </c>
      <c r="F7475">
        <f t="shared" si="350"/>
        <v>93.539107895518484</v>
      </c>
    </row>
    <row r="7476" spans="1:6">
      <c r="A7476" s="1">
        <v>1470</v>
      </c>
      <c r="B7476" s="2">
        <v>46.9</v>
      </c>
      <c r="C7476" s="3">
        <v>38.799999999999997</v>
      </c>
      <c r="D7476">
        <f t="shared" si="348"/>
        <v>1632.1394601761126</v>
      </c>
      <c r="E7476">
        <f t="shared" si="349"/>
        <v>42.065450004538988</v>
      </c>
      <c r="F7476">
        <f t="shared" si="350"/>
        <v>58.489858982636292</v>
      </c>
    </row>
    <row r="7477" spans="1:6">
      <c r="A7477" s="1">
        <v>1160</v>
      </c>
      <c r="B7477" s="2">
        <v>52.1</v>
      </c>
      <c r="C7477" s="3">
        <v>25.5</v>
      </c>
      <c r="D7477">
        <f t="shared" si="348"/>
        <v>1516.0011526778749</v>
      </c>
      <c r="E7477">
        <f t="shared" si="349"/>
        <v>59.45102559521078</v>
      </c>
      <c r="F7477">
        <f t="shared" si="350"/>
        <v>223.33197588219463</v>
      </c>
    </row>
    <row r="7478" spans="1:6">
      <c r="A7478" s="1">
        <v>1430</v>
      </c>
      <c r="B7478" s="2">
        <v>27.2</v>
      </c>
      <c r="C7478" s="3">
        <v>53.1</v>
      </c>
      <c r="D7478">
        <f t="shared" si="348"/>
        <v>1437.2975936307907</v>
      </c>
      <c r="E7478">
        <f t="shared" si="349"/>
        <v>27.067751292481933</v>
      </c>
      <c r="F7478">
        <f t="shared" si="350"/>
        <v>8.8627308058230964E-2</v>
      </c>
    </row>
    <row r="7479" spans="1:6">
      <c r="A7479" s="1">
        <v>144</v>
      </c>
      <c r="B7479" s="2">
        <v>66.599999999999994</v>
      </c>
      <c r="C7479" s="3">
        <v>2.2200000000000002</v>
      </c>
      <c r="D7479">
        <f t="shared" si="348"/>
        <v>156.57708221486044</v>
      </c>
      <c r="E7479">
        <f t="shared" si="349"/>
        <v>70.530217213901096</v>
      </c>
      <c r="F7479">
        <f t="shared" si="350"/>
        <v>15.657907388952767</v>
      </c>
    </row>
    <row r="7480" spans="1:6">
      <c r="A7480" s="1">
        <v>348</v>
      </c>
      <c r="B7480" s="2">
        <v>71.5</v>
      </c>
      <c r="C7480" s="3">
        <v>4.82</v>
      </c>
      <c r="D7480">
        <f t="shared" si="348"/>
        <v>339.74068704488934</v>
      </c>
      <c r="E7480">
        <f t="shared" si="349"/>
        <v>70.485619718856711</v>
      </c>
      <c r="F7480">
        <f t="shared" si="350"/>
        <v>1.1200902741867851</v>
      </c>
    </row>
    <row r="7481" spans="1:6">
      <c r="A7481" s="1">
        <v>1090</v>
      </c>
      <c r="B7481" s="2">
        <v>68.5</v>
      </c>
      <c r="C7481" s="3">
        <v>17.399999999999999</v>
      </c>
      <c r="D7481">
        <f t="shared" si="348"/>
        <v>1165.5145115332964</v>
      </c>
      <c r="E7481">
        <f t="shared" si="349"/>
        <v>66.983592616856114</v>
      </c>
      <c r="F7481">
        <f t="shared" si="350"/>
        <v>9.9167835535914985</v>
      </c>
    </row>
    <row r="7482" spans="1:6">
      <c r="A7482" s="1">
        <v>1300</v>
      </c>
      <c r="B7482" s="2">
        <v>22.4</v>
      </c>
      <c r="C7482" s="3">
        <v>53.6</v>
      </c>
      <c r="D7482">
        <f t="shared" si="348"/>
        <v>1429.0569821987724</v>
      </c>
      <c r="E7482">
        <f t="shared" si="349"/>
        <v>26.661510861917396</v>
      </c>
      <c r="F7482">
        <f t="shared" si="350"/>
        <v>40.409080137854332</v>
      </c>
    </row>
    <row r="7483" spans="1:6">
      <c r="A7483" s="1">
        <v>1550</v>
      </c>
      <c r="B7483" s="2">
        <v>64</v>
      </c>
      <c r="C7483" s="3">
        <v>25</v>
      </c>
      <c r="D7483">
        <f t="shared" si="348"/>
        <v>1500.8423705908631</v>
      </c>
      <c r="E7483">
        <f t="shared" si="349"/>
        <v>60.033694823634519</v>
      </c>
      <c r="F7483">
        <f t="shared" si="350"/>
        <v>18.959488429348994</v>
      </c>
    </row>
    <row r="7484" spans="1:6">
      <c r="A7484" s="1">
        <v>1570</v>
      </c>
      <c r="B7484" s="2">
        <v>74.8</v>
      </c>
      <c r="C7484" s="3">
        <v>20.8</v>
      </c>
      <c r="D7484">
        <f t="shared" si="348"/>
        <v>1338.676125025893</v>
      </c>
      <c r="E7484">
        <f t="shared" si="349"/>
        <v>64.359429087783312</v>
      </c>
      <c r="F7484">
        <f t="shared" si="350"/>
        <v>180.48488799008911</v>
      </c>
    </row>
    <row r="7485" spans="1:6">
      <c r="A7485" s="1">
        <v>1380</v>
      </c>
      <c r="B7485" s="2">
        <v>37.4</v>
      </c>
      <c r="C7485" s="3">
        <v>29.9</v>
      </c>
      <c r="D7485">
        <f t="shared" si="348"/>
        <v>1611.5349776116498</v>
      </c>
      <c r="E7485">
        <f t="shared" si="349"/>
        <v>53.897490890021736</v>
      </c>
      <c r="F7485">
        <f t="shared" si="350"/>
        <v>343.77709417087215</v>
      </c>
    </row>
    <row r="7486" spans="1:6">
      <c r="A7486" s="1">
        <v>1560</v>
      </c>
      <c r="B7486" s="2">
        <v>61.2</v>
      </c>
      <c r="C7486" s="3">
        <v>21.4</v>
      </c>
      <c r="D7486">
        <f t="shared" si="348"/>
        <v>1365.5478995067733</v>
      </c>
      <c r="E7486">
        <f t="shared" si="349"/>
        <v>63.810649509662312</v>
      </c>
      <c r="F7486">
        <f t="shared" si="350"/>
        <v>57.324059150480835</v>
      </c>
    </row>
    <row r="7487" spans="1:6">
      <c r="A7487" s="1">
        <v>1370</v>
      </c>
      <c r="B7487" s="2">
        <v>60.3</v>
      </c>
      <c r="C7487" s="3">
        <v>22</v>
      </c>
      <c r="D7487">
        <f t="shared" si="348"/>
        <v>1391.2220802318766</v>
      </c>
      <c r="E7487">
        <f t="shared" si="349"/>
        <v>63.237367283267119</v>
      </c>
      <c r="F7487">
        <f t="shared" si="350"/>
        <v>9.2297374409651329</v>
      </c>
    </row>
    <row r="7488" spans="1:6">
      <c r="A7488" s="1">
        <v>1400</v>
      </c>
      <c r="B7488" s="2">
        <v>50.6</v>
      </c>
      <c r="C7488" s="3">
        <v>30.6</v>
      </c>
      <c r="D7488">
        <f t="shared" si="348"/>
        <v>1620.7552292825599</v>
      </c>
      <c r="E7488">
        <f t="shared" si="349"/>
        <v>52.965857166096725</v>
      </c>
      <c r="F7488">
        <f t="shared" si="350"/>
        <v>70.694400953207321</v>
      </c>
    </row>
    <row r="7489" spans="1:6">
      <c r="A7489" s="1">
        <v>603</v>
      </c>
      <c r="B7489" s="2">
        <v>73.8</v>
      </c>
      <c r="C7489" s="3">
        <v>9.48</v>
      </c>
      <c r="D7489">
        <f t="shared" si="348"/>
        <v>664.13827375084452</v>
      </c>
      <c r="E7489">
        <f t="shared" si="349"/>
        <v>70.056779931523678</v>
      </c>
      <c r="F7489">
        <f t="shared" si="350"/>
        <v>19.004748894319889</v>
      </c>
    </row>
    <row r="7490" spans="1:6">
      <c r="A7490" s="1">
        <v>1170</v>
      </c>
      <c r="B7490" s="2">
        <v>54.5</v>
      </c>
      <c r="C7490" s="3">
        <v>21.9</v>
      </c>
      <c r="D7490">
        <f t="shared" si="348"/>
        <v>1387.0274226258939</v>
      </c>
      <c r="E7490">
        <f t="shared" si="349"/>
        <v>63.334585508031694</v>
      </c>
      <c r="F7490">
        <f t="shared" si="350"/>
        <v>140.96704594435323</v>
      </c>
    </row>
    <row r="7491" spans="1:6">
      <c r="A7491" s="1">
        <v>1370</v>
      </c>
      <c r="B7491" s="2">
        <v>66.3</v>
      </c>
      <c r="C7491" s="3">
        <v>20</v>
      </c>
      <c r="D7491">
        <f t="shared" si="348"/>
        <v>1301.0391262072574</v>
      </c>
      <c r="E7491">
        <f t="shared" si="349"/>
        <v>65.051956310362868</v>
      </c>
      <c r="F7491">
        <f t="shared" si="350"/>
        <v>7.9101220957759004</v>
      </c>
    </row>
    <row r="7492" spans="1:6">
      <c r="A7492" s="1">
        <v>1340</v>
      </c>
      <c r="B7492" s="2">
        <v>61</v>
      </c>
      <c r="C7492" s="3">
        <v>16.2</v>
      </c>
      <c r="D7492">
        <f t="shared" si="348"/>
        <v>1096.8928015744584</v>
      </c>
      <c r="E7492">
        <f t="shared" si="349"/>
        <v>67.709432195954221</v>
      </c>
      <c r="F7492">
        <f t="shared" si="350"/>
        <v>123.96344153992442</v>
      </c>
    </row>
    <row r="7493" spans="1:6">
      <c r="A7493" s="1">
        <v>1370</v>
      </c>
      <c r="B7493" s="2">
        <v>66.900000000000006</v>
      </c>
      <c r="C7493" s="3">
        <v>20.2</v>
      </c>
      <c r="D7493">
        <f t="shared" si="348"/>
        <v>1310.6382117640444</v>
      </c>
      <c r="E7493">
        <f t="shared" si="349"/>
        <v>64.883079790299234</v>
      </c>
      <c r="F7493">
        <f t="shared" si="350"/>
        <v>8.7750704537242612</v>
      </c>
    </row>
    <row r="7494" spans="1:6">
      <c r="A7494" s="1">
        <v>1040</v>
      </c>
      <c r="B7494" s="2">
        <v>65.8</v>
      </c>
      <c r="C7494" s="3">
        <v>14.3</v>
      </c>
      <c r="D7494">
        <f t="shared" si="348"/>
        <v>981.7246999254686</v>
      </c>
      <c r="E7494">
        <f t="shared" si="349"/>
        <v>68.652076917864932</v>
      </c>
      <c r="F7494">
        <f t="shared" si="350"/>
        <v>12.670716379237312</v>
      </c>
    </row>
    <row r="7495" spans="1:6">
      <c r="A7495" s="1">
        <v>391</v>
      </c>
      <c r="B7495" s="2">
        <v>70.099999999999994</v>
      </c>
      <c r="C7495" s="3">
        <v>5.96</v>
      </c>
      <c r="D7495">
        <f t="shared" si="348"/>
        <v>419.79125762123016</v>
      </c>
      <c r="E7495">
        <f t="shared" si="349"/>
        <v>70.434774768662777</v>
      </c>
      <c r="F7495">
        <f t="shared" si="350"/>
        <v>1.2193633143771181</v>
      </c>
    </row>
    <row r="7496" spans="1:6">
      <c r="A7496" s="1">
        <v>1590</v>
      </c>
      <c r="B7496" s="2">
        <v>51.2</v>
      </c>
      <c r="C7496" s="3">
        <v>50.8</v>
      </c>
      <c r="D7496">
        <f t="shared" si="348"/>
        <v>1474.9537924415852</v>
      </c>
      <c r="E7496">
        <f t="shared" si="349"/>
        <v>29.034523473259554</v>
      </c>
      <c r="F7496">
        <f t="shared" si="350"/>
        <v>508.98843652384812</v>
      </c>
    </row>
    <row r="7497" spans="1:6">
      <c r="A7497" s="1">
        <v>1520</v>
      </c>
      <c r="B7497" s="2">
        <v>62.5</v>
      </c>
      <c r="C7497" s="3">
        <v>23.8</v>
      </c>
      <c r="D7497">
        <f t="shared" si="348"/>
        <v>1460.8108007588519</v>
      </c>
      <c r="E7497">
        <f t="shared" si="349"/>
        <v>61.378605073901333</v>
      </c>
      <c r="F7497">
        <f t="shared" si="350"/>
        <v>5.9372987422610501</v>
      </c>
    </row>
    <row r="7498" spans="1:6">
      <c r="A7498" s="1">
        <v>1070</v>
      </c>
      <c r="B7498" s="2">
        <v>13.7</v>
      </c>
      <c r="C7498" s="3">
        <v>73</v>
      </c>
      <c r="D7498">
        <f t="shared" ref="D7498:D7561" si="351">C7498*E7498</f>
        <v>1134.2218148747445</v>
      </c>
      <c r="E7498">
        <f t="shared" ref="E7498:E7561" si="352">$P$4/(1+(C7498/$P$5)^$P$6)^(2/$P$6)</f>
        <v>15.537285135270473</v>
      </c>
      <c r="F7498">
        <f t="shared" ref="F7498:F7561" si="353">(E7498-B7498)^2+$M$3*(D7498-A7498)^2</f>
        <v>8.8850245917794108</v>
      </c>
    </row>
    <row r="7499" spans="1:6">
      <c r="A7499" s="1">
        <v>243</v>
      </c>
      <c r="B7499" s="2">
        <v>72.7</v>
      </c>
      <c r="C7499" s="3">
        <v>3.82</v>
      </c>
      <c r="D7499">
        <f t="shared" si="351"/>
        <v>269.35538413423342</v>
      </c>
      <c r="E7499">
        <f t="shared" si="352"/>
        <v>70.511880663411887</v>
      </c>
      <c r="F7499">
        <f t="shared" si="353"/>
        <v>5.7157177470548977</v>
      </c>
    </row>
    <row r="7500" spans="1:6">
      <c r="A7500" s="1">
        <v>173</v>
      </c>
      <c r="B7500" s="2">
        <v>71.3</v>
      </c>
      <c r="C7500" s="3">
        <v>2.6</v>
      </c>
      <c r="D7500">
        <f t="shared" si="351"/>
        <v>183.37221108762756</v>
      </c>
      <c r="E7500">
        <f t="shared" si="352"/>
        <v>70.527773495241362</v>
      </c>
      <c r="F7500">
        <f t="shared" si="353"/>
        <v>0.74004228045122422</v>
      </c>
    </row>
    <row r="7501" spans="1:6">
      <c r="A7501" s="1">
        <v>723</v>
      </c>
      <c r="B7501" s="2">
        <v>78.3</v>
      </c>
      <c r="C7501" s="3">
        <v>8.7899999999999991</v>
      </c>
      <c r="D7501">
        <f t="shared" si="351"/>
        <v>616.74355713680882</v>
      </c>
      <c r="E7501">
        <f t="shared" si="352"/>
        <v>70.164227205552777</v>
      </c>
      <c r="F7501">
        <f t="shared" si="353"/>
        <v>81.272499965117333</v>
      </c>
    </row>
    <row r="7502" spans="1:6">
      <c r="A7502" s="1">
        <v>1720</v>
      </c>
      <c r="B7502" s="2">
        <v>63.4</v>
      </c>
      <c r="C7502" s="3">
        <v>28.5</v>
      </c>
      <c r="D7502">
        <f t="shared" si="351"/>
        <v>1588.3371250952089</v>
      </c>
      <c r="E7502">
        <f t="shared" si="352"/>
        <v>55.731127196323115</v>
      </c>
      <c r="F7502">
        <f t="shared" si="353"/>
        <v>81.967765096323504</v>
      </c>
    </row>
    <row r="7503" spans="1:6">
      <c r="A7503" s="1">
        <v>1280</v>
      </c>
      <c r="B7503" s="2">
        <v>67.900000000000006</v>
      </c>
      <c r="C7503" s="3">
        <v>17.399999999999999</v>
      </c>
      <c r="D7503">
        <f t="shared" si="351"/>
        <v>1165.5145115332964</v>
      </c>
      <c r="E7503">
        <f t="shared" si="352"/>
        <v>66.983592616856114</v>
      </c>
      <c r="F7503">
        <f t="shared" si="353"/>
        <v>18.34796880906131</v>
      </c>
    </row>
    <row r="7504" spans="1:6">
      <c r="A7504" s="1">
        <v>1930</v>
      </c>
      <c r="B7504" s="2">
        <v>58.9</v>
      </c>
      <c r="C7504" s="3">
        <v>31.7</v>
      </c>
      <c r="D7504">
        <f t="shared" si="351"/>
        <v>1632.1983367359765</v>
      </c>
      <c r="E7504">
        <f t="shared" si="352"/>
        <v>51.488906521639635</v>
      </c>
      <c r="F7504">
        <f t="shared" si="353"/>
        <v>173.39038670575096</v>
      </c>
    </row>
    <row r="7505" spans="1:6">
      <c r="A7505" s="1">
        <v>690</v>
      </c>
      <c r="B7505" s="2">
        <v>6</v>
      </c>
      <c r="C7505" s="3">
        <v>103</v>
      </c>
      <c r="D7505">
        <f t="shared" si="351"/>
        <v>829.73649947411502</v>
      </c>
      <c r="E7505">
        <f t="shared" si="352"/>
        <v>8.055694169651602</v>
      </c>
      <c r="F7505">
        <f t="shared" si="353"/>
        <v>30.308996137199692</v>
      </c>
    </row>
    <row r="7506" spans="1:6">
      <c r="A7506" s="1">
        <v>693</v>
      </c>
      <c r="B7506" s="2">
        <v>68.900000000000006</v>
      </c>
      <c r="C7506" s="3">
        <v>9.69</v>
      </c>
      <c r="D7506">
        <f t="shared" si="351"/>
        <v>678.49570582096942</v>
      </c>
      <c r="E7506">
        <f t="shared" si="352"/>
        <v>70.020196679150615</v>
      </c>
      <c r="F7506">
        <f t="shared" si="353"/>
        <v>1.535857850197226</v>
      </c>
    </row>
    <row r="7507" spans="1:6">
      <c r="A7507" s="1">
        <v>1370</v>
      </c>
      <c r="B7507" s="2">
        <v>61.8</v>
      </c>
      <c r="C7507" s="3">
        <v>20.100000000000001</v>
      </c>
      <c r="D7507">
        <f t="shared" si="351"/>
        <v>1305.8542888424502</v>
      </c>
      <c r="E7507">
        <f t="shared" si="352"/>
        <v>64.967875066788565</v>
      </c>
      <c r="F7507">
        <f t="shared" si="353"/>
        <v>15.531790653439241</v>
      </c>
    </row>
    <row r="7508" spans="1:6">
      <c r="A7508" s="1">
        <v>1270</v>
      </c>
      <c r="B7508" s="2">
        <v>17.399999999999999</v>
      </c>
      <c r="C7508" s="3">
        <v>80.2</v>
      </c>
      <c r="D7508">
        <f t="shared" si="351"/>
        <v>1045.2490934318432</v>
      </c>
      <c r="E7508">
        <f t="shared" si="352"/>
        <v>13.033031090172608</v>
      </c>
      <c r="F7508">
        <f t="shared" si="353"/>
        <v>86.54538510850071</v>
      </c>
    </row>
    <row r="7509" spans="1:6">
      <c r="A7509" s="1">
        <v>1210</v>
      </c>
      <c r="B7509" s="2">
        <v>23.4</v>
      </c>
      <c r="C7509" s="3">
        <v>59.3</v>
      </c>
      <c r="D7509">
        <f t="shared" si="351"/>
        <v>1335.7829128711712</v>
      </c>
      <c r="E7509">
        <f t="shared" si="352"/>
        <v>22.52585013273476</v>
      </c>
      <c r="F7509">
        <f t="shared" si="353"/>
        <v>21.898204816591818</v>
      </c>
    </row>
    <row r="7510" spans="1:6">
      <c r="A7510" s="1">
        <v>1030</v>
      </c>
      <c r="B7510" s="2">
        <v>69.099999999999994</v>
      </c>
      <c r="C7510" s="3">
        <v>14.3</v>
      </c>
      <c r="D7510">
        <f t="shared" si="351"/>
        <v>981.7246999254686</v>
      </c>
      <c r="E7510">
        <f t="shared" si="352"/>
        <v>68.652076917864932</v>
      </c>
      <c r="F7510">
        <f t="shared" si="353"/>
        <v>3.3137112399900399</v>
      </c>
    </row>
    <row r="7511" spans="1:6">
      <c r="A7511" s="1">
        <v>1350</v>
      </c>
      <c r="B7511" s="2">
        <v>26.7</v>
      </c>
      <c r="C7511" s="3">
        <v>54.2</v>
      </c>
      <c r="D7511">
        <f t="shared" si="351"/>
        <v>1419.1603802735008</v>
      </c>
      <c r="E7511">
        <f t="shared" si="352"/>
        <v>26.183770853754623</v>
      </c>
      <c r="F7511">
        <f t="shared" si="353"/>
        <v>6.6558108541605492</v>
      </c>
    </row>
    <row r="7512" spans="1:6">
      <c r="A7512" s="1">
        <v>1050</v>
      </c>
      <c r="B7512" s="2">
        <v>59.8</v>
      </c>
      <c r="C7512" s="3">
        <v>14.4</v>
      </c>
      <c r="D7512">
        <f t="shared" si="351"/>
        <v>987.96300095364757</v>
      </c>
      <c r="E7512">
        <f t="shared" si="352"/>
        <v>68.608541732892192</v>
      </c>
      <c r="F7512">
        <f t="shared" si="353"/>
        <v>82.731333348397598</v>
      </c>
    </row>
    <row r="7513" spans="1:6">
      <c r="A7513" s="1">
        <v>201</v>
      </c>
      <c r="B7513" s="2">
        <v>66.400000000000006</v>
      </c>
      <c r="C7513" s="3">
        <v>3.42</v>
      </c>
      <c r="D7513">
        <f t="shared" si="351"/>
        <v>241.17399029981152</v>
      </c>
      <c r="E7513">
        <f t="shared" si="352"/>
        <v>70.518710613979977</v>
      </c>
      <c r="F7513">
        <f t="shared" si="353"/>
        <v>19.1196826260616</v>
      </c>
    </row>
    <row r="7514" spans="1:6">
      <c r="A7514" s="1">
        <v>798</v>
      </c>
      <c r="B7514" s="2">
        <v>65.7</v>
      </c>
      <c r="C7514" s="3">
        <v>10.8</v>
      </c>
      <c r="D7514">
        <f t="shared" si="351"/>
        <v>753.77543247269614</v>
      </c>
      <c r="E7514">
        <f t="shared" si="352"/>
        <v>69.794021525249633</v>
      </c>
      <c r="F7514">
        <f t="shared" si="353"/>
        <v>19.373576439868792</v>
      </c>
    </row>
    <row r="7515" spans="1:6">
      <c r="A7515" s="1">
        <v>192</v>
      </c>
      <c r="B7515" s="2">
        <v>69.400000000000006</v>
      </c>
      <c r="C7515" s="3">
        <v>2.56</v>
      </c>
      <c r="D7515">
        <f t="shared" si="351"/>
        <v>180.55187329942635</v>
      </c>
      <c r="E7515">
        <f t="shared" si="352"/>
        <v>70.528075507588412</v>
      </c>
      <c r="F7515">
        <f t="shared" si="353"/>
        <v>1.4476231025435102</v>
      </c>
    </row>
    <row r="7516" spans="1:6">
      <c r="A7516" s="1">
        <v>1340</v>
      </c>
      <c r="B7516" s="2">
        <v>28.3</v>
      </c>
      <c r="C7516" s="3">
        <v>56.6</v>
      </c>
      <c r="D7516">
        <f t="shared" si="351"/>
        <v>1379.6540275081982</v>
      </c>
      <c r="E7516">
        <f t="shared" si="352"/>
        <v>24.375512853501736</v>
      </c>
      <c r="F7516">
        <f t="shared" si="353"/>
        <v>17.5020592283939</v>
      </c>
    </row>
    <row r="7517" spans="1:6">
      <c r="A7517" s="1">
        <v>1150</v>
      </c>
      <c r="B7517" s="2">
        <v>65.400000000000006</v>
      </c>
      <c r="C7517" s="3">
        <v>15.9</v>
      </c>
      <c r="D7517">
        <f t="shared" si="351"/>
        <v>1079.2098205087766</v>
      </c>
      <c r="E7517">
        <f t="shared" si="352"/>
        <v>67.874831478539406</v>
      </c>
      <c r="F7517">
        <f t="shared" si="353"/>
        <v>12.818792382008283</v>
      </c>
    </row>
    <row r="7518" spans="1:6">
      <c r="A7518" s="1">
        <v>1580</v>
      </c>
      <c r="B7518" s="2">
        <v>64</v>
      </c>
      <c r="C7518" s="3">
        <v>22.2</v>
      </c>
      <c r="D7518">
        <f t="shared" si="351"/>
        <v>1399.5091916648078</v>
      </c>
      <c r="E7518">
        <f t="shared" si="352"/>
        <v>63.040954579495846</v>
      </c>
      <c r="F7518">
        <f t="shared" si="353"/>
        <v>44.435867557618955</v>
      </c>
    </row>
    <row r="7519" spans="1:6">
      <c r="A7519" s="1">
        <v>1280</v>
      </c>
      <c r="B7519" s="2">
        <v>63.5</v>
      </c>
      <c r="C7519" s="3">
        <v>19.3</v>
      </c>
      <c r="D7519">
        <f t="shared" si="351"/>
        <v>1266.4735539656704</v>
      </c>
      <c r="E7519">
        <f t="shared" si="352"/>
        <v>65.620391397184989</v>
      </c>
      <c r="F7519">
        <f t="shared" si="353"/>
        <v>4.7404630466909135</v>
      </c>
    </row>
    <row r="7520" spans="1:6">
      <c r="A7520" s="1">
        <v>1360</v>
      </c>
      <c r="B7520" s="2">
        <v>61.5</v>
      </c>
      <c r="C7520" s="3">
        <v>21</v>
      </c>
      <c r="D7520">
        <f t="shared" si="351"/>
        <v>1347.7645938949167</v>
      </c>
      <c r="E7520">
        <f t="shared" si="352"/>
        <v>64.179266375948416</v>
      </c>
      <c r="F7520">
        <f t="shared" si="353"/>
        <v>7.378443705741395</v>
      </c>
    </row>
    <row r="7521" spans="1:6">
      <c r="A7521" s="1">
        <v>1220</v>
      </c>
      <c r="B7521" s="2">
        <v>61.3</v>
      </c>
      <c r="C7521" s="3">
        <v>18.5</v>
      </c>
      <c r="D7521">
        <f t="shared" si="351"/>
        <v>1225.1901572733093</v>
      </c>
      <c r="E7521">
        <f t="shared" si="352"/>
        <v>66.226494987746449</v>
      </c>
      <c r="F7521">
        <f t="shared" si="353"/>
        <v>24.306336149976257</v>
      </c>
    </row>
    <row r="7522" spans="1:6">
      <c r="A7522" s="1">
        <v>315</v>
      </c>
      <c r="B7522" s="2">
        <v>74.7</v>
      </c>
      <c r="C7522" s="3">
        <v>4.5199999999999996</v>
      </c>
      <c r="D7522">
        <f t="shared" si="351"/>
        <v>318.6376406849156</v>
      </c>
      <c r="E7522">
        <f t="shared" si="352"/>
        <v>70.495053248875138</v>
      </c>
      <c r="F7522">
        <f t="shared" si="353"/>
        <v>17.699252991956588</v>
      </c>
    </row>
    <row r="7523" spans="1:6">
      <c r="A7523" s="1">
        <v>978</v>
      </c>
      <c r="B7523" s="2">
        <v>15.4</v>
      </c>
      <c r="C7523" s="3">
        <v>89.7</v>
      </c>
      <c r="D7523">
        <f t="shared" si="351"/>
        <v>944.49902750417107</v>
      </c>
      <c r="E7523">
        <f t="shared" si="352"/>
        <v>10.529532079199232</v>
      </c>
      <c r="F7523">
        <f t="shared" si="353"/>
        <v>25.220640630575566</v>
      </c>
    </row>
    <row r="7524" spans="1:6">
      <c r="A7524" s="1">
        <v>1520</v>
      </c>
      <c r="B7524" s="2">
        <v>57.2</v>
      </c>
      <c r="C7524" s="3">
        <v>21.3</v>
      </c>
      <c r="D7524">
        <f t="shared" si="351"/>
        <v>1361.151639495062</v>
      </c>
      <c r="E7524">
        <f t="shared" si="352"/>
        <v>63.90383284014375</v>
      </c>
      <c r="F7524">
        <f t="shared" si="353"/>
        <v>78.647222452989013</v>
      </c>
    </row>
    <row r="7525" spans="1:6">
      <c r="A7525" s="1">
        <v>356</v>
      </c>
      <c r="B7525" s="2">
        <v>69.2</v>
      </c>
      <c r="C7525" s="3">
        <v>4.9400000000000004</v>
      </c>
      <c r="D7525">
        <f t="shared" si="351"/>
        <v>348.17825567290441</v>
      </c>
      <c r="E7525">
        <f t="shared" si="352"/>
        <v>70.48142827386728</v>
      </c>
      <c r="F7525">
        <f t="shared" si="353"/>
        <v>1.7237819312838973</v>
      </c>
    </row>
    <row r="7526" spans="1:6">
      <c r="A7526" s="1">
        <v>110</v>
      </c>
      <c r="B7526" s="2">
        <v>70.900000000000006</v>
      </c>
      <c r="C7526" s="3">
        <v>1.67</v>
      </c>
      <c r="D7526">
        <f t="shared" si="351"/>
        <v>117.78901705079247</v>
      </c>
      <c r="E7526">
        <f t="shared" si="352"/>
        <v>70.532345539396687</v>
      </c>
      <c r="F7526">
        <f t="shared" si="353"/>
        <v>0.21621085807629703</v>
      </c>
    </row>
    <row r="7527" spans="1:6">
      <c r="A7527" s="1">
        <v>1380</v>
      </c>
      <c r="B7527" s="2">
        <v>53.1</v>
      </c>
      <c r="C7527" s="3">
        <v>44.2</v>
      </c>
      <c r="D7527">
        <f t="shared" si="351"/>
        <v>1574.7233588087258</v>
      </c>
      <c r="E7527">
        <f t="shared" si="352"/>
        <v>35.627225312414609</v>
      </c>
      <c r="F7527">
        <f t="shared" si="353"/>
        <v>355.94743953760553</v>
      </c>
    </row>
    <row r="7528" spans="1:6">
      <c r="A7528" s="1">
        <v>1420</v>
      </c>
      <c r="B7528" s="2">
        <v>16.5</v>
      </c>
      <c r="C7528" s="3">
        <v>81.099999999999994</v>
      </c>
      <c r="D7528">
        <f t="shared" si="351"/>
        <v>1034.9280599558053</v>
      </c>
      <c r="E7528">
        <f t="shared" si="352"/>
        <v>12.761135141255307</v>
      </c>
      <c r="F7528">
        <f t="shared" si="353"/>
        <v>212.0513110077618</v>
      </c>
    </row>
    <row r="7529" spans="1:6">
      <c r="A7529" s="1">
        <v>1390</v>
      </c>
      <c r="B7529" s="2">
        <v>24.5</v>
      </c>
      <c r="C7529" s="3">
        <v>53.3</v>
      </c>
      <c r="D7529">
        <f t="shared" si="351"/>
        <v>1434.0024594941669</v>
      </c>
      <c r="E7529">
        <f t="shared" si="352"/>
        <v>26.904361341353976</v>
      </c>
      <c r="F7529">
        <f t="shared" si="353"/>
        <v>8.3673415052042248</v>
      </c>
    </row>
    <row r="7530" spans="1:6">
      <c r="A7530" s="1">
        <v>1630</v>
      </c>
      <c r="B7530" s="2">
        <v>33.4</v>
      </c>
      <c r="C7530" s="3">
        <v>51.9</v>
      </c>
      <c r="D7530">
        <f t="shared" si="351"/>
        <v>1457.0148075410725</v>
      </c>
      <c r="E7530">
        <f t="shared" si="352"/>
        <v>28.073503035473458</v>
      </c>
      <c r="F7530">
        <f t="shared" si="353"/>
        <v>68.343731905678524</v>
      </c>
    </row>
    <row r="7531" spans="1:6">
      <c r="A7531" s="1">
        <v>998</v>
      </c>
      <c r="B7531" s="2">
        <v>70.7</v>
      </c>
      <c r="C7531" s="3">
        <v>15.7</v>
      </c>
      <c r="D7531">
        <f t="shared" si="351"/>
        <v>1067.3108854462487</v>
      </c>
      <c r="E7531">
        <f t="shared" si="352"/>
        <v>67.981585060270618</v>
      </c>
      <c r="F7531">
        <f t="shared" si="353"/>
        <v>13.806936930230517</v>
      </c>
    </row>
    <row r="7532" spans="1:6">
      <c r="A7532" s="1">
        <v>1290</v>
      </c>
      <c r="B7532" s="2">
        <v>67.2</v>
      </c>
      <c r="C7532" s="3">
        <v>18.7</v>
      </c>
      <c r="D7532">
        <f t="shared" si="351"/>
        <v>1235.6837530213645</v>
      </c>
      <c r="E7532">
        <f t="shared" si="352"/>
        <v>66.079345081356394</v>
      </c>
      <c r="F7532">
        <f t="shared" si="353"/>
        <v>5.1968026059332608</v>
      </c>
    </row>
    <row r="7533" spans="1:6">
      <c r="A7533" s="1">
        <v>1040</v>
      </c>
      <c r="B7533" s="2">
        <v>69.7</v>
      </c>
      <c r="C7533" s="3">
        <v>14.3</v>
      </c>
      <c r="D7533">
        <f t="shared" si="351"/>
        <v>981.7246999254686</v>
      </c>
      <c r="E7533">
        <f t="shared" si="352"/>
        <v>68.652076917864932</v>
      </c>
      <c r="F7533">
        <f t="shared" si="353"/>
        <v>5.6345164198908346</v>
      </c>
    </row>
    <row r="7534" spans="1:6">
      <c r="A7534" s="1">
        <v>358</v>
      </c>
      <c r="B7534" s="2">
        <v>71.599999999999994</v>
      </c>
      <c r="C7534" s="3">
        <v>3.53</v>
      </c>
      <c r="D7534">
        <f t="shared" si="351"/>
        <v>248.92504821096071</v>
      </c>
      <c r="E7534">
        <f t="shared" si="352"/>
        <v>70.517010824634767</v>
      </c>
      <c r="F7534">
        <f t="shared" si="353"/>
        <v>17.0652784571542</v>
      </c>
    </row>
    <row r="7535" spans="1:6">
      <c r="A7535" s="1">
        <v>202</v>
      </c>
      <c r="B7535" s="2">
        <v>70.099999999999994</v>
      </c>
      <c r="C7535" s="3">
        <v>3.04</v>
      </c>
      <c r="D7535">
        <f t="shared" si="351"/>
        <v>214.39188088072709</v>
      </c>
      <c r="E7535">
        <f t="shared" si="352"/>
        <v>70.523645026554959</v>
      </c>
      <c r="F7535">
        <f t="shared" si="353"/>
        <v>0.38459805234946803</v>
      </c>
    </row>
    <row r="7536" spans="1:6">
      <c r="A7536" s="1">
        <v>1420</v>
      </c>
      <c r="B7536" s="2">
        <v>60.1</v>
      </c>
      <c r="C7536" s="3">
        <v>15.7</v>
      </c>
      <c r="D7536">
        <f t="shared" si="351"/>
        <v>1067.3108854462487</v>
      </c>
      <c r="E7536">
        <f t="shared" si="352"/>
        <v>67.981585060270618</v>
      </c>
      <c r="F7536">
        <f t="shared" si="353"/>
        <v>228.27839158981322</v>
      </c>
    </row>
    <row r="7537" spans="1:6">
      <c r="A7537" s="1">
        <v>1220</v>
      </c>
      <c r="B7537" s="2">
        <v>61.5</v>
      </c>
      <c r="C7537" s="3">
        <v>31.3</v>
      </c>
      <c r="D7537">
        <f t="shared" si="351"/>
        <v>1628.457301982392</v>
      </c>
      <c r="E7537">
        <f t="shared" si="352"/>
        <v>52.027389839693036</v>
      </c>
      <c r="F7537">
        <f t="shared" si="353"/>
        <v>312.59084772735338</v>
      </c>
    </row>
    <row r="7538" spans="1:6">
      <c r="A7538" s="1">
        <v>564</v>
      </c>
      <c r="B7538" s="2">
        <v>63.8</v>
      </c>
      <c r="C7538" s="3">
        <v>10.3</v>
      </c>
      <c r="D7538">
        <f t="shared" si="351"/>
        <v>720.00048409498163</v>
      </c>
      <c r="E7538">
        <f t="shared" si="352"/>
        <v>69.902959620871997</v>
      </c>
      <c r="F7538">
        <f t="shared" si="353"/>
        <v>69.754222544675173</v>
      </c>
    </row>
    <row r="7539" spans="1:6">
      <c r="A7539" s="1">
        <v>1070</v>
      </c>
      <c r="B7539" s="2">
        <v>62.7</v>
      </c>
      <c r="C7539" s="3">
        <v>16.7</v>
      </c>
      <c r="D7539">
        <f t="shared" si="351"/>
        <v>1125.9068640770411</v>
      </c>
      <c r="E7539">
        <f t="shared" si="352"/>
        <v>67.41957269922402</v>
      </c>
      <c r="F7539">
        <f t="shared" si="353"/>
        <v>26.449496877742014</v>
      </c>
    </row>
    <row r="7540" spans="1:6">
      <c r="A7540" s="1">
        <v>1050</v>
      </c>
      <c r="B7540" s="2">
        <v>59.5</v>
      </c>
      <c r="C7540" s="3">
        <v>19.3</v>
      </c>
      <c r="D7540">
        <f t="shared" si="351"/>
        <v>1266.4735539656704</v>
      </c>
      <c r="E7540">
        <f t="shared" si="352"/>
        <v>65.620391397184989</v>
      </c>
      <c r="F7540">
        <f t="shared" si="353"/>
        <v>100.05560786529162</v>
      </c>
    </row>
    <row r="7541" spans="1:6">
      <c r="A7541" s="1">
        <v>1290</v>
      </c>
      <c r="B7541" s="2">
        <v>52.9</v>
      </c>
      <c r="C7541" s="3">
        <v>28.9</v>
      </c>
      <c r="D7541">
        <f t="shared" si="351"/>
        <v>1595.6276548600631</v>
      </c>
      <c r="E7541">
        <f t="shared" si="352"/>
        <v>55.212029579932981</v>
      </c>
      <c r="F7541">
        <f t="shared" si="353"/>
        <v>130.11976254618247</v>
      </c>
    </row>
    <row r="7542" spans="1:6">
      <c r="A7542" s="1">
        <v>1720</v>
      </c>
      <c r="B7542" s="2">
        <v>68.2</v>
      </c>
      <c r="C7542" s="3">
        <v>21.9</v>
      </c>
      <c r="D7542">
        <f t="shared" si="351"/>
        <v>1387.0274226258939</v>
      </c>
      <c r="E7542">
        <f t="shared" si="352"/>
        <v>63.334585508031694</v>
      </c>
      <c r="F7542">
        <f t="shared" si="353"/>
        <v>171.7728234579842</v>
      </c>
    </row>
    <row r="7543" spans="1:6">
      <c r="A7543" s="1">
        <v>1890</v>
      </c>
      <c r="B7543" s="2">
        <v>57.4</v>
      </c>
      <c r="C7543" s="3">
        <v>29.8</v>
      </c>
      <c r="D7543">
        <f t="shared" si="351"/>
        <v>1610.0907770023007</v>
      </c>
      <c r="E7543">
        <f t="shared" si="352"/>
        <v>54.029891845714786</v>
      </c>
      <c r="F7543">
        <f t="shared" si="353"/>
        <v>116.0160547425148</v>
      </c>
    </row>
    <row r="7544" spans="1:6">
      <c r="A7544" s="1">
        <v>1660</v>
      </c>
      <c r="B7544" s="2">
        <v>60.4</v>
      </c>
      <c r="C7544" s="3">
        <v>26.3</v>
      </c>
      <c r="D7544">
        <f t="shared" si="351"/>
        <v>1538.3948025074424</v>
      </c>
      <c r="E7544">
        <f t="shared" si="352"/>
        <v>58.494098954655605</v>
      </c>
      <c r="F7544">
        <f t="shared" si="353"/>
        <v>23.385958733315416</v>
      </c>
    </row>
    <row r="7545" spans="1:6">
      <c r="A7545" s="1">
        <v>1450</v>
      </c>
      <c r="B7545" s="2">
        <v>66.3</v>
      </c>
      <c r="C7545" s="3">
        <v>19.8</v>
      </c>
      <c r="D7545">
        <f t="shared" si="351"/>
        <v>1291.3157956174705</v>
      </c>
      <c r="E7545">
        <f t="shared" si="352"/>
        <v>65.217969475629815</v>
      </c>
      <c r="F7545">
        <f t="shared" si="353"/>
        <v>34.807009565062451</v>
      </c>
    </row>
    <row r="7546" spans="1:6">
      <c r="A7546" s="1">
        <v>1570</v>
      </c>
      <c r="B7546" s="2">
        <v>49.6</v>
      </c>
      <c r="C7546" s="3">
        <v>31.3</v>
      </c>
      <c r="D7546">
        <f t="shared" si="351"/>
        <v>1628.457301982392</v>
      </c>
      <c r="E7546">
        <f t="shared" si="352"/>
        <v>52.027389839693036</v>
      </c>
      <c r="F7546">
        <f t="shared" si="353"/>
        <v>10.456974773368675</v>
      </c>
    </row>
    <row r="7547" spans="1:6">
      <c r="A7547" s="1">
        <v>1060</v>
      </c>
      <c r="B7547" s="2">
        <v>69.400000000000006</v>
      </c>
      <c r="C7547" s="3">
        <v>14.6</v>
      </c>
      <c r="D7547">
        <f t="shared" si="351"/>
        <v>1000.3846526235878</v>
      </c>
      <c r="E7547">
        <f t="shared" si="352"/>
        <v>68.519496755040265</v>
      </c>
      <c r="F7547">
        <f t="shared" si="353"/>
        <v>5.5226871993275726</v>
      </c>
    </row>
    <row r="7548" spans="1:6">
      <c r="A7548" s="1">
        <v>1790</v>
      </c>
      <c r="B7548" s="2">
        <v>59.9</v>
      </c>
      <c r="C7548" s="3">
        <v>28.2</v>
      </c>
      <c r="D7548">
        <f t="shared" si="351"/>
        <v>1582.5141918045001</v>
      </c>
      <c r="E7548">
        <f t="shared" si="352"/>
        <v>56.117524532074476</v>
      </c>
      <c r="F7548">
        <f t="shared" si="353"/>
        <v>71.813572746063286</v>
      </c>
    </row>
    <row r="7549" spans="1:6">
      <c r="A7549" s="1">
        <v>988</v>
      </c>
      <c r="B7549" s="2">
        <v>70.900000000000006</v>
      </c>
      <c r="C7549" s="3">
        <v>20.6</v>
      </c>
      <c r="D7549">
        <f t="shared" si="351"/>
        <v>1329.4580517083657</v>
      </c>
      <c r="E7549">
        <f t="shared" si="352"/>
        <v>64.536798626619685</v>
      </c>
      <c r="F7549">
        <f t="shared" si="353"/>
        <v>196.23546925865844</v>
      </c>
    </row>
    <row r="7550" spans="1:6">
      <c r="A7550" s="1">
        <v>1530</v>
      </c>
      <c r="B7550" s="2">
        <v>34</v>
      </c>
      <c r="C7550" s="3">
        <v>48.6</v>
      </c>
      <c r="D7550">
        <f t="shared" si="351"/>
        <v>1510.1193166273949</v>
      </c>
      <c r="E7550">
        <f t="shared" si="352"/>
        <v>31.07241392237438</v>
      </c>
      <c r="F7550">
        <f t="shared" si="353"/>
        <v>9.0987219166915203</v>
      </c>
    </row>
    <row r="7551" spans="1:6">
      <c r="A7551" s="1">
        <v>1560</v>
      </c>
      <c r="B7551" s="2">
        <v>60.5</v>
      </c>
      <c r="C7551" s="3">
        <v>26</v>
      </c>
      <c r="D7551">
        <f t="shared" si="351"/>
        <v>1530.2649718032187</v>
      </c>
      <c r="E7551">
        <f t="shared" si="352"/>
        <v>58.856345069354568</v>
      </c>
      <c r="F7551">
        <f t="shared" si="353"/>
        <v>3.8826738471290438</v>
      </c>
    </row>
    <row r="7552" spans="1:6">
      <c r="A7552" s="1">
        <v>1490</v>
      </c>
      <c r="B7552" s="2">
        <v>63.3</v>
      </c>
      <c r="C7552" s="3">
        <v>21.8</v>
      </c>
      <c r="D7552">
        <f t="shared" si="351"/>
        <v>1382.7988519061028</v>
      </c>
      <c r="E7552">
        <f t="shared" si="352"/>
        <v>63.431139995692789</v>
      </c>
      <c r="F7552">
        <f t="shared" si="353"/>
        <v>15.368267756743968</v>
      </c>
    </row>
    <row r="7553" spans="1:6">
      <c r="A7553" s="1">
        <v>1660</v>
      </c>
      <c r="B7553" s="2">
        <v>65.8</v>
      </c>
      <c r="C7553" s="3">
        <v>27.5</v>
      </c>
      <c r="D7553">
        <f t="shared" si="351"/>
        <v>1567.7267716545248</v>
      </c>
      <c r="E7553">
        <f t="shared" si="352"/>
        <v>57.008246241982718</v>
      </c>
      <c r="F7553">
        <f t="shared" si="353"/>
        <v>88.668357659916126</v>
      </c>
    </row>
    <row r="7554" spans="1:6">
      <c r="A7554" s="1">
        <v>1020</v>
      </c>
      <c r="B7554" s="2">
        <v>63.1</v>
      </c>
      <c r="C7554" s="3">
        <v>15.1</v>
      </c>
      <c r="D7554">
        <f t="shared" si="351"/>
        <v>1031.1066124415786</v>
      </c>
      <c r="E7554">
        <f t="shared" si="352"/>
        <v>68.285206121958851</v>
      </c>
      <c r="F7554">
        <f t="shared" si="353"/>
        <v>27.051141964695876</v>
      </c>
    </row>
    <row r="7555" spans="1:6">
      <c r="A7555" s="1">
        <v>230</v>
      </c>
      <c r="B7555" s="2">
        <v>70.8</v>
      </c>
      <c r="C7555" s="3">
        <v>3.46</v>
      </c>
      <c r="D7555">
        <f t="shared" si="351"/>
        <v>243.99265174735376</v>
      </c>
      <c r="E7555">
        <f t="shared" si="352"/>
        <v>70.518107441431724</v>
      </c>
      <c r="F7555">
        <f t="shared" si="353"/>
        <v>0.34100444561730381</v>
      </c>
    </row>
    <row r="7556" spans="1:6">
      <c r="A7556" s="1">
        <v>522</v>
      </c>
      <c r="B7556" s="2">
        <v>60.9</v>
      </c>
      <c r="C7556" s="3">
        <v>7.18</v>
      </c>
      <c r="D7556">
        <f t="shared" si="351"/>
        <v>505.0952165856587</v>
      </c>
      <c r="E7556">
        <f t="shared" si="352"/>
        <v>70.347523201345226</v>
      </c>
      <c r="F7556">
        <f t="shared" si="353"/>
        <v>89.637427022066106</v>
      </c>
    </row>
    <row r="7557" spans="1:6">
      <c r="A7557" s="1">
        <v>1300</v>
      </c>
      <c r="B7557" s="2">
        <v>69</v>
      </c>
      <c r="C7557" s="3">
        <v>21.1</v>
      </c>
      <c r="D7557">
        <f t="shared" si="351"/>
        <v>1352.2598441817356</v>
      </c>
      <c r="E7557">
        <f t="shared" si="352"/>
        <v>64.088144274015903</v>
      </c>
      <c r="F7557">
        <f t="shared" si="353"/>
        <v>27.77450451790736</v>
      </c>
    </row>
    <row r="7558" spans="1:6">
      <c r="A7558" s="1">
        <v>1040</v>
      </c>
      <c r="B7558" s="2">
        <v>67.599999999999994</v>
      </c>
      <c r="C7558" s="3">
        <v>15.2</v>
      </c>
      <c r="D7558">
        <f t="shared" si="351"/>
        <v>1037.1920643187839</v>
      </c>
      <c r="E7558">
        <f t="shared" si="352"/>
        <v>68.236320020972627</v>
      </c>
      <c r="F7558">
        <f t="shared" si="353"/>
        <v>0.4154352476961734</v>
      </c>
    </row>
    <row r="7559" spans="1:6">
      <c r="A7559" s="1">
        <v>1260</v>
      </c>
      <c r="B7559" s="2">
        <v>19.100000000000001</v>
      </c>
      <c r="C7559" s="3">
        <v>63.2</v>
      </c>
      <c r="D7559">
        <f t="shared" si="351"/>
        <v>1274.3688904346368</v>
      </c>
      <c r="E7559">
        <f t="shared" si="352"/>
        <v>20.164064722067035</v>
      </c>
      <c r="F7559">
        <f t="shared" si="353"/>
        <v>1.4080286429707258</v>
      </c>
    </row>
    <row r="7560" spans="1:6">
      <c r="A7560" s="1">
        <v>933</v>
      </c>
      <c r="B7560" s="2">
        <v>79.2</v>
      </c>
      <c r="C7560" s="3">
        <v>14</v>
      </c>
      <c r="D7560">
        <f t="shared" si="351"/>
        <v>962.90287410408291</v>
      </c>
      <c r="E7560">
        <f t="shared" si="352"/>
        <v>68.778776721720206</v>
      </c>
      <c r="F7560">
        <f t="shared" si="353"/>
        <v>109.79633820916457</v>
      </c>
    </row>
    <row r="7561" spans="1:6">
      <c r="A7561" s="1">
        <v>1270</v>
      </c>
      <c r="B7561" s="2">
        <v>69.900000000000006</v>
      </c>
      <c r="C7561" s="3">
        <v>20.100000000000001</v>
      </c>
      <c r="D7561">
        <f t="shared" si="351"/>
        <v>1305.8542888424502</v>
      </c>
      <c r="E7561">
        <f t="shared" si="352"/>
        <v>64.967875066788565</v>
      </c>
      <c r="F7561">
        <f t="shared" si="353"/>
        <v>26.043060810881496</v>
      </c>
    </row>
    <row r="7562" spans="1:6">
      <c r="A7562" s="1">
        <v>1440</v>
      </c>
      <c r="B7562" s="2">
        <v>65.599999999999994</v>
      </c>
      <c r="C7562" s="3">
        <v>21.8</v>
      </c>
      <c r="D7562">
        <f t="shared" ref="D7562:D7625" si="354">C7562*E7562</f>
        <v>1382.7988519061028</v>
      </c>
      <c r="E7562">
        <f t="shared" ref="E7562:E7625" si="355">$P$4/(1+(C7562/$P$5)^$P$6)^(2/$P$6)</f>
        <v>63.431139995692789</v>
      </c>
      <c r="F7562">
        <f t="shared" ref="F7562:F7625" si="356">(E7562-B7562)^2+$M$3*(D7562-A7562)^2</f>
        <v>9.0746363473434997</v>
      </c>
    </row>
    <row r="7563" spans="1:6">
      <c r="A7563" s="1">
        <v>1150</v>
      </c>
      <c r="B7563" s="2">
        <v>71</v>
      </c>
      <c r="C7563" s="3">
        <v>15.1</v>
      </c>
      <c r="D7563">
        <f t="shared" si="354"/>
        <v>1031.1066124415786</v>
      </c>
      <c r="E7563">
        <f t="shared" si="355"/>
        <v>68.285206121958851</v>
      </c>
      <c r="F7563">
        <f t="shared" si="356"/>
        <v>26.252418403213134</v>
      </c>
    </row>
    <row r="7564" spans="1:6">
      <c r="A7564" s="1">
        <v>905</v>
      </c>
      <c r="B7564" s="2">
        <v>69.400000000000006</v>
      </c>
      <c r="C7564" s="3">
        <v>12.1</v>
      </c>
      <c r="D7564">
        <f t="shared" si="354"/>
        <v>840.36460033789672</v>
      </c>
      <c r="E7564">
        <f t="shared" si="355"/>
        <v>69.451619862636093</v>
      </c>
      <c r="F7564">
        <f t="shared" si="356"/>
        <v>5.5832615637588159</v>
      </c>
    </row>
    <row r="7565" spans="1:6">
      <c r="A7565" s="1">
        <v>1560</v>
      </c>
      <c r="B7565" s="2">
        <v>40.1</v>
      </c>
      <c r="C7565" s="3">
        <v>35.1</v>
      </c>
      <c r="D7565">
        <f t="shared" si="354"/>
        <v>1646.3505651530386</v>
      </c>
      <c r="E7565">
        <f t="shared" si="355"/>
        <v>46.904574505784574</v>
      </c>
      <c r="F7565">
        <f t="shared" si="356"/>
        <v>56.262482140014896</v>
      </c>
    </row>
    <row r="7566" spans="1:6">
      <c r="A7566" s="1">
        <v>1550</v>
      </c>
      <c r="B7566" s="2">
        <v>73</v>
      </c>
      <c r="C7566" s="3">
        <v>18.100000000000001</v>
      </c>
      <c r="D7566">
        <f t="shared" si="354"/>
        <v>1203.8676633537084</v>
      </c>
      <c r="E7566">
        <f t="shared" si="355"/>
        <v>66.512025599652389</v>
      </c>
      <c r="F7566">
        <f t="shared" si="356"/>
        <v>202.13218534257197</v>
      </c>
    </row>
    <row r="7567" spans="1:6">
      <c r="A7567" s="1">
        <v>264</v>
      </c>
      <c r="B7567" s="2">
        <v>70.7</v>
      </c>
      <c r="C7567" s="3">
        <v>4.08</v>
      </c>
      <c r="D7567">
        <f t="shared" si="354"/>
        <v>287.6661599689146</v>
      </c>
      <c r="E7567">
        <f t="shared" si="355"/>
        <v>70.506411757086909</v>
      </c>
      <c r="F7567">
        <f t="shared" si="356"/>
        <v>0.78563793577596963</v>
      </c>
    </row>
    <row r="7568" spans="1:6">
      <c r="A7568" s="1">
        <v>1280</v>
      </c>
      <c r="B7568" s="2">
        <v>31.1</v>
      </c>
      <c r="C7568" s="3">
        <v>40</v>
      </c>
      <c r="D7568">
        <f t="shared" si="354"/>
        <v>1622.4443522712149</v>
      </c>
      <c r="E7568">
        <f t="shared" si="355"/>
        <v>40.561108806780375</v>
      </c>
      <c r="F7568">
        <f t="shared" si="356"/>
        <v>246.15875557006069</v>
      </c>
    </row>
    <row r="7569" spans="1:6">
      <c r="A7569" s="1">
        <v>1480</v>
      </c>
      <c r="B7569" s="2">
        <v>66.5</v>
      </c>
      <c r="C7569" s="3">
        <v>21</v>
      </c>
      <c r="D7569">
        <f t="shared" si="354"/>
        <v>1347.7645938949167</v>
      </c>
      <c r="E7569">
        <f t="shared" si="355"/>
        <v>64.179266375948416</v>
      </c>
      <c r="F7569">
        <f t="shared" si="356"/>
        <v>28.743784821839746</v>
      </c>
    </row>
    <row r="7570" spans="1:6">
      <c r="A7570" s="1">
        <v>990</v>
      </c>
      <c r="B7570" s="2">
        <v>30.4</v>
      </c>
      <c r="C7570" s="3">
        <v>32.1</v>
      </c>
      <c r="D7570">
        <f t="shared" si="354"/>
        <v>1635.4729592108181</v>
      </c>
      <c r="E7570">
        <f t="shared" si="355"/>
        <v>50.94931337105352</v>
      </c>
      <c r="F7570">
        <f t="shared" si="356"/>
        <v>978.81364324956121</v>
      </c>
    </row>
    <row r="7571" spans="1:6">
      <c r="A7571" s="1">
        <v>1120</v>
      </c>
      <c r="B7571" s="2">
        <v>20.100000000000001</v>
      </c>
      <c r="C7571" s="3">
        <v>72.400000000000006</v>
      </c>
      <c r="D7571">
        <f t="shared" si="354"/>
        <v>1142.1678229352581</v>
      </c>
      <c r="E7571">
        <f t="shared" si="355"/>
        <v>15.775798659326769</v>
      </c>
      <c r="F7571">
        <f t="shared" si="356"/>
        <v>19.355143376618066</v>
      </c>
    </row>
    <row r="7572" spans="1:6">
      <c r="A7572" s="1">
        <v>1630</v>
      </c>
      <c r="B7572" s="2">
        <v>46.5</v>
      </c>
      <c r="C7572" s="3">
        <v>38.5</v>
      </c>
      <c r="D7572">
        <f t="shared" si="354"/>
        <v>1634.2203844383132</v>
      </c>
      <c r="E7572">
        <f t="shared" si="355"/>
        <v>42.44728271268346</v>
      </c>
      <c r="F7572">
        <f t="shared" si="356"/>
        <v>16.448310115185411</v>
      </c>
    </row>
    <row r="7573" spans="1:6">
      <c r="A7573" s="1">
        <v>777</v>
      </c>
      <c r="B7573" s="2">
        <v>70.400000000000006</v>
      </c>
      <c r="C7573" s="3">
        <v>13.5</v>
      </c>
      <c r="D7573">
        <f t="shared" si="354"/>
        <v>931.19156060972512</v>
      </c>
      <c r="E7573">
        <f t="shared" si="355"/>
        <v>68.977152637757413</v>
      </c>
      <c r="F7573">
        <f t="shared" si="356"/>
        <v>33.783068242785156</v>
      </c>
    </row>
    <row r="7574" spans="1:6">
      <c r="A7574" s="1">
        <v>621</v>
      </c>
      <c r="B7574" s="2">
        <v>68.3</v>
      </c>
      <c r="C7574" s="3">
        <v>7.77</v>
      </c>
      <c r="D7574">
        <f t="shared" si="354"/>
        <v>546.15603875223542</v>
      </c>
      <c r="E7574">
        <f t="shared" si="355"/>
        <v>70.290352477765182</v>
      </c>
      <c r="F7574">
        <f t="shared" si="356"/>
        <v>11.444116449675377</v>
      </c>
    </row>
    <row r="7575" spans="1:6">
      <c r="A7575" s="1">
        <v>1270</v>
      </c>
      <c r="B7575" s="2">
        <v>16.3</v>
      </c>
      <c r="C7575" s="3">
        <v>75.3</v>
      </c>
      <c r="D7575">
        <f t="shared" si="354"/>
        <v>1104.5315555340185</v>
      </c>
      <c r="E7575">
        <f t="shared" si="355"/>
        <v>14.6684137521118</v>
      </c>
      <c r="F7575">
        <f t="shared" si="356"/>
        <v>39.235879019104374</v>
      </c>
    </row>
    <row r="7576" spans="1:6">
      <c r="A7576" s="1">
        <v>480</v>
      </c>
      <c r="B7576" s="2">
        <v>68.3</v>
      </c>
      <c r="C7576" s="3">
        <v>6.04</v>
      </c>
      <c r="D7576">
        <f t="shared" si="354"/>
        <v>425.39835031709214</v>
      </c>
      <c r="E7576">
        <f t="shared" si="355"/>
        <v>70.43019044984969</v>
      </c>
      <c r="F7576">
        <f t="shared" si="356"/>
        <v>8.5201703137828027</v>
      </c>
    </row>
    <row r="7577" spans="1:6">
      <c r="A7577" s="1">
        <v>1050</v>
      </c>
      <c r="B7577" s="2">
        <v>65.099999999999994</v>
      </c>
      <c r="C7577" s="3">
        <v>12.7</v>
      </c>
      <c r="D7577">
        <f t="shared" si="354"/>
        <v>879.63288959907391</v>
      </c>
      <c r="E7577">
        <f t="shared" si="355"/>
        <v>69.262432251895589</v>
      </c>
      <c r="F7577">
        <f t="shared" si="356"/>
        <v>56.09722547783084</v>
      </c>
    </row>
    <row r="7578" spans="1:6">
      <c r="A7578" s="1">
        <v>900</v>
      </c>
      <c r="B7578" s="2">
        <v>9.4</v>
      </c>
      <c r="C7578" s="3">
        <v>95.1</v>
      </c>
      <c r="D7578">
        <f t="shared" si="354"/>
        <v>894.59236714204303</v>
      </c>
      <c r="E7578">
        <f t="shared" si="355"/>
        <v>9.4068598017039236</v>
      </c>
      <c r="F7578">
        <f t="shared" si="356"/>
        <v>3.9109030023371329E-2</v>
      </c>
    </row>
    <row r="7579" spans="1:6">
      <c r="A7579" s="1">
        <v>219</v>
      </c>
      <c r="B7579" s="2">
        <v>61.9</v>
      </c>
      <c r="C7579" s="3">
        <v>2.56</v>
      </c>
      <c r="D7579">
        <f t="shared" si="354"/>
        <v>180.55187329942635</v>
      </c>
      <c r="E7579">
        <f t="shared" si="355"/>
        <v>70.528075507588412</v>
      </c>
      <c r="F7579">
        <f t="shared" si="356"/>
        <v>76.418337056838894</v>
      </c>
    </row>
    <row r="7580" spans="1:6">
      <c r="A7580" s="1">
        <v>1200</v>
      </c>
      <c r="B7580" s="2">
        <v>63.2</v>
      </c>
      <c r="C7580" s="3">
        <v>16.2</v>
      </c>
      <c r="D7580">
        <f t="shared" si="354"/>
        <v>1096.8928015744584</v>
      </c>
      <c r="E7580">
        <f t="shared" si="355"/>
        <v>67.709432195954221</v>
      </c>
      <c r="F7580">
        <f t="shared" si="356"/>
        <v>34.535940353297036</v>
      </c>
    </row>
    <row r="7581" spans="1:6">
      <c r="A7581" s="1">
        <v>1130</v>
      </c>
      <c r="B7581" s="2">
        <v>27.1</v>
      </c>
      <c r="C7581" s="3">
        <v>68.8</v>
      </c>
      <c r="D7581">
        <f t="shared" si="354"/>
        <v>1191.6021043805317</v>
      </c>
      <c r="E7581">
        <f t="shared" si="355"/>
        <v>17.319798028786799</v>
      </c>
      <c r="F7581">
        <f t="shared" si="356"/>
        <v>100.72145081225645</v>
      </c>
    </row>
    <row r="7582" spans="1:6">
      <c r="A7582" s="1">
        <v>393</v>
      </c>
      <c r="B7582" s="2">
        <v>72.7</v>
      </c>
      <c r="C7582" s="3">
        <v>5.41</v>
      </c>
      <c r="D7582">
        <f t="shared" si="354"/>
        <v>381.20217912796818</v>
      </c>
      <c r="E7582">
        <f t="shared" si="355"/>
        <v>70.462510005169719</v>
      </c>
      <c r="F7582">
        <f t="shared" si="356"/>
        <v>5.1922888685201469</v>
      </c>
    </row>
    <row r="7583" spans="1:6">
      <c r="A7583" s="1">
        <v>1710</v>
      </c>
      <c r="B7583" s="2">
        <v>47.4</v>
      </c>
      <c r="C7583" s="3">
        <v>34</v>
      </c>
      <c r="D7583">
        <f t="shared" si="354"/>
        <v>1645.014326976132</v>
      </c>
      <c r="E7583">
        <f t="shared" si="355"/>
        <v>48.382774322827409</v>
      </c>
      <c r="F7583">
        <f t="shared" si="356"/>
        <v>6.6070911636452756</v>
      </c>
    </row>
    <row r="7584" spans="1:6">
      <c r="A7584" s="1">
        <v>1600</v>
      </c>
      <c r="B7584" s="2">
        <v>59.1</v>
      </c>
      <c r="C7584" s="3">
        <v>31.6</v>
      </c>
      <c r="D7584">
        <f t="shared" si="354"/>
        <v>1631.3072408825817</v>
      </c>
      <c r="E7584">
        <f t="shared" si="355"/>
        <v>51.623646863372834</v>
      </c>
      <c r="F7584">
        <f t="shared" si="356"/>
        <v>57.205126686020073</v>
      </c>
    </row>
    <row r="7585" spans="1:6">
      <c r="A7585" s="1">
        <v>446</v>
      </c>
      <c r="B7585" s="2">
        <v>73.7</v>
      </c>
      <c r="C7585" s="3">
        <v>6.08</v>
      </c>
      <c r="D7585">
        <f t="shared" si="354"/>
        <v>428.20128612951498</v>
      </c>
      <c r="E7585">
        <f t="shared" si="355"/>
        <v>70.427843113407064</v>
      </c>
      <c r="F7585">
        <f t="shared" si="356"/>
        <v>11.130182787408499</v>
      </c>
    </row>
    <row r="7586" spans="1:6">
      <c r="A7586" s="1">
        <v>1090</v>
      </c>
      <c r="B7586" s="2">
        <v>62.3</v>
      </c>
      <c r="C7586" s="3">
        <v>17.5</v>
      </c>
      <c r="D7586">
        <f t="shared" si="354"/>
        <v>1171.0722088180444</v>
      </c>
      <c r="E7586">
        <f t="shared" si="355"/>
        <v>66.918411932459676</v>
      </c>
      <c r="F7586">
        <f t="shared" si="356"/>
        <v>30.109511972991836</v>
      </c>
    </row>
    <row r="7587" spans="1:6">
      <c r="A7587" s="1">
        <v>1610</v>
      </c>
      <c r="B7587" s="2">
        <v>63.4</v>
      </c>
      <c r="C7587" s="3">
        <v>25.4</v>
      </c>
      <c r="D7587">
        <f t="shared" si="354"/>
        <v>1513.0410471260598</v>
      </c>
      <c r="E7587">
        <f t="shared" si="355"/>
        <v>59.5685451624433</v>
      </c>
      <c r="F7587">
        <f t="shared" si="356"/>
        <v>27.2379054997885</v>
      </c>
    </row>
    <row r="7588" spans="1:6">
      <c r="A7588" s="1">
        <v>363</v>
      </c>
      <c r="B7588" s="2">
        <v>67.900000000000006</v>
      </c>
      <c r="C7588" s="3">
        <v>4.0599999999999996</v>
      </c>
      <c r="D7588">
        <f t="shared" si="354"/>
        <v>286.25786593574514</v>
      </c>
      <c r="E7588">
        <f t="shared" si="355"/>
        <v>70.506863530971714</v>
      </c>
      <c r="F7588">
        <f t="shared" si="356"/>
        <v>14.662708022811575</v>
      </c>
    </row>
    <row r="7589" spans="1:6">
      <c r="A7589" s="1">
        <v>318</v>
      </c>
      <c r="B7589" s="2">
        <v>67.400000000000006</v>
      </c>
      <c r="C7589" s="3">
        <v>4.41</v>
      </c>
      <c r="D7589">
        <f t="shared" si="354"/>
        <v>310.8968737917254</v>
      </c>
      <c r="E7589">
        <f t="shared" si="355"/>
        <v>70.498157322386703</v>
      </c>
      <c r="F7589">
        <f t="shared" si="356"/>
        <v>9.6659755269748988</v>
      </c>
    </row>
    <row r="7590" spans="1:6">
      <c r="A7590" s="1">
        <v>538</v>
      </c>
      <c r="B7590" s="2">
        <v>74.8</v>
      </c>
      <c r="C7590" s="3">
        <v>7.35</v>
      </c>
      <c r="D7590">
        <f t="shared" si="354"/>
        <v>516.94124161000923</v>
      </c>
      <c r="E7590">
        <f t="shared" si="355"/>
        <v>70.332141715647523</v>
      </c>
      <c r="F7590">
        <f t="shared" si="356"/>
        <v>20.554144355905223</v>
      </c>
    </row>
    <row r="7591" spans="1:6">
      <c r="A7591" s="1">
        <v>178</v>
      </c>
      <c r="B7591" s="2">
        <v>68.099999999999994</v>
      </c>
      <c r="C7591" s="3">
        <v>2.98</v>
      </c>
      <c r="D7591">
        <f t="shared" si="354"/>
        <v>210.16241804394468</v>
      </c>
      <c r="E7591">
        <f t="shared" si="355"/>
        <v>70.524301357028421</v>
      </c>
      <c r="F7591">
        <f t="shared" si="356"/>
        <v>7.259011544186448</v>
      </c>
    </row>
    <row r="7592" spans="1:6">
      <c r="A7592" s="1">
        <v>1080</v>
      </c>
      <c r="B7592" s="2">
        <v>17</v>
      </c>
      <c r="C7592" s="3">
        <v>75.3</v>
      </c>
      <c r="D7592">
        <f t="shared" si="354"/>
        <v>1104.5315555340185</v>
      </c>
      <c r="E7592">
        <f t="shared" si="355"/>
        <v>14.6684137521118</v>
      </c>
      <c r="F7592">
        <f t="shared" si="356"/>
        <v>6.2401720837606467</v>
      </c>
    </row>
    <row r="7593" spans="1:6">
      <c r="A7593" s="1">
        <v>1290</v>
      </c>
      <c r="B7593" s="2">
        <v>68.3</v>
      </c>
      <c r="C7593" s="3">
        <v>17.2</v>
      </c>
      <c r="D7593">
        <f t="shared" si="354"/>
        <v>1154.3225295022544</v>
      </c>
      <c r="E7593">
        <f t="shared" si="355"/>
        <v>67.111774971061308</v>
      </c>
      <c r="F7593">
        <f t="shared" si="356"/>
        <v>26.001693474667885</v>
      </c>
    </row>
    <row r="7594" spans="1:6">
      <c r="A7594" s="1">
        <v>876</v>
      </c>
      <c r="B7594" s="2">
        <v>68.8</v>
      </c>
      <c r="C7594" s="3">
        <v>10.7</v>
      </c>
      <c r="D7594">
        <f t="shared" si="354"/>
        <v>747.03945205181572</v>
      </c>
      <c r="E7594">
        <f t="shared" si="355"/>
        <v>69.816771219795868</v>
      </c>
      <c r="F7594">
        <f t="shared" si="356"/>
        <v>23.249192140810315</v>
      </c>
    </row>
    <row r="7595" spans="1:6">
      <c r="A7595" s="1">
        <v>770</v>
      </c>
      <c r="B7595" s="2">
        <v>70.599999999999994</v>
      </c>
      <c r="C7595" s="3">
        <v>8.9499999999999993</v>
      </c>
      <c r="D7595">
        <f t="shared" si="354"/>
        <v>627.76190834911256</v>
      </c>
      <c r="E7595">
        <f t="shared" si="355"/>
        <v>70.140995346269563</v>
      </c>
      <c r="F7595">
        <f t="shared" si="356"/>
        <v>27.236053150838583</v>
      </c>
    </row>
    <row r="7596" spans="1:6">
      <c r="A7596" s="1">
        <v>308</v>
      </c>
      <c r="B7596" s="2">
        <v>65.8</v>
      </c>
      <c r="C7596" s="3">
        <v>7.24</v>
      </c>
      <c r="D7596">
        <f t="shared" si="354"/>
        <v>509.27747096641787</v>
      </c>
      <c r="E7596">
        <f t="shared" si="355"/>
        <v>70.342192122433403</v>
      </c>
      <c r="F7596">
        <f t="shared" si="356"/>
        <v>74.748060832206775</v>
      </c>
    </row>
    <row r="7597" spans="1:6">
      <c r="A7597" s="1">
        <v>783</v>
      </c>
      <c r="B7597" s="2">
        <v>25.1</v>
      </c>
      <c r="C7597" s="3">
        <v>31.8</v>
      </c>
      <c r="D7597">
        <f t="shared" si="354"/>
        <v>1633.060280222111</v>
      </c>
      <c r="E7597">
        <f t="shared" si="355"/>
        <v>51.354096862330536</v>
      </c>
      <c r="F7597">
        <f t="shared" si="356"/>
        <v>1654.5263086526995</v>
      </c>
    </row>
    <row r="7598" spans="1:6">
      <c r="A7598" s="1">
        <v>1440</v>
      </c>
      <c r="B7598" s="2">
        <v>63.9</v>
      </c>
      <c r="C7598" s="3">
        <v>20.6</v>
      </c>
      <c r="D7598">
        <f t="shared" si="354"/>
        <v>1329.4580517083657</v>
      </c>
      <c r="E7598">
        <f t="shared" si="355"/>
        <v>64.536798626619685</v>
      </c>
      <c r="F7598">
        <f t="shared" si="356"/>
        <v>16.728288086800823</v>
      </c>
    </row>
    <row r="7599" spans="1:6">
      <c r="A7599" s="1">
        <v>689</v>
      </c>
      <c r="B7599" s="2">
        <v>74.2</v>
      </c>
      <c r="C7599" s="3">
        <v>9.06</v>
      </c>
      <c r="D7599">
        <f t="shared" si="354"/>
        <v>635.32747569455637</v>
      </c>
      <c r="E7599">
        <f t="shared" si="355"/>
        <v>70.12444544090026</v>
      </c>
      <c r="F7599">
        <f t="shared" si="356"/>
        <v>20.458222580808716</v>
      </c>
    </row>
    <row r="7600" spans="1:6">
      <c r="A7600" s="1">
        <v>1450</v>
      </c>
      <c r="B7600" s="2">
        <v>32.700000000000003</v>
      </c>
      <c r="C7600" s="3">
        <v>50</v>
      </c>
      <c r="D7600">
        <f t="shared" si="354"/>
        <v>1487.8742939125586</v>
      </c>
      <c r="E7600">
        <f t="shared" si="355"/>
        <v>29.757485878251174</v>
      </c>
      <c r="F7600">
        <f t="shared" si="356"/>
        <v>10.574536564864419</v>
      </c>
    </row>
    <row r="7601" spans="1:6">
      <c r="A7601" s="1">
        <v>1430</v>
      </c>
      <c r="B7601" s="2">
        <v>63.4</v>
      </c>
      <c r="C7601" s="3">
        <v>21.5</v>
      </c>
      <c r="D7601">
        <f t="shared" si="354"/>
        <v>1369.9108832541122</v>
      </c>
      <c r="E7601">
        <f t="shared" si="355"/>
        <v>63.716785267633128</v>
      </c>
      <c r="F7601">
        <f t="shared" si="356"/>
        <v>4.9235101531083476</v>
      </c>
    </row>
    <row r="7602" spans="1:6">
      <c r="A7602" s="1">
        <v>1090</v>
      </c>
      <c r="B7602" s="2">
        <v>68.400000000000006</v>
      </c>
      <c r="C7602" s="3">
        <v>15.3</v>
      </c>
      <c r="D7602">
        <f t="shared" si="354"/>
        <v>1043.2572865762359</v>
      </c>
      <c r="E7602">
        <f t="shared" si="355"/>
        <v>68.186750756616718</v>
      </c>
      <c r="F7602">
        <f t="shared" si="356"/>
        <v>2.9640284788211475</v>
      </c>
    </row>
    <row r="7603" spans="1:6">
      <c r="A7603" s="1">
        <v>1450</v>
      </c>
      <c r="B7603" s="2">
        <v>61.3</v>
      </c>
      <c r="C7603" s="3">
        <v>16.600000000000001</v>
      </c>
      <c r="D7603">
        <f t="shared" si="354"/>
        <v>1120.1509533058279</v>
      </c>
      <c r="E7603">
        <f t="shared" si="355"/>
        <v>67.478973090712515</v>
      </c>
      <c r="F7603">
        <f t="shared" si="356"/>
        <v>183.51471921128947</v>
      </c>
    </row>
    <row r="7604" spans="1:6">
      <c r="A7604" s="1">
        <v>1550</v>
      </c>
      <c r="B7604" s="2">
        <v>44.2</v>
      </c>
      <c r="C7604" s="3">
        <v>36</v>
      </c>
      <c r="D7604">
        <f t="shared" si="354"/>
        <v>1645.3860123888919</v>
      </c>
      <c r="E7604">
        <f t="shared" si="355"/>
        <v>45.705167010802555</v>
      </c>
      <c r="F7604">
        <f t="shared" si="356"/>
        <v>14.41924607434621</v>
      </c>
    </row>
    <row r="7605" spans="1:6">
      <c r="A7605" s="1">
        <v>1270</v>
      </c>
      <c r="B7605" s="2">
        <v>67.2</v>
      </c>
      <c r="C7605" s="3">
        <v>16.600000000000001</v>
      </c>
      <c r="D7605">
        <f t="shared" si="354"/>
        <v>1120.1509533058279</v>
      </c>
      <c r="E7605">
        <f t="shared" si="355"/>
        <v>67.478973090712515</v>
      </c>
      <c r="F7605">
        <f t="shared" si="356"/>
        <v>30.072748848237143</v>
      </c>
    </row>
    <row r="7606" spans="1:6">
      <c r="A7606" s="1">
        <v>1410</v>
      </c>
      <c r="B7606" s="2">
        <v>61.9</v>
      </c>
      <c r="C7606" s="3">
        <v>20.9</v>
      </c>
      <c r="D7606">
        <f t="shared" si="354"/>
        <v>1343.2366373048023</v>
      </c>
      <c r="E7606">
        <f t="shared" si="355"/>
        <v>64.269695564823081</v>
      </c>
      <c r="F7606">
        <f t="shared" si="356"/>
        <v>11.569557917838894</v>
      </c>
    </row>
    <row r="7607" spans="1:6">
      <c r="A7607" s="1">
        <v>909</v>
      </c>
      <c r="B7607" s="2">
        <v>72.2</v>
      </c>
      <c r="C7607" s="3">
        <v>15.5</v>
      </c>
      <c r="D7607">
        <f t="shared" si="354"/>
        <v>1055.3260431401586</v>
      </c>
      <c r="E7607">
        <f t="shared" si="355"/>
        <v>68.08555117033282</v>
      </c>
      <c r="F7607">
        <f t="shared" si="356"/>
        <v>45.529809048326349</v>
      </c>
    </row>
    <row r="7608" spans="1:6">
      <c r="A7608" s="1">
        <v>1540</v>
      </c>
      <c r="B7608" s="2">
        <v>58.2</v>
      </c>
      <c r="C7608" s="3">
        <v>21.2</v>
      </c>
      <c r="D7608">
        <f t="shared" si="354"/>
        <v>1356.7222407650925</v>
      </c>
      <c r="E7608">
        <f t="shared" si="355"/>
        <v>63.996332111560967</v>
      </c>
      <c r="F7608">
        <f t="shared" si="356"/>
        <v>78.467801116404218</v>
      </c>
    </row>
    <row r="7609" spans="1:6">
      <c r="A7609" s="1">
        <v>1550</v>
      </c>
      <c r="B7609" s="2">
        <v>66.8</v>
      </c>
      <c r="C7609" s="3">
        <v>22.1</v>
      </c>
      <c r="D7609">
        <f t="shared" si="354"/>
        <v>1395.382707734067</v>
      </c>
      <c r="E7609">
        <f t="shared" si="355"/>
        <v>63.139489037740589</v>
      </c>
      <c r="F7609">
        <f t="shared" si="356"/>
        <v>45.33353069182035</v>
      </c>
    </row>
    <row r="7610" spans="1:6">
      <c r="A7610" s="1">
        <v>1420</v>
      </c>
      <c r="B7610" s="2">
        <v>28.1</v>
      </c>
      <c r="C7610" s="3">
        <v>57</v>
      </c>
      <c r="D7610">
        <f t="shared" si="354"/>
        <v>1373.1040832699305</v>
      </c>
      <c r="E7610">
        <f t="shared" si="355"/>
        <v>24.089545320525097</v>
      </c>
      <c r="F7610">
        <f t="shared" si="356"/>
        <v>19.021462951785693</v>
      </c>
    </row>
    <row r="7611" spans="1:6">
      <c r="A7611" s="1">
        <v>1390</v>
      </c>
      <c r="B7611" s="2">
        <v>36.200000000000003</v>
      </c>
      <c r="C7611" s="3">
        <v>61.6</v>
      </c>
      <c r="D7611">
        <f t="shared" si="354"/>
        <v>1299.2330153127637</v>
      </c>
      <c r="E7611">
        <f t="shared" si="355"/>
        <v>21.091445053778632</v>
      </c>
      <c r="F7611">
        <f t="shared" si="356"/>
        <v>239.27357320649736</v>
      </c>
    </row>
    <row r="7612" spans="1:6">
      <c r="A7612" s="1">
        <v>660</v>
      </c>
      <c r="B7612" s="2">
        <v>71.7</v>
      </c>
      <c r="C7612" s="3">
        <v>9.5500000000000007</v>
      </c>
      <c r="D7612">
        <f t="shared" si="354"/>
        <v>668.92777985156897</v>
      </c>
      <c r="E7612">
        <f t="shared" si="355"/>
        <v>70.04479370173496</v>
      </c>
      <c r="F7612">
        <f t="shared" si="356"/>
        <v>2.8461777602785521</v>
      </c>
    </row>
    <row r="7613" spans="1:6">
      <c r="A7613" s="1">
        <v>1220</v>
      </c>
      <c r="B7613" s="2">
        <v>63.4</v>
      </c>
      <c r="C7613" s="3">
        <v>16.7</v>
      </c>
      <c r="D7613">
        <f t="shared" si="354"/>
        <v>1125.9068640770411</v>
      </c>
      <c r="E7613">
        <f t="shared" si="355"/>
        <v>67.41957269922402</v>
      </c>
      <c r="F7613">
        <f t="shared" si="356"/>
        <v>27.983449168722125</v>
      </c>
    </row>
    <row r="7614" spans="1:6">
      <c r="A7614" s="1">
        <v>1390</v>
      </c>
      <c r="B7614" s="2">
        <v>65.599999999999994</v>
      </c>
      <c r="C7614" s="3">
        <v>20.9</v>
      </c>
      <c r="D7614">
        <f t="shared" si="354"/>
        <v>1343.2366373048023</v>
      </c>
      <c r="E7614">
        <f t="shared" si="355"/>
        <v>64.269695564823081</v>
      </c>
      <c r="F7614">
        <f t="shared" si="356"/>
        <v>4.6908423252676421</v>
      </c>
    </row>
    <row r="7615" spans="1:6">
      <c r="A7615" s="1">
        <v>936</v>
      </c>
      <c r="B7615" s="2">
        <v>23.9</v>
      </c>
      <c r="C7615" s="3">
        <v>39.9</v>
      </c>
      <c r="D7615">
        <f t="shared" si="354"/>
        <v>1623.3316570782442</v>
      </c>
      <c r="E7615">
        <f t="shared" si="355"/>
        <v>40.685003936798104</v>
      </c>
      <c r="F7615">
        <f t="shared" si="356"/>
        <v>912.79900413627922</v>
      </c>
    </row>
    <row r="7616" spans="1:6">
      <c r="A7616" s="1">
        <v>626</v>
      </c>
      <c r="B7616" s="2">
        <v>70</v>
      </c>
      <c r="C7616" s="3">
        <v>10.1</v>
      </c>
      <c r="D7616">
        <f t="shared" si="354"/>
        <v>706.42675675012276</v>
      </c>
      <c r="E7616">
        <f t="shared" si="355"/>
        <v>69.943243242586419</v>
      </c>
      <c r="F7616">
        <f t="shared" si="356"/>
        <v>8.6437614763759711</v>
      </c>
    </row>
    <row r="7617" spans="1:6">
      <c r="A7617" s="1">
        <v>600</v>
      </c>
      <c r="B7617" s="2">
        <v>68</v>
      </c>
      <c r="C7617" s="3">
        <v>7.56</v>
      </c>
      <c r="D7617">
        <f t="shared" si="354"/>
        <v>531.55824081937135</v>
      </c>
      <c r="E7617">
        <f t="shared" si="355"/>
        <v>70.31193661631896</v>
      </c>
      <c r="F7617">
        <f t="shared" si="356"/>
        <v>11.602280765217353</v>
      </c>
    </row>
    <row r="7618" spans="1:6">
      <c r="A7618" s="1">
        <v>320</v>
      </c>
      <c r="B7618" s="2">
        <v>67.5</v>
      </c>
      <c r="C7618" s="3">
        <v>15.9</v>
      </c>
      <c r="D7618">
        <f t="shared" si="354"/>
        <v>1079.2098205087766</v>
      </c>
      <c r="E7618">
        <f t="shared" si="355"/>
        <v>67.874831478539406</v>
      </c>
      <c r="F7618">
        <f t="shared" si="356"/>
        <v>770.09207922725807</v>
      </c>
    </row>
    <row r="7619" spans="1:6">
      <c r="A7619" s="1">
        <v>237</v>
      </c>
      <c r="B7619" s="2">
        <v>67.599999999999994</v>
      </c>
      <c r="C7619" s="3">
        <v>3.42</v>
      </c>
      <c r="D7619">
        <f t="shared" si="354"/>
        <v>241.17399029981152</v>
      </c>
      <c r="E7619">
        <f t="shared" si="355"/>
        <v>70.518710613979977</v>
      </c>
      <c r="F7619">
        <f t="shared" si="356"/>
        <v>8.5421441273953977</v>
      </c>
    </row>
    <row r="7620" spans="1:6">
      <c r="A7620" s="1">
        <v>258</v>
      </c>
      <c r="B7620" s="2">
        <v>67.099999999999994</v>
      </c>
      <c r="C7620" s="3">
        <v>4.7699999999999996</v>
      </c>
      <c r="D7620">
        <f t="shared" si="354"/>
        <v>336.22439207143856</v>
      </c>
      <c r="E7620">
        <f t="shared" si="355"/>
        <v>70.487293935312067</v>
      </c>
      <c r="F7620">
        <f t="shared" si="356"/>
        <v>19.647563346005406</v>
      </c>
    </row>
    <row r="7621" spans="1:6">
      <c r="A7621" s="1">
        <v>1460</v>
      </c>
      <c r="B7621" s="2">
        <v>50.2</v>
      </c>
      <c r="C7621" s="3">
        <v>41.6</v>
      </c>
      <c r="D7621">
        <f t="shared" si="354"/>
        <v>1606.4944210510482</v>
      </c>
      <c r="E7621">
        <f t="shared" si="355"/>
        <v>38.617654352188659</v>
      </c>
      <c r="F7621">
        <f t="shared" si="356"/>
        <v>162.81771127869814</v>
      </c>
    </row>
    <row r="7622" spans="1:6">
      <c r="A7622" s="1">
        <v>594</v>
      </c>
      <c r="B7622" s="2">
        <v>63.7</v>
      </c>
      <c r="C7622" s="3">
        <v>10.6</v>
      </c>
      <c r="D7622">
        <f t="shared" si="354"/>
        <v>740.29376570082786</v>
      </c>
      <c r="E7622">
        <f t="shared" si="355"/>
        <v>69.8390345000781</v>
      </c>
      <c r="F7622">
        <f t="shared" si="356"/>
        <v>66.276247862493747</v>
      </c>
    </row>
    <row r="7623" spans="1:6">
      <c r="A7623" s="1">
        <v>1340</v>
      </c>
      <c r="B7623" s="2">
        <v>67.8</v>
      </c>
      <c r="C7623" s="3">
        <v>19.7</v>
      </c>
      <c r="D7623">
        <f t="shared" si="354"/>
        <v>1286.4079915243165</v>
      </c>
      <c r="E7623">
        <f t="shared" si="355"/>
        <v>65.299898046919623</v>
      </c>
      <c r="F7623">
        <f t="shared" si="356"/>
        <v>10.087050809300226</v>
      </c>
    </row>
    <row r="7624" spans="1:6">
      <c r="A7624" s="1">
        <v>1110</v>
      </c>
      <c r="B7624" s="2">
        <v>71.599999999999994</v>
      </c>
      <c r="C7624" s="3">
        <v>14.6</v>
      </c>
      <c r="D7624">
        <f t="shared" si="354"/>
        <v>1000.3846526235878</v>
      </c>
      <c r="E7624">
        <f t="shared" si="355"/>
        <v>68.519496755040265</v>
      </c>
      <c r="F7624">
        <f t="shared" si="356"/>
        <v>25.53977641496985</v>
      </c>
    </row>
    <row r="7625" spans="1:6">
      <c r="A7625" s="1">
        <v>1450</v>
      </c>
      <c r="B7625" s="2">
        <v>59.2</v>
      </c>
      <c r="C7625" s="3">
        <v>24.5</v>
      </c>
      <c r="D7625">
        <f t="shared" si="354"/>
        <v>1484.7879745134492</v>
      </c>
      <c r="E7625">
        <f t="shared" si="355"/>
        <v>60.603590796467309</v>
      </c>
      <c r="F7625">
        <f t="shared" si="356"/>
        <v>3.5866503458190797</v>
      </c>
    </row>
    <row r="7626" spans="1:6">
      <c r="A7626" s="1">
        <v>1600</v>
      </c>
      <c r="B7626" s="2">
        <v>35.9</v>
      </c>
      <c r="C7626" s="3">
        <v>35.799999999999997</v>
      </c>
      <c r="D7626">
        <f t="shared" ref="D7626:D7689" si="357">C7626*E7626</f>
        <v>1645.7522302357247</v>
      </c>
      <c r="E7626">
        <f t="shared" ref="E7626:E7689" si="358">$P$4/(1+(C7626/$P$5)^$P$6)^(2/$P$6)</f>
        <v>45.970732688148736</v>
      </c>
      <c r="F7626">
        <f t="shared" ref="F7626:F7689" si="359">(E7626-B7626)^2+$M$3*(D7626-A7626)^2</f>
        <v>104.21583168405967</v>
      </c>
    </row>
    <row r="7627" spans="1:6">
      <c r="A7627" s="1">
        <v>686</v>
      </c>
      <c r="B7627" s="2">
        <v>64.099999999999994</v>
      </c>
      <c r="C7627" s="3">
        <v>25.1</v>
      </c>
      <c r="D7627">
        <f t="shared" si="357"/>
        <v>1503.9457883716968</v>
      </c>
      <c r="E7627">
        <f t="shared" si="358"/>
        <v>59.918158899270786</v>
      </c>
      <c r="F7627">
        <f t="shared" si="359"/>
        <v>911.18175277494231</v>
      </c>
    </row>
    <row r="7628" spans="1:6">
      <c r="A7628" s="1">
        <v>1580</v>
      </c>
      <c r="B7628" s="2">
        <v>24.4</v>
      </c>
      <c r="C7628" s="3">
        <v>68.400000000000006</v>
      </c>
      <c r="D7628">
        <f t="shared" si="357"/>
        <v>1197.2805409876125</v>
      </c>
      <c r="E7628">
        <f t="shared" si="358"/>
        <v>17.504101476427081</v>
      </c>
      <c r="F7628">
        <f t="shared" si="359"/>
        <v>243.21288463742118</v>
      </c>
    </row>
    <row r="7629" spans="1:6">
      <c r="A7629" s="1">
        <v>1140</v>
      </c>
      <c r="B7629" s="2">
        <v>70.099999999999994</v>
      </c>
      <c r="C7629" s="3">
        <v>14.6</v>
      </c>
      <c r="D7629">
        <f t="shared" si="357"/>
        <v>1000.3846526235878</v>
      </c>
      <c r="E7629">
        <f t="shared" si="358"/>
        <v>68.519496755040265</v>
      </c>
      <c r="F7629">
        <f t="shared" si="359"/>
        <v>28.53589939969228</v>
      </c>
    </row>
    <row r="7630" spans="1:6">
      <c r="A7630" s="1">
        <v>770</v>
      </c>
      <c r="B7630" s="2">
        <v>71.900000000000006</v>
      </c>
      <c r="C7630" s="3">
        <v>8.6</v>
      </c>
      <c r="D7630">
        <f t="shared" si="357"/>
        <v>603.63872440254227</v>
      </c>
      <c r="E7630">
        <f t="shared" si="358"/>
        <v>70.190549349132823</v>
      </c>
      <c r="F7630">
        <f t="shared" si="359"/>
        <v>39.89178001793541</v>
      </c>
    </row>
    <row r="7631" spans="1:6">
      <c r="A7631" s="1">
        <v>1640</v>
      </c>
      <c r="B7631" s="2">
        <v>78.099999999999994</v>
      </c>
      <c r="C7631" s="3">
        <v>23.2</v>
      </c>
      <c r="D7631">
        <f t="shared" si="357"/>
        <v>1438.8737350974968</v>
      </c>
      <c r="E7631">
        <f t="shared" si="358"/>
        <v>62.020419616271418</v>
      </c>
      <c r="F7631">
        <f t="shared" si="359"/>
        <v>312.58817924910181</v>
      </c>
    </row>
    <row r="7632" spans="1:6">
      <c r="A7632" s="1">
        <v>1370</v>
      </c>
      <c r="B7632" s="2">
        <v>28.3</v>
      </c>
      <c r="C7632" s="3">
        <v>52.3</v>
      </c>
      <c r="D7632">
        <f t="shared" si="357"/>
        <v>1450.4552365484324</v>
      </c>
      <c r="E7632">
        <f t="shared" si="358"/>
        <v>27.733369723679395</v>
      </c>
      <c r="F7632">
        <f t="shared" si="359"/>
        <v>8.9677304778151417</v>
      </c>
    </row>
    <row r="7633" spans="1:6">
      <c r="A7633" s="1">
        <v>1560</v>
      </c>
      <c r="B7633" s="2">
        <v>34.5</v>
      </c>
      <c r="C7633" s="3">
        <v>44</v>
      </c>
      <c r="D7633">
        <f t="shared" si="357"/>
        <v>1577.3795387405494</v>
      </c>
      <c r="E7633">
        <f t="shared" si="358"/>
        <v>35.849534971376123</v>
      </c>
      <c r="F7633">
        <f t="shared" si="359"/>
        <v>2.2247193065487854</v>
      </c>
    </row>
    <row r="7634" spans="1:6">
      <c r="A7634" s="1">
        <v>775</v>
      </c>
      <c r="B7634" s="2">
        <v>58.1</v>
      </c>
      <c r="C7634" s="3">
        <v>10.6</v>
      </c>
      <c r="D7634">
        <f t="shared" si="357"/>
        <v>740.29376570082786</v>
      </c>
      <c r="E7634">
        <f t="shared" si="358"/>
        <v>69.8390345000781</v>
      </c>
      <c r="F7634">
        <f t="shared" si="359"/>
        <v>139.41392627103735</v>
      </c>
    </row>
    <row r="7635" spans="1:6">
      <c r="A7635" s="1">
        <v>1270</v>
      </c>
      <c r="B7635" s="2">
        <v>18.8</v>
      </c>
      <c r="C7635" s="3">
        <v>62.7</v>
      </c>
      <c r="D7635">
        <f t="shared" si="357"/>
        <v>1282.0853975322502</v>
      </c>
      <c r="E7635">
        <f t="shared" si="358"/>
        <v>20.447932974996014</v>
      </c>
      <c r="F7635">
        <f t="shared" si="359"/>
        <v>2.9107850632073329</v>
      </c>
    </row>
    <row r="7636" spans="1:6">
      <c r="A7636" s="1">
        <v>370</v>
      </c>
      <c r="B7636" s="2">
        <v>70.7</v>
      </c>
      <c r="C7636" s="3">
        <v>5.01</v>
      </c>
      <c r="D7636">
        <f t="shared" si="357"/>
        <v>353.09912697587515</v>
      </c>
      <c r="E7636">
        <f t="shared" si="358"/>
        <v>70.478867659855325</v>
      </c>
      <c r="F7636">
        <f t="shared" si="359"/>
        <v>0.43045531082086208</v>
      </c>
    </row>
    <row r="7637" spans="1:6">
      <c r="A7637" s="1">
        <v>1390</v>
      </c>
      <c r="B7637" s="2">
        <v>54.9</v>
      </c>
      <c r="C7637" s="3">
        <v>51.8</v>
      </c>
      <c r="D7637">
        <f t="shared" si="357"/>
        <v>1458.6521362196897</v>
      </c>
      <c r="E7637">
        <f t="shared" si="358"/>
        <v>28.159307649028761</v>
      </c>
      <c r="F7637">
        <f t="shared" si="359"/>
        <v>721.36038346202702</v>
      </c>
    </row>
    <row r="7638" spans="1:6">
      <c r="A7638" s="1">
        <v>1140</v>
      </c>
      <c r="B7638" s="2">
        <v>77.900000000000006</v>
      </c>
      <c r="C7638" s="3">
        <v>15.9</v>
      </c>
      <c r="D7638">
        <f t="shared" si="357"/>
        <v>1079.2098205087766</v>
      </c>
      <c r="E7638">
        <f t="shared" si="358"/>
        <v>67.874831478539406</v>
      </c>
      <c r="F7638">
        <f t="shared" si="359"/>
        <v>105.4403616955282</v>
      </c>
    </row>
    <row r="7639" spans="1:6">
      <c r="A7639" s="1">
        <v>1220</v>
      </c>
      <c r="B7639" s="2">
        <v>66.7</v>
      </c>
      <c r="C7639" s="3">
        <v>16.5</v>
      </c>
      <c r="D7639">
        <f t="shared" si="357"/>
        <v>1114.3713475612985</v>
      </c>
      <c r="E7639">
        <f t="shared" si="358"/>
        <v>67.537657427957484</v>
      </c>
      <c r="F7639">
        <f t="shared" si="359"/>
        <v>15.605684287598695</v>
      </c>
    </row>
    <row r="7640" spans="1:6">
      <c r="A7640" s="1">
        <v>1100</v>
      </c>
      <c r="B7640" s="2">
        <v>13</v>
      </c>
      <c r="C7640" s="3">
        <v>82</v>
      </c>
      <c r="D7640">
        <f t="shared" si="357"/>
        <v>1024.7771813919178</v>
      </c>
      <c r="E7640">
        <f t="shared" si="358"/>
        <v>12.497282699901437</v>
      </c>
      <c r="F7640">
        <f t="shared" si="359"/>
        <v>7.8112833027997928</v>
      </c>
    </row>
    <row r="7641" spans="1:6">
      <c r="A7641" s="1">
        <v>471</v>
      </c>
      <c r="B7641" s="2">
        <v>36.9</v>
      </c>
      <c r="C7641" s="3">
        <v>24.1</v>
      </c>
      <c r="D7641">
        <f t="shared" si="357"/>
        <v>1471.3006545685641</v>
      </c>
      <c r="E7641">
        <f t="shared" si="358"/>
        <v>61.049819691641659</v>
      </c>
      <c r="F7641">
        <f t="shared" si="359"/>
        <v>1919.8120362759328</v>
      </c>
    </row>
    <row r="7642" spans="1:6">
      <c r="A7642" s="1">
        <v>282</v>
      </c>
      <c r="B7642" s="2">
        <v>68.2</v>
      </c>
      <c r="C7642" s="3">
        <v>3.65</v>
      </c>
      <c r="D7642">
        <f t="shared" si="357"/>
        <v>257.37977019638237</v>
      </c>
      <c r="E7642">
        <f t="shared" si="358"/>
        <v>70.515005533255447</v>
      </c>
      <c r="F7642">
        <f t="shared" si="359"/>
        <v>6.1689503317044245</v>
      </c>
    </row>
    <row r="7643" spans="1:6">
      <c r="A7643" s="1">
        <v>1520</v>
      </c>
      <c r="B7643" s="2">
        <v>24.5</v>
      </c>
      <c r="C7643" s="3">
        <v>69.099999999999994</v>
      </c>
      <c r="D7643">
        <f t="shared" si="357"/>
        <v>1187.3675386654506</v>
      </c>
      <c r="E7643">
        <f t="shared" si="358"/>
        <v>17.18332183307454</v>
      </c>
      <c r="F7643">
        <f t="shared" si="359"/>
        <v>201.33194348836184</v>
      </c>
    </row>
    <row r="7644" spans="1:6">
      <c r="A7644" s="1">
        <v>1580</v>
      </c>
      <c r="B7644" s="2">
        <v>28.6</v>
      </c>
      <c r="C7644" s="3">
        <v>65.7</v>
      </c>
      <c r="D7644">
        <f t="shared" si="357"/>
        <v>1236.5647270336021</v>
      </c>
      <c r="E7644">
        <f t="shared" si="358"/>
        <v>18.821380928974158</v>
      </c>
      <c r="F7644">
        <f t="shared" si="359"/>
        <v>253.17544274789881</v>
      </c>
    </row>
    <row r="7645" spans="1:6">
      <c r="A7645" s="1">
        <v>273</v>
      </c>
      <c r="B7645" s="2">
        <v>69.099999999999994</v>
      </c>
      <c r="C7645" s="3">
        <v>4.18</v>
      </c>
      <c r="D7645">
        <f t="shared" si="357"/>
        <v>294.70702046162114</v>
      </c>
      <c r="E7645">
        <f t="shared" si="358"/>
        <v>70.50407188077061</v>
      </c>
      <c r="F7645">
        <f t="shared" si="359"/>
        <v>2.600837372784607</v>
      </c>
    </row>
    <row r="7646" spans="1:6">
      <c r="A7646" s="1">
        <v>1020</v>
      </c>
      <c r="B7646" s="2">
        <v>69.400000000000006</v>
      </c>
      <c r="C7646" s="3">
        <v>13.5</v>
      </c>
      <c r="D7646">
        <f t="shared" si="357"/>
        <v>931.19156060972512</v>
      </c>
      <c r="E7646">
        <f t="shared" si="358"/>
        <v>68.977152637757413</v>
      </c>
      <c r="F7646">
        <f t="shared" si="359"/>
        <v>10.714132650097698</v>
      </c>
    </row>
    <row r="7647" spans="1:6">
      <c r="A7647" s="1">
        <v>1110</v>
      </c>
      <c r="B7647" s="2">
        <v>69.3</v>
      </c>
      <c r="C7647" s="3">
        <v>17.100000000000001</v>
      </c>
      <c r="D7647">
        <f t="shared" si="357"/>
        <v>1148.6887158376383</v>
      </c>
      <c r="E7647">
        <f t="shared" si="358"/>
        <v>67.174778703955454</v>
      </c>
      <c r="F7647">
        <f t="shared" si="359"/>
        <v>6.5160057136312153</v>
      </c>
    </row>
    <row r="7648" spans="1:6">
      <c r="A7648" s="1">
        <v>1440</v>
      </c>
      <c r="B7648" s="2">
        <v>59.6</v>
      </c>
      <c r="C7648" s="3">
        <v>27.1</v>
      </c>
      <c r="D7648">
        <f t="shared" si="357"/>
        <v>1558.5127381719219</v>
      </c>
      <c r="E7648">
        <f t="shared" si="358"/>
        <v>57.509695135495271</v>
      </c>
      <c r="F7648">
        <f t="shared" si="359"/>
        <v>23.130973253426877</v>
      </c>
    </row>
    <row r="7649" spans="1:6">
      <c r="A7649" s="1">
        <v>423</v>
      </c>
      <c r="B7649" s="2">
        <v>4</v>
      </c>
      <c r="C7649" s="3">
        <v>101</v>
      </c>
      <c r="D7649">
        <f t="shared" si="357"/>
        <v>845.31524915839179</v>
      </c>
      <c r="E7649">
        <f t="shared" si="358"/>
        <v>8.3694579124593247</v>
      </c>
      <c r="F7649">
        <f t="shared" si="359"/>
        <v>257.33140928073306</v>
      </c>
    </row>
    <row r="7650" spans="1:6">
      <c r="A7650" s="1">
        <v>423</v>
      </c>
      <c r="B7650" s="2">
        <v>67.400000000000006</v>
      </c>
      <c r="C7650" s="3">
        <v>4.9800000000000004</v>
      </c>
      <c r="D7650">
        <f t="shared" si="357"/>
        <v>350.99027875440919</v>
      </c>
      <c r="E7650">
        <f t="shared" si="358"/>
        <v>70.479975653495814</v>
      </c>
      <c r="F7650">
        <f t="shared" si="359"/>
        <v>16.412880832287264</v>
      </c>
    </row>
    <row r="7651" spans="1:6">
      <c r="A7651" s="1">
        <v>693</v>
      </c>
      <c r="B7651" s="2">
        <v>79.400000000000006</v>
      </c>
      <c r="C7651" s="3">
        <v>10.6</v>
      </c>
      <c r="D7651">
        <f t="shared" si="357"/>
        <v>740.29376570082786</v>
      </c>
      <c r="E7651">
        <f t="shared" si="358"/>
        <v>69.8390345000781</v>
      </c>
      <c r="F7651">
        <f t="shared" si="359"/>
        <v>94.399834106875062</v>
      </c>
    </row>
    <row r="7652" spans="1:6">
      <c r="A7652" s="1">
        <v>312</v>
      </c>
      <c r="B7652" s="2">
        <v>53.7</v>
      </c>
      <c r="C7652" s="3">
        <v>5.09</v>
      </c>
      <c r="D7652">
        <f t="shared" si="357"/>
        <v>358.72199649484264</v>
      </c>
      <c r="E7652">
        <f t="shared" si="358"/>
        <v>70.475834281894436</v>
      </c>
      <c r="F7652">
        <f t="shared" si="359"/>
        <v>284.34458259059937</v>
      </c>
    </row>
    <row r="7653" spans="1:6">
      <c r="A7653" s="1">
        <v>945</v>
      </c>
      <c r="B7653" s="2">
        <v>29.9</v>
      </c>
      <c r="C7653" s="3">
        <v>23.2</v>
      </c>
      <c r="D7653">
        <f t="shared" si="357"/>
        <v>1438.8737350974968</v>
      </c>
      <c r="E7653">
        <f t="shared" si="358"/>
        <v>62.020419616271418</v>
      </c>
      <c r="F7653">
        <f t="shared" si="359"/>
        <v>1357.5367814793967</v>
      </c>
    </row>
    <row r="7654" spans="1:6">
      <c r="A7654" s="1">
        <v>72</v>
      </c>
      <c r="B7654" s="2">
        <v>68.900000000000006</v>
      </c>
      <c r="C7654" s="3">
        <v>1.25</v>
      </c>
      <c r="D7654">
        <f t="shared" si="357"/>
        <v>88.166451316387338</v>
      </c>
      <c r="E7654">
        <f t="shared" si="358"/>
        <v>70.533161053109865</v>
      </c>
      <c r="F7654">
        <f t="shared" si="359"/>
        <v>3.0163305632712163</v>
      </c>
    </row>
    <row r="7655" spans="1:6">
      <c r="A7655" s="1">
        <v>1540</v>
      </c>
      <c r="B7655" s="2">
        <v>66.7</v>
      </c>
      <c r="C7655" s="3">
        <v>20.9</v>
      </c>
      <c r="D7655">
        <f t="shared" si="357"/>
        <v>1343.2366373048023</v>
      </c>
      <c r="E7655">
        <f t="shared" si="358"/>
        <v>64.269695564823081</v>
      </c>
      <c r="F7655">
        <f t="shared" si="359"/>
        <v>57.622775704153256</v>
      </c>
    </row>
    <row r="7656" spans="1:6">
      <c r="A7656" s="1">
        <v>866</v>
      </c>
      <c r="B7656" s="2">
        <v>68.900000000000006</v>
      </c>
      <c r="C7656" s="3">
        <v>11.4</v>
      </c>
      <c r="D7656">
        <f t="shared" si="357"/>
        <v>793.97592978892078</v>
      </c>
      <c r="E7656">
        <f t="shared" si="358"/>
        <v>69.64701138499305</v>
      </c>
      <c r="F7656">
        <f t="shared" si="359"/>
        <v>7.4874175507454792</v>
      </c>
    </row>
    <row r="7657" spans="1:6">
      <c r="A7657" s="1">
        <v>1090</v>
      </c>
      <c r="B7657" s="2">
        <v>70.2</v>
      </c>
      <c r="C7657" s="3">
        <v>15.4</v>
      </c>
      <c r="D7657">
        <f t="shared" si="357"/>
        <v>1049.3020294123066</v>
      </c>
      <c r="E7657">
        <f t="shared" si="358"/>
        <v>68.136495416383539</v>
      </c>
      <c r="F7657">
        <f t="shared" si="359"/>
        <v>6.4705613983572867</v>
      </c>
    </row>
    <row r="7658" spans="1:6">
      <c r="A7658" s="1">
        <v>1040</v>
      </c>
      <c r="B7658" s="2">
        <v>72.3</v>
      </c>
      <c r="C7658" s="3">
        <v>15.1</v>
      </c>
      <c r="D7658">
        <f t="shared" si="357"/>
        <v>1031.1066124415786</v>
      </c>
      <c r="E7658">
        <f t="shared" si="358"/>
        <v>68.285206121958851</v>
      </c>
      <c r="F7658">
        <f t="shared" si="359"/>
        <v>16.224221030480518</v>
      </c>
    </row>
    <row r="7659" spans="1:6">
      <c r="A7659" s="1">
        <v>1260</v>
      </c>
      <c r="B7659" s="2">
        <v>70.400000000000006</v>
      </c>
      <c r="C7659" s="3">
        <v>19.899999999999999</v>
      </c>
      <c r="D7659">
        <f t="shared" si="357"/>
        <v>1296.1929016140682</v>
      </c>
      <c r="E7659">
        <f t="shared" si="358"/>
        <v>65.135321689149166</v>
      </c>
      <c r="F7659">
        <f t="shared" si="359"/>
        <v>29.466630355208139</v>
      </c>
    </row>
    <row r="7660" spans="1:6">
      <c r="A7660" s="1">
        <v>703</v>
      </c>
      <c r="B7660" s="2">
        <v>70.400000000000006</v>
      </c>
      <c r="C7660" s="3">
        <v>11.3</v>
      </c>
      <c r="D7660">
        <f t="shared" si="357"/>
        <v>787.30253608034184</v>
      </c>
      <c r="E7660">
        <f t="shared" si="358"/>
        <v>69.672790803570066</v>
      </c>
      <c r="F7660">
        <f t="shared" si="359"/>
        <v>10.022217477099606</v>
      </c>
    </row>
    <row r="7661" spans="1:6">
      <c r="A7661" s="1">
        <v>1220</v>
      </c>
      <c r="B7661" s="2">
        <v>20.100000000000001</v>
      </c>
      <c r="C7661" s="3">
        <v>61.5</v>
      </c>
      <c r="D7661">
        <f t="shared" si="357"/>
        <v>1300.803176288935</v>
      </c>
      <c r="E7661">
        <f t="shared" si="358"/>
        <v>21.151271159169674</v>
      </c>
      <c r="F7661">
        <f t="shared" si="359"/>
        <v>9.8267807189905891</v>
      </c>
    </row>
    <row r="7662" spans="1:6">
      <c r="A7662" s="1">
        <v>1120</v>
      </c>
      <c r="B7662" s="2">
        <v>45.9</v>
      </c>
      <c r="C7662" s="3">
        <v>45.7</v>
      </c>
      <c r="D7662">
        <f t="shared" si="357"/>
        <v>1553.8928346727434</v>
      </c>
      <c r="E7662">
        <f t="shared" si="358"/>
        <v>34.00203139327666</v>
      </c>
      <c r="F7662">
        <f t="shared" si="359"/>
        <v>393.04240127027043</v>
      </c>
    </row>
    <row r="7663" spans="1:6">
      <c r="A7663" s="1">
        <v>559</v>
      </c>
      <c r="B7663" s="2">
        <v>71.8</v>
      </c>
      <c r="C7663" s="3">
        <v>7.24</v>
      </c>
      <c r="D7663">
        <f t="shared" si="357"/>
        <v>509.27747096641787</v>
      </c>
      <c r="E7663">
        <f t="shared" si="358"/>
        <v>70.342192122433403</v>
      </c>
      <c r="F7663">
        <f t="shared" si="359"/>
        <v>5.4277294675607415</v>
      </c>
    </row>
    <row r="7664" spans="1:6">
      <c r="A7664" s="1">
        <v>1550</v>
      </c>
      <c r="B7664" s="2">
        <v>27.6</v>
      </c>
      <c r="C7664" s="3">
        <v>50.6</v>
      </c>
      <c r="D7664">
        <f t="shared" si="357"/>
        <v>1478.1954657809806</v>
      </c>
      <c r="E7664">
        <f t="shared" si="358"/>
        <v>29.213349126106337</v>
      </c>
      <c r="F7664">
        <f t="shared" si="359"/>
        <v>9.490108478370237</v>
      </c>
    </row>
    <row r="7665" spans="1:6">
      <c r="A7665" s="1">
        <v>462</v>
      </c>
      <c r="B7665" s="2">
        <v>75.900000000000006</v>
      </c>
      <c r="C7665" s="3">
        <v>6.67</v>
      </c>
      <c r="D7665">
        <f t="shared" si="357"/>
        <v>469.49272878035822</v>
      </c>
      <c r="E7665">
        <f t="shared" si="358"/>
        <v>70.388714959573946</v>
      </c>
      <c r="F7665">
        <f t="shared" si="359"/>
        <v>30.449255637629403</v>
      </c>
    </row>
    <row r="7666" spans="1:6">
      <c r="A7666" s="1">
        <v>1370</v>
      </c>
      <c r="B7666" s="2">
        <v>59.9</v>
      </c>
      <c r="C7666" s="3">
        <v>20.8</v>
      </c>
      <c r="D7666">
        <f t="shared" si="357"/>
        <v>1338.676125025893</v>
      </c>
      <c r="E7666">
        <f t="shared" si="358"/>
        <v>64.359429087783312</v>
      </c>
      <c r="F7666">
        <f t="shared" si="359"/>
        <v>21.197169898205392</v>
      </c>
    </row>
    <row r="7667" spans="1:6">
      <c r="A7667" s="1">
        <v>1190</v>
      </c>
      <c r="B7667" s="2">
        <v>47.2</v>
      </c>
      <c r="C7667" s="3">
        <v>35.9</v>
      </c>
      <c r="D7667">
        <f t="shared" si="357"/>
        <v>1645.5797103027867</v>
      </c>
      <c r="E7667">
        <f t="shared" si="358"/>
        <v>45.83787493879629</v>
      </c>
      <c r="F7667">
        <f t="shared" si="359"/>
        <v>279.10345290025811</v>
      </c>
    </row>
    <row r="7668" spans="1:6">
      <c r="A7668" s="1">
        <v>1130</v>
      </c>
      <c r="B7668" s="2">
        <v>25.2</v>
      </c>
      <c r="C7668" s="3">
        <v>80.7</v>
      </c>
      <c r="D7668">
        <f t="shared" si="357"/>
        <v>1039.4940265715518</v>
      </c>
      <c r="E7668">
        <f t="shared" si="358"/>
        <v>12.880966872014271</v>
      </c>
      <c r="F7668">
        <f t="shared" si="359"/>
        <v>162.70051567407333</v>
      </c>
    </row>
    <row r="7669" spans="1:6">
      <c r="A7669" s="1">
        <v>775</v>
      </c>
      <c r="B7669" s="2">
        <v>71.7</v>
      </c>
      <c r="C7669" s="3">
        <v>9.74</v>
      </c>
      <c r="D7669">
        <f t="shared" si="357"/>
        <v>681.90916526502826</v>
      </c>
      <c r="E7669">
        <f t="shared" si="358"/>
        <v>70.011207932754445</v>
      </c>
      <c r="F7669">
        <f t="shared" si="359"/>
        <v>14.427888349993172</v>
      </c>
    </row>
    <row r="7670" spans="1:6">
      <c r="A7670" s="1">
        <v>1060</v>
      </c>
      <c r="B7670" s="2">
        <v>78.8</v>
      </c>
      <c r="C7670" s="3">
        <v>13.1</v>
      </c>
      <c r="D7670">
        <f t="shared" si="357"/>
        <v>905.53267658750008</v>
      </c>
      <c r="E7670">
        <f t="shared" si="358"/>
        <v>69.12463180057253</v>
      </c>
      <c r="F7670">
        <f t="shared" si="359"/>
        <v>125.48502179315416</v>
      </c>
    </row>
    <row r="7671" spans="1:6">
      <c r="A7671" s="1">
        <v>90</v>
      </c>
      <c r="B7671" s="2">
        <v>68.599999999999994</v>
      </c>
      <c r="C7671" s="3">
        <v>1.37</v>
      </c>
      <c r="D7671">
        <f t="shared" si="357"/>
        <v>96.630187255571201</v>
      </c>
      <c r="E7671">
        <f t="shared" si="358"/>
        <v>70.532983398227145</v>
      </c>
      <c r="F7671">
        <f t="shared" si="359"/>
        <v>3.7951455374424254</v>
      </c>
    </row>
    <row r="7672" spans="1:6">
      <c r="A7672" s="1">
        <v>1450</v>
      </c>
      <c r="B7672" s="2">
        <v>65.3</v>
      </c>
      <c r="C7672" s="3">
        <v>25.6</v>
      </c>
      <c r="D7672">
        <f t="shared" si="357"/>
        <v>1518.9254524492055</v>
      </c>
      <c r="E7672">
        <f t="shared" si="358"/>
        <v>59.333025486297089</v>
      </c>
      <c r="F7672">
        <f t="shared" si="359"/>
        <v>41.950769710560316</v>
      </c>
    </row>
    <row r="7673" spans="1:6">
      <c r="A7673" s="1">
        <v>600</v>
      </c>
      <c r="B7673" s="2">
        <v>69.900000000000006</v>
      </c>
      <c r="C7673" s="3">
        <v>7.92</v>
      </c>
      <c r="D7673">
        <f t="shared" si="357"/>
        <v>556.57057527254779</v>
      </c>
      <c r="E7673">
        <f t="shared" si="358"/>
        <v>70.274062534412593</v>
      </c>
      <c r="F7673">
        <f t="shared" si="359"/>
        <v>2.6593854844124887</v>
      </c>
    </row>
    <row r="7674" spans="1:6">
      <c r="A7674" s="1">
        <v>170</v>
      </c>
      <c r="B7674" s="2">
        <v>72.400000000000006</v>
      </c>
      <c r="C7674" s="3">
        <v>2.6</v>
      </c>
      <c r="D7674">
        <f t="shared" si="357"/>
        <v>183.37221108762756</v>
      </c>
      <c r="E7674">
        <f t="shared" si="358"/>
        <v>70.527773495241362</v>
      </c>
      <c r="F7674">
        <f t="shared" si="359"/>
        <v>3.7440936249639956</v>
      </c>
    </row>
    <row r="7675" spans="1:6">
      <c r="A7675" s="1">
        <v>1060</v>
      </c>
      <c r="B7675" s="2">
        <v>68.8</v>
      </c>
      <c r="C7675" s="3">
        <v>15.3</v>
      </c>
      <c r="D7675">
        <f t="shared" si="357"/>
        <v>1043.2572865762359</v>
      </c>
      <c r="E7675">
        <f t="shared" si="358"/>
        <v>68.186750756616718</v>
      </c>
      <c r="F7675">
        <f t="shared" si="359"/>
        <v>0.75052259376240893</v>
      </c>
    </row>
    <row r="7676" spans="1:6">
      <c r="A7676" s="1">
        <v>1050</v>
      </c>
      <c r="B7676" s="2">
        <v>61.1</v>
      </c>
      <c r="C7676" s="3">
        <v>14.6</v>
      </c>
      <c r="D7676">
        <f t="shared" si="357"/>
        <v>1000.3846526235878</v>
      </c>
      <c r="E7676">
        <f t="shared" si="358"/>
        <v>68.519496755040265</v>
      </c>
      <c r="F7676">
        <f t="shared" si="359"/>
        <v>58.337235284659528</v>
      </c>
    </row>
    <row r="7677" spans="1:6">
      <c r="A7677" s="1">
        <v>1330</v>
      </c>
      <c r="B7677" s="2">
        <v>65.8</v>
      </c>
      <c r="C7677" s="3">
        <v>18.2</v>
      </c>
      <c r="D7677">
        <f t="shared" si="357"/>
        <v>1209.2396547536007</v>
      </c>
      <c r="E7677">
        <f t="shared" si="358"/>
        <v>66.441739272175866</v>
      </c>
      <c r="F7677">
        <f t="shared" si="359"/>
        <v>19.891807763532341</v>
      </c>
    </row>
    <row r="7678" spans="1:6">
      <c r="A7678" s="1">
        <v>365</v>
      </c>
      <c r="B7678" s="2">
        <v>70.8</v>
      </c>
      <c r="C7678" s="3">
        <v>5.24</v>
      </c>
      <c r="D7678">
        <f t="shared" si="357"/>
        <v>369.26191251553581</v>
      </c>
      <c r="E7678">
        <f t="shared" si="358"/>
        <v>70.469830632735835</v>
      </c>
      <c r="F7678">
        <f t="shared" si="359"/>
        <v>0.1332750537562391</v>
      </c>
    </row>
    <row r="7679" spans="1:6">
      <c r="A7679" s="1">
        <v>1430</v>
      </c>
      <c r="B7679" s="2">
        <v>22.2</v>
      </c>
      <c r="C7679" s="3">
        <v>63</v>
      </c>
      <c r="D7679">
        <f t="shared" si="357"/>
        <v>1277.449502866122</v>
      </c>
      <c r="E7679">
        <f t="shared" si="358"/>
        <v>20.276976235970189</v>
      </c>
      <c r="F7679">
        <f t="shared" si="359"/>
        <v>34.784177329648841</v>
      </c>
    </row>
    <row r="7680" spans="1:6">
      <c r="A7680" s="1">
        <v>957</v>
      </c>
      <c r="B7680" s="2">
        <v>64</v>
      </c>
      <c r="C7680" s="3">
        <v>12.4</v>
      </c>
      <c r="D7680">
        <f t="shared" si="357"/>
        <v>860.05908901806833</v>
      </c>
      <c r="E7680">
        <f t="shared" si="358"/>
        <v>69.359603953070021</v>
      </c>
      <c r="F7680">
        <f t="shared" si="359"/>
        <v>41.278540822765727</v>
      </c>
    </row>
    <row r="7681" spans="1:6">
      <c r="A7681" s="1">
        <v>1220</v>
      </c>
      <c r="B7681" s="2">
        <v>66.599999999999994</v>
      </c>
      <c r="C7681" s="3">
        <v>17.399999999999999</v>
      </c>
      <c r="D7681">
        <f t="shared" si="357"/>
        <v>1165.5145115332964</v>
      </c>
      <c r="E7681">
        <f t="shared" si="358"/>
        <v>66.983592616856114</v>
      </c>
      <c r="F7681">
        <f t="shared" si="359"/>
        <v>4.1126754718007401</v>
      </c>
    </row>
    <row r="7682" spans="1:6">
      <c r="A7682" s="1">
        <v>351</v>
      </c>
      <c r="B7682" s="2">
        <v>67.2</v>
      </c>
      <c r="C7682" s="3">
        <v>5.05</v>
      </c>
      <c r="D7682">
        <f t="shared" si="357"/>
        <v>355.91069515581216</v>
      </c>
      <c r="E7682">
        <f t="shared" si="358"/>
        <v>70.477365377388551</v>
      </c>
      <c r="F7682">
        <f t="shared" si="359"/>
        <v>10.773336413258816</v>
      </c>
    </row>
    <row r="7683" spans="1:6">
      <c r="A7683" s="1">
        <v>1030</v>
      </c>
      <c r="B7683" s="2">
        <v>60.3</v>
      </c>
      <c r="C7683" s="3">
        <v>15.9</v>
      </c>
      <c r="D7683">
        <f t="shared" si="357"/>
        <v>1079.2098205087766</v>
      </c>
      <c r="E7683">
        <f t="shared" si="358"/>
        <v>67.874831478539406</v>
      </c>
      <c r="F7683">
        <f t="shared" si="359"/>
        <v>60.612841450173946</v>
      </c>
    </row>
    <row r="7684" spans="1:6">
      <c r="A7684" s="1">
        <v>1550</v>
      </c>
      <c r="B7684" s="2">
        <v>63.2</v>
      </c>
      <c r="C7684" s="3">
        <v>29</v>
      </c>
      <c r="D7684">
        <f t="shared" si="357"/>
        <v>1597.3665220872579</v>
      </c>
      <c r="E7684">
        <f t="shared" si="358"/>
        <v>55.081604209905443</v>
      </c>
      <c r="F7684">
        <f t="shared" si="359"/>
        <v>68.905322827920273</v>
      </c>
    </row>
    <row r="7685" spans="1:6">
      <c r="A7685" s="1">
        <v>1460</v>
      </c>
      <c r="B7685" s="2">
        <v>36.200000000000003</v>
      </c>
      <c r="C7685" s="3">
        <v>39.5</v>
      </c>
      <c r="D7685">
        <f t="shared" si="357"/>
        <v>1626.7405245604464</v>
      </c>
      <c r="E7685">
        <f t="shared" si="358"/>
        <v>41.183304419251805</v>
      </c>
      <c r="F7685">
        <f t="shared" si="359"/>
        <v>61.971630407384652</v>
      </c>
    </row>
    <row r="7686" spans="1:6">
      <c r="A7686" s="1">
        <v>1210</v>
      </c>
      <c r="B7686" s="2">
        <v>22.9</v>
      </c>
      <c r="C7686" s="3">
        <v>63.8</v>
      </c>
      <c r="D7686">
        <f t="shared" si="357"/>
        <v>1265.175824362969</v>
      </c>
      <c r="E7686">
        <f t="shared" si="358"/>
        <v>19.830342074654688</v>
      </c>
      <c r="F7686">
        <f t="shared" si="359"/>
        <v>13.489455823863564</v>
      </c>
    </row>
    <row r="7687" spans="1:6">
      <c r="A7687" s="1">
        <v>1860</v>
      </c>
      <c r="B7687" s="2">
        <v>68.3</v>
      </c>
      <c r="C7687" s="3">
        <v>31.6</v>
      </c>
      <c r="D7687">
        <f t="shared" si="357"/>
        <v>1631.3072408825817</v>
      </c>
      <c r="E7687">
        <f t="shared" si="358"/>
        <v>51.623646863372834</v>
      </c>
      <c r="F7687">
        <f t="shared" si="359"/>
        <v>347.9633321677909</v>
      </c>
    </row>
    <row r="7688" spans="1:6">
      <c r="A7688" s="1">
        <v>1440</v>
      </c>
      <c r="B7688" s="2">
        <v>60.6</v>
      </c>
      <c r="C7688" s="3">
        <v>22.9</v>
      </c>
      <c r="D7688">
        <f t="shared" si="357"/>
        <v>1427.4297782499671</v>
      </c>
      <c r="E7688">
        <f t="shared" si="358"/>
        <v>62.333178089518213</v>
      </c>
      <c r="F7688">
        <f t="shared" si="359"/>
        <v>3.2149758762270872</v>
      </c>
    </row>
    <row r="7689" spans="1:6">
      <c r="A7689" s="1">
        <v>582</v>
      </c>
      <c r="B7689" s="2">
        <v>69.5</v>
      </c>
      <c r="C7689" s="3">
        <v>7.79</v>
      </c>
      <c r="D7689">
        <f t="shared" si="357"/>
        <v>547.54525761414516</v>
      </c>
      <c r="E7689">
        <f t="shared" si="358"/>
        <v>70.28822305701479</v>
      </c>
      <c r="F7689">
        <f t="shared" si="359"/>
        <v>2.2070568144292397</v>
      </c>
    </row>
    <row r="7690" spans="1:6">
      <c r="A7690" s="1">
        <v>408</v>
      </c>
      <c r="B7690" s="2">
        <v>73.099999999999994</v>
      </c>
      <c r="C7690" s="3">
        <v>5.96</v>
      </c>
      <c r="D7690">
        <f t="shared" ref="D7690:D7753" si="360">C7690*E7690</f>
        <v>419.79125762123016</v>
      </c>
      <c r="E7690">
        <f t="shared" ref="E7690:E7753" si="361">$P$4/(1+(C7690/$P$5)^$P$6)^(2/$P$6)</f>
        <v>70.434774768662777</v>
      </c>
      <c r="F7690">
        <f t="shared" ref="F7690:F7753" si="362">(E7690-B7690)^2+$M$3*(D7690-A7690)^2</f>
        <v>7.2891461161578306</v>
      </c>
    </row>
    <row r="7691" spans="1:6">
      <c r="A7691" s="1">
        <v>1740</v>
      </c>
      <c r="B7691" s="2">
        <v>64.5</v>
      </c>
      <c r="C7691" s="3">
        <v>25.3</v>
      </c>
      <c r="D7691">
        <f t="shared" si="360"/>
        <v>1510.0451232260148</v>
      </c>
      <c r="E7691">
        <f t="shared" si="361"/>
        <v>59.685577993123111</v>
      </c>
      <c r="F7691">
        <f t="shared" si="362"/>
        <v>93.814485449452476</v>
      </c>
    </row>
    <row r="7692" spans="1:6">
      <c r="A7692" s="1">
        <v>138</v>
      </c>
      <c r="B7692" s="2">
        <v>68.599999999999994</v>
      </c>
      <c r="C7692" s="3">
        <v>1.56</v>
      </c>
      <c r="D7692">
        <f t="shared" si="360"/>
        <v>110.03087915537805</v>
      </c>
      <c r="E7692">
        <f t="shared" si="361"/>
        <v>70.532614843191055</v>
      </c>
      <c r="F7692">
        <f t="shared" si="362"/>
        <v>4.779954706202215</v>
      </c>
    </row>
    <row r="7693" spans="1:6">
      <c r="A7693" s="1">
        <v>1250</v>
      </c>
      <c r="B7693" s="2">
        <v>28.2</v>
      </c>
      <c r="C7693" s="3">
        <v>61.9</v>
      </c>
      <c r="D7693">
        <f t="shared" si="360"/>
        <v>1294.5336225677888</v>
      </c>
      <c r="E7693">
        <f t="shared" si="361"/>
        <v>20.913305695763956</v>
      </c>
      <c r="F7693">
        <f t="shared" si="362"/>
        <v>55.745120485700383</v>
      </c>
    </row>
    <row r="7694" spans="1:6">
      <c r="A7694" s="1">
        <v>1300</v>
      </c>
      <c r="B7694" s="2">
        <v>66.599999999999994</v>
      </c>
      <c r="C7694" s="3">
        <v>20</v>
      </c>
      <c r="D7694">
        <f t="shared" si="360"/>
        <v>1301.0391262072574</v>
      </c>
      <c r="E7694">
        <f t="shared" si="361"/>
        <v>65.051956310362868</v>
      </c>
      <c r="F7694">
        <f t="shared" si="362"/>
        <v>2.3978816340152638</v>
      </c>
    </row>
    <row r="7695" spans="1:6">
      <c r="A7695" s="1">
        <v>1030</v>
      </c>
      <c r="B7695" s="2">
        <v>12.4</v>
      </c>
      <c r="C7695" s="3">
        <v>70.2</v>
      </c>
      <c r="D7695">
        <f t="shared" si="360"/>
        <v>1172.0193936958424</v>
      </c>
      <c r="E7695">
        <f t="shared" si="361"/>
        <v>16.695432958630231</v>
      </c>
      <c r="F7695">
        <f t="shared" si="362"/>
        <v>45.393070446130636</v>
      </c>
    </row>
    <row r="7696" spans="1:6">
      <c r="A7696" s="1">
        <v>1160</v>
      </c>
      <c r="B7696" s="2">
        <v>67</v>
      </c>
      <c r="C7696" s="3">
        <v>15.2</v>
      </c>
      <c r="D7696">
        <f t="shared" si="360"/>
        <v>1037.1920643187839</v>
      </c>
      <c r="E7696">
        <f t="shared" si="361"/>
        <v>68.236320020972627</v>
      </c>
      <c r="F7696">
        <f t="shared" si="362"/>
        <v>21.674664092454368</v>
      </c>
    </row>
    <row r="7697" spans="1:6">
      <c r="A7697" s="1">
        <v>948</v>
      </c>
      <c r="B7697" s="2">
        <v>63.7</v>
      </c>
      <c r="C7697" s="3">
        <v>13.1</v>
      </c>
      <c r="D7697">
        <f t="shared" si="360"/>
        <v>905.53267658750008</v>
      </c>
      <c r="E7697">
        <f t="shared" si="361"/>
        <v>69.12463180057253</v>
      </c>
      <c r="F7697">
        <f t="shared" si="362"/>
        <v>31.835700950284011</v>
      </c>
    </row>
    <row r="7698" spans="1:6">
      <c r="A7698" s="1">
        <v>365</v>
      </c>
      <c r="B7698" s="2">
        <v>72.5</v>
      </c>
      <c r="C7698" s="3">
        <v>5.17</v>
      </c>
      <c r="D7698">
        <f t="shared" si="360"/>
        <v>364.34377825542339</v>
      </c>
      <c r="E7698">
        <f t="shared" si="361"/>
        <v>70.472684382093504</v>
      </c>
      <c r="F7698">
        <f t="shared" si="362"/>
        <v>4.1105838439281293</v>
      </c>
    </row>
    <row r="7699" spans="1:6">
      <c r="A7699" s="1">
        <v>1050</v>
      </c>
      <c r="B7699" s="2">
        <v>68.400000000000006</v>
      </c>
      <c r="C7699" s="3">
        <v>14.7</v>
      </c>
      <c r="D7699">
        <f t="shared" si="360"/>
        <v>1006.567505569136</v>
      </c>
      <c r="E7699">
        <f t="shared" si="361"/>
        <v>68.473979970689527</v>
      </c>
      <c r="F7699">
        <f t="shared" si="362"/>
        <v>2.5252919176166113</v>
      </c>
    </row>
    <row r="7700" spans="1:6">
      <c r="A7700" s="1">
        <v>964</v>
      </c>
      <c r="B7700" s="2">
        <v>73.8</v>
      </c>
      <c r="C7700" s="3">
        <v>16</v>
      </c>
      <c r="D7700">
        <f t="shared" si="360"/>
        <v>1085.126451490725</v>
      </c>
      <c r="E7700">
        <f t="shared" si="361"/>
        <v>67.820403218170313</v>
      </c>
      <c r="F7700">
        <f t="shared" si="362"/>
        <v>55.353849152661539</v>
      </c>
    </row>
    <row r="7701" spans="1:6">
      <c r="A7701" s="1">
        <v>1250</v>
      </c>
      <c r="B7701" s="2">
        <v>64.099999999999994</v>
      </c>
      <c r="C7701" s="3">
        <v>17.100000000000001</v>
      </c>
      <c r="D7701">
        <f t="shared" si="360"/>
        <v>1148.6887158376383</v>
      </c>
      <c r="E7701">
        <f t="shared" si="361"/>
        <v>67.174778703955454</v>
      </c>
      <c r="F7701">
        <f t="shared" si="362"/>
        <v>23.164831258509402</v>
      </c>
    </row>
    <row r="7702" spans="1:6">
      <c r="A7702" s="1">
        <v>1500</v>
      </c>
      <c r="B7702" s="2">
        <v>65.8</v>
      </c>
      <c r="C7702" s="3">
        <v>21.5</v>
      </c>
      <c r="D7702">
        <f t="shared" si="360"/>
        <v>1369.9108832541122</v>
      </c>
      <c r="E7702">
        <f t="shared" si="361"/>
        <v>63.716785267633128</v>
      </c>
      <c r="F7702">
        <f t="shared" si="362"/>
        <v>26.945678858581726</v>
      </c>
    </row>
    <row r="7703" spans="1:6">
      <c r="A7703" s="1">
        <v>1450</v>
      </c>
      <c r="B7703" s="2">
        <v>66.099999999999994</v>
      </c>
      <c r="C7703" s="3">
        <v>19</v>
      </c>
      <c r="D7703">
        <f t="shared" si="360"/>
        <v>1251.2097695684392</v>
      </c>
      <c r="E7703">
        <f t="shared" si="361"/>
        <v>65.853145766759965</v>
      </c>
      <c r="F7703">
        <f t="shared" si="362"/>
        <v>52.84828634619543</v>
      </c>
    </row>
    <row r="7704" spans="1:6">
      <c r="A7704" s="1">
        <v>630</v>
      </c>
      <c r="B7704" s="2">
        <v>71.400000000000006</v>
      </c>
      <c r="C7704" s="3">
        <v>9.27</v>
      </c>
      <c r="D7704">
        <f t="shared" si="360"/>
        <v>649.74831946416521</v>
      </c>
      <c r="E7704">
        <f t="shared" si="361"/>
        <v>70.091512347806386</v>
      </c>
      <c r="F7704">
        <f t="shared" si="362"/>
        <v>2.2330947657725448</v>
      </c>
    </row>
    <row r="7705" spans="1:6">
      <c r="A7705" s="1">
        <v>917</v>
      </c>
      <c r="B7705" s="2">
        <v>69.7</v>
      </c>
      <c r="C7705" s="3">
        <v>11.9</v>
      </c>
      <c r="D7705">
        <f t="shared" si="360"/>
        <v>827.17094744342398</v>
      </c>
      <c r="E7705">
        <f t="shared" si="361"/>
        <v>69.510163650707895</v>
      </c>
      <c r="F7705">
        <f t="shared" si="362"/>
        <v>10.814912424938571</v>
      </c>
    </row>
    <row r="7706" spans="1:6">
      <c r="A7706" s="1">
        <v>1020</v>
      </c>
      <c r="B7706" s="2">
        <v>61.1</v>
      </c>
      <c r="C7706" s="3">
        <v>14.3</v>
      </c>
      <c r="D7706">
        <f t="shared" si="360"/>
        <v>981.7246999254686</v>
      </c>
      <c r="E7706">
        <f t="shared" si="361"/>
        <v>68.652076917864932</v>
      </c>
      <c r="F7706">
        <f t="shared" si="362"/>
        <v>58.990803424232723</v>
      </c>
    </row>
    <row r="7707" spans="1:6">
      <c r="A7707" s="1">
        <v>1050</v>
      </c>
      <c r="B7707" s="2">
        <v>63.6</v>
      </c>
      <c r="C7707" s="3">
        <v>14</v>
      </c>
      <c r="D7707">
        <f t="shared" si="360"/>
        <v>962.90287410408291</v>
      </c>
      <c r="E7707">
        <f t="shared" si="361"/>
        <v>68.778776721720206</v>
      </c>
      <c r="F7707">
        <f t="shared" si="362"/>
        <v>36.952947331002335</v>
      </c>
    </row>
    <row r="7708" spans="1:6">
      <c r="A7708" s="1">
        <v>1440</v>
      </c>
      <c r="B7708" s="2">
        <v>65.099999999999994</v>
      </c>
      <c r="C7708" s="3">
        <v>18.8</v>
      </c>
      <c r="D7708">
        <f t="shared" si="360"/>
        <v>1240.8878857414204</v>
      </c>
      <c r="E7708">
        <f t="shared" si="361"/>
        <v>66.004674773479806</v>
      </c>
      <c r="F7708">
        <f t="shared" si="362"/>
        <v>53.776872158664183</v>
      </c>
    </row>
    <row r="7709" spans="1:6">
      <c r="A7709" s="1">
        <v>900</v>
      </c>
      <c r="B7709" s="2">
        <v>8.9</v>
      </c>
      <c r="C7709" s="3">
        <v>71.599999999999994</v>
      </c>
      <c r="D7709">
        <f t="shared" si="360"/>
        <v>1152.8925759717838</v>
      </c>
      <c r="E7709">
        <f t="shared" si="361"/>
        <v>16.101851619717653</v>
      </c>
      <c r="F7709">
        <f t="shared" si="362"/>
        <v>137.29696862582642</v>
      </c>
    </row>
    <row r="7710" spans="1:6">
      <c r="A7710" s="1">
        <v>870</v>
      </c>
      <c r="B7710" s="2">
        <v>10.7</v>
      </c>
      <c r="C7710" s="3">
        <v>81</v>
      </c>
      <c r="D7710">
        <f t="shared" si="360"/>
        <v>1036.0663916716048</v>
      </c>
      <c r="E7710">
        <f t="shared" si="361"/>
        <v>12.790943107056849</v>
      </c>
      <c r="F7710">
        <f t="shared" si="362"/>
        <v>41.210656831732237</v>
      </c>
    </row>
    <row r="7711" spans="1:6">
      <c r="A7711" s="1">
        <v>591</v>
      </c>
      <c r="B7711" s="2">
        <v>73.599999999999994</v>
      </c>
      <c r="C7711" s="3">
        <v>8.49</v>
      </c>
      <c r="D7711">
        <f t="shared" si="360"/>
        <v>596.04193185029078</v>
      </c>
      <c r="E7711">
        <f t="shared" si="361"/>
        <v>70.205174540670285</v>
      </c>
      <c r="F7711">
        <f t="shared" si="362"/>
        <v>11.558797243999649</v>
      </c>
    </row>
    <row r="7712" spans="1:6">
      <c r="A7712" s="1">
        <v>1060</v>
      </c>
      <c r="B7712" s="2">
        <v>68.400000000000006</v>
      </c>
      <c r="C7712" s="3">
        <v>13.7</v>
      </c>
      <c r="D7712">
        <f t="shared" si="360"/>
        <v>943.92585242058885</v>
      </c>
      <c r="E7712">
        <f t="shared" si="361"/>
        <v>68.899697256977291</v>
      </c>
      <c r="F7712">
        <f t="shared" si="362"/>
        <v>18.247139512056066</v>
      </c>
    </row>
    <row r="7713" spans="1:6">
      <c r="A7713" s="1">
        <v>1300</v>
      </c>
      <c r="B7713" s="2">
        <v>60</v>
      </c>
      <c r="C7713" s="3">
        <v>16</v>
      </c>
      <c r="D7713">
        <f t="shared" si="360"/>
        <v>1085.126451490725</v>
      </c>
      <c r="E7713">
        <f t="shared" si="361"/>
        <v>67.820403218170313</v>
      </c>
      <c r="F7713">
        <f t="shared" si="362"/>
        <v>122.83321434690016</v>
      </c>
    </row>
    <row r="7714" spans="1:6">
      <c r="A7714" s="1">
        <v>934</v>
      </c>
      <c r="B7714" s="2">
        <v>63.5</v>
      </c>
      <c r="C7714" s="3">
        <v>13.9</v>
      </c>
      <c r="D7714">
        <f t="shared" si="360"/>
        <v>956.59411572625004</v>
      </c>
      <c r="E7714">
        <f t="shared" si="361"/>
        <v>68.819720555845322</v>
      </c>
      <c r="F7714">
        <f t="shared" si="362"/>
        <v>28.981342160735934</v>
      </c>
    </row>
    <row r="7715" spans="1:6">
      <c r="A7715" s="1">
        <v>1620</v>
      </c>
      <c r="B7715" s="2">
        <v>38.1</v>
      </c>
      <c r="C7715" s="3">
        <v>28.7</v>
      </c>
      <c r="D7715">
        <f t="shared" si="360"/>
        <v>1592.0496388789072</v>
      </c>
      <c r="E7715">
        <f t="shared" si="361"/>
        <v>55.472112852923601</v>
      </c>
      <c r="F7715">
        <f t="shared" si="362"/>
        <v>302.83385825449852</v>
      </c>
    </row>
    <row r="7716" spans="1:6">
      <c r="A7716" s="1">
        <v>420</v>
      </c>
      <c r="B7716" s="2">
        <v>70.2</v>
      </c>
      <c r="C7716" s="3">
        <v>6.15</v>
      </c>
      <c r="D7716">
        <f t="shared" si="360"/>
        <v>433.10541971470451</v>
      </c>
      <c r="E7716">
        <f t="shared" si="361"/>
        <v>70.423645482065766</v>
      </c>
      <c r="F7716">
        <f t="shared" si="362"/>
        <v>0.27944278168726333</v>
      </c>
    </row>
    <row r="7717" spans="1:6">
      <c r="A7717" s="1">
        <v>1410</v>
      </c>
      <c r="B7717" s="2">
        <v>43.3</v>
      </c>
      <c r="C7717" s="3">
        <v>31.5</v>
      </c>
      <c r="D7717">
        <f t="shared" si="360"/>
        <v>1630.3868182818101</v>
      </c>
      <c r="E7717">
        <f t="shared" si="361"/>
        <v>51.758311691486035</v>
      </c>
      <c r="F7717">
        <f t="shared" si="362"/>
        <v>136.42306199137491</v>
      </c>
    </row>
    <row r="7718" spans="1:6">
      <c r="A7718" s="1">
        <v>550</v>
      </c>
      <c r="B7718" s="2">
        <v>68</v>
      </c>
      <c r="C7718" s="3">
        <v>8.0299999999999994</v>
      </c>
      <c r="D7718">
        <f t="shared" si="360"/>
        <v>564.20098470426342</v>
      </c>
      <c r="E7718">
        <f t="shared" si="361"/>
        <v>70.261641930792464</v>
      </c>
      <c r="F7718">
        <f t="shared" si="362"/>
        <v>5.3844112640975563</v>
      </c>
    </row>
    <row r="7719" spans="1:6">
      <c r="A7719" s="1">
        <v>1090</v>
      </c>
      <c r="B7719" s="2">
        <v>65</v>
      </c>
      <c r="C7719" s="3">
        <v>16.399999999999999</v>
      </c>
      <c r="D7719">
        <f t="shared" si="360"/>
        <v>1108.5682905436668</v>
      </c>
      <c r="E7719">
        <f t="shared" si="361"/>
        <v>67.595627472174812</v>
      </c>
      <c r="F7719">
        <f t="shared" si="362"/>
        <v>7.1978392279186698</v>
      </c>
    </row>
    <row r="7720" spans="1:6">
      <c r="A7720" s="1">
        <v>1070</v>
      </c>
      <c r="B7720" s="2">
        <v>69.400000000000006</v>
      </c>
      <c r="C7720" s="3">
        <v>15</v>
      </c>
      <c r="D7720">
        <f t="shared" si="360"/>
        <v>1025.001180803403</v>
      </c>
      <c r="E7720">
        <f t="shared" si="361"/>
        <v>68.333412053560195</v>
      </c>
      <c r="F7720">
        <f t="shared" si="362"/>
        <v>3.8424525612413429</v>
      </c>
    </row>
    <row r="7721" spans="1:6">
      <c r="A7721" s="1">
        <v>1030</v>
      </c>
      <c r="B7721" s="2">
        <v>67.8</v>
      </c>
      <c r="C7721" s="3">
        <v>16.2</v>
      </c>
      <c r="D7721">
        <f t="shared" si="360"/>
        <v>1096.8928015744584</v>
      </c>
      <c r="E7721">
        <f t="shared" si="361"/>
        <v>67.709432195954221</v>
      </c>
      <c r="F7721">
        <f t="shared" si="362"/>
        <v>5.9854130330018318</v>
      </c>
    </row>
    <row r="7722" spans="1:6">
      <c r="A7722" s="1">
        <v>1170</v>
      </c>
      <c r="B7722" s="2">
        <v>63.9</v>
      </c>
      <c r="C7722" s="3">
        <v>17.7</v>
      </c>
      <c r="D7722">
        <f t="shared" si="360"/>
        <v>1182.1098484394033</v>
      </c>
      <c r="E7722">
        <f t="shared" si="361"/>
        <v>66.785867143469119</v>
      </c>
      <c r="F7722">
        <f t="shared" si="362"/>
        <v>8.5241213934179978</v>
      </c>
    </row>
    <row r="7723" spans="1:6">
      <c r="A7723" s="1">
        <v>1490</v>
      </c>
      <c r="B7723" s="2">
        <v>41.6</v>
      </c>
      <c r="C7723" s="3">
        <v>27.8</v>
      </c>
      <c r="D7723">
        <f t="shared" si="360"/>
        <v>1574.2714092141566</v>
      </c>
      <c r="E7723">
        <f t="shared" si="361"/>
        <v>56.628467957343759</v>
      </c>
      <c r="F7723">
        <f t="shared" si="362"/>
        <v>235.34122425217876</v>
      </c>
    </row>
    <row r="7724" spans="1:6">
      <c r="A7724" s="1">
        <v>1310</v>
      </c>
      <c r="B7724" s="2">
        <v>62.8</v>
      </c>
      <c r="C7724" s="3">
        <v>20.100000000000001</v>
      </c>
      <c r="D7724">
        <f t="shared" si="360"/>
        <v>1305.8542888424502</v>
      </c>
      <c r="E7724">
        <f t="shared" si="361"/>
        <v>64.967875066788565</v>
      </c>
      <c r="F7724">
        <f t="shared" si="362"/>
        <v>4.7226405066023611</v>
      </c>
    </row>
    <row r="7725" spans="1:6">
      <c r="A7725" s="1">
        <v>1160</v>
      </c>
      <c r="B7725" s="2">
        <v>66.2</v>
      </c>
      <c r="C7725" s="3">
        <v>16.5</v>
      </c>
      <c r="D7725">
        <f t="shared" si="360"/>
        <v>1114.3713475612985</v>
      </c>
      <c r="E7725">
        <f t="shared" si="361"/>
        <v>67.537657427957484</v>
      </c>
      <c r="F7725">
        <f t="shared" si="362"/>
        <v>4.5704175406622829</v>
      </c>
    </row>
    <row r="7726" spans="1:6">
      <c r="A7726" s="1">
        <v>1430</v>
      </c>
      <c r="B7726" s="2">
        <v>67.900000000000006</v>
      </c>
      <c r="C7726" s="3">
        <v>20.3</v>
      </c>
      <c r="D7726">
        <f t="shared" si="360"/>
        <v>1315.3907200612571</v>
      </c>
      <c r="E7726">
        <f t="shared" si="361"/>
        <v>64.797572416810695</v>
      </c>
      <c r="F7726">
        <f t="shared" si="362"/>
        <v>27.171106340879284</v>
      </c>
    </row>
    <row r="7727" spans="1:6">
      <c r="A7727" s="1">
        <v>590</v>
      </c>
      <c r="B7727" s="2">
        <v>70.599999999999994</v>
      </c>
      <c r="C7727" s="3">
        <v>16.5</v>
      </c>
      <c r="D7727">
        <f t="shared" si="360"/>
        <v>1114.3713475612985</v>
      </c>
      <c r="E7727">
        <f t="shared" si="361"/>
        <v>67.537657427957484</v>
      </c>
      <c r="F7727">
        <f t="shared" si="362"/>
        <v>376.67520064079218</v>
      </c>
    </row>
    <row r="7728" spans="1:6">
      <c r="A7728" s="1">
        <v>1210</v>
      </c>
      <c r="B7728" s="2">
        <v>68</v>
      </c>
      <c r="C7728" s="3">
        <v>14.8</v>
      </c>
      <c r="D7728">
        <f t="shared" si="360"/>
        <v>1012.7313776220287</v>
      </c>
      <c r="E7728">
        <f t="shared" si="361"/>
        <v>68.42779578527221</v>
      </c>
      <c r="F7728">
        <f t="shared" si="362"/>
        <v>52.165346660749655</v>
      </c>
    </row>
    <row r="7729" spans="1:6">
      <c r="A7729" s="1">
        <v>2090</v>
      </c>
      <c r="B7729" s="2">
        <v>54.9</v>
      </c>
      <c r="C7729" s="3">
        <v>35.6</v>
      </c>
      <c r="D7729">
        <f t="shared" si="360"/>
        <v>1646.0329599545441</v>
      </c>
      <c r="E7729">
        <f t="shared" si="361"/>
        <v>46.236880897599555</v>
      </c>
      <c r="F7729">
        <f t="shared" si="362"/>
        <v>338.34380055375112</v>
      </c>
    </row>
    <row r="7730" spans="1:6">
      <c r="A7730" s="1">
        <v>1470</v>
      </c>
      <c r="B7730" s="2">
        <v>37.6</v>
      </c>
      <c r="C7730" s="3">
        <v>24.4</v>
      </c>
      <c r="D7730">
        <f t="shared" si="360"/>
        <v>1481.4697268512728</v>
      </c>
      <c r="E7730">
        <f t="shared" si="361"/>
        <v>60.715972411937415</v>
      </c>
      <c r="F7730">
        <f t="shared" si="362"/>
        <v>534.52391055850796</v>
      </c>
    </row>
    <row r="7731" spans="1:6">
      <c r="A7731" s="1">
        <v>1120</v>
      </c>
      <c r="B7731" s="2">
        <v>69.099999999999994</v>
      </c>
      <c r="C7731" s="3">
        <v>17.399999999999999</v>
      </c>
      <c r="D7731">
        <f t="shared" si="360"/>
        <v>1165.5145115332964</v>
      </c>
      <c r="E7731">
        <f t="shared" si="361"/>
        <v>66.983592616856114</v>
      </c>
      <c r="F7731">
        <f t="shared" si="362"/>
        <v>7.2463738651088816</v>
      </c>
    </row>
    <row r="7732" spans="1:6">
      <c r="A7732" s="1">
        <v>336</v>
      </c>
      <c r="B7732" s="2">
        <v>67.599999999999994</v>
      </c>
      <c r="C7732" s="3">
        <v>4.7699999999999996</v>
      </c>
      <c r="D7732">
        <f t="shared" si="360"/>
        <v>336.22439207143856</v>
      </c>
      <c r="E7732">
        <f t="shared" si="361"/>
        <v>70.487293935312067</v>
      </c>
      <c r="F7732">
        <f t="shared" si="362"/>
        <v>8.3365335285697597</v>
      </c>
    </row>
    <row r="7733" spans="1:6">
      <c r="A7733" s="1">
        <v>1280</v>
      </c>
      <c r="B7733" s="2">
        <v>62.4</v>
      </c>
      <c r="C7733" s="3">
        <v>15.5</v>
      </c>
      <c r="D7733">
        <f t="shared" si="360"/>
        <v>1055.3260431401586</v>
      </c>
      <c r="E7733">
        <f t="shared" si="361"/>
        <v>68.08555117033282</v>
      </c>
      <c r="F7733">
        <f t="shared" si="362"/>
        <v>99.754263814782405</v>
      </c>
    </row>
    <row r="7734" spans="1:6">
      <c r="A7734" s="1">
        <v>182</v>
      </c>
      <c r="B7734" s="2">
        <v>70.900000000000006</v>
      </c>
      <c r="C7734" s="3">
        <v>2.56</v>
      </c>
      <c r="D7734">
        <f t="shared" si="360"/>
        <v>180.55187329942635</v>
      </c>
      <c r="E7734">
        <f t="shared" si="361"/>
        <v>70.528075507588412</v>
      </c>
      <c r="F7734">
        <f t="shared" si="362"/>
        <v>0.14112908472073343</v>
      </c>
    </row>
    <row r="7735" spans="1:6">
      <c r="A7735" s="1">
        <v>1670</v>
      </c>
      <c r="B7735" s="2">
        <v>56.1</v>
      </c>
      <c r="C7735" s="3">
        <v>19.8</v>
      </c>
      <c r="D7735">
        <f t="shared" si="360"/>
        <v>1291.3157956174705</v>
      </c>
      <c r="E7735">
        <f t="shared" si="361"/>
        <v>65.217969475629815</v>
      </c>
      <c r="F7735">
        <f t="shared" si="362"/>
        <v>274.69266228258329</v>
      </c>
    </row>
    <row r="7736" spans="1:6">
      <c r="A7736" s="1">
        <v>177</v>
      </c>
      <c r="B7736" s="2">
        <v>68.599999999999994</v>
      </c>
      <c r="C7736" s="3">
        <v>2.72</v>
      </c>
      <c r="D7736">
        <f t="shared" si="360"/>
        <v>191.83289101217991</v>
      </c>
      <c r="E7736">
        <f t="shared" si="361"/>
        <v>70.526798166242614</v>
      </c>
      <c r="F7736">
        <f t="shared" si="362"/>
        <v>4.006445628267767</v>
      </c>
    </row>
    <row r="7737" spans="1:6">
      <c r="A7737" s="1">
        <v>1300</v>
      </c>
      <c r="B7737" s="2">
        <v>62.1</v>
      </c>
      <c r="C7737" s="3">
        <v>19.899999999999999</v>
      </c>
      <c r="D7737">
        <f t="shared" si="360"/>
        <v>1296.1929016140682</v>
      </c>
      <c r="E7737">
        <f t="shared" si="361"/>
        <v>65.135321689149166</v>
      </c>
      <c r="F7737">
        <f t="shared" si="362"/>
        <v>9.2325387653701974</v>
      </c>
    </row>
    <row r="7738" spans="1:6">
      <c r="A7738" s="1">
        <v>792</v>
      </c>
      <c r="B7738" s="2">
        <v>66.099999999999994</v>
      </c>
      <c r="C7738" s="3">
        <v>14.5</v>
      </c>
      <c r="D7738">
        <f t="shared" si="360"/>
        <v>994.18306808005809</v>
      </c>
      <c r="E7738">
        <f t="shared" si="361"/>
        <v>68.564349522762626</v>
      </c>
      <c r="F7738">
        <f t="shared" si="362"/>
        <v>60.677633113743276</v>
      </c>
    </row>
    <row r="7739" spans="1:6">
      <c r="A7739" s="1">
        <v>1810</v>
      </c>
      <c r="B7739" s="2">
        <v>49.1</v>
      </c>
      <c r="C7739" s="3">
        <v>38.4</v>
      </c>
      <c r="D7739">
        <f t="shared" si="360"/>
        <v>1634.8816742362299</v>
      </c>
      <c r="E7739">
        <f t="shared" si="361"/>
        <v>42.575043599901818</v>
      </c>
      <c r="F7739">
        <f t="shared" si="362"/>
        <v>83.539114131768443</v>
      </c>
    </row>
    <row r="7740" spans="1:6">
      <c r="A7740" s="1">
        <v>1360</v>
      </c>
      <c r="B7740" s="2">
        <v>25.5</v>
      </c>
      <c r="C7740" s="3">
        <v>49.4</v>
      </c>
      <c r="D7740">
        <f t="shared" si="360"/>
        <v>1497.4727308694596</v>
      </c>
      <c r="E7740">
        <f t="shared" si="361"/>
        <v>30.313213175495132</v>
      </c>
      <c r="F7740">
        <f t="shared" si="362"/>
        <v>48.411877229343219</v>
      </c>
    </row>
    <row r="7741" spans="1:6">
      <c r="A7741" s="1">
        <v>1500</v>
      </c>
      <c r="B7741" s="2">
        <v>62.3</v>
      </c>
      <c r="C7741" s="3">
        <v>17.100000000000001</v>
      </c>
      <c r="D7741">
        <f t="shared" si="360"/>
        <v>1148.6887158376383</v>
      </c>
      <c r="E7741">
        <f t="shared" si="361"/>
        <v>67.174778703955454</v>
      </c>
      <c r="F7741">
        <f t="shared" si="362"/>
        <v>188.62676404532448</v>
      </c>
    </row>
    <row r="7742" spans="1:6">
      <c r="A7742" s="1">
        <v>1310</v>
      </c>
      <c r="B7742" s="2">
        <v>63.7</v>
      </c>
      <c r="C7742" s="3">
        <v>19.100000000000001</v>
      </c>
      <c r="D7742">
        <f t="shared" si="360"/>
        <v>1256.3271067485271</v>
      </c>
      <c r="E7742">
        <f t="shared" si="361"/>
        <v>65.776288311441206</v>
      </c>
      <c r="F7742">
        <f t="shared" si="362"/>
        <v>8.1591036725476158</v>
      </c>
    </row>
    <row r="7743" spans="1:6">
      <c r="A7743" s="1">
        <v>564</v>
      </c>
      <c r="B7743" s="2">
        <v>72.7</v>
      </c>
      <c r="C7743" s="3">
        <v>6.55</v>
      </c>
      <c r="D7743">
        <f t="shared" si="360"/>
        <v>461.10285378539641</v>
      </c>
      <c r="E7743">
        <f t="shared" si="361"/>
        <v>70.397382257312429</v>
      </c>
      <c r="F7743">
        <f t="shared" si="362"/>
        <v>19.445208018882191</v>
      </c>
    </row>
    <row r="7744" spans="1:6">
      <c r="A7744" s="1">
        <v>180</v>
      </c>
      <c r="B7744" s="2">
        <v>67.7</v>
      </c>
      <c r="C7744" s="3">
        <v>2.2799999999999998</v>
      </c>
      <c r="D7744">
        <f t="shared" si="360"/>
        <v>160.80815202470822</v>
      </c>
      <c r="E7744">
        <f t="shared" si="361"/>
        <v>70.529891238907126</v>
      </c>
      <c r="F7744">
        <f t="shared" si="362"/>
        <v>8.500293790047639</v>
      </c>
    </row>
    <row r="7745" spans="1:6">
      <c r="A7745" s="1">
        <v>1330</v>
      </c>
      <c r="B7745" s="2">
        <v>60.3</v>
      </c>
      <c r="C7745" s="3">
        <v>19.2</v>
      </c>
      <c r="D7745">
        <f t="shared" si="360"/>
        <v>1261.4151019462911</v>
      </c>
      <c r="E7745">
        <f t="shared" si="361"/>
        <v>65.698703226369332</v>
      </c>
      <c r="F7745">
        <f t="shared" si="362"/>
        <v>35.429426442902326</v>
      </c>
    </row>
    <row r="7746" spans="1:6">
      <c r="A7746" s="1">
        <v>1070</v>
      </c>
      <c r="B7746" s="2">
        <v>67.5</v>
      </c>
      <c r="C7746" s="3">
        <v>15.4</v>
      </c>
      <c r="D7746">
        <f t="shared" si="360"/>
        <v>1049.3020294123066</v>
      </c>
      <c r="E7746">
        <f t="shared" si="361"/>
        <v>68.136495416383539</v>
      </c>
      <c r="F7746">
        <f t="shared" si="362"/>
        <v>0.97738894635373852</v>
      </c>
    </row>
    <row r="7747" spans="1:6">
      <c r="A7747" s="1">
        <v>523</v>
      </c>
      <c r="B7747" s="2">
        <v>59.5</v>
      </c>
      <c r="C7747" s="3">
        <v>7.65</v>
      </c>
      <c r="D7747">
        <f t="shared" si="360"/>
        <v>537.81686460204685</v>
      </c>
      <c r="E7747">
        <f t="shared" si="361"/>
        <v>70.302858117914624</v>
      </c>
      <c r="F7747">
        <f t="shared" si="362"/>
        <v>116.99500322874945</v>
      </c>
    </row>
    <row r="7748" spans="1:6">
      <c r="A7748" s="1">
        <v>1370</v>
      </c>
      <c r="B7748" s="2">
        <v>23.9</v>
      </c>
      <c r="C7748" s="3">
        <v>59.6</v>
      </c>
      <c r="D7748">
        <f t="shared" si="360"/>
        <v>1330.9668215600382</v>
      </c>
      <c r="E7748">
        <f t="shared" si="361"/>
        <v>22.331658079866411</v>
      </c>
      <c r="F7748">
        <f t="shared" si="362"/>
        <v>4.4948988179310216</v>
      </c>
    </row>
    <row r="7749" spans="1:6">
      <c r="A7749" s="1">
        <v>1420</v>
      </c>
      <c r="B7749" s="2">
        <v>23.5</v>
      </c>
      <c r="C7749" s="3">
        <v>58.7</v>
      </c>
      <c r="D7749">
        <f t="shared" si="360"/>
        <v>1345.4542902233068</v>
      </c>
      <c r="E7749">
        <f t="shared" si="361"/>
        <v>22.920856732935377</v>
      </c>
      <c r="F7749">
        <f t="shared" si="362"/>
        <v>7.758503125445924</v>
      </c>
    </row>
    <row r="7750" spans="1:6">
      <c r="A7750" s="1">
        <v>1040</v>
      </c>
      <c r="B7750" s="2">
        <v>69.8</v>
      </c>
      <c r="C7750" s="3">
        <v>14.8</v>
      </c>
      <c r="D7750">
        <f t="shared" si="360"/>
        <v>1012.7313776220287</v>
      </c>
      <c r="E7750">
        <f t="shared" si="361"/>
        <v>68.42779578527221</v>
      </c>
      <c r="F7750">
        <f t="shared" si="362"/>
        <v>2.8762117940596781</v>
      </c>
    </row>
    <row r="7751" spans="1:6">
      <c r="A7751" s="1">
        <v>1200</v>
      </c>
      <c r="B7751" s="2">
        <v>66.8</v>
      </c>
      <c r="C7751" s="3">
        <v>27</v>
      </c>
      <c r="D7751">
        <f t="shared" si="360"/>
        <v>1556.1215974227014</v>
      </c>
      <c r="E7751">
        <f t="shared" si="361"/>
        <v>57.634133237877826</v>
      </c>
      <c r="F7751">
        <f t="shared" si="362"/>
        <v>253.42208513763569</v>
      </c>
    </row>
    <row r="7752" spans="1:6">
      <c r="A7752" s="1">
        <v>343</v>
      </c>
      <c r="B7752" s="2">
        <v>71.099999999999994</v>
      </c>
      <c r="C7752" s="3">
        <v>5.17</v>
      </c>
      <c r="D7752">
        <f t="shared" si="360"/>
        <v>364.34377825542339</v>
      </c>
      <c r="E7752">
        <f t="shared" si="361"/>
        <v>70.472684382093504</v>
      </c>
      <c r="F7752">
        <f t="shared" si="362"/>
        <v>1.0020554277782665</v>
      </c>
    </row>
    <row r="7753" spans="1:6">
      <c r="A7753" s="1">
        <v>1660</v>
      </c>
      <c r="B7753" s="2">
        <v>54.8</v>
      </c>
      <c r="C7753" s="3">
        <v>24.9</v>
      </c>
      <c r="D7753">
        <f t="shared" si="360"/>
        <v>1497.7031208377377</v>
      </c>
      <c r="E7753">
        <f t="shared" si="361"/>
        <v>60.148719712358947</v>
      </c>
      <c r="F7753">
        <f t="shared" si="362"/>
        <v>63.794010189695605</v>
      </c>
    </row>
    <row r="7754" spans="1:6">
      <c r="A7754" s="1">
        <v>1070</v>
      </c>
      <c r="B7754" s="2">
        <v>66.8</v>
      </c>
      <c r="C7754" s="3">
        <v>14.9</v>
      </c>
      <c r="D7754">
        <f t="shared" ref="D7754:D7817" si="363">C7754*E7754</f>
        <v>1018.8760192629549</v>
      </c>
      <c r="E7754">
        <f t="shared" ref="E7754:E7817" si="364">$P$4/(1+(C7754/$P$5)^$P$6)^(2/$P$6)</f>
        <v>68.3809408901312</v>
      </c>
      <c r="F7754">
        <f t="shared" ref="F7754:F7817" si="365">(E7754-B7754)^2+$M$3*(D7754-A7754)^2</f>
        <v>5.990689671721972</v>
      </c>
    </row>
    <row r="7755" spans="1:6">
      <c r="A7755" s="1">
        <v>1360</v>
      </c>
      <c r="B7755" s="2">
        <v>58.7</v>
      </c>
      <c r="C7755" s="3">
        <v>16.899999999999999</v>
      </c>
      <c r="D7755">
        <f t="shared" si="363"/>
        <v>1137.3466304076942</v>
      </c>
      <c r="E7755">
        <f t="shared" si="364"/>
        <v>67.298617183887231</v>
      </c>
      <c r="F7755">
        <f t="shared" si="365"/>
        <v>140.157612392266</v>
      </c>
    </row>
    <row r="7756" spans="1:6">
      <c r="A7756" s="1">
        <v>1040</v>
      </c>
      <c r="B7756" s="2">
        <v>14.1</v>
      </c>
      <c r="C7756" s="3">
        <v>65.400000000000006</v>
      </c>
      <c r="D7756">
        <f t="shared" si="363"/>
        <v>1241.0304429977546</v>
      </c>
      <c r="E7756">
        <f t="shared" si="364"/>
        <v>18.97600065745802</v>
      </c>
      <c r="F7756">
        <f t="shared" si="365"/>
        <v>77.759180924039356</v>
      </c>
    </row>
    <row r="7757" spans="1:6">
      <c r="A7757" s="1">
        <v>183</v>
      </c>
      <c r="B7757" s="2">
        <v>68</v>
      </c>
      <c r="C7757" s="3">
        <v>2.5299999999999998</v>
      </c>
      <c r="D7757">
        <f t="shared" si="363"/>
        <v>178.43658557487586</v>
      </c>
      <c r="E7757">
        <f t="shared" si="364"/>
        <v>70.528294693626833</v>
      </c>
      <c r="F7757">
        <f t="shared" si="365"/>
        <v>6.4200916542621309</v>
      </c>
    </row>
    <row r="7758" spans="1:6">
      <c r="A7758" s="1">
        <v>405</v>
      </c>
      <c r="B7758" s="2">
        <v>68.7</v>
      </c>
      <c r="C7758" s="3">
        <v>4.71</v>
      </c>
      <c r="D7758">
        <f t="shared" si="363"/>
        <v>332.0043587880495</v>
      </c>
      <c r="E7758">
        <f t="shared" si="364"/>
        <v>70.489248150328976</v>
      </c>
      <c r="F7758">
        <f t="shared" si="365"/>
        <v>10.319009906834413</v>
      </c>
    </row>
    <row r="7759" spans="1:6">
      <c r="A7759" s="1">
        <v>870</v>
      </c>
      <c r="B7759" s="2">
        <v>70</v>
      </c>
      <c r="C7759" s="3">
        <v>12.3</v>
      </c>
      <c r="D7759">
        <f t="shared" si="363"/>
        <v>853.50736189587235</v>
      </c>
      <c r="E7759">
        <f t="shared" si="364"/>
        <v>69.39084243055872</v>
      </c>
      <c r="F7759">
        <f t="shared" si="365"/>
        <v>0.73441865654144811</v>
      </c>
    </row>
    <row r="7760" spans="1:6">
      <c r="A7760" s="1">
        <v>459</v>
      </c>
      <c r="B7760" s="2">
        <v>69.599999999999994</v>
      </c>
      <c r="C7760" s="3">
        <v>6.72</v>
      </c>
      <c r="D7760">
        <f t="shared" si="363"/>
        <v>472.98714541374733</v>
      </c>
      <c r="E7760">
        <f t="shared" si="364"/>
        <v>70.384991877045735</v>
      </c>
      <c r="F7760">
        <f t="shared" si="365"/>
        <v>0.87754747736194771</v>
      </c>
    </row>
    <row r="7761" spans="1:6">
      <c r="A7761" s="1">
        <v>1180</v>
      </c>
      <c r="B7761" s="2">
        <v>67.7</v>
      </c>
      <c r="C7761" s="3">
        <v>15</v>
      </c>
      <c r="D7761">
        <f t="shared" si="363"/>
        <v>1025.001180803403</v>
      </c>
      <c r="E7761">
        <f t="shared" si="364"/>
        <v>68.333412053560195</v>
      </c>
      <c r="F7761">
        <f t="shared" si="365"/>
        <v>32.493194306564646</v>
      </c>
    </row>
    <row r="7762" spans="1:6">
      <c r="A7762" s="1">
        <v>585</v>
      </c>
      <c r="B7762" s="2">
        <v>68.8</v>
      </c>
      <c r="C7762" s="3">
        <v>7.18</v>
      </c>
      <c r="D7762">
        <f t="shared" si="363"/>
        <v>505.0952165856587</v>
      </c>
      <c r="E7762">
        <f t="shared" si="364"/>
        <v>70.347523201345226</v>
      </c>
      <c r="F7762">
        <f t="shared" si="365"/>
        <v>10.923577148339561</v>
      </c>
    </row>
    <row r="7763" spans="1:6">
      <c r="A7763" s="1">
        <v>1250</v>
      </c>
      <c r="B7763" s="2">
        <v>54.4</v>
      </c>
      <c r="C7763" s="3">
        <v>24.1</v>
      </c>
      <c r="D7763">
        <f t="shared" si="363"/>
        <v>1471.3006545685641</v>
      </c>
      <c r="E7763">
        <f t="shared" si="364"/>
        <v>61.049819691641659</v>
      </c>
      <c r="F7763">
        <f t="shared" si="365"/>
        <v>109.63929420091719</v>
      </c>
    </row>
    <row r="7764" spans="1:6">
      <c r="A7764" s="1">
        <v>1050</v>
      </c>
      <c r="B7764" s="2">
        <v>49.7</v>
      </c>
      <c r="C7764" s="3">
        <v>22.7</v>
      </c>
      <c r="D7764">
        <f t="shared" si="363"/>
        <v>1419.6257359021226</v>
      </c>
      <c r="E7764">
        <f t="shared" si="364"/>
        <v>62.538578674102325</v>
      </c>
      <c r="F7764">
        <f t="shared" si="365"/>
        <v>347.32965546066259</v>
      </c>
    </row>
    <row r="7765" spans="1:6">
      <c r="A7765" s="1">
        <v>1100</v>
      </c>
      <c r="B7765" s="2">
        <v>50.4</v>
      </c>
      <c r="C7765" s="3">
        <v>21.5</v>
      </c>
      <c r="D7765">
        <f t="shared" si="363"/>
        <v>1369.9108832541122</v>
      </c>
      <c r="E7765">
        <f t="shared" si="364"/>
        <v>63.716785267633128</v>
      </c>
      <c r="F7765">
        <f t="shared" si="365"/>
        <v>274.6519460739429</v>
      </c>
    </row>
    <row r="7766" spans="1:6">
      <c r="A7766" s="1">
        <v>1230</v>
      </c>
      <c r="B7766" s="2">
        <v>18.399999999999999</v>
      </c>
      <c r="C7766" s="3">
        <v>77</v>
      </c>
      <c r="D7766">
        <f t="shared" si="363"/>
        <v>1083.3612005703098</v>
      </c>
      <c r="E7766">
        <f t="shared" si="364"/>
        <v>14.069625981432596</v>
      </c>
      <c r="F7766">
        <f t="shared" si="365"/>
        <v>47.47565335808671</v>
      </c>
    </row>
    <row r="7767" spans="1:6">
      <c r="A7767" s="1">
        <v>1770</v>
      </c>
      <c r="B7767" s="2">
        <v>60.9</v>
      </c>
      <c r="C7767" s="3">
        <v>33.299999999999997</v>
      </c>
      <c r="D7767">
        <f t="shared" si="363"/>
        <v>1642.613270065229</v>
      </c>
      <c r="E7767">
        <f t="shared" si="364"/>
        <v>49.327725827784661</v>
      </c>
      <c r="F7767">
        <f t="shared" si="365"/>
        <v>155.59397955580516</v>
      </c>
    </row>
    <row r="7768" spans="1:6">
      <c r="A7768" s="1">
        <v>1500</v>
      </c>
      <c r="B7768" s="2">
        <v>65</v>
      </c>
      <c r="C7768" s="3">
        <v>20.5</v>
      </c>
      <c r="D7768">
        <f t="shared" si="363"/>
        <v>1324.8008076322342</v>
      </c>
      <c r="E7768">
        <f t="shared" si="364"/>
        <v>64.624429640596787</v>
      </c>
      <c r="F7768">
        <f t="shared" si="365"/>
        <v>41.142952921119885</v>
      </c>
    </row>
    <row r="7769" spans="1:6">
      <c r="A7769" s="1">
        <v>382</v>
      </c>
      <c r="B7769" s="2">
        <v>68.3</v>
      </c>
      <c r="C7769" s="3">
        <v>5.22</v>
      </c>
      <c r="D7769">
        <f t="shared" si="363"/>
        <v>367.85682114561047</v>
      </c>
      <c r="E7769">
        <f t="shared" si="364"/>
        <v>70.470655391879404</v>
      </c>
      <c r="F7769">
        <f t="shared" si="365"/>
        <v>4.9789432268167726</v>
      </c>
    </row>
    <row r="7770" spans="1:6">
      <c r="A7770" s="1">
        <v>138</v>
      </c>
      <c r="B7770" s="2">
        <v>68.2</v>
      </c>
      <c r="C7770" s="3">
        <v>2.4300000000000002</v>
      </c>
      <c r="D7770">
        <f t="shared" si="363"/>
        <v>171.38542475165593</v>
      </c>
      <c r="E7770">
        <f t="shared" si="364"/>
        <v>70.528981379282271</v>
      </c>
      <c r="F7770">
        <f t="shared" si="365"/>
        <v>6.9130133405932863</v>
      </c>
    </row>
    <row r="7771" spans="1:6">
      <c r="A7771" s="1">
        <v>1420</v>
      </c>
      <c r="B7771" s="2">
        <v>65.400000000000006</v>
      </c>
      <c r="C7771" s="3">
        <v>22.2</v>
      </c>
      <c r="D7771">
        <f t="shared" si="363"/>
        <v>1399.5091916648078</v>
      </c>
      <c r="E7771">
        <f t="shared" si="364"/>
        <v>63.040954579495846</v>
      </c>
      <c r="F7771">
        <f t="shared" si="365"/>
        <v>6.1259598097050709</v>
      </c>
    </row>
    <row r="7772" spans="1:6">
      <c r="A7772" s="1">
        <v>1390</v>
      </c>
      <c r="B7772" s="2">
        <v>29.6</v>
      </c>
      <c r="C7772" s="3">
        <v>45.4</v>
      </c>
      <c r="D7772">
        <f t="shared" si="363"/>
        <v>1558.1776108248814</v>
      </c>
      <c r="E7772">
        <f t="shared" si="364"/>
        <v>34.321092749446727</v>
      </c>
      <c r="F7772">
        <f t="shared" si="365"/>
        <v>60.069950657565357</v>
      </c>
    </row>
    <row r="7773" spans="1:6">
      <c r="A7773" s="1">
        <v>1510</v>
      </c>
      <c r="B7773" s="2">
        <v>61</v>
      </c>
      <c r="C7773" s="3">
        <v>26.6</v>
      </c>
      <c r="D7773">
        <f t="shared" si="363"/>
        <v>1546.2044684271223</v>
      </c>
      <c r="E7773">
        <f t="shared" si="364"/>
        <v>58.127987534854221</v>
      </c>
      <c r="F7773">
        <f t="shared" si="365"/>
        <v>9.9993668422091453</v>
      </c>
    </row>
    <row r="7774" spans="1:6">
      <c r="A7774" s="1">
        <v>996</v>
      </c>
      <c r="B7774" s="2">
        <v>73.3</v>
      </c>
      <c r="C7774" s="3">
        <v>12.9</v>
      </c>
      <c r="D7774">
        <f t="shared" si="363"/>
        <v>892.61194160538173</v>
      </c>
      <c r="E7774">
        <f t="shared" si="364"/>
        <v>69.194724155455944</v>
      </c>
      <c r="F7774">
        <f t="shared" si="365"/>
        <v>31.131722480010104</v>
      </c>
    </row>
    <row r="7775" spans="1:6">
      <c r="A7775" s="1">
        <v>1230</v>
      </c>
      <c r="B7775" s="2">
        <v>63.8</v>
      </c>
      <c r="C7775" s="3">
        <v>18.899999999999999</v>
      </c>
      <c r="D7775">
        <f t="shared" si="363"/>
        <v>1246.063293951966</v>
      </c>
      <c r="E7775">
        <f t="shared" si="364"/>
        <v>65.929274812273334</v>
      </c>
      <c r="F7775">
        <f t="shared" si="365"/>
        <v>4.8784855992335014</v>
      </c>
    </row>
    <row r="7776" spans="1:6">
      <c r="A7776" s="1">
        <v>1610</v>
      </c>
      <c r="B7776" s="2">
        <v>26.1</v>
      </c>
      <c r="C7776" s="3">
        <v>58.7</v>
      </c>
      <c r="D7776">
        <f t="shared" si="363"/>
        <v>1345.4542902233068</v>
      </c>
      <c r="E7776">
        <f t="shared" si="364"/>
        <v>22.920856732935377</v>
      </c>
      <c r="F7776">
        <f t="shared" si="365"/>
        <v>103.5917999171328</v>
      </c>
    </row>
    <row r="7777" spans="1:6">
      <c r="A7777" s="1">
        <v>1370</v>
      </c>
      <c r="B7777" s="2">
        <v>47.6</v>
      </c>
      <c r="C7777" s="3">
        <v>30.3</v>
      </c>
      <c r="D7777">
        <f t="shared" si="363"/>
        <v>1616.9927279943681</v>
      </c>
      <c r="E7777">
        <f t="shared" si="364"/>
        <v>53.366096633477497</v>
      </c>
      <c r="F7777">
        <f t="shared" si="365"/>
        <v>114.73858276222407</v>
      </c>
    </row>
    <row r="7778" spans="1:6">
      <c r="A7778" s="1">
        <v>1300</v>
      </c>
      <c r="B7778" s="2">
        <v>65.599999999999994</v>
      </c>
      <c r="C7778" s="3">
        <v>21.8</v>
      </c>
      <c r="D7778">
        <f t="shared" si="363"/>
        <v>1382.7988519061028</v>
      </c>
      <c r="E7778">
        <f t="shared" si="364"/>
        <v>63.431139995692789</v>
      </c>
      <c r="F7778">
        <f t="shared" si="365"/>
        <v>13.861695851297059</v>
      </c>
    </row>
    <row r="7779" spans="1:6">
      <c r="A7779" s="1">
        <v>993</v>
      </c>
      <c r="B7779" s="2">
        <v>43.7</v>
      </c>
      <c r="C7779" s="3">
        <v>13.3</v>
      </c>
      <c r="D7779">
        <f t="shared" si="363"/>
        <v>918.39318995410076</v>
      </c>
      <c r="E7779">
        <f t="shared" si="364"/>
        <v>69.052119545421107</v>
      </c>
      <c r="F7779">
        <f t="shared" si="365"/>
        <v>650.16523509201738</v>
      </c>
    </row>
    <row r="7780" spans="1:6">
      <c r="A7780" s="1">
        <v>522</v>
      </c>
      <c r="B7780" s="2">
        <v>68.900000000000006</v>
      </c>
      <c r="C7780" s="3">
        <v>6.15</v>
      </c>
      <c r="D7780">
        <f t="shared" si="363"/>
        <v>433.10541971470451</v>
      </c>
      <c r="E7780">
        <f t="shared" si="364"/>
        <v>70.423645482065766</v>
      </c>
      <c r="F7780">
        <f t="shared" si="365"/>
        <v>12.877275989983595</v>
      </c>
    </row>
    <row r="7781" spans="1:6">
      <c r="A7781" s="1">
        <v>1280</v>
      </c>
      <c r="B7781" s="2">
        <v>62.6</v>
      </c>
      <c r="C7781" s="3">
        <v>21.6</v>
      </c>
      <c r="D7781">
        <f t="shared" si="363"/>
        <v>1374.2404565422919</v>
      </c>
      <c r="E7781">
        <f t="shared" si="364"/>
        <v>63.622243358439434</v>
      </c>
      <c r="F7781">
        <f t="shared" si="365"/>
        <v>12.908528160728435</v>
      </c>
    </row>
    <row r="7782" spans="1:6">
      <c r="A7782" s="1">
        <v>394</v>
      </c>
      <c r="B7782" s="2">
        <v>72.3</v>
      </c>
      <c r="C7782" s="3">
        <v>7.9</v>
      </c>
      <c r="D7782">
        <f t="shared" si="363"/>
        <v>555.1825911699259</v>
      </c>
      <c r="E7782">
        <f t="shared" si="364"/>
        <v>70.27627736328175</v>
      </c>
      <c r="F7782">
        <f t="shared" si="365"/>
        <v>38.799174616447502</v>
      </c>
    </row>
    <row r="7783" spans="1:6">
      <c r="A7783" s="1">
        <v>1350</v>
      </c>
      <c r="B7783" s="2">
        <v>19.7</v>
      </c>
      <c r="C7783" s="3">
        <v>78.2</v>
      </c>
      <c r="D7783">
        <f t="shared" si="363"/>
        <v>1068.8065454771495</v>
      </c>
      <c r="E7783">
        <f t="shared" si="364"/>
        <v>13.667602883339507</v>
      </c>
      <c r="F7783">
        <f t="shared" si="365"/>
        <v>142.01079550938209</v>
      </c>
    </row>
    <row r="7784" spans="1:6">
      <c r="A7784" s="1">
        <v>1610</v>
      </c>
      <c r="B7784" s="2">
        <v>57.4</v>
      </c>
      <c r="C7784" s="3">
        <v>24.2</v>
      </c>
      <c r="D7784">
        <f t="shared" si="363"/>
        <v>1474.7260367212489</v>
      </c>
      <c r="E7784">
        <f t="shared" si="364"/>
        <v>60.939092426497893</v>
      </c>
      <c r="F7784">
        <f t="shared" si="365"/>
        <v>36.968946354139987</v>
      </c>
    </row>
    <row r="7785" spans="1:6">
      <c r="A7785" s="1">
        <v>236</v>
      </c>
      <c r="B7785" s="2">
        <v>70.099999999999994</v>
      </c>
      <c r="C7785" s="3">
        <v>2.89</v>
      </c>
      <c r="D7785">
        <f t="shared" si="363"/>
        <v>203.81790881974274</v>
      </c>
      <c r="E7785">
        <f t="shared" si="364"/>
        <v>70.5252279653089</v>
      </c>
      <c r="F7785">
        <f t="shared" si="365"/>
        <v>1.5642842240382118</v>
      </c>
    </row>
    <row r="7786" spans="1:6">
      <c r="A7786" s="1">
        <v>858</v>
      </c>
      <c r="B7786" s="2">
        <v>53.5</v>
      </c>
      <c r="C7786" s="3">
        <v>12.7</v>
      </c>
      <c r="D7786">
        <f t="shared" si="363"/>
        <v>879.63288959907391</v>
      </c>
      <c r="E7786">
        <f t="shared" si="364"/>
        <v>69.262432251895589</v>
      </c>
      <c r="F7786">
        <f t="shared" si="365"/>
        <v>249.07939834687951</v>
      </c>
    </row>
    <row r="7787" spans="1:6">
      <c r="A7787" s="1">
        <v>1300</v>
      </c>
      <c r="B7787" s="2">
        <v>20.2</v>
      </c>
      <c r="C7787" s="3">
        <v>66</v>
      </c>
      <c r="D7787">
        <f t="shared" si="363"/>
        <v>1232.1188486786598</v>
      </c>
      <c r="E7787">
        <f t="shared" si="364"/>
        <v>18.668467404222117</v>
      </c>
      <c r="F7787">
        <f t="shared" si="365"/>
        <v>8.5007355573113337</v>
      </c>
    </row>
    <row r="7788" spans="1:6">
      <c r="A7788" s="1">
        <v>728</v>
      </c>
      <c r="B7788" s="2">
        <v>58.3</v>
      </c>
      <c r="C7788" s="3">
        <v>18.3</v>
      </c>
      <c r="D7788">
        <f t="shared" si="363"/>
        <v>1214.5842141357864</v>
      </c>
      <c r="E7788">
        <f t="shared" si="364"/>
        <v>66.370722083922757</v>
      </c>
      <c r="F7788">
        <f t="shared" si="365"/>
        <v>381.40496210222534</v>
      </c>
    </row>
    <row r="7789" spans="1:6">
      <c r="A7789" s="1">
        <v>1300</v>
      </c>
      <c r="B7789" s="2">
        <v>26.3</v>
      </c>
      <c r="C7789" s="3">
        <v>49.5</v>
      </c>
      <c r="D7789">
        <f t="shared" si="363"/>
        <v>1495.8792028690859</v>
      </c>
      <c r="E7789">
        <f t="shared" si="364"/>
        <v>30.219781876143152</v>
      </c>
      <c r="F7789">
        <f t="shared" si="365"/>
        <v>66.617353082355081</v>
      </c>
    </row>
    <row r="7790" spans="1:6">
      <c r="A7790" s="1">
        <v>1390</v>
      </c>
      <c r="B7790" s="2">
        <v>66.400000000000006</v>
      </c>
      <c r="C7790" s="3">
        <v>19.7</v>
      </c>
      <c r="D7790">
        <f t="shared" si="363"/>
        <v>1286.4079915243165</v>
      </c>
      <c r="E7790">
        <f t="shared" si="364"/>
        <v>65.299898046919623</v>
      </c>
      <c r="F7790">
        <f t="shared" si="365"/>
        <v>15.545045740813721</v>
      </c>
    </row>
    <row r="7791" spans="1:6">
      <c r="A7791" s="1">
        <v>209</v>
      </c>
      <c r="B7791" s="2">
        <v>71.3</v>
      </c>
      <c r="C7791" s="3">
        <v>3.34</v>
      </c>
      <c r="D7791">
        <f t="shared" si="363"/>
        <v>235.53635599907219</v>
      </c>
      <c r="E7791">
        <f t="shared" si="364"/>
        <v>70.519867065590475</v>
      </c>
      <c r="F7791">
        <f t="shared" si="365"/>
        <v>1.5492450289489361</v>
      </c>
    </row>
    <row r="7792" spans="1:6">
      <c r="A7792" s="1">
        <v>1310</v>
      </c>
      <c r="B7792" s="2">
        <v>26.3</v>
      </c>
      <c r="C7792" s="3">
        <v>58</v>
      </c>
      <c r="D7792">
        <f t="shared" si="363"/>
        <v>1356.7986283377334</v>
      </c>
      <c r="E7792">
        <f t="shared" si="364"/>
        <v>23.393079798926436</v>
      </c>
      <c r="F7792">
        <f t="shared" si="365"/>
        <v>11.375724977393492</v>
      </c>
    </row>
    <row r="7793" spans="1:6">
      <c r="A7793" s="1">
        <v>399</v>
      </c>
      <c r="B7793" s="2">
        <v>67.400000000000006</v>
      </c>
      <c r="C7793" s="3">
        <v>4.84</v>
      </c>
      <c r="D7793">
        <f t="shared" si="363"/>
        <v>341.14710113583243</v>
      </c>
      <c r="E7793">
        <f t="shared" si="364"/>
        <v>70.484938251205051</v>
      </c>
      <c r="F7793">
        <f t="shared" si="365"/>
        <v>13.987693312107446</v>
      </c>
    </row>
    <row r="7794" spans="1:6">
      <c r="A7794" s="1">
        <v>1020</v>
      </c>
      <c r="B7794" s="2">
        <v>68.900000000000006</v>
      </c>
      <c r="C7794" s="3">
        <v>13</v>
      </c>
      <c r="D7794">
        <f t="shared" si="363"/>
        <v>899.07971735774959</v>
      </c>
      <c r="E7794">
        <f t="shared" si="364"/>
        <v>69.159978258288433</v>
      </c>
      <c r="F7794">
        <f t="shared" si="365"/>
        <v>19.599200673981066</v>
      </c>
    </row>
    <row r="7795" spans="1:6">
      <c r="A7795" s="1">
        <v>1400</v>
      </c>
      <c r="B7795" s="2">
        <v>62.7</v>
      </c>
      <c r="C7795" s="3">
        <v>21.5</v>
      </c>
      <c r="D7795">
        <f t="shared" si="363"/>
        <v>1369.9108832541122</v>
      </c>
      <c r="E7795">
        <f t="shared" si="364"/>
        <v>63.716785267633128</v>
      </c>
      <c r="F7795">
        <f t="shared" si="365"/>
        <v>2.2432207995982418</v>
      </c>
    </row>
    <row r="7796" spans="1:6">
      <c r="A7796" s="1">
        <v>759</v>
      </c>
      <c r="B7796" s="2">
        <v>71.400000000000006</v>
      </c>
      <c r="C7796" s="3">
        <v>12.3</v>
      </c>
      <c r="D7796">
        <f t="shared" si="363"/>
        <v>853.50736189587235</v>
      </c>
      <c r="E7796">
        <f t="shared" si="364"/>
        <v>69.39084243055872</v>
      </c>
      <c r="F7796">
        <f t="shared" si="365"/>
        <v>15.967555228244766</v>
      </c>
    </row>
    <row r="7797" spans="1:6">
      <c r="A7797" s="1">
        <v>144</v>
      </c>
      <c r="B7797" s="2">
        <v>70.099999999999994</v>
      </c>
      <c r="C7797" s="3">
        <v>2.4900000000000002</v>
      </c>
      <c r="D7797">
        <f t="shared" si="363"/>
        <v>175.61615765858403</v>
      </c>
      <c r="E7797">
        <f t="shared" si="364"/>
        <v>70.528577372925312</v>
      </c>
      <c r="F7797">
        <f t="shared" si="365"/>
        <v>1.518914333069791</v>
      </c>
    </row>
    <row r="7798" spans="1:6">
      <c r="A7798" s="1">
        <v>1390</v>
      </c>
      <c r="B7798" s="2">
        <v>62.9</v>
      </c>
      <c r="C7798" s="3">
        <v>16</v>
      </c>
      <c r="D7798">
        <f t="shared" si="363"/>
        <v>1085.126451490725</v>
      </c>
      <c r="E7798">
        <f t="shared" si="364"/>
        <v>67.820403218170313</v>
      </c>
      <c r="F7798">
        <f t="shared" si="365"/>
        <v>148.36967255513181</v>
      </c>
    </row>
    <row r="7799" spans="1:6">
      <c r="A7799" s="1">
        <v>588</v>
      </c>
      <c r="B7799" s="2">
        <v>70.599999999999994</v>
      </c>
      <c r="C7799" s="3">
        <v>6.72</v>
      </c>
      <c r="D7799">
        <f t="shared" si="363"/>
        <v>472.98714541374733</v>
      </c>
      <c r="E7799">
        <f t="shared" si="364"/>
        <v>70.384991877045735</v>
      </c>
      <c r="F7799">
        <f t="shared" si="365"/>
        <v>17.716065600006509</v>
      </c>
    </row>
    <row r="7800" spans="1:6">
      <c r="A7800" s="1">
        <v>1010</v>
      </c>
      <c r="B7800" s="2">
        <v>65.8</v>
      </c>
      <c r="C7800" s="3">
        <v>13.3</v>
      </c>
      <c r="D7800">
        <f t="shared" si="363"/>
        <v>918.39318995410076</v>
      </c>
      <c r="E7800">
        <f t="shared" si="364"/>
        <v>69.052119545421107</v>
      </c>
      <c r="F7800">
        <f t="shared" si="365"/>
        <v>21.786015383262324</v>
      </c>
    </row>
    <row r="7801" spans="1:6">
      <c r="A7801" s="1">
        <v>1330</v>
      </c>
      <c r="B7801" s="2">
        <v>67.8</v>
      </c>
      <c r="C7801" s="3">
        <v>21.8</v>
      </c>
      <c r="D7801">
        <f t="shared" si="363"/>
        <v>1382.7988519061028</v>
      </c>
      <c r="E7801">
        <f t="shared" si="364"/>
        <v>63.431139995692789</v>
      </c>
      <c r="F7801">
        <f t="shared" si="365"/>
        <v>22.810758239364734</v>
      </c>
    </row>
    <row r="7802" spans="1:6">
      <c r="A7802" s="1">
        <v>391</v>
      </c>
      <c r="B7802" s="2">
        <v>69.599999999999994</v>
      </c>
      <c r="C7802" s="3">
        <v>6.08</v>
      </c>
      <c r="D7802">
        <f t="shared" si="363"/>
        <v>428.20128612951498</v>
      </c>
      <c r="E7802">
        <f t="shared" si="364"/>
        <v>70.427843113407064</v>
      </c>
      <c r="F7802">
        <f t="shared" si="365"/>
        <v>2.5339784548495947</v>
      </c>
    </row>
    <row r="7803" spans="1:6">
      <c r="A7803" s="1">
        <v>1410</v>
      </c>
      <c r="B7803" s="2">
        <v>18.7</v>
      </c>
      <c r="C7803" s="3">
        <v>83.2</v>
      </c>
      <c r="D7803">
        <f t="shared" si="363"/>
        <v>1011.5028419197863</v>
      </c>
      <c r="E7803">
        <f t="shared" si="364"/>
        <v>12.157486080766661</v>
      </c>
      <c r="F7803">
        <f t="shared" si="365"/>
        <v>254.92869825931615</v>
      </c>
    </row>
    <row r="7804" spans="1:6">
      <c r="A7804" s="1">
        <v>1250</v>
      </c>
      <c r="B7804" s="2">
        <v>63.8</v>
      </c>
      <c r="C7804" s="3">
        <v>17.7</v>
      </c>
      <c r="D7804">
        <f t="shared" si="363"/>
        <v>1182.1098484394033</v>
      </c>
      <c r="E7804">
        <f t="shared" si="364"/>
        <v>66.785867143469119</v>
      </c>
      <c r="F7804">
        <f t="shared" si="365"/>
        <v>15.072178370745856</v>
      </c>
    </row>
    <row r="7805" spans="1:6">
      <c r="A7805" s="1">
        <v>1430</v>
      </c>
      <c r="B7805" s="2">
        <v>33.9</v>
      </c>
      <c r="C7805" s="3">
        <v>39.5</v>
      </c>
      <c r="D7805">
        <f t="shared" si="363"/>
        <v>1626.7405245604464</v>
      </c>
      <c r="E7805">
        <f t="shared" si="364"/>
        <v>41.183304419251805</v>
      </c>
      <c r="F7805">
        <f t="shared" si="365"/>
        <v>104.75091467177336</v>
      </c>
    </row>
    <row r="7806" spans="1:6">
      <c r="A7806" s="1">
        <v>1500</v>
      </c>
      <c r="B7806" s="2">
        <v>33</v>
      </c>
      <c r="C7806" s="3">
        <v>49.8</v>
      </c>
      <c r="D7806">
        <f t="shared" si="363"/>
        <v>1491.083430657085</v>
      </c>
      <c r="E7806">
        <f t="shared" si="364"/>
        <v>29.941434350543879</v>
      </c>
      <c r="F7806">
        <f t="shared" si="365"/>
        <v>9.4610264844318479</v>
      </c>
    </row>
    <row r="7807" spans="1:6">
      <c r="A7807" s="1">
        <v>206</v>
      </c>
      <c r="B7807" s="2">
        <v>71.099999999999994</v>
      </c>
      <c r="C7807" s="3">
        <v>3.29</v>
      </c>
      <c r="D7807">
        <f t="shared" si="363"/>
        <v>232.01263203818877</v>
      </c>
      <c r="E7807">
        <f t="shared" si="364"/>
        <v>70.520556850513302</v>
      </c>
      <c r="F7807">
        <f t="shared" si="365"/>
        <v>1.2396293664003175</v>
      </c>
    </row>
    <row r="7808" spans="1:6">
      <c r="A7808" s="1">
        <v>1340</v>
      </c>
      <c r="B7808" s="2">
        <v>54.2</v>
      </c>
      <c r="C7808" s="3">
        <v>17.600000000000001</v>
      </c>
      <c r="D7808">
        <f t="shared" si="363"/>
        <v>1176.6040651450107</v>
      </c>
      <c r="E7808">
        <f t="shared" si="364"/>
        <v>66.852503701421057</v>
      </c>
      <c r="F7808">
        <f t="shared" si="365"/>
        <v>195.74921139306602</v>
      </c>
    </row>
    <row r="7809" spans="1:6">
      <c r="A7809" s="1">
        <v>966</v>
      </c>
      <c r="B7809" s="2">
        <v>68.2</v>
      </c>
      <c r="C7809" s="3">
        <v>13.2</v>
      </c>
      <c r="D7809">
        <f t="shared" si="363"/>
        <v>911.9705806713406</v>
      </c>
      <c r="E7809">
        <f t="shared" si="364"/>
        <v>69.088680353889444</v>
      </c>
      <c r="F7809">
        <f t="shared" si="365"/>
        <v>4.689176056588817</v>
      </c>
    </row>
    <row r="7810" spans="1:6">
      <c r="A7810" s="1">
        <v>426</v>
      </c>
      <c r="B7810" s="2">
        <v>69</v>
      </c>
      <c r="C7810" s="3">
        <v>6.91</v>
      </c>
      <c r="D7810">
        <f t="shared" si="363"/>
        <v>486.25829015846125</v>
      </c>
      <c r="E7810">
        <f t="shared" si="364"/>
        <v>70.370230124234624</v>
      </c>
      <c r="F7810">
        <f t="shared" si="365"/>
        <v>6.7278840658138153</v>
      </c>
    </row>
    <row r="7811" spans="1:6">
      <c r="A7811" s="1">
        <v>1340</v>
      </c>
      <c r="B7811" s="2">
        <v>64.900000000000006</v>
      </c>
      <c r="C7811" s="3">
        <v>18.7</v>
      </c>
      <c r="D7811">
        <f t="shared" si="363"/>
        <v>1235.6837530213645</v>
      </c>
      <c r="E7811">
        <f t="shared" si="364"/>
        <v>66.079345081356394</v>
      </c>
      <c r="F7811">
        <f t="shared" si="365"/>
        <v>15.926813790080612</v>
      </c>
    </row>
    <row r="7812" spans="1:6">
      <c r="A7812" s="1">
        <v>1370</v>
      </c>
      <c r="B7812" s="2">
        <v>67.400000000000006</v>
      </c>
      <c r="C7812" s="3">
        <v>21.3</v>
      </c>
      <c r="D7812">
        <f t="shared" si="363"/>
        <v>1361.151639495062</v>
      </c>
      <c r="E7812">
        <f t="shared" si="364"/>
        <v>63.90383284014375</v>
      </c>
      <c r="F7812">
        <f t="shared" si="365"/>
        <v>12.327768845686526</v>
      </c>
    </row>
    <row r="7813" spans="1:6">
      <c r="A7813" s="1">
        <v>1440</v>
      </c>
      <c r="B7813" s="2">
        <v>26.5</v>
      </c>
      <c r="C7813" s="3">
        <v>46.7</v>
      </c>
      <c r="D7813">
        <f t="shared" si="363"/>
        <v>1539.2403818259133</v>
      </c>
      <c r="E7813">
        <f t="shared" si="364"/>
        <v>32.960179482353603</v>
      </c>
      <c r="F7813">
        <f t="shared" si="365"/>
        <v>54.889699895030063</v>
      </c>
    </row>
    <row r="7814" spans="1:6">
      <c r="A7814" s="1">
        <v>1310</v>
      </c>
      <c r="B7814" s="2">
        <v>63.8</v>
      </c>
      <c r="C7814" s="3">
        <v>18.100000000000001</v>
      </c>
      <c r="D7814">
        <f t="shared" si="363"/>
        <v>1203.8676633537084</v>
      </c>
      <c r="E7814">
        <f t="shared" si="364"/>
        <v>66.512025599652389</v>
      </c>
      <c r="F7814">
        <f t="shared" si="365"/>
        <v>22.401573947673349</v>
      </c>
    </row>
    <row r="7815" spans="1:6">
      <c r="A7815" s="1">
        <v>1030</v>
      </c>
      <c r="B7815" s="2">
        <v>63.6</v>
      </c>
      <c r="C7815" s="3">
        <v>14</v>
      </c>
      <c r="D7815">
        <f t="shared" si="363"/>
        <v>962.90287410408291</v>
      </c>
      <c r="E7815">
        <f t="shared" si="364"/>
        <v>68.778776721720206</v>
      </c>
      <c r="F7815">
        <f t="shared" si="365"/>
        <v>32.833509431915971</v>
      </c>
    </row>
    <row r="7816" spans="1:6">
      <c r="A7816" s="1">
        <v>1610</v>
      </c>
      <c r="B7816" s="2">
        <v>35</v>
      </c>
      <c r="C7816" s="3">
        <v>43.7</v>
      </c>
      <c r="D7816">
        <f t="shared" si="363"/>
        <v>1581.3043408384174</v>
      </c>
      <c r="E7816">
        <f t="shared" si="364"/>
        <v>36.185454023762411</v>
      </c>
      <c r="F7816">
        <f t="shared" si="365"/>
        <v>2.5052493355778571</v>
      </c>
    </row>
    <row r="7817" spans="1:6">
      <c r="A7817" s="1">
        <v>1130</v>
      </c>
      <c r="B7817" s="2">
        <v>76</v>
      </c>
      <c r="C7817" s="3">
        <v>17.899999999999999</v>
      </c>
      <c r="D7817">
        <f t="shared" si="363"/>
        <v>1193.0422751633621</v>
      </c>
      <c r="E7817">
        <f t="shared" si="364"/>
        <v>66.650406433707388</v>
      </c>
      <c r="F7817">
        <f t="shared" si="365"/>
        <v>92.723787534561239</v>
      </c>
    </row>
    <row r="7818" spans="1:6">
      <c r="A7818" s="1">
        <v>1190</v>
      </c>
      <c r="B7818" s="2">
        <v>65.3</v>
      </c>
      <c r="C7818" s="3">
        <v>20</v>
      </c>
      <c r="D7818">
        <f t="shared" ref="D7818:D7881" si="366">C7818*E7818</f>
        <v>1301.0391262072574</v>
      </c>
      <c r="E7818">
        <f t="shared" ref="E7818:E7881" si="367">$P$4/(1+(C7818/$P$5)^$P$6)^(2/$P$6)</f>
        <v>65.051956310362868</v>
      </c>
      <c r="F7818">
        <f t="shared" ref="F7818:F7881" si="368">(E7818-B7818)^2+$M$3*(D7818-A7818)^2</f>
        <v>16.531459402469643</v>
      </c>
    </row>
    <row r="7819" spans="1:6">
      <c r="A7819" s="1">
        <v>1520</v>
      </c>
      <c r="B7819" s="2">
        <v>60.9</v>
      </c>
      <c r="C7819" s="3">
        <v>22.9</v>
      </c>
      <c r="D7819">
        <f t="shared" si="366"/>
        <v>1427.4297782499671</v>
      </c>
      <c r="E7819">
        <f t="shared" si="367"/>
        <v>62.333178089518213</v>
      </c>
      <c r="F7819">
        <f t="shared" si="368"/>
        <v>13.500754468576538</v>
      </c>
    </row>
    <row r="7820" spans="1:6">
      <c r="A7820" s="1">
        <v>88.8</v>
      </c>
      <c r="B7820" s="2">
        <v>71.099999999999994</v>
      </c>
      <c r="C7820" s="3">
        <v>1.31</v>
      </c>
      <c r="D7820">
        <f t="shared" si="366"/>
        <v>92.398331019613636</v>
      </c>
      <c r="E7820">
        <f t="shared" si="367"/>
        <v>70.533077114208879</v>
      </c>
      <c r="F7820">
        <f t="shared" si="368"/>
        <v>0.33869741225038974</v>
      </c>
    </row>
    <row r="7821" spans="1:6">
      <c r="A7821" s="1">
        <v>783</v>
      </c>
      <c r="B7821" s="2">
        <v>15</v>
      </c>
      <c r="C7821" s="3">
        <v>89.3</v>
      </c>
      <c r="D7821">
        <f t="shared" si="366"/>
        <v>948.39479842432718</v>
      </c>
      <c r="E7821">
        <f t="shared" si="367"/>
        <v>10.620322490753944</v>
      </c>
      <c r="F7821">
        <f t="shared" si="368"/>
        <v>55.722831415185567</v>
      </c>
    </row>
    <row r="7822" spans="1:6">
      <c r="A7822" s="1">
        <v>739</v>
      </c>
      <c r="B7822" s="2">
        <v>73.599999999999994</v>
      </c>
      <c r="C7822" s="3">
        <v>13.4</v>
      </c>
      <c r="D7822">
        <f t="shared" si="366"/>
        <v>924.80026379418041</v>
      </c>
      <c r="E7822">
        <f t="shared" si="367"/>
        <v>69.014945059267191</v>
      </c>
      <c r="F7822">
        <f t="shared" si="368"/>
        <v>67.136690359340037</v>
      </c>
    </row>
    <row r="7823" spans="1:6">
      <c r="A7823" s="1">
        <v>243</v>
      </c>
      <c r="B7823" s="2">
        <v>67.8</v>
      </c>
      <c r="C7823" s="3">
        <v>3.25</v>
      </c>
      <c r="D7823">
        <f t="shared" si="366"/>
        <v>229.19354521363309</v>
      </c>
      <c r="E7823">
        <f t="shared" si="367"/>
        <v>70.521090834964028</v>
      </c>
      <c r="F7823">
        <f t="shared" si="368"/>
        <v>7.6589621429623165</v>
      </c>
    </row>
    <row r="7824" spans="1:6">
      <c r="A7824" s="1">
        <v>1370</v>
      </c>
      <c r="B7824" s="2">
        <v>67</v>
      </c>
      <c r="C7824" s="3">
        <v>20.100000000000001</v>
      </c>
      <c r="D7824">
        <f t="shared" si="366"/>
        <v>1305.8542888424502</v>
      </c>
      <c r="E7824">
        <f t="shared" si="367"/>
        <v>64.967875066788565</v>
      </c>
      <c r="F7824">
        <f t="shared" si="368"/>
        <v>9.6258899588381439</v>
      </c>
    </row>
    <row r="7825" spans="1:6">
      <c r="A7825" s="1">
        <v>1440</v>
      </c>
      <c r="B7825" s="2">
        <v>57.5</v>
      </c>
      <c r="C7825" s="3">
        <v>23.8</v>
      </c>
      <c r="D7825">
        <f t="shared" si="366"/>
        <v>1460.8108007588519</v>
      </c>
      <c r="E7825">
        <f t="shared" si="367"/>
        <v>61.378605073901333</v>
      </c>
      <c r="F7825">
        <f t="shared" si="368"/>
        <v>15.622095968201927</v>
      </c>
    </row>
    <row r="7826" spans="1:6">
      <c r="A7826" s="1">
        <v>1060</v>
      </c>
      <c r="B7826" s="2">
        <v>68.400000000000006</v>
      </c>
      <c r="C7826" s="3">
        <v>16.8</v>
      </c>
      <c r="D7826">
        <f t="shared" si="366"/>
        <v>1131.6388370643904</v>
      </c>
      <c r="E7826">
        <f t="shared" si="367"/>
        <v>67.359454587166084</v>
      </c>
      <c r="F7826">
        <f t="shared" si="368"/>
        <v>7.9381984469931179</v>
      </c>
    </row>
    <row r="7827" spans="1:6">
      <c r="A7827" s="1">
        <v>1380</v>
      </c>
      <c r="B7827" s="2">
        <v>62.1</v>
      </c>
      <c r="C7827" s="3">
        <v>48.3</v>
      </c>
      <c r="D7827">
        <f t="shared" si="366"/>
        <v>1514.8101808578401</v>
      </c>
      <c r="E7827">
        <f t="shared" si="367"/>
        <v>31.362529624385925</v>
      </c>
      <c r="F7827">
        <f t="shared" si="368"/>
        <v>969.06853420194409</v>
      </c>
    </row>
    <row r="7828" spans="1:6">
      <c r="A7828" s="1">
        <v>1060</v>
      </c>
      <c r="B7828" s="2">
        <v>65.900000000000006</v>
      </c>
      <c r="C7828" s="3">
        <v>16</v>
      </c>
      <c r="D7828">
        <f t="shared" si="366"/>
        <v>1085.126451490725</v>
      </c>
      <c r="E7828">
        <f t="shared" si="367"/>
        <v>67.820403218170313</v>
      </c>
      <c r="F7828">
        <f t="shared" si="368"/>
        <v>4.5312873541994731</v>
      </c>
    </row>
    <row r="7829" spans="1:6">
      <c r="A7829" s="1">
        <v>1470</v>
      </c>
      <c r="B7829" s="2">
        <v>39</v>
      </c>
      <c r="C7829" s="3">
        <v>33.200000000000003</v>
      </c>
      <c r="D7829">
        <f t="shared" si="366"/>
        <v>1642.1669195581821</v>
      </c>
      <c r="E7829">
        <f t="shared" si="367"/>
        <v>49.46285902283681</v>
      </c>
      <c r="F7829">
        <f t="shared" si="368"/>
        <v>149.06631421461472</v>
      </c>
    </row>
    <row r="7830" spans="1:6">
      <c r="A7830" s="1">
        <v>1830</v>
      </c>
      <c r="B7830" s="2">
        <v>61.2</v>
      </c>
      <c r="C7830" s="3">
        <v>20.7</v>
      </c>
      <c r="D7830">
        <f t="shared" si="366"/>
        <v>1334.0832108500331</v>
      </c>
      <c r="E7830">
        <f t="shared" si="367"/>
        <v>64.448464292272135</v>
      </c>
      <c r="F7830">
        <f t="shared" si="368"/>
        <v>339.06918390095893</v>
      </c>
    </row>
    <row r="7831" spans="1:6">
      <c r="A7831" s="1">
        <v>264</v>
      </c>
      <c r="B7831" s="2">
        <v>68.900000000000006</v>
      </c>
      <c r="C7831" s="3">
        <v>3.84</v>
      </c>
      <c r="D7831">
        <f t="shared" si="366"/>
        <v>270.76412263890387</v>
      </c>
      <c r="E7831">
        <f t="shared" si="367"/>
        <v>70.511490270547881</v>
      </c>
      <c r="F7831">
        <f t="shared" si="368"/>
        <v>2.6580179903774708</v>
      </c>
    </row>
    <row r="7832" spans="1:6">
      <c r="A7832" s="1">
        <v>1490</v>
      </c>
      <c r="B7832" s="2">
        <v>63.1</v>
      </c>
      <c r="C7832" s="3">
        <v>22.3</v>
      </c>
      <c r="D7832">
        <f t="shared" si="366"/>
        <v>1403.6014221030825</v>
      </c>
      <c r="E7832">
        <f t="shared" si="367"/>
        <v>62.941767807313113</v>
      </c>
      <c r="F7832">
        <f t="shared" si="368"/>
        <v>9.9963646591427686</v>
      </c>
    </row>
    <row r="7833" spans="1:6">
      <c r="A7833" s="1">
        <v>180</v>
      </c>
      <c r="B7833" s="2">
        <v>70.599999999999994</v>
      </c>
      <c r="C7833" s="3">
        <v>1.86</v>
      </c>
      <c r="D7833">
        <f t="shared" si="366"/>
        <v>131.18909036376641</v>
      </c>
      <c r="E7833">
        <f t="shared" si="367"/>
        <v>70.53176901277763</v>
      </c>
      <c r="F7833">
        <f t="shared" si="368"/>
        <v>3.1871933585490253</v>
      </c>
    </row>
    <row r="7834" spans="1:6">
      <c r="A7834" s="1">
        <v>1680</v>
      </c>
      <c r="B7834" s="2">
        <v>37.1</v>
      </c>
      <c r="C7834" s="3">
        <v>41.9</v>
      </c>
      <c r="D7834">
        <f t="shared" si="366"/>
        <v>1603.1663723232334</v>
      </c>
      <c r="E7834">
        <f t="shared" si="367"/>
        <v>38.261727263084332</v>
      </c>
      <c r="F7834">
        <f t="shared" si="368"/>
        <v>9.2353503104264334</v>
      </c>
    </row>
    <row r="7835" spans="1:6">
      <c r="A7835" s="1">
        <v>434</v>
      </c>
      <c r="B7835" s="2">
        <v>68.3</v>
      </c>
      <c r="C7835" s="3">
        <v>5.77</v>
      </c>
      <c r="D7835">
        <f t="shared" si="366"/>
        <v>406.468150050318</v>
      </c>
      <c r="E7835">
        <f t="shared" si="367"/>
        <v>70.44508666383328</v>
      </c>
      <c r="F7835">
        <f t="shared" si="368"/>
        <v>5.6139330175798463</v>
      </c>
    </row>
    <row r="7836" spans="1:6">
      <c r="A7836" s="1">
        <v>1190</v>
      </c>
      <c r="B7836" s="2">
        <v>61.2</v>
      </c>
      <c r="C7836" s="3">
        <v>17.7</v>
      </c>
      <c r="D7836">
        <f t="shared" si="366"/>
        <v>1182.1098484394033</v>
      </c>
      <c r="E7836">
        <f t="shared" si="367"/>
        <v>66.785867143469119</v>
      </c>
      <c r="F7836">
        <f t="shared" si="368"/>
        <v>31.285070976854744</v>
      </c>
    </row>
    <row r="7837" spans="1:6">
      <c r="A7837" s="1">
        <v>189</v>
      </c>
      <c r="B7837" s="2">
        <v>66.900000000000006</v>
      </c>
      <c r="C7837" s="3">
        <v>2.68</v>
      </c>
      <c r="D7837">
        <f t="shared" si="366"/>
        <v>189.01272199284315</v>
      </c>
      <c r="E7837">
        <f t="shared" si="367"/>
        <v>70.527135071956394</v>
      </c>
      <c r="F7837">
        <f t="shared" si="368"/>
        <v>13.156109046413279</v>
      </c>
    </row>
    <row r="7838" spans="1:6">
      <c r="A7838" s="1">
        <v>1330</v>
      </c>
      <c r="B7838" s="2">
        <v>62.9</v>
      </c>
      <c r="C7838" s="3">
        <v>17.3</v>
      </c>
      <c r="D7838">
        <f t="shared" si="366"/>
        <v>1159.9312068001097</v>
      </c>
      <c r="E7838">
        <f t="shared" si="367"/>
        <v>67.048046635844486</v>
      </c>
      <c r="F7838">
        <f t="shared" si="368"/>
        <v>55.842013613449339</v>
      </c>
    </row>
    <row r="7839" spans="1:6">
      <c r="A7839" s="1">
        <v>540</v>
      </c>
      <c r="B7839" s="2">
        <v>70.400000000000006</v>
      </c>
      <c r="C7839" s="3">
        <v>7.48</v>
      </c>
      <c r="D7839">
        <f t="shared" si="366"/>
        <v>525.99205634397981</v>
      </c>
      <c r="E7839">
        <f t="shared" si="367"/>
        <v>70.319793628874308</v>
      </c>
      <c r="F7839">
        <f t="shared" si="368"/>
        <v>0.26854605707297641</v>
      </c>
    </row>
    <row r="7840" spans="1:6">
      <c r="A7840" s="1">
        <v>1420</v>
      </c>
      <c r="B7840" s="2">
        <v>21.1</v>
      </c>
      <c r="C7840" s="3">
        <v>62.1</v>
      </c>
      <c r="D7840">
        <f t="shared" si="366"/>
        <v>1291.4100620703102</v>
      </c>
      <c r="E7840">
        <f t="shared" si="367"/>
        <v>20.795653173434946</v>
      </c>
      <c r="F7840">
        <f t="shared" si="368"/>
        <v>22.180492739438492</v>
      </c>
    </row>
    <row r="7841" spans="1:6">
      <c r="A7841" s="1">
        <v>388</v>
      </c>
      <c r="B7841" s="2">
        <v>67</v>
      </c>
      <c r="C7841" s="3">
        <v>8</v>
      </c>
      <c r="D7841">
        <f t="shared" si="366"/>
        <v>562.12055768067773</v>
      </c>
      <c r="E7841">
        <f t="shared" si="367"/>
        <v>70.265069710084717</v>
      </c>
      <c r="F7841">
        <f t="shared" si="368"/>
        <v>51.159268016308459</v>
      </c>
    </row>
    <row r="7842" spans="1:6">
      <c r="A7842" s="1">
        <v>1350</v>
      </c>
      <c r="B7842" s="2">
        <v>66</v>
      </c>
      <c r="C7842" s="3">
        <v>20.7</v>
      </c>
      <c r="D7842">
        <f t="shared" si="366"/>
        <v>1334.0832108500331</v>
      </c>
      <c r="E7842">
        <f t="shared" si="367"/>
        <v>64.448464292272135</v>
      </c>
      <c r="F7842">
        <f t="shared" si="368"/>
        <v>2.7456789114020062</v>
      </c>
    </row>
    <row r="7843" spans="1:6">
      <c r="A7843" s="1">
        <v>1750</v>
      </c>
      <c r="B7843" s="2">
        <v>57</v>
      </c>
      <c r="C7843" s="3">
        <v>39.5</v>
      </c>
      <c r="D7843">
        <f t="shared" si="366"/>
        <v>1626.7405245604464</v>
      </c>
      <c r="E7843">
        <f t="shared" si="367"/>
        <v>41.183304419251805</v>
      </c>
      <c r="F7843">
        <f t="shared" si="368"/>
        <v>270.46245512066673</v>
      </c>
    </row>
    <row r="7844" spans="1:6">
      <c r="A7844" s="1">
        <v>1700</v>
      </c>
      <c r="B7844" s="2">
        <v>56.2</v>
      </c>
      <c r="C7844" s="3">
        <v>22.6</v>
      </c>
      <c r="D7844">
        <f t="shared" si="366"/>
        <v>1415.671546928821</v>
      </c>
      <c r="E7844">
        <f t="shared" si="367"/>
        <v>62.64033393490358</v>
      </c>
      <c r="F7844">
        <f t="shared" si="368"/>
        <v>149.46712634326005</v>
      </c>
    </row>
    <row r="7845" spans="1:6">
      <c r="A7845" s="1">
        <v>1760</v>
      </c>
      <c r="B7845" s="2">
        <v>60.7</v>
      </c>
      <c r="C7845" s="3">
        <v>27.7</v>
      </c>
      <c r="D7845">
        <f t="shared" si="366"/>
        <v>1572.1245440129485</v>
      </c>
      <c r="E7845">
        <f t="shared" si="367"/>
        <v>56.755398700828465</v>
      </c>
      <c r="F7845">
        <f t="shared" si="368"/>
        <v>62.709681692623221</v>
      </c>
    </row>
    <row r="7846" spans="1:6">
      <c r="A7846" s="1">
        <v>354</v>
      </c>
      <c r="B7846" s="2">
        <v>71.2</v>
      </c>
      <c r="C7846" s="3">
        <v>5.17</v>
      </c>
      <c r="D7846">
        <f t="shared" si="366"/>
        <v>364.34377825542339</v>
      </c>
      <c r="E7846">
        <f t="shared" si="367"/>
        <v>70.472684382093504</v>
      </c>
      <c r="F7846">
        <f t="shared" si="368"/>
        <v>0.67190971162120228</v>
      </c>
    </row>
    <row r="7847" spans="1:6">
      <c r="A7847" s="1">
        <v>684</v>
      </c>
      <c r="B7847" s="2">
        <v>71.2</v>
      </c>
      <c r="C7847" s="3">
        <v>9.86</v>
      </c>
      <c r="D7847">
        <f t="shared" si="366"/>
        <v>690.09342172833021</v>
      </c>
      <c r="E7847">
        <f t="shared" si="367"/>
        <v>69.989190844658239</v>
      </c>
      <c r="F7847">
        <f t="shared" si="368"/>
        <v>1.515656592540044</v>
      </c>
    </row>
    <row r="7848" spans="1:6">
      <c r="A7848" s="1">
        <v>1310</v>
      </c>
      <c r="B7848" s="2">
        <v>66.2</v>
      </c>
      <c r="C7848" s="3">
        <v>18</v>
      </c>
      <c r="D7848">
        <f t="shared" si="366"/>
        <v>1198.4684621542278</v>
      </c>
      <c r="E7848">
        <f t="shared" si="367"/>
        <v>66.581581230790434</v>
      </c>
      <c r="F7848">
        <f t="shared" si="368"/>
        <v>16.761936258689193</v>
      </c>
    </row>
    <row r="7849" spans="1:6">
      <c r="A7849" s="1">
        <v>295</v>
      </c>
      <c r="B7849" s="2">
        <v>71.8</v>
      </c>
      <c r="C7849" s="3">
        <v>4.12</v>
      </c>
      <c r="D7849">
        <f t="shared" si="366"/>
        <v>290.48262752699236</v>
      </c>
      <c r="E7849">
        <f t="shared" si="367"/>
        <v>70.505492118202028</v>
      </c>
      <c r="F7849">
        <f t="shared" si="368"/>
        <v>1.7030097604300523</v>
      </c>
    </row>
    <row r="7850" spans="1:6">
      <c r="A7850" s="1">
        <v>1220</v>
      </c>
      <c r="B7850" s="2">
        <v>61.1</v>
      </c>
      <c r="C7850" s="3">
        <v>19.600000000000001</v>
      </c>
      <c r="D7850">
        <f t="shared" si="366"/>
        <v>1281.469675346159</v>
      </c>
      <c r="E7850">
        <f t="shared" si="367"/>
        <v>65.381105885008111</v>
      </c>
      <c r="F7850">
        <f t="shared" si="368"/>
        <v>23.375196657980318</v>
      </c>
    </row>
    <row r="7851" spans="1:6">
      <c r="A7851" s="1">
        <v>468</v>
      </c>
      <c r="B7851" s="2">
        <v>72.900000000000006</v>
      </c>
      <c r="C7851" s="3">
        <v>5.49</v>
      </c>
      <c r="D7851">
        <f t="shared" si="366"/>
        <v>386.81918754649632</v>
      </c>
      <c r="E7851">
        <f t="shared" si="367"/>
        <v>70.458868405554881</v>
      </c>
      <c r="F7851">
        <f t="shared" si="368"/>
        <v>14.762445056373059</v>
      </c>
    </row>
    <row r="7852" spans="1:6">
      <c r="A7852" s="1">
        <v>891</v>
      </c>
      <c r="B7852" s="2">
        <v>77.7</v>
      </c>
      <c r="C7852" s="3">
        <v>13.4</v>
      </c>
      <c r="D7852">
        <f t="shared" si="366"/>
        <v>924.80026379418041</v>
      </c>
      <c r="E7852">
        <f t="shared" si="367"/>
        <v>69.014945059267191</v>
      </c>
      <c r="F7852">
        <f t="shared" si="368"/>
        <v>76.95626866827007</v>
      </c>
    </row>
    <row r="7853" spans="1:6">
      <c r="A7853" s="1">
        <v>1330</v>
      </c>
      <c r="B7853" s="2">
        <v>65</v>
      </c>
      <c r="C7853" s="3">
        <v>17.100000000000001</v>
      </c>
      <c r="D7853">
        <f t="shared" si="366"/>
        <v>1148.6887158376383</v>
      </c>
      <c r="E7853">
        <f t="shared" si="367"/>
        <v>67.174778703955454</v>
      </c>
      <c r="F7853">
        <f t="shared" si="368"/>
        <v>48.642292393724105</v>
      </c>
    </row>
    <row r="7854" spans="1:6">
      <c r="A7854" s="1">
        <v>1500</v>
      </c>
      <c r="B7854" s="2">
        <v>29.2</v>
      </c>
      <c r="C7854" s="3">
        <v>36.4</v>
      </c>
      <c r="D7854">
        <f t="shared" si="366"/>
        <v>1644.4033111307083</v>
      </c>
      <c r="E7854">
        <f t="shared" si="367"/>
        <v>45.175915140953528</v>
      </c>
      <c r="F7854">
        <f t="shared" si="368"/>
        <v>283.08428228475839</v>
      </c>
    </row>
    <row r="7855" spans="1:6">
      <c r="A7855" s="1">
        <v>542</v>
      </c>
      <c r="B7855" s="2">
        <v>71.099999999999994</v>
      </c>
      <c r="C7855" s="3">
        <v>8.5299999999999994</v>
      </c>
      <c r="D7855">
        <f t="shared" si="366"/>
        <v>598.80521270840677</v>
      </c>
      <c r="E7855">
        <f t="shared" si="367"/>
        <v>70.199907703212986</v>
      </c>
      <c r="F7855">
        <f t="shared" si="368"/>
        <v>5.1205521222703672</v>
      </c>
    </row>
    <row r="7856" spans="1:6">
      <c r="A7856" s="1">
        <v>1320</v>
      </c>
      <c r="B7856" s="2">
        <v>58.6</v>
      </c>
      <c r="C7856" s="3">
        <v>24.3</v>
      </c>
      <c r="D7856">
        <f t="shared" si="366"/>
        <v>1478.1157381620358</v>
      </c>
      <c r="E7856">
        <f t="shared" si="367"/>
        <v>60.827808154816289</v>
      </c>
      <c r="F7856">
        <f t="shared" si="368"/>
        <v>38.358785292600096</v>
      </c>
    </row>
    <row r="7857" spans="1:6">
      <c r="A7857" s="1">
        <v>1400</v>
      </c>
      <c r="B7857" s="2">
        <v>36.1</v>
      </c>
      <c r="C7857" s="3">
        <v>50.9</v>
      </c>
      <c r="D7857">
        <f t="shared" si="366"/>
        <v>1473.3303534855108</v>
      </c>
      <c r="E7857">
        <f t="shared" si="367"/>
        <v>28.94558651248548</v>
      </c>
      <c r="F7857">
        <f t="shared" si="368"/>
        <v>58.368656682546074</v>
      </c>
    </row>
    <row r="7858" spans="1:6">
      <c r="A7858" s="1">
        <v>1420</v>
      </c>
      <c r="B7858" s="2">
        <v>54.3</v>
      </c>
      <c r="C7858" s="3">
        <v>28.7</v>
      </c>
      <c r="D7858">
        <f t="shared" si="366"/>
        <v>1592.0496388789072</v>
      </c>
      <c r="E7858">
        <f t="shared" si="367"/>
        <v>55.472112852923601</v>
      </c>
      <c r="F7858">
        <f t="shared" si="368"/>
        <v>40.914817847181865</v>
      </c>
    </row>
    <row r="7859" spans="1:6">
      <c r="A7859" s="1">
        <v>1670</v>
      </c>
      <c r="B7859" s="2">
        <v>63.8</v>
      </c>
      <c r="C7859" s="3">
        <v>27.9</v>
      </c>
      <c r="D7859">
        <f t="shared" si="366"/>
        <v>1576.3837124134361</v>
      </c>
      <c r="E7859">
        <f t="shared" si="367"/>
        <v>56.501208330230689</v>
      </c>
      <c r="F7859">
        <f t="shared" si="368"/>
        <v>64.979278755893134</v>
      </c>
    </row>
    <row r="7860" spans="1:6">
      <c r="A7860" s="1">
        <v>396</v>
      </c>
      <c r="B7860" s="2">
        <v>69.7</v>
      </c>
      <c r="C7860" s="3">
        <v>5.96</v>
      </c>
      <c r="D7860">
        <f t="shared" si="366"/>
        <v>419.79125762123016</v>
      </c>
      <c r="E7860">
        <f t="shared" si="367"/>
        <v>70.434774768662777</v>
      </c>
      <c r="F7860">
        <f t="shared" si="368"/>
        <v>1.2959858511955857</v>
      </c>
    </row>
    <row r="7861" spans="1:6">
      <c r="A7861" s="1">
        <v>1140</v>
      </c>
      <c r="B7861" s="2">
        <v>79.8</v>
      </c>
      <c r="C7861" s="3">
        <v>13.6</v>
      </c>
      <c r="D7861">
        <f t="shared" si="366"/>
        <v>937.56683792552064</v>
      </c>
      <c r="E7861">
        <f t="shared" si="367"/>
        <v>68.938738082758874</v>
      </c>
      <c r="F7861">
        <f t="shared" si="368"/>
        <v>172.70679685486797</v>
      </c>
    </row>
    <row r="7862" spans="1:6">
      <c r="A7862" s="1">
        <v>1570</v>
      </c>
      <c r="B7862" s="2">
        <v>48.8</v>
      </c>
      <c r="C7862" s="3">
        <v>25.9</v>
      </c>
      <c r="D7862">
        <f t="shared" si="366"/>
        <v>1527.4836971229327</v>
      </c>
      <c r="E7862">
        <f t="shared" si="367"/>
        <v>58.976204522120959</v>
      </c>
      <c r="F7862">
        <f t="shared" si="368"/>
        <v>105.96976943736892</v>
      </c>
    </row>
    <row r="7863" spans="1:6">
      <c r="A7863" s="1">
        <v>1380</v>
      </c>
      <c r="B7863" s="2">
        <v>63.8</v>
      </c>
      <c r="C7863" s="3">
        <v>21.1</v>
      </c>
      <c r="D7863">
        <f t="shared" si="366"/>
        <v>1352.2598441817356</v>
      </c>
      <c r="E7863">
        <f t="shared" si="367"/>
        <v>64.088144274015903</v>
      </c>
      <c r="F7863">
        <f t="shared" si="368"/>
        <v>1.1109429969572056</v>
      </c>
    </row>
    <row r="7864" spans="1:6">
      <c r="A7864" s="1">
        <v>1480</v>
      </c>
      <c r="B7864" s="2">
        <v>63.5</v>
      </c>
      <c r="C7864" s="3">
        <v>22.8</v>
      </c>
      <c r="D7864">
        <f t="shared" si="366"/>
        <v>1423.5451757423839</v>
      </c>
      <c r="E7864">
        <f t="shared" si="367"/>
        <v>62.436191918525608</v>
      </c>
      <c r="F7864">
        <f t="shared" si="368"/>
        <v>5.3890625813159732</v>
      </c>
    </row>
    <row r="7865" spans="1:6">
      <c r="A7865" s="1">
        <v>1110</v>
      </c>
      <c r="B7865" s="2">
        <v>69</v>
      </c>
      <c r="C7865" s="3">
        <v>16.600000000000001</v>
      </c>
      <c r="D7865">
        <f t="shared" si="366"/>
        <v>1120.1509533058279</v>
      </c>
      <c r="E7865">
        <f t="shared" si="367"/>
        <v>67.478973090712515</v>
      </c>
      <c r="F7865">
        <f t="shared" si="368"/>
        <v>2.45116564039076</v>
      </c>
    </row>
    <row r="7866" spans="1:6">
      <c r="A7866" s="1">
        <v>1420</v>
      </c>
      <c r="B7866" s="2">
        <v>69.8</v>
      </c>
      <c r="C7866" s="3">
        <v>17.600000000000001</v>
      </c>
      <c r="D7866">
        <f t="shared" si="366"/>
        <v>1176.6040651450107</v>
      </c>
      <c r="E7866">
        <f t="shared" si="367"/>
        <v>66.852503701421057</v>
      </c>
      <c r="F7866">
        <f t="shared" si="368"/>
        <v>87.822336260432863</v>
      </c>
    </row>
    <row r="7867" spans="1:6">
      <c r="A7867" s="1">
        <v>1230</v>
      </c>
      <c r="B7867" s="2">
        <v>69</v>
      </c>
      <c r="C7867" s="3">
        <v>16</v>
      </c>
      <c r="D7867">
        <f t="shared" si="366"/>
        <v>1085.126451490725</v>
      </c>
      <c r="E7867">
        <f t="shared" si="367"/>
        <v>67.820403218170313</v>
      </c>
      <c r="F7867">
        <f t="shared" si="368"/>
        <v>29.427572828154617</v>
      </c>
    </row>
    <row r="7868" spans="1:6">
      <c r="A7868" s="1">
        <v>1290</v>
      </c>
      <c r="B7868" s="2">
        <v>26.6</v>
      </c>
      <c r="C7868" s="3">
        <v>60.4</v>
      </c>
      <c r="D7868">
        <f t="shared" si="366"/>
        <v>1318.1924393567251</v>
      </c>
      <c r="E7868">
        <f t="shared" si="367"/>
        <v>21.824378135045119</v>
      </c>
      <c r="F7868">
        <f t="shared" si="368"/>
        <v>23.868272198610061</v>
      </c>
    </row>
    <row r="7869" spans="1:6">
      <c r="A7869" s="1">
        <v>1530</v>
      </c>
      <c r="B7869" s="2">
        <v>64.099999999999994</v>
      </c>
      <c r="C7869" s="3">
        <v>19.5</v>
      </c>
      <c r="D7869">
        <f t="shared" si="366"/>
        <v>1276.5010357508486</v>
      </c>
      <c r="E7869">
        <f t="shared" si="367"/>
        <v>65.461591576966597</v>
      </c>
      <c r="F7869">
        <f t="shared" si="368"/>
        <v>87.69441589347997</v>
      </c>
    </row>
    <row r="7870" spans="1:6">
      <c r="A7870" s="1">
        <v>240</v>
      </c>
      <c r="B7870" s="2">
        <v>69.7</v>
      </c>
      <c r="C7870" s="3">
        <v>3.36</v>
      </c>
      <c r="D7870">
        <f t="shared" si="366"/>
        <v>236.94580258938385</v>
      </c>
      <c r="E7870">
        <f t="shared" si="367"/>
        <v>70.519584103983291</v>
      </c>
      <c r="F7870">
        <f t="shared" si="368"/>
        <v>0.68417856104784092</v>
      </c>
    </row>
    <row r="7871" spans="1:6">
      <c r="A7871" s="1">
        <v>1970</v>
      </c>
      <c r="B7871" s="2">
        <v>61.3</v>
      </c>
      <c r="C7871" s="3">
        <v>29.3</v>
      </c>
      <c r="D7871">
        <f t="shared" si="366"/>
        <v>1602.3840420591227</v>
      </c>
      <c r="E7871">
        <f t="shared" si="367"/>
        <v>54.688875155601458</v>
      </c>
      <c r="F7871">
        <f t="shared" si="368"/>
        <v>224.22828803791219</v>
      </c>
    </row>
    <row r="7872" spans="1:6">
      <c r="A7872" s="1">
        <v>554</v>
      </c>
      <c r="B7872" s="2">
        <v>29.7</v>
      </c>
      <c r="C7872" s="3">
        <v>27.3</v>
      </c>
      <c r="D7872">
        <f t="shared" si="366"/>
        <v>1563.1897137781771</v>
      </c>
      <c r="E7872">
        <f t="shared" si="367"/>
        <v>57.259696475391102</v>
      </c>
      <c r="F7872">
        <f t="shared" si="368"/>
        <v>2119.9957230995497</v>
      </c>
    </row>
    <row r="7873" spans="1:6">
      <c r="A7873" s="1">
        <v>1050</v>
      </c>
      <c r="B7873" s="2">
        <v>40.200000000000003</v>
      </c>
      <c r="C7873" s="3">
        <v>49.5</v>
      </c>
      <c r="D7873">
        <f t="shared" si="366"/>
        <v>1495.8792028690859</v>
      </c>
      <c r="E7873">
        <f t="shared" si="367"/>
        <v>30.219781876143152</v>
      </c>
      <c r="F7873">
        <f t="shared" si="368"/>
        <v>365.17181807329985</v>
      </c>
    </row>
    <row r="7874" spans="1:6">
      <c r="A7874" s="1">
        <v>159</v>
      </c>
      <c r="B7874" s="2">
        <v>69.2</v>
      </c>
      <c r="C7874" s="3">
        <v>2.5299999999999998</v>
      </c>
      <c r="D7874">
        <f t="shared" si="366"/>
        <v>178.43658557487586</v>
      </c>
      <c r="E7874">
        <f t="shared" si="367"/>
        <v>70.528294693626833</v>
      </c>
      <c r="F7874">
        <f t="shared" si="368"/>
        <v>2.2690045371461038</v>
      </c>
    </row>
    <row r="7875" spans="1:6">
      <c r="A7875" s="1">
        <v>1160</v>
      </c>
      <c r="B7875" s="2">
        <v>78.7</v>
      </c>
      <c r="C7875" s="3">
        <v>14.9</v>
      </c>
      <c r="D7875">
        <f t="shared" si="366"/>
        <v>1018.8760192629549</v>
      </c>
      <c r="E7875">
        <f t="shared" si="367"/>
        <v>68.3809408901312</v>
      </c>
      <c r="F7875">
        <f t="shared" si="368"/>
        <v>133.08664264684597</v>
      </c>
    </row>
    <row r="7876" spans="1:6">
      <c r="A7876" s="1">
        <v>1200</v>
      </c>
      <c r="B7876" s="2">
        <v>65.3</v>
      </c>
      <c r="C7876" s="3">
        <v>16.3</v>
      </c>
      <c r="D7876">
        <f t="shared" si="366"/>
        <v>1102.7420267821619</v>
      </c>
      <c r="E7876">
        <f t="shared" si="367"/>
        <v>67.652885078660233</v>
      </c>
      <c r="F7876">
        <f t="shared" si="368"/>
        <v>18.171503558588213</v>
      </c>
    </row>
    <row r="7877" spans="1:6">
      <c r="A7877" s="1">
        <v>1190</v>
      </c>
      <c r="B7877" s="2">
        <v>69.5</v>
      </c>
      <c r="C7877" s="3">
        <v>16.600000000000001</v>
      </c>
      <c r="D7877">
        <f t="shared" si="366"/>
        <v>1120.1509533058279</v>
      </c>
      <c r="E7877">
        <f t="shared" si="367"/>
        <v>67.478973090712515</v>
      </c>
      <c r="F7877">
        <f t="shared" si="368"/>
        <v>10.601745238559108</v>
      </c>
    </row>
    <row r="7878" spans="1:6">
      <c r="A7878" s="1">
        <v>864</v>
      </c>
      <c r="B7878" s="2">
        <v>69.5</v>
      </c>
      <c r="C7878" s="3">
        <v>13.8</v>
      </c>
      <c r="D7878">
        <f t="shared" si="366"/>
        <v>950.26835997648141</v>
      </c>
      <c r="E7878">
        <f t="shared" si="367"/>
        <v>68.860026085252272</v>
      </c>
      <c r="F7878">
        <f t="shared" si="368"/>
        <v>10.350859391146626</v>
      </c>
    </row>
    <row r="7879" spans="1:6">
      <c r="A7879" s="1">
        <v>1010</v>
      </c>
      <c r="B7879" s="2">
        <v>53.8</v>
      </c>
      <c r="C7879" s="3">
        <v>12.9</v>
      </c>
      <c r="D7879">
        <f t="shared" si="366"/>
        <v>892.61194160538173</v>
      </c>
      <c r="E7879">
        <f t="shared" si="367"/>
        <v>69.194724155455944</v>
      </c>
      <c r="F7879">
        <f t="shared" si="368"/>
        <v>255.40472709069658</v>
      </c>
    </row>
    <row r="7880" spans="1:6">
      <c r="A7880" s="1">
        <v>1260</v>
      </c>
      <c r="B7880" s="2">
        <v>65.7</v>
      </c>
      <c r="C7880" s="3">
        <v>18</v>
      </c>
      <c r="D7880">
        <f t="shared" si="366"/>
        <v>1198.4684621542278</v>
      </c>
      <c r="E7880">
        <f t="shared" si="367"/>
        <v>66.581581230790434</v>
      </c>
      <c r="F7880">
        <f t="shared" si="368"/>
        <v>5.8346788062668811</v>
      </c>
    </row>
    <row r="7881" spans="1:6">
      <c r="A7881" s="1">
        <v>1280</v>
      </c>
      <c r="B7881" s="2">
        <v>55.5</v>
      </c>
      <c r="C7881" s="3">
        <v>20.5</v>
      </c>
      <c r="D7881">
        <f t="shared" si="366"/>
        <v>1324.8008076322342</v>
      </c>
      <c r="E7881">
        <f t="shared" si="367"/>
        <v>64.624429640596787</v>
      </c>
      <c r="F7881">
        <f t="shared" si="368"/>
        <v>85.936306723843643</v>
      </c>
    </row>
    <row r="7882" spans="1:6">
      <c r="A7882" s="1">
        <v>1600</v>
      </c>
      <c r="B7882" s="2">
        <v>63</v>
      </c>
      <c r="C7882" s="3">
        <v>23.7</v>
      </c>
      <c r="D7882">
        <f t="shared" ref="D7882:D7945" si="369">C7882*E7882</f>
        <v>1457.2430915281936</v>
      </c>
      <c r="E7882">
        <f t="shared" ref="E7882:E7945" si="370">$P$4/(1+(C7882/$P$5)^$P$6)^(2/$P$6)</f>
        <v>61.48705027545121</v>
      </c>
      <c r="F7882">
        <f t="shared" ref="F7882:F7945" si="371">(E7882-B7882)^2+$M$3*(D7882-A7882)^2</f>
        <v>29.511895648509025</v>
      </c>
    </row>
    <row r="7883" spans="1:6">
      <c r="A7883" s="1">
        <v>1130</v>
      </c>
      <c r="B7883" s="2">
        <v>67.7</v>
      </c>
      <c r="C7883" s="3">
        <v>16.100000000000001</v>
      </c>
      <c r="D7883">
        <f t="shared" si="369"/>
        <v>1091.0208609262118</v>
      </c>
      <c r="E7883">
        <f t="shared" si="370"/>
        <v>67.765270864982085</v>
      </c>
      <c r="F7883">
        <f t="shared" si="371"/>
        <v>2.0338313663983976</v>
      </c>
    </row>
    <row r="7884" spans="1:6">
      <c r="A7884" s="1">
        <v>1310</v>
      </c>
      <c r="B7884" s="2">
        <v>69.099999999999994</v>
      </c>
      <c r="C7884" s="3">
        <v>17.600000000000001</v>
      </c>
      <c r="D7884">
        <f t="shared" si="369"/>
        <v>1176.6040651450107</v>
      </c>
      <c r="E7884">
        <f t="shared" si="370"/>
        <v>66.852503701421057</v>
      </c>
      <c r="F7884">
        <f t="shared" si="371"/>
        <v>28.821009124580819</v>
      </c>
    </row>
    <row r="7885" spans="1:6">
      <c r="A7885" s="1">
        <v>1000</v>
      </c>
      <c r="B7885" s="2">
        <v>20.6</v>
      </c>
      <c r="C7885" s="3">
        <v>76.099999999999994</v>
      </c>
      <c r="D7885">
        <f t="shared" si="369"/>
        <v>1094.4878534564409</v>
      </c>
      <c r="E7885">
        <f t="shared" si="370"/>
        <v>14.382231977088582</v>
      </c>
      <c r="F7885">
        <f t="shared" si="371"/>
        <v>50.586555198063536</v>
      </c>
    </row>
    <row r="7886" spans="1:6">
      <c r="A7886" s="1">
        <v>915</v>
      </c>
      <c r="B7886" s="2">
        <v>72.599999999999994</v>
      </c>
      <c r="C7886" s="3">
        <v>10.6</v>
      </c>
      <c r="D7886">
        <f t="shared" si="369"/>
        <v>740.29376570082786</v>
      </c>
      <c r="E7886">
        <f t="shared" si="370"/>
        <v>69.8390345000781</v>
      </c>
      <c r="F7886">
        <f t="shared" si="371"/>
        <v>48.394420788035958</v>
      </c>
    </row>
    <row r="7887" spans="1:6">
      <c r="A7887" s="1">
        <v>1030</v>
      </c>
      <c r="B7887" s="2">
        <v>70</v>
      </c>
      <c r="C7887" s="3">
        <v>14</v>
      </c>
      <c r="D7887">
        <f t="shared" si="369"/>
        <v>962.90287410408291</v>
      </c>
      <c r="E7887">
        <f t="shared" si="370"/>
        <v>68.778776721720206</v>
      </c>
      <c r="F7887">
        <f t="shared" si="371"/>
        <v>7.5051673938973504</v>
      </c>
    </row>
    <row r="7888" spans="1:6">
      <c r="A7888" s="1">
        <v>1260</v>
      </c>
      <c r="B7888" s="2">
        <v>74.2</v>
      </c>
      <c r="C7888" s="3">
        <v>17.5</v>
      </c>
      <c r="D7888">
        <f t="shared" si="369"/>
        <v>1171.0722088180444</v>
      </c>
      <c r="E7888">
        <f t="shared" si="370"/>
        <v>66.918411932459676</v>
      </c>
      <c r="F7888">
        <f t="shared" si="371"/>
        <v>63.58519394463336</v>
      </c>
    </row>
    <row r="7889" spans="1:6">
      <c r="A7889" s="1">
        <v>1320</v>
      </c>
      <c r="B7889" s="2">
        <v>23.4</v>
      </c>
      <c r="C7889" s="3">
        <v>96.1</v>
      </c>
      <c r="D7889">
        <f t="shared" si="369"/>
        <v>885.87273406241866</v>
      </c>
      <c r="E7889">
        <f t="shared" si="370"/>
        <v>9.2182386478919742</v>
      </c>
      <c r="F7889">
        <f t="shared" si="371"/>
        <v>452.87492165848607</v>
      </c>
    </row>
    <row r="7890" spans="1:6">
      <c r="A7890" s="1">
        <v>1280</v>
      </c>
      <c r="B7890" s="2">
        <v>63.5</v>
      </c>
      <c r="C7890" s="3">
        <v>19.899999999999999</v>
      </c>
      <c r="D7890">
        <f t="shared" si="369"/>
        <v>1296.1929016140682</v>
      </c>
      <c r="E7890">
        <f t="shared" si="370"/>
        <v>65.135321689149166</v>
      </c>
      <c r="F7890">
        <f t="shared" si="371"/>
        <v>3.024535891124565</v>
      </c>
    </row>
    <row r="7891" spans="1:6">
      <c r="A7891" s="1">
        <v>582</v>
      </c>
      <c r="B7891" s="2">
        <v>76.5</v>
      </c>
      <c r="C7891" s="3">
        <v>6.76</v>
      </c>
      <c r="D7891">
        <f t="shared" si="369"/>
        <v>475.78208624296428</v>
      </c>
      <c r="E7891">
        <f t="shared" si="370"/>
        <v>70.381965420556853</v>
      </c>
      <c r="F7891">
        <f t="shared" si="371"/>
        <v>52.501112703315229</v>
      </c>
    </row>
    <row r="7892" spans="1:6">
      <c r="A7892" s="1">
        <v>1280</v>
      </c>
      <c r="B7892" s="2">
        <v>65.3</v>
      </c>
      <c r="C7892" s="3">
        <v>17.2</v>
      </c>
      <c r="D7892">
        <f t="shared" si="369"/>
        <v>1154.3225295022544</v>
      </c>
      <c r="E7892">
        <f t="shared" si="370"/>
        <v>67.111774971061308</v>
      </c>
      <c r="F7892">
        <f t="shared" si="371"/>
        <v>24.381177331684995</v>
      </c>
    </row>
    <row r="7893" spans="1:6">
      <c r="A7893" s="1">
        <v>374</v>
      </c>
      <c r="B7893" s="2">
        <v>72.3</v>
      </c>
      <c r="C7893" s="3">
        <v>5.39</v>
      </c>
      <c r="D7893">
        <f t="shared" si="369"/>
        <v>379.79772865384507</v>
      </c>
      <c r="E7893">
        <f t="shared" si="370"/>
        <v>70.463400492364585</v>
      </c>
      <c r="F7893">
        <f t="shared" si="371"/>
        <v>3.4179987037204698</v>
      </c>
    </row>
    <row r="7894" spans="1:6">
      <c r="A7894" s="1">
        <v>175</v>
      </c>
      <c r="B7894" s="2">
        <v>71.2</v>
      </c>
      <c r="C7894" s="3">
        <v>2.66</v>
      </c>
      <c r="D7894">
        <f t="shared" si="369"/>
        <v>187.60261548559527</v>
      </c>
      <c r="E7894">
        <f t="shared" si="370"/>
        <v>70.527299054735053</v>
      </c>
      <c r="F7894">
        <f t="shared" si="371"/>
        <v>0.66468541157616579</v>
      </c>
    </row>
    <row r="7895" spans="1:6">
      <c r="A7895" s="1">
        <v>165</v>
      </c>
      <c r="B7895" s="2">
        <v>68.5</v>
      </c>
      <c r="C7895" s="3">
        <v>2.66</v>
      </c>
      <c r="D7895">
        <f t="shared" si="369"/>
        <v>187.60261548559527</v>
      </c>
      <c r="E7895">
        <f t="shared" si="370"/>
        <v>70.527299054735053</v>
      </c>
      <c r="F7895">
        <f t="shared" si="371"/>
        <v>4.7923699865385547</v>
      </c>
    </row>
    <row r="7896" spans="1:6">
      <c r="A7896" s="1">
        <v>1230</v>
      </c>
      <c r="B7896" s="2">
        <v>68.400000000000006</v>
      </c>
      <c r="C7896" s="3">
        <v>15.1</v>
      </c>
      <c r="D7896">
        <f t="shared" si="369"/>
        <v>1031.1066124415786</v>
      </c>
      <c r="E7896">
        <f t="shared" si="370"/>
        <v>68.285206121958851</v>
      </c>
      <c r="F7896">
        <f t="shared" si="371"/>
        <v>52.855326483748385</v>
      </c>
    </row>
    <row r="7897" spans="1:6">
      <c r="A7897" s="1">
        <v>1830</v>
      </c>
      <c r="B7897" s="2">
        <v>53</v>
      </c>
      <c r="C7897" s="3">
        <v>51.9</v>
      </c>
      <c r="D7897">
        <f t="shared" si="369"/>
        <v>1457.0148075410725</v>
      </c>
      <c r="E7897">
        <f t="shared" si="370"/>
        <v>28.073503035473458</v>
      </c>
      <c r="F7897">
        <f t="shared" si="371"/>
        <v>807.16330391938982</v>
      </c>
    </row>
    <row r="7898" spans="1:6">
      <c r="A7898" s="1">
        <v>1030</v>
      </c>
      <c r="B7898" s="2">
        <v>68.5</v>
      </c>
      <c r="C7898" s="3">
        <v>9.93</v>
      </c>
      <c r="D7898">
        <f t="shared" si="369"/>
        <v>694.86222688378791</v>
      </c>
      <c r="E7898">
        <f t="shared" si="370"/>
        <v>69.976055073896063</v>
      </c>
      <c r="F7898">
        <f t="shared" si="371"/>
        <v>152.21165098377722</v>
      </c>
    </row>
    <row r="7899" spans="1:6">
      <c r="A7899" s="1">
        <v>1470</v>
      </c>
      <c r="B7899" s="2">
        <v>30.9</v>
      </c>
      <c r="C7899" s="3">
        <v>41</v>
      </c>
      <c r="D7899">
        <f t="shared" si="369"/>
        <v>1612.8447656598187</v>
      </c>
      <c r="E7899">
        <f t="shared" si="370"/>
        <v>39.337677211215087</v>
      </c>
      <c r="F7899">
        <f t="shared" si="371"/>
        <v>98.450793479455271</v>
      </c>
    </row>
    <row r="7900" spans="1:6">
      <c r="A7900" s="1">
        <v>386</v>
      </c>
      <c r="B7900" s="2">
        <v>69.900000000000006</v>
      </c>
      <c r="C7900" s="3">
        <v>5.17</v>
      </c>
      <c r="D7900">
        <f t="shared" si="369"/>
        <v>364.34377825542339</v>
      </c>
      <c r="E7900">
        <f t="shared" si="370"/>
        <v>70.472684382093504</v>
      </c>
      <c r="F7900">
        <f t="shared" si="371"/>
        <v>0.95444444281739027</v>
      </c>
    </row>
    <row r="7901" spans="1:6">
      <c r="A7901" s="1">
        <v>1200</v>
      </c>
      <c r="B7901" s="2">
        <v>65.3</v>
      </c>
      <c r="C7901" s="3">
        <v>15.2</v>
      </c>
      <c r="D7901">
        <f t="shared" si="369"/>
        <v>1037.1920643187839</v>
      </c>
      <c r="E7901">
        <f t="shared" si="370"/>
        <v>68.236320020972627</v>
      </c>
      <c r="F7901">
        <f t="shared" si="371"/>
        <v>44.029121122051478</v>
      </c>
    </row>
    <row r="7902" spans="1:6">
      <c r="A7902" s="1">
        <v>1080</v>
      </c>
      <c r="B7902" s="2">
        <v>66.2</v>
      </c>
      <c r="C7902" s="3">
        <v>15</v>
      </c>
      <c r="D7902">
        <f t="shared" si="369"/>
        <v>1025.001180803403</v>
      </c>
      <c r="E7902">
        <f t="shared" si="370"/>
        <v>68.333412053560195</v>
      </c>
      <c r="F7902">
        <f t="shared" si="371"/>
        <v>8.5920530565157964</v>
      </c>
    </row>
    <row r="7903" spans="1:6">
      <c r="A7903" s="1">
        <v>1380</v>
      </c>
      <c r="B7903" s="2">
        <v>60.2</v>
      </c>
      <c r="C7903" s="3">
        <v>16.899999999999999</v>
      </c>
      <c r="D7903">
        <f t="shared" si="369"/>
        <v>1137.3466304076942</v>
      </c>
      <c r="E7903">
        <f t="shared" si="370"/>
        <v>67.298617183887231</v>
      </c>
      <c r="F7903">
        <f t="shared" si="371"/>
        <v>129.04284821139106</v>
      </c>
    </row>
    <row r="7904" spans="1:6">
      <c r="A7904" s="1">
        <v>300</v>
      </c>
      <c r="B7904" s="2">
        <v>71.900000000000006</v>
      </c>
      <c r="C7904" s="3">
        <v>4.5599999999999996</v>
      </c>
      <c r="D7904">
        <f t="shared" si="369"/>
        <v>321.45208607126756</v>
      </c>
      <c r="E7904">
        <f t="shared" si="370"/>
        <v>70.493878524400785</v>
      </c>
      <c r="F7904">
        <f t="shared" si="371"/>
        <v>2.5918997259071936</v>
      </c>
    </row>
    <row r="7905" spans="1:6">
      <c r="A7905" s="1">
        <v>1510</v>
      </c>
      <c r="B7905" s="2">
        <v>63.3</v>
      </c>
      <c r="C7905" s="3">
        <v>23.1</v>
      </c>
      <c r="D7905">
        <f t="shared" si="369"/>
        <v>1435.0941368937131</v>
      </c>
      <c r="E7905">
        <f t="shared" si="370"/>
        <v>62.125287311416145</v>
      </c>
      <c r="F7905">
        <f t="shared" si="371"/>
        <v>8.8749459061039566</v>
      </c>
    </row>
    <row r="7906" spans="1:6">
      <c r="A7906" s="1">
        <v>1520</v>
      </c>
      <c r="B7906" s="2">
        <v>34.299999999999997</v>
      </c>
      <c r="C7906" s="3">
        <v>30.6</v>
      </c>
      <c r="D7906">
        <f t="shared" si="369"/>
        <v>1620.7552292825599</v>
      </c>
      <c r="E7906">
        <f t="shared" si="370"/>
        <v>52.965857166096725</v>
      </c>
      <c r="F7906">
        <f t="shared" si="371"/>
        <v>361.97470091588144</v>
      </c>
    </row>
    <row r="7907" spans="1:6">
      <c r="A7907" s="1">
        <v>1580</v>
      </c>
      <c r="B7907" s="2">
        <v>63.6</v>
      </c>
      <c r="C7907" s="3">
        <v>16.7</v>
      </c>
      <c r="D7907">
        <f t="shared" si="369"/>
        <v>1125.9068640770411</v>
      </c>
      <c r="E7907">
        <f t="shared" si="370"/>
        <v>67.41957269922402</v>
      </c>
      <c r="F7907">
        <f t="shared" si="371"/>
        <v>290.03081326038676</v>
      </c>
    </row>
    <row r="7908" spans="1:6">
      <c r="A7908" s="1">
        <v>1200</v>
      </c>
      <c r="B7908" s="2">
        <v>66.8</v>
      </c>
      <c r="C7908" s="3">
        <v>15.7</v>
      </c>
      <c r="D7908">
        <f t="shared" si="369"/>
        <v>1067.3108854462487</v>
      </c>
      <c r="E7908">
        <f t="shared" si="370"/>
        <v>67.981585060270618</v>
      </c>
      <c r="F7908">
        <f t="shared" si="371"/>
        <v>24.914684056850227</v>
      </c>
    </row>
    <row r="7909" spans="1:6">
      <c r="A7909" s="1">
        <v>967</v>
      </c>
      <c r="B7909" s="2">
        <v>69.8</v>
      </c>
      <c r="C7909" s="3">
        <v>13</v>
      </c>
      <c r="D7909">
        <f t="shared" si="369"/>
        <v>899.07971735774959</v>
      </c>
      <c r="E7909">
        <f t="shared" si="370"/>
        <v>69.159978258288433</v>
      </c>
      <c r="F7909">
        <f t="shared" si="371"/>
        <v>6.5718698288800752</v>
      </c>
    </row>
    <row r="7910" spans="1:6">
      <c r="A7910" s="1">
        <v>1480</v>
      </c>
      <c r="B7910" s="2">
        <v>55.6</v>
      </c>
      <c r="C7910" s="3">
        <v>26</v>
      </c>
      <c r="D7910">
        <f t="shared" si="369"/>
        <v>1530.2649718032187</v>
      </c>
      <c r="E7910">
        <f t="shared" si="370"/>
        <v>58.856345069354568</v>
      </c>
      <c r="F7910">
        <f t="shared" si="371"/>
        <v>13.9787590420305</v>
      </c>
    </row>
    <row r="7911" spans="1:6">
      <c r="A7911" s="1">
        <v>1480</v>
      </c>
      <c r="B7911" s="2">
        <v>35</v>
      </c>
      <c r="C7911" s="3">
        <v>35.200000000000003</v>
      </c>
      <c r="D7911">
        <f t="shared" si="369"/>
        <v>1646.3317339299726</v>
      </c>
      <c r="E7911">
        <f t="shared" si="370"/>
        <v>46.770787895737854</v>
      </c>
      <c r="F7911">
        <f t="shared" si="371"/>
        <v>175.50787757526609</v>
      </c>
    </row>
    <row r="7912" spans="1:6">
      <c r="A7912" s="1">
        <v>1300</v>
      </c>
      <c r="B7912" s="2">
        <v>17.8</v>
      </c>
      <c r="C7912" s="3">
        <v>81.8</v>
      </c>
      <c r="D7912">
        <f t="shared" si="369"/>
        <v>1027.0183600663122</v>
      </c>
      <c r="E7912">
        <f t="shared" si="370"/>
        <v>12.55523667562729</v>
      </c>
      <c r="F7912">
        <f t="shared" si="371"/>
        <v>127.04960998063831</v>
      </c>
    </row>
    <row r="7913" spans="1:6">
      <c r="A7913" s="1">
        <v>466</v>
      </c>
      <c r="B7913" s="2">
        <v>69.599999999999994</v>
      </c>
      <c r="C7913" s="3">
        <v>6</v>
      </c>
      <c r="D7913">
        <f t="shared" si="369"/>
        <v>422.59500533920266</v>
      </c>
      <c r="E7913">
        <f t="shared" si="370"/>
        <v>70.432500889867114</v>
      </c>
      <c r="F7913">
        <f t="shared" si="371"/>
        <v>3.2096867202935209</v>
      </c>
    </row>
    <row r="7914" spans="1:6">
      <c r="A7914" s="1">
        <v>915</v>
      </c>
      <c r="B7914" s="2">
        <v>78.900000000000006</v>
      </c>
      <c r="C7914" s="3">
        <v>11.1</v>
      </c>
      <c r="D7914">
        <f t="shared" si="369"/>
        <v>773.92308744162801</v>
      </c>
      <c r="E7914">
        <f t="shared" si="370"/>
        <v>69.722800670416945</v>
      </c>
      <c r="F7914">
        <f t="shared" si="371"/>
        <v>110.80690632983264</v>
      </c>
    </row>
    <row r="7915" spans="1:6">
      <c r="A7915" s="1">
        <v>1550</v>
      </c>
      <c r="B7915" s="2">
        <v>66.7</v>
      </c>
      <c r="C7915" s="3">
        <v>25.9</v>
      </c>
      <c r="D7915">
        <f t="shared" si="369"/>
        <v>1527.4836971229327</v>
      </c>
      <c r="E7915">
        <f t="shared" si="370"/>
        <v>58.976204522120959</v>
      </c>
      <c r="F7915">
        <f t="shared" si="371"/>
        <v>60.334243085111538</v>
      </c>
    </row>
    <row r="7916" spans="1:6">
      <c r="A7916" s="1">
        <v>401</v>
      </c>
      <c r="B7916" s="2">
        <v>69.2</v>
      </c>
      <c r="C7916" s="3">
        <v>5.96</v>
      </c>
      <c r="D7916">
        <f t="shared" si="369"/>
        <v>419.79125762123016</v>
      </c>
      <c r="E7916">
        <f t="shared" si="370"/>
        <v>70.434774768662777</v>
      </c>
      <c r="F7916">
        <f t="shared" si="371"/>
        <v>1.9963530866822374</v>
      </c>
    </row>
    <row r="7917" spans="1:6">
      <c r="A7917" s="1">
        <v>1480</v>
      </c>
      <c r="B7917" s="2">
        <v>63.5</v>
      </c>
      <c r="C7917" s="3">
        <v>22.9</v>
      </c>
      <c r="D7917">
        <f t="shared" si="369"/>
        <v>1427.4297782499671</v>
      </c>
      <c r="E7917">
        <f t="shared" si="370"/>
        <v>62.333178089518213</v>
      </c>
      <c r="F7917">
        <f t="shared" si="371"/>
        <v>5.0531138421116877</v>
      </c>
    </row>
    <row r="7918" spans="1:6">
      <c r="A7918" s="1">
        <v>1230</v>
      </c>
      <c r="B7918" s="2">
        <v>65.400000000000006</v>
      </c>
      <c r="C7918" s="3">
        <v>16.600000000000001</v>
      </c>
      <c r="D7918">
        <f t="shared" si="369"/>
        <v>1120.1509533058279</v>
      </c>
      <c r="E7918">
        <f t="shared" si="370"/>
        <v>67.478973090712515</v>
      </c>
      <c r="F7918">
        <f t="shared" si="371"/>
        <v>20.44091644066199</v>
      </c>
    </row>
    <row r="7919" spans="1:6">
      <c r="A7919" s="1">
        <v>392</v>
      </c>
      <c r="B7919" s="2">
        <v>69.599999999999994</v>
      </c>
      <c r="C7919" s="3">
        <v>6</v>
      </c>
      <c r="D7919">
        <f t="shared" si="369"/>
        <v>422.59500533920266</v>
      </c>
      <c r="E7919">
        <f t="shared" si="370"/>
        <v>70.432500889867114</v>
      </c>
      <c r="F7919">
        <f t="shared" si="371"/>
        <v>1.9434343595558143</v>
      </c>
    </row>
    <row r="7920" spans="1:6">
      <c r="A7920" s="1">
        <v>300</v>
      </c>
      <c r="B7920" s="2">
        <v>69.3</v>
      </c>
      <c r="C7920" s="3">
        <v>4.75</v>
      </c>
      <c r="D7920">
        <f t="shared" si="369"/>
        <v>334.81777172879589</v>
      </c>
      <c r="E7920">
        <f t="shared" si="370"/>
        <v>70.487951942904402</v>
      </c>
      <c r="F7920">
        <f t="shared" si="371"/>
        <v>3.0305835558498186</v>
      </c>
    </row>
    <row r="7921" spans="1:6">
      <c r="A7921" s="1">
        <v>1590</v>
      </c>
      <c r="B7921" s="2">
        <v>64.900000000000006</v>
      </c>
      <c r="C7921" s="3">
        <v>22</v>
      </c>
      <c r="D7921">
        <f t="shared" si="369"/>
        <v>1391.2220802318766</v>
      </c>
      <c r="E7921">
        <f t="shared" si="370"/>
        <v>63.237367283267119</v>
      </c>
      <c r="F7921">
        <f t="shared" si="371"/>
        <v>55.545159066515865</v>
      </c>
    </row>
    <row r="7922" spans="1:6">
      <c r="A7922" s="1">
        <v>1500</v>
      </c>
      <c r="B7922" s="2">
        <v>64.3</v>
      </c>
      <c r="C7922" s="3">
        <v>23.5</v>
      </c>
      <c r="D7922">
        <f t="shared" si="369"/>
        <v>1450.0013357818962</v>
      </c>
      <c r="E7922">
        <f t="shared" si="370"/>
        <v>61.70218450135728</v>
      </c>
      <c r="F7922">
        <f t="shared" si="371"/>
        <v>10.087954181088691</v>
      </c>
    </row>
    <row r="7923" spans="1:6">
      <c r="A7923" s="1">
        <v>1380</v>
      </c>
      <c r="B7923" s="2">
        <v>60.7</v>
      </c>
      <c r="C7923" s="3">
        <v>22.2</v>
      </c>
      <c r="D7923">
        <f t="shared" si="369"/>
        <v>1399.5091916648078</v>
      </c>
      <c r="E7923">
        <f t="shared" si="370"/>
        <v>63.040954579495846</v>
      </c>
      <c r="F7923">
        <f t="shared" si="371"/>
        <v>5.9884833153343573</v>
      </c>
    </row>
    <row r="7924" spans="1:6">
      <c r="A7924" s="1">
        <v>1090</v>
      </c>
      <c r="B7924" s="2">
        <v>12</v>
      </c>
      <c r="C7924" s="3">
        <v>84.1</v>
      </c>
      <c r="D7924">
        <f t="shared" si="369"/>
        <v>1001.7387400007214</v>
      </c>
      <c r="E7924">
        <f t="shared" si="370"/>
        <v>11.911281093944369</v>
      </c>
      <c r="F7924">
        <f t="shared" si="371"/>
        <v>10.413780117261478</v>
      </c>
    </row>
    <row r="7925" spans="1:6">
      <c r="A7925" s="1">
        <v>246</v>
      </c>
      <c r="B7925" s="2">
        <v>66.900000000000006</v>
      </c>
      <c r="C7925" s="3">
        <v>3.42</v>
      </c>
      <c r="D7925">
        <f t="shared" si="369"/>
        <v>241.17399029981152</v>
      </c>
      <c r="E7925">
        <f t="shared" si="370"/>
        <v>70.518710613979977</v>
      </c>
      <c r="F7925">
        <f t="shared" si="371"/>
        <v>13.126177664667255</v>
      </c>
    </row>
    <row r="7926" spans="1:6">
      <c r="A7926" s="1">
        <v>1760</v>
      </c>
      <c r="B7926" s="2">
        <v>48.7</v>
      </c>
      <c r="C7926" s="3">
        <v>39.200000000000003</v>
      </c>
      <c r="D7926">
        <f t="shared" si="369"/>
        <v>1629.145062772146</v>
      </c>
      <c r="E7926">
        <f t="shared" si="370"/>
        <v>41.559823029901679</v>
      </c>
      <c r="F7926">
        <f t="shared" si="371"/>
        <v>73.854962713448131</v>
      </c>
    </row>
    <row r="7927" spans="1:6">
      <c r="A7927" s="1">
        <v>1140</v>
      </c>
      <c r="B7927" s="2">
        <v>66.099999999999994</v>
      </c>
      <c r="C7927" s="3">
        <v>16.2</v>
      </c>
      <c r="D7927">
        <f t="shared" si="369"/>
        <v>1096.8928015744584</v>
      </c>
      <c r="E7927">
        <f t="shared" si="370"/>
        <v>67.709432195954221</v>
      </c>
      <c r="F7927">
        <f t="shared" si="371"/>
        <v>5.072486890842745</v>
      </c>
    </row>
    <row r="7928" spans="1:6">
      <c r="A7928" s="1">
        <v>1560</v>
      </c>
      <c r="B7928" s="2">
        <v>32.799999999999997</v>
      </c>
      <c r="C7928" s="3">
        <v>70.5</v>
      </c>
      <c r="D7928">
        <f t="shared" si="369"/>
        <v>1167.8823637278599</v>
      </c>
      <c r="E7928">
        <f t="shared" si="370"/>
        <v>16.565707286919999</v>
      </c>
      <c r="F7928">
        <f t="shared" si="371"/>
        <v>468.93906183370279</v>
      </c>
    </row>
    <row r="7929" spans="1:6">
      <c r="A7929" s="1">
        <v>1190</v>
      </c>
      <c r="B7929" s="2">
        <v>17.5</v>
      </c>
      <c r="C7929" s="3">
        <v>62.6</v>
      </c>
      <c r="D7929">
        <f t="shared" si="369"/>
        <v>1283.634648435039</v>
      </c>
      <c r="E7929">
        <f t="shared" si="370"/>
        <v>20.505345821645989</v>
      </c>
      <c r="F7929">
        <f t="shared" si="371"/>
        <v>20.743615002708744</v>
      </c>
    </row>
    <row r="7930" spans="1:6">
      <c r="A7930" s="1">
        <v>1190</v>
      </c>
      <c r="B7930" s="2">
        <v>16.399999999999999</v>
      </c>
      <c r="C7930" s="3">
        <v>62.4</v>
      </c>
      <c r="D7930">
        <f t="shared" si="369"/>
        <v>1286.739015412398</v>
      </c>
      <c r="E7930">
        <f t="shared" si="370"/>
        <v>20.620817554685864</v>
      </c>
      <c r="F7930">
        <f t="shared" si="371"/>
        <v>30.31625337200007</v>
      </c>
    </row>
    <row r="7931" spans="1:6">
      <c r="A7931" s="1">
        <v>1130</v>
      </c>
      <c r="B7931" s="2">
        <v>65.400000000000006</v>
      </c>
      <c r="C7931" s="3">
        <v>15.3</v>
      </c>
      <c r="D7931">
        <f t="shared" si="369"/>
        <v>1043.2572865762359</v>
      </c>
      <c r="E7931">
        <f t="shared" si="370"/>
        <v>68.186750756616718</v>
      </c>
      <c r="F7931">
        <f t="shared" si="371"/>
        <v>17.816899107936813</v>
      </c>
    </row>
    <row r="7932" spans="1:6">
      <c r="A7932" s="1">
        <v>1480</v>
      </c>
      <c r="B7932" s="2">
        <v>52.1</v>
      </c>
      <c r="C7932" s="3">
        <v>30.9</v>
      </c>
      <c r="D7932">
        <f t="shared" si="369"/>
        <v>1624.2388281413409</v>
      </c>
      <c r="E7932">
        <f t="shared" si="370"/>
        <v>52.564363370269938</v>
      </c>
      <c r="F7932">
        <f t="shared" si="371"/>
        <v>28.006631870503817</v>
      </c>
    </row>
    <row r="7933" spans="1:6">
      <c r="A7933" s="1">
        <v>246</v>
      </c>
      <c r="B7933" s="2">
        <v>66.8</v>
      </c>
      <c r="C7933" s="3">
        <v>4.03</v>
      </c>
      <c r="D7933">
        <f t="shared" si="369"/>
        <v>284.14535088860862</v>
      </c>
      <c r="E7933">
        <f t="shared" si="370"/>
        <v>70.507531237868136</v>
      </c>
      <c r="F7933">
        <f t="shared" si="371"/>
        <v>15.689460016828514</v>
      </c>
    </row>
    <row r="7934" spans="1:6">
      <c r="A7934" s="1">
        <v>321</v>
      </c>
      <c r="B7934" s="2">
        <v>68.3</v>
      </c>
      <c r="C7934" s="3">
        <v>3.72</v>
      </c>
      <c r="D7934">
        <f t="shared" si="369"/>
        <v>262.3111876793439</v>
      </c>
      <c r="E7934">
        <f t="shared" si="370"/>
        <v>70.513760128855878</v>
      </c>
      <c r="F7934">
        <f t="shared" si="371"/>
        <v>9.5017147220077014</v>
      </c>
    </row>
    <row r="7935" spans="1:6">
      <c r="A7935" s="1">
        <v>1370</v>
      </c>
      <c r="B7935" s="2">
        <v>62.7</v>
      </c>
      <c r="C7935" s="3">
        <v>19.5</v>
      </c>
      <c r="D7935">
        <f t="shared" si="369"/>
        <v>1276.5010357508486</v>
      </c>
      <c r="E7935">
        <f t="shared" si="370"/>
        <v>65.461591576966597</v>
      </c>
      <c r="F7935">
        <f t="shared" si="371"/>
        <v>19.303982268694064</v>
      </c>
    </row>
    <row r="7936" spans="1:6">
      <c r="A7936" s="1">
        <v>514</v>
      </c>
      <c r="B7936" s="2">
        <v>72.5</v>
      </c>
      <c r="C7936" s="3">
        <v>5.74</v>
      </c>
      <c r="D7936">
        <f t="shared" si="369"/>
        <v>404.36372787167448</v>
      </c>
      <c r="E7936">
        <f t="shared" si="370"/>
        <v>70.446642486354435</v>
      </c>
      <c r="F7936">
        <f t="shared" si="371"/>
        <v>20.272681592401334</v>
      </c>
    </row>
    <row r="7937" spans="1:6">
      <c r="A7937" s="1">
        <v>1620</v>
      </c>
      <c r="B7937" s="2">
        <v>60.6</v>
      </c>
      <c r="C7937" s="3">
        <v>25.6</v>
      </c>
      <c r="D7937">
        <f t="shared" si="369"/>
        <v>1518.9254524492055</v>
      </c>
      <c r="E7937">
        <f t="shared" si="370"/>
        <v>59.333025486297089</v>
      </c>
      <c r="F7937">
        <f t="shared" si="371"/>
        <v>15.251790811690167</v>
      </c>
    </row>
    <row r="7938" spans="1:6">
      <c r="A7938" s="1">
        <v>1370</v>
      </c>
      <c r="B7938" s="2">
        <v>64.7</v>
      </c>
      <c r="C7938" s="3">
        <v>19</v>
      </c>
      <c r="D7938">
        <f t="shared" si="369"/>
        <v>1251.2097695684392</v>
      </c>
      <c r="E7938">
        <f t="shared" si="370"/>
        <v>65.853145766759965</v>
      </c>
      <c r="F7938">
        <f t="shared" si="371"/>
        <v>20.179305728986304</v>
      </c>
    </row>
    <row r="7939" spans="1:6">
      <c r="A7939" s="1">
        <v>414</v>
      </c>
      <c r="B7939" s="2">
        <v>69.400000000000006</v>
      </c>
      <c r="C7939" s="3">
        <v>6.15</v>
      </c>
      <c r="D7939">
        <f t="shared" si="369"/>
        <v>433.10541971470451</v>
      </c>
      <c r="E7939">
        <f t="shared" si="370"/>
        <v>70.423645482065766</v>
      </c>
      <c r="F7939">
        <f t="shared" si="371"/>
        <v>1.5354380029507841</v>
      </c>
    </row>
    <row r="7940" spans="1:6">
      <c r="A7940" s="1">
        <v>1120</v>
      </c>
      <c r="B7940" s="2">
        <v>16.8</v>
      </c>
      <c r="C7940" s="3">
        <v>58.1</v>
      </c>
      <c r="D7940">
        <f t="shared" si="369"/>
        <v>1355.1742437414323</v>
      </c>
      <c r="E7940">
        <f t="shared" si="370"/>
        <v>23.324857895721724</v>
      </c>
      <c r="F7940">
        <f t="shared" si="371"/>
        <v>116.45247873010955</v>
      </c>
    </row>
    <row r="7941" spans="1:6">
      <c r="A7941" s="1">
        <v>103</v>
      </c>
      <c r="B7941" s="2">
        <v>72.5</v>
      </c>
      <c r="C7941" s="3">
        <v>1.52</v>
      </c>
      <c r="D7941">
        <f t="shared" si="369"/>
        <v>107.20970724884131</v>
      </c>
      <c r="E7941">
        <f t="shared" si="370"/>
        <v>70.532702137395603</v>
      </c>
      <c r="F7941">
        <f t="shared" si="371"/>
        <v>3.8939333499992341</v>
      </c>
    </row>
    <row r="7942" spans="1:6">
      <c r="A7942" s="1">
        <v>1270</v>
      </c>
      <c r="B7942" s="2">
        <v>15.8</v>
      </c>
      <c r="C7942" s="3">
        <v>64.599999999999994</v>
      </c>
      <c r="D7942">
        <f t="shared" si="369"/>
        <v>1253.0348123404942</v>
      </c>
      <c r="E7942">
        <f t="shared" si="370"/>
        <v>19.396823720441088</v>
      </c>
      <c r="F7942">
        <f t="shared" si="371"/>
        <v>13.321606147511424</v>
      </c>
    </row>
    <row r="7943" spans="1:6">
      <c r="A7943" s="1">
        <v>723</v>
      </c>
      <c r="B7943" s="2">
        <v>7.7</v>
      </c>
      <c r="C7943" s="3">
        <v>86.5</v>
      </c>
      <c r="D7943">
        <f t="shared" si="369"/>
        <v>976.48195422202241</v>
      </c>
      <c r="E7943">
        <f t="shared" si="370"/>
        <v>11.288808719329738</v>
      </c>
      <c r="F7943">
        <f t="shared" si="371"/>
        <v>98.708512721434246</v>
      </c>
    </row>
    <row r="7944" spans="1:6">
      <c r="A7944" s="1">
        <v>1370</v>
      </c>
      <c r="B7944" s="2">
        <v>78.8</v>
      </c>
      <c r="C7944" s="3">
        <v>22.2</v>
      </c>
      <c r="D7944">
        <f t="shared" si="369"/>
        <v>1399.5091916648078</v>
      </c>
      <c r="E7944">
        <f t="shared" si="370"/>
        <v>63.040954579495846</v>
      </c>
      <c r="F7944">
        <f t="shared" si="371"/>
        <v>249.51071260153299</v>
      </c>
    </row>
    <row r="7945" spans="1:6">
      <c r="A7945" s="1">
        <v>1200</v>
      </c>
      <c r="B7945" s="2">
        <v>60.8</v>
      </c>
      <c r="C7945" s="3">
        <v>19.8</v>
      </c>
      <c r="D7945">
        <f t="shared" si="369"/>
        <v>1291.3157956174705</v>
      </c>
      <c r="E7945">
        <f t="shared" si="370"/>
        <v>65.217969475629815</v>
      </c>
      <c r="F7945">
        <f t="shared" si="371"/>
        <v>30.657079606304876</v>
      </c>
    </row>
    <row r="7946" spans="1:6">
      <c r="A7946" s="1">
        <v>1840</v>
      </c>
      <c r="B7946" s="2">
        <v>58.4</v>
      </c>
      <c r="C7946" s="3">
        <v>31.9</v>
      </c>
      <c r="D7946">
        <f t="shared" ref="D7946:D8009" si="372">C7946*E7946</f>
        <v>1633.8932470008922</v>
      </c>
      <c r="E7946">
        <f t="shared" ref="E7946:E8009" si="373">$P$4/(1+(C7946/$P$5)^$P$6)^(2/$P$6)</f>
        <v>51.219224043915119</v>
      </c>
      <c r="F7946">
        <f t="shared" ref="F7946:F8009" si="374">(E7946-B7946)^2+$M$3*(D7946-A7946)^2</f>
        <v>108.30810212223039</v>
      </c>
    </row>
    <row r="7947" spans="1:6">
      <c r="A7947" s="1">
        <v>1350</v>
      </c>
      <c r="B7947" s="2">
        <v>62.3</v>
      </c>
      <c r="C7947" s="3">
        <v>19.399999999999999</v>
      </c>
      <c r="D7947">
        <f t="shared" si="372"/>
        <v>1271.5022640133329</v>
      </c>
      <c r="E7947">
        <f t="shared" si="373"/>
        <v>65.54135381512026</v>
      </c>
      <c r="F7947">
        <f t="shared" si="374"/>
        <v>18.737401867811222</v>
      </c>
    </row>
    <row r="7948" spans="1:6">
      <c r="A7948" s="1">
        <v>1580</v>
      </c>
      <c r="B7948" s="2">
        <v>59.5</v>
      </c>
      <c r="C7948" s="3">
        <v>26.3</v>
      </c>
      <c r="D7948">
        <f t="shared" si="372"/>
        <v>1538.3948025074424</v>
      </c>
      <c r="E7948">
        <f t="shared" si="373"/>
        <v>58.494098954655605</v>
      </c>
      <c r="F7948">
        <f t="shared" si="374"/>
        <v>3.3240878086583754</v>
      </c>
    </row>
    <row r="7949" spans="1:6">
      <c r="A7949" s="1">
        <v>943</v>
      </c>
      <c r="B7949" s="2">
        <v>70.2</v>
      </c>
      <c r="C7949" s="3">
        <v>13.5</v>
      </c>
      <c r="D7949">
        <f t="shared" si="372"/>
        <v>931.19156060972512</v>
      </c>
      <c r="E7949">
        <f t="shared" si="373"/>
        <v>68.977152637757413</v>
      </c>
      <c r="F7949">
        <f t="shared" si="374"/>
        <v>1.6816178979297822</v>
      </c>
    </row>
    <row r="7950" spans="1:6">
      <c r="A7950" s="1">
        <v>573</v>
      </c>
      <c r="B7950" s="2">
        <v>40.799999999999997</v>
      </c>
      <c r="C7950" s="3">
        <v>46.6</v>
      </c>
      <c r="D7950">
        <f t="shared" si="372"/>
        <v>1540.7293926358568</v>
      </c>
      <c r="E7950">
        <f t="shared" si="373"/>
        <v>33.06286250291538</v>
      </c>
      <c r="F7950">
        <f t="shared" si="374"/>
        <v>1310.8354562247841</v>
      </c>
    </row>
    <row r="7951" spans="1:6">
      <c r="A7951" s="1">
        <v>1710</v>
      </c>
      <c r="B7951" s="2">
        <v>37.700000000000003</v>
      </c>
      <c r="C7951" s="3">
        <v>63.2</v>
      </c>
      <c r="D7951">
        <f t="shared" si="372"/>
        <v>1274.3688904346368</v>
      </c>
      <c r="E7951">
        <f t="shared" si="373"/>
        <v>20.164064722067035</v>
      </c>
      <c r="F7951">
        <f t="shared" si="374"/>
        <v>561.00878648288062</v>
      </c>
    </row>
    <row r="7952" spans="1:6">
      <c r="A7952" s="1">
        <v>1530</v>
      </c>
      <c r="B7952" s="2">
        <v>27.4</v>
      </c>
      <c r="C7952" s="3">
        <v>50.8</v>
      </c>
      <c r="D7952">
        <f t="shared" si="372"/>
        <v>1474.9537924415852</v>
      </c>
      <c r="E7952">
        <f t="shared" si="373"/>
        <v>29.034523473259554</v>
      </c>
      <c r="F7952">
        <f t="shared" si="374"/>
        <v>6.7192390256381316</v>
      </c>
    </row>
    <row r="7953" spans="1:6">
      <c r="A7953" s="1">
        <v>1310</v>
      </c>
      <c r="B7953" s="2">
        <v>19.399999999999999</v>
      </c>
      <c r="C7953" s="3">
        <v>66.2</v>
      </c>
      <c r="D7953">
        <f t="shared" si="372"/>
        <v>1229.1660202469204</v>
      </c>
      <c r="E7953">
        <f t="shared" si="373"/>
        <v>18.567462541494265</v>
      </c>
      <c r="F7953">
        <f t="shared" si="374"/>
        <v>9.4213791905867339</v>
      </c>
    </row>
    <row r="7954" spans="1:6">
      <c r="A7954" s="1">
        <v>1480</v>
      </c>
      <c r="B7954" s="2">
        <v>58</v>
      </c>
      <c r="C7954" s="3">
        <v>23.4</v>
      </c>
      <c r="D7954">
        <f t="shared" si="372"/>
        <v>1446.3274023291833</v>
      </c>
      <c r="E7954">
        <f t="shared" si="373"/>
        <v>61.808863347401001</v>
      </c>
      <c r="F7954">
        <f t="shared" si="374"/>
        <v>16.022022808435889</v>
      </c>
    </row>
    <row r="7955" spans="1:6">
      <c r="A7955" s="1">
        <v>546</v>
      </c>
      <c r="B7955" s="2">
        <v>52.6</v>
      </c>
      <c r="C7955" s="3">
        <v>18</v>
      </c>
      <c r="D7955">
        <f t="shared" si="372"/>
        <v>1198.4684621542278</v>
      </c>
      <c r="E7955">
        <f t="shared" si="373"/>
        <v>66.581581230790434</v>
      </c>
      <c r="F7955">
        <f t="shared" si="374"/>
        <v>764.15266472475548</v>
      </c>
    </row>
    <row r="7956" spans="1:6">
      <c r="A7956" s="1">
        <v>970</v>
      </c>
      <c r="B7956" s="2">
        <v>69.400000000000006</v>
      </c>
      <c r="C7956" s="3">
        <v>12.9</v>
      </c>
      <c r="D7956">
        <f t="shared" si="372"/>
        <v>892.61194160538173</v>
      </c>
      <c r="E7956">
        <f t="shared" si="373"/>
        <v>69.194724155455944</v>
      </c>
      <c r="F7956">
        <f t="shared" si="374"/>
        <v>8.0420957125475852</v>
      </c>
    </row>
    <row r="7957" spans="1:6">
      <c r="A7957" s="1">
        <v>495</v>
      </c>
      <c r="B7957" s="2">
        <v>71.5</v>
      </c>
      <c r="C7957" s="3">
        <v>6.27</v>
      </c>
      <c r="D7957">
        <f t="shared" si="372"/>
        <v>441.50944270988413</v>
      </c>
      <c r="E7957">
        <f t="shared" si="373"/>
        <v>70.416179060587581</v>
      </c>
      <c r="F7957">
        <f t="shared" si="374"/>
        <v>4.9966972496192525</v>
      </c>
    </row>
    <row r="7958" spans="1:6">
      <c r="A7958" s="1">
        <v>332</v>
      </c>
      <c r="B7958" s="2">
        <v>69.5</v>
      </c>
      <c r="C7958" s="3">
        <v>4.3099999999999996</v>
      </c>
      <c r="D7958">
        <f t="shared" si="372"/>
        <v>303.85854476392871</v>
      </c>
      <c r="E7958">
        <f t="shared" si="373"/>
        <v>70.500822451027545</v>
      </c>
      <c r="F7958">
        <f t="shared" si="374"/>
        <v>2.0595169980047925</v>
      </c>
    </row>
    <row r="7959" spans="1:6">
      <c r="A7959" s="1">
        <v>858</v>
      </c>
      <c r="B7959" s="2">
        <v>11.1</v>
      </c>
      <c r="C7959" s="3">
        <v>88.2</v>
      </c>
      <c r="D7959">
        <f t="shared" si="372"/>
        <v>959.25679551881478</v>
      </c>
      <c r="E7959">
        <f t="shared" si="373"/>
        <v>10.875927386834634</v>
      </c>
      <c r="F7959">
        <f t="shared" si="374"/>
        <v>13.746031666410374</v>
      </c>
    </row>
    <row r="7960" spans="1:6">
      <c r="A7960" s="1">
        <v>84</v>
      </c>
      <c r="B7960" s="2">
        <v>67.2</v>
      </c>
      <c r="C7960" s="3">
        <v>1.61</v>
      </c>
      <c r="D7960">
        <f t="shared" si="372"/>
        <v>113.55732160518528</v>
      </c>
      <c r="E7960">
        <f t="shared" si="373"/>
        <v>70.532497891419425</v>
      </c>
      <c r="F7960">
        <f t="shared" si="374"/>
        <v>12.272539720589201</v>
      </c>
    </row>
    <row r="7961" spans="1:6">
      <c r="A7961" s="1">
        <v>1250</v>
      </c>
      <c r="B7961" s="2">
        <v>55.3</v>
      </c>
      <c r="C7961" s="3">
        <v>25.3</v>
      </c>
      <c r="D7961">
        <f t="shared" si="372"/>
        <v>1510.0451232260148</v>
      </c>
      <c r="E7961">
        <f t="shared" si="373"/>
        <v>59.685577993123111</v>
      </c>
      <c r="F7961">
        <f t="shared" si="374"/>
        <v>109.56437540161252</v>
      </c>
    </row>
    <row r="7962" spans="1:6">
      <c r="A7962" s="1">
        <v>216</v>
      </c>
      <c r="B7962" s="2">
        <v>68.2</v>
      </c>
      <c r="C7962" s="3">
        <v>2.83</v>
      </c>
      <c r="D7962">
        <f t="shared" si="372"/>
        <v>199.58803772261891</v>
      </c>
      <c r="E7962">
        <f t="shared" si="373"/>
        <v>70.525808382550849</v>
      </c>
      <c r="F7962">
        <f t="shared" si="374"/>
        <v>5.7691843355390713</v>
      </c>
    </row>
    <row r="7963" spans="1:6">
      <c r="A7963" s="1">
        <v>1610</v>
      </c>
      <c r="B7963" s="2">
        <v>70.400000000000006</v>
      </c>
      <c r="C7963" s="3">
        <v>21.4</v>
      </c>
      <c r="D7963">
        <f t="shared" si="372"/>
        <v>1365.5478995067733</v>
      </c>
      <c r="E7963">
        <f t="shared" si="373"/>
        <v>63.810649509662312</v>
      </c>
      <c r="F7963">
        <f t="shared" si="374"/>
        <v>123.24240780775321</v>
      </c>
    </row>
    <row r="7964" spans="1:6">
      <c r="A7964" s="1">
        <v>1370</v>
      </c>
      <c r="B7964" s="2">
        <v>60.4</v>
      </c>
      <c r="C7964" s="3">
        <v>22.4</v>
      </c>
      <c r="D7964">
        <f t="shared" si="372"/>
        <v>1407.6592926976048</v>
      </c>
      <c r="E7964">
        <f t="shared" si="373"/>
        <v>62.841932709714506</v>
      </c>
      <c r="F7964">
        <f t="shared" si="374"/>
        <v>7.8574895077309161</v>
      </c>
    </row>
    <row r="7965" spans="1:6">
      <c r="A7965" s="1">
        <v>1610</v>
      </c>
      <c r="B7965" s="2">
        <v>47.7</v>
      </c>
      <c r="C7965" s="3">
        <v>41.8</v>
      </c>
      <c r="D7965">
        <f t="shared" si="372"/>
        <v>1604.2866460607206</v>
      </c>
      <c r="E7965">
        <f t="shared" si="373"/>
        <v>38.380063302888054</v>
      </c>
      <c r="F7965">
        <f t="shared" si="374"/>
        <v>86.904823607255594</v>
      </c>
    </row>
    <row r="7966" spans="1:6">
      <c r="A7966" s="1">
        <v>1340</v>
      </c>
      <c r="B7966" s="2">
        <v>62.4</v>
      </c>
      <c r="C7966" s="3">
        <v>16.7</v>
      </c>
      <c r="D7966">
        <f t="shared" si="372"/>
        <v>1125.9068640770411</v>
      </c>
      <c r="E7966">
        <f t="shared" si="373"/>
        <v>67.41957269922402</v>
      </c>
      <c r="F7966">
        <f t="shared" si="374"/>
        <v>86.423432541369152</v>
      </c>
    </row>
    <row r="7967" spans="1:6">
      <c r="A7967" s="1">
        <v>254</v>
      </c>
      <c r="B7967" s="2">
        <v>70.599999999999994</v>
      </c>
      <c r="C7967" s="3">
        <v>3.84</v>
      </c>
      <c r="D7967">
        <f t="shared" si="372"/>
        <v>270.76412263890387</v>
      </c>
      <c r="E7967">
        <f t="shared" si="373"/>
        <v>70.511490270547881</v>
      </c>
      <c r="F7967">
        <f t="shared" si="374"/>
        <v>0.38324017069220523</v>
      </c>
    </row>
    <row r="7968" spans="1:6">
      <c r="A7968" s="1">
        <v>242</v>
      </c>
      <c r="B7968" s="2">
        <v>69.5</v>
      </c>
      <c r="C7968" s="3">
        <v>3.17</v>
      </c>
      <c r="D7968">
        <f t="shared" si="372"/>
        <v>223.55509619576267</v>
      </c>
      <c r="E7968">
        <f t="shared" si="373"/>
        <v>70.522112364593909</v>
      </c>
      <c r="F7968">
        <f t="shared" si="374"/>
        <v>1.4991704478289678</v>
      </c>
    </row>
    <row r="7969" spans="1:6">
      <c r="A7969" s="1">
        <v>1310</v>
      </c>
      <c r="B7969" s="2">
        <v>62.2</v>
      </c>
      <c r="C7969" s="3">
        <v>20.3</v>
      </c>
      <c r="D7969">
        <f t="shared" si="372"/>
        <v>1315.3907200612571</v>
      </c>
      <c r="E7969">
        <f t="shared" si="373"/>
        <v>64.797572416810695</v>
      </c>
      <c r="F7969">
        <f t="shared" si="374"/>
        <v>6.786200477032998</v>
      </c>
    </row>
    <row r="7970" spans="1:6">
      <c r="A7970" s="1">
        <v>756</v>
      </c>
      <c r="B7970" s="2">
        <v>68.599999999999994</v>
      </c>
      <c r="C7970" s="3">
        <v>11.8</v>
      </c>
      <c r="D7970">
        <f t="shared" si="372"/>
        <v>820.55560073556023</v>
      </c>
      <c r="E7970">
        <f t="shared" si="373"/>
        <v>69.538610231827136</v>
      </c>
      <c r="F7970">
        <f t="shared" si="374"/>
        <v>6.4478150062727861</v>
      </c>
    </row>
    <row r="7971" spans="1:6">
      <c r="A7971" s="1">
        <v>288</v>
      </c>
      <c r="B7971" s="2">
        <v>68.8</v>
      </c>
      <c r="C7971" s="3">
        <v>3.29</v>
      </c>
      <c r="D7971">
        <f t="shared" si="372"/>
        <v>232.01263203818877</v>
      </c>
      <c r="E7971">
        <f t="shared" si="373"/>
        <v>70.520556850513302</v>
      </c>
      <c r="F7971">
        <f t="shared" si="374"/>
        <v>7.1474790243978408</v>
      </c>
    </row>
    <row r="7972" spans="1:6">
      <c r="A7972" s="1">
        <v>1390</v>
      </c>
      <c r="B7972" s="2">
        <v>44</v>
      </c>
      <c r="C7972" s="3">
        <v>20.6</v>
      </c>
      <c r="D7972">
        <f t="shared" si="372"/>
        <v>1329.4580517083657</v>
      </c>
      <c r="E7972">
        <f t="shared" si="373"/>
        <v>64.536798626619685</v>
      </c>
      <c r="F7972">
        <f t="shared" si="374"/>
        <v>426.6562236108752</v>
      </c>
    </row>
    <row r="7973" spans="1:6">
      <c r="A7973" s="1">
        <v>1370</v>
      </c>
      <c r="B7973" s="2">
        <v>29.7</v>
      </c>
      <c r="C7973" s="3">
        <v>50.2</v>
      </c>
      <c r="D7973">
        <f t="shared" si="372"/>
        <v>1484.6562330656989</v>
      </c>
      <c r="E7973">
        <f t="shared" si="373"/>
        <v>29.574825359874477</v>
      </c>
      <c r="F7973">
        <f t="shared" si="374"/>
        <v>17.576097597554352</v>
      </c>
    </row>
    <row r="7974" spans="1:6">
      <c r="A7974" s="1">
        <v>63</v>
      </c>
      <c r="B7974" s="2">
        <v>67.7</v>
      </c>
      <c r="C7974" s="3">
        <v>1.08</v>
      </c>
      <c r="D7974">
        <f t="shared" si="372"/>
        <v>76.176019286809819</v>
      </c>
      <c r="E7974">
        <f t="shared" si="373"/>
        <v>70.533351191490567</v>
      </c>
      <c r="F7974">
        <f t="shared" si="374"/>
        <v>8.2597829661556261</v>
      </c>
    </row>
    <row r="7975" spans="1:6">
      <c r="A7975" s="1">
        <v>1090</v>
      </c>
      <c r="B7975" s="2">
        <v>66.5</v>
      </c>
      <c r="C7975" s="3">
        <v>14.9</v>
      </c>
      <c r="D7975">
        <f t="shared" si="372"/>
        <v>1018.8760192629549</v>
      </c>
      <c r="E7975">
        <f t="shared" si="373"/>
        <v>68.3809408901312</v>
      </c>
      <c r="F7975">
        <f t="shared" si="374"/>
        <v>10.295218272102449</v>
      </c>
    </row>
    <row r="7976" spans="1:6">
      <c r="A7976" s="1">
        <v>174</v>
      </c>
      <c r="B7976" s="2">
        <v>69.3</v>
      </c>
      <c r="C7976" s="3">
        <v>2.2799999999999998</v>
      </c>
      <c r="D7976">
        <f t="shared" si="372"/>
        <v>160.80815202470822</v>
      </c>
      <c r="E7976">
        <f t="shared" si="373"/>
        <v>70.529891238907126</v>
      </c>
      <c r="F7976">
        <f t="shared" si="374"/>
        <v>1.7450939704313877</v>
      </c>
    </row>
    <row r="7977" spans="1:6">
      <c r="A7977" s="1">
        <v>1030</v>
      </c>
      <c r="B7977" s="2">
        <v>67.099999999999994</v>
      </c>
      <c r="C7977" s="3">
        <v>14.6</v>
      </c>
      <c r="D7977">
        <f t="shared" si="372"/>
        <v>1000.3846526235878</v>
      </c>
      <c r="E7977">
        <f t="shared" si="373"/>
        <v>68.519496755040265</v>
      </c>
      <c r="F7977">
        <f t="shared" si="374"/>
        <v>3.1865550667310316</v>
      </c>
    </row>
    <row r="7978" spans="1:6">
      <c r="A7978" s="1">
        <v>1590</v>
      </c>
      <c r="B7978" s="2">
        <v>58.4</v>
      </c>
      <c r="C7978" s="3">
        <v>22.9</v>
      </c>
      <c r="D7978">
        <f t="shared" si="372"/>
        <v>1427.4297782499671</v>
      </c>
      <c r="E7978">
        <f t="shared" si="373"/>
        <v>62.333178089518213</v>
      </c>
      <c r="F7978">
        <f t="shared" si="374"/>
        <v>50.773716117951366</v>
      </c>
    </row>
    <row r="7979" spans="1:6">
      <c r="A7979" s="1">
        <v>627</v>
      </c>
      <c r="B7979" s="2">
        <v>64.900000000000006</v>
      </c>
      <c r="C7979" s="3">
        <v>10.5</v>
      </c>
      <c r="D7979">
        <f t="shared" si="372"/>
        <v>733.53857567983243</v>
      </c>
      <c r="E7979">
        <f t="shared" si="373"/>
        <v>69.860816731412612</v>
      </c>
      <c r="F7979">
        <f t="shared" si="374"/>
        <v>39.771600039177798</v>
      </c>
    </row>
    <row r="7980" spans="1:6">
      <c r="A7980" s="1">
        <v>1270</v>
      </c>
      <c r="B7980" s="2">
        <v>65.3</v>
      </c>
      <c r="C7980" s="3">
        <v>18.399999999999999</v>
      </c>
      <c r="D7980">
        <f t="shared" si="372"/>
        <v>1219.9011211303523</v>
      </c>
      <c r="E7980">
        <f t="shared" si="373"/>
        <v>66.298973974475672</v>
      </c>
      <c r="F7980">
        <f t="shared" si="374"/>
        <v>4.3506574975354368</v>
      </c>
    </row>
    <row r="7981" spans="1:6">
      <c r="A7981" s="1">
        <v>1450</v>
      </c>
      <c r="B7981" s="2">
        <v>63.6</v>
      </c>
      <c r="C7981" s="3">
        <v>16.5</v>
      </c>
      <c r="D7981">
        <f t="shared" si="372"/>
        <v>1114.3713475612985</v>
      </c>
      <c r="E7981">
        <f t="shared" si="373"/>
        <v>67.537657427957484</v>
      </c>
      <c r="F7981">
        <f t="shared" si="374"/>
        <v>165.97788942215007</v>
      </c>
    </row>
    <row r="7982" spans="1:6">
      <c r="A7982" s="1">
        <v>1340</v>
      </c>
      <c r="B7982" s="2">
        <v>64.599999999999994</v>
      </c>
      <c r="C7982" s="3">
        <v>17.8</v>
      </c>
      <c r="D7982">
        <f t="shared" si="372"/>
        <v>1187.5893281209046</v>
      </c>
      <c r="E7982">
        <f t="shared" si="373"/>
        <v>66.718501579826096</v>
      </c>
      <c r="F7982">
        <f t="shared" si="374"/>
        <v>35.517245881194697</v>
      </c>
    </row>
    <row r="7983" spans="1:6">
      <c r="A7983" s="1">
        <v>1270</v>
      </c>
      <c r="B7983" s="2">
        <v>56.1</v>
      </c>
      <c r="C7983" s="3">
        <v>43.1</v>
      </c>
      <c r="D7983">
        <f t="shared" si="372"/>
        <v>1588.9273225887382</v>
      </c>
      <c r="E7983">
        <f t="shared" si="373"/>
        <v>36.866063169112252</v>
      </c>
      <c r="F7983">
        <f t="shared" si="374"/>
        <v>505.81421936862944</v>
      </c>
    </row>
    <row r="7984" spans="1:6">
      <c r="A7984" s="1">
        <v>1110</v>
      </c>
      <c r="B7984" s="2">
        <v>77.5</v>
      </c>
      <c r="C7984" s="3">
        <v>16.399999999999999</v>
      </c>
      <c r="D7984">
        <f t="shared" si="372"/>
        <v>1108.5682905436668</v>
      </c>
      <c r="E7984">
        <f t="shared" si="373"/>
        <v>67.595627472174812</v>
      </c>
      <c r="F7984">
        <f t="shared" si="374"/>
        <v>98.099333271591718</v>
      </c>
    </row>
    <row r="7985" spans="1:6">
      <c r="A7985" s="1">
        <v>195</v>
      </c>
      <c r="B7985" s="2">
        <v>66.400000000000006</v>
      </c>
      <c r="C7985" s="3">
        <v>3.59</v>
      </c>
      <c r="D7985">
        <f t="shared" si="372"/>
        <v>253.15254164877308</v>
      </c>
      <c r="E7985">
        <f t="shared" si="373"/>
        <v>70.516028314421476</v>
      </c>
      <c r="F7985">
        <f t="shared" si="374"/>
        <v>21.458970872266448</v>
      </c>
    </row>
    <row r="7986" spans="1:6">
      <c r="A7986" s="1">
        <v>1450</v>
      </c>
      <c r="B7986" s="2">
        <v>67.5</v>
      </c>
      <c r="C7986" s="3">
        <v>26.4</v>
      </c>
      <c r="D7986">
        <f t="shared" si="372"/>
        <v>1541.0335401653965</v>
      </c>
      <c r="E7986">
        <f t="shared" si="373"/>
        <v>58.372482582022599</v>
      </c>
      <c r="F7986">
        <f t="shared" si="374"/>
        <v>94.381447380706149</v>
      </c>
    </row>
    <row r="7987" spans="1:6">
      <c r="A7987" s="1">
        <v>1270</v>
      </c>
      <c r="B7987" s="2">
        <v>19.7</v>
      </c>
      <c r="C7987" s="3">
        <v>66</v>
      </c>
      <c r="D7987">
        <f t="shared" si="372"/>
        <v>1232.1188486786598</v>
      </c>
      <c r="E7987">
        <f t="shared" si="373"/>
        <v>18.668467404222117</v>
      </c>
      <c r="F7987">
        <f t="shared" si="374"/>
        <v>2.9809006311481454</v>
      </c>
    </row>
    <row r="7988" spans="1:6">
      <c r="A7988" s="1">
        <v>1010</v>
      </c>
      <c r="B7988" s="2">
        <v>11.8</v>
      </c>
      <c r="C7988" s="3">
        <v>81.400000000000006</v>
      </c>
      <c r="D7988">
        <f t="shared" si="372"/>
        <v>1031.5256551644111</v>
      </c>
      <c r="E7988">
        <f t="shared" si="373"/>
        <v>12.672305346000137</v>
      </c>
      <c r="F7988">
        <f t="shared" si="374"/>
        <v>1.3798622994167853</v>
      </c>
    </row>
    <row r="7989" spans="1:6">
      <c r="A7989" s="1">
        <v>1390</v>
      </c>
      <c r="B7989" s="2">
        <v>63.4</v>
      </c>
      <c r="C7989" s="3">
        <v>24.3</v>
      </c>
      <c r="D7989">
        <f t="shared" si="372"/>
        <v>1478.1157381620358</v>
      </c>
      <c r="E7989">
        <f t="shared" si="373"/>
        <v>60.827808154816289</v>
      </c>
      <c r="F7989">
        <f t="shared" si="374"/>
        <v>16.987794508034273</v>
      </c>
    </row>
    <row r="7990" spans="1:6">
      <c r="A7990" s="1">
        <v>1060</v>
      </c>
      <c r="B7990" s="2">
        <v>60.2</v>
      </c>
      <c r="C7990" s="3">
        <v>16.7</v>
      </c>
      <c r="D7990">
        <f t="shared" si="372"/>
        <v>1125.9068640770411</v>
      </c>
      <c r="E7990">
        <f t="shared" si="373"/>
        <v>67.41957269922402</v>
      </c>
      <c r="F7990">
        <f t="shared" si="374"/>
        <v>57.924541940475798</v>
      </c>
    </row>
    <row r="7991" spans="1:6">
      <c r="A7991" s="1">
        <v>1300</v>
      </c>
      <c r="B7991" s="2">
        <v>64.5</v>
      </c>
      <c r="C7991" s="3">
        <v>17.3</v>
      </c>
      <c r="D7991">
        <f t="shared" si="372"/>
        <v>1159.9312068001097</v>
      </c>
      <c r="E7991">
        <f t="shared" si="373"/>
        <v>67.048046635844486</v>
      </c>
      <c r="F7991">
        <f t="shared" si="374"/>
        <v>32.699858204392228</v>
      </c>
    </row>
    <row r="7992" spans="1:6">
      <c r="A7992" s="1">
        <v>1300</v>
      </c>
      <c r="B7992" s="2">
        <v>73.400000000000006</v>
      </c>
      <c r="C7992" s="3">
        <v>23.2</v>
      </c>
      <c r="D7992">
        <f t="shared" si="372"/>
        <v>1438.8737350974968</v>
      </c>
      <c r="E7992">
        <f t="shared" si="373"/>
        <v>62.020419616271418</v>
      </c>
      <c r="F7992">
        <f t="shared" si="374"/>
        <v>155.25687564859246</v>
      </c>
    </row>
    <row r="7993" spans="1:6">
      <c r="A7993" s="1">
        <v>1110</v>
      </c>
      <c r="B7993" s="2">
        <v>66.900000000000006</v>
      </c>
      <c r="C7993" s="3">
        <v>14.9</v>
      </c>
      <c r="D7993">
        <f t="shared" si="372"/>
        <v>1018.8760192629549</v>
      </c>
      <c r="E7993">
        <f t="shared" si="373"/>
        <v>68.3809408901312</v>
      </c>
      <c r="F7993">
        <f t="shared" si="374"/>
        <v>13.285065545269214</v>
      </c>
    </row>
    <row r="7994" spans="1:6">
      <c r="A7994" s="1">
        <v>1610</v>
      </c>
      <c r="B7994" s="2">
        <v>73.900000000000006</v>
      </c>
      <c r="C7994" s="3">
        <v>20.9</v>
      </c>
      <c r="D7994">
        <f t="shared" si="372"/>
        <v>1343.2366373048023</v>
      </c>
      <c r="E7994">
        <f t="shared" si="373"/>
        <v>64.269695564823081</v>
      </c>
      <c r="F7994">
        <f t="shared" si="374"/>
        <v>187.80152403423799</v>
      </c>
    </row>
    <row r="7995" spans="1:6">
      <c r="A7995" s="1">
        <v>1060</v>
      </c>
      <c r="B7995" s="2">
        <v>69.8</v>
      </c>
      <c r="C7995" s="3">
        <v>14.2</v>
      </c>
      <c r="D7995">
        <f t="shared" si="372"/>
        <v>975.4684132887661</v>
      </c>
      <c r="E7995">
        <f t="shared" si="373"/>
        <v>68.694958682307472</v>
      </c>
      <c r="F7995">
        <f t="shared" si="374"/>
        <v>10.766157851235999</v>
      </c>
    </row>
    <row r="7996" spans="1:6">
      <c r="A7996" s="1">
        <v>135</v>
      </c>
      <c r="B7996" s="2">
        <v>69.900000000000006</v>
      </c>
      <c r="C7996" s="3">
        <v>1.96</v>
      </c>
      <c r="D7996">
        <f t="shared" si="372"/>
        <v>138.24154903120879</v>
      </c>
      <c r="E7996">
        <f t="shared" si="373"/>
        <v>70.531402566943257</v>
      </c>
      <c r="F7996">
        <f t="shared" si="374"/>
        <v>0.41270525361464089</v>
      </c>
    </row>
    <row r="7997" spans="1:6">
      <c r="A7997" s="1">
        <v>1600</v>
      </c>
      <c r="B7997" s="2">
        <v>59.5</v>
      </c>
      <c r="C7997" s="3">
        <v>19</v>
      </c>
      <c r="D7997">
        <f t="shared" si="372"/>
        <v>1251.2097695684392</v>
      </c>
      <c r="E7997">
        <f t="shared" si="373"/>
        <v>65.853145766759965</v>
      </c>
      <c r="F7997">
        <f t="shared" si="374"/>
        <v>202.86808840576407</v>
      </c>
    </row>
    <row r="7998" spans="1:6">
      <c r="A7998" s="1">
        <v>163</v>
      </c>
      <c r="B7998" s="2">
        <v>69.8</v>
      </c>
      <c r="C7998" s="3">
        <v>2.66</v>
      </c>
      <c r="D7998">
        <f t="shared" si="372"/>
        <v>187.60261548559527</v>
      </c>
      <c r="E7998">
        <f t="shared" si="373"/>
        <v>70.527299054735053</v>
      </c>
      <c r="F7998">
        <f t="shared" si="374"/>
        <v>1.3375054576751406</v>
      </c>
    </row>
    <row r="7999" spans="1:6">
      <c r="A7999" s="1">
        <v>549</v>
      </c>
      <c r="B7999" s="2">
        <v>67.8</v>
      </c>
      <c r="C7999" s="3">
        <v>6.93</v>
      </c>
      <c r="D7999">
        <f t="shared" si="372"/>
        <v>487.65452769078314</v>
      </c>
      <c r="E7999">
        <f t="shared" si="373"/>
        <v>70.368618714398721</v>
      </c>
      <c r="F7999">
        <f t="shared" si="374"/>
        <v>11.624754924773335</v>
      </c>
    </row>
    <row r="8000" spans="1:6">
      <c r="A8000" s="1">
        <v>548</v>
      </c>
      <c r="B8000" s="2">
        <v>69.2</v>
      </c>
      <c r="C8000" s="3">
        <v>12.9</v>
      </c>
      <c r="D8000">
        <f t="shared" si="372"/>
        <v>892.61194160538173</v>
      </c>
      <c r="E8000">
        <f t="shared" si="373"/>
        <v>69.194724155455944</v>
      </c>
      <c r="F8000">
        <f t="shared" si="374"/>
        <v>158.6355439777154</v>
      </c>
    </row>
    <row r="8001" spans="1:6">
      <c r="A8001" s="1">
        <v>1070</v>
      </c>
      <c r="B8001" s="2">
        <v>58.6</v>
      </c>
      <c r="C8001" s="3">
        <v>16.100000000000001</v>
      </c>
      <c r="D8001">
        <f t="shared" si="372"/>
        <v>1091.0208609262118</v>
      </c>
      <c r="E8001">
        <f t="shared" si="373"/>
        <v>67.765270864982085</v>
      </c>
      <c r="F8001">
        <f t="shared" si="374"/>
        <v>84.592446528720785</v>
      </c>
    </row>
    <row r="8002" spans="1:6">
      <c r="A8002" s="1">
        <v>1210</v>
      </c>
      <c r="B8002" s="2">
        <v>18.8</v>
      </c>
      <c r="C8002" s="3">
        <v>73.599999999999994</v>
      </c>
      <c r="D8002">
        <f t="shared" si="372"/>
        <v>1126.3591744818098</v>
      </c>
      <c r="E8002">
        <f t="shared" si="373"/>
        <v>15.30379313154633</v>
      </c>
      <c r="F8002">
        <f t="shared" si="374"/>
        <v>21.568399980294188</v>
      </c>
    </row>
    <row r="8003" spans="1:6">
      <c r="A8003" s="1">
        <v>550</v>
      </c>
      <c r="B8003" s="2">
        <v>70.3</v>
      </c>
      <c r="C8003" s="3">
        <v>8.4700000000000006</v>
      </c>
      <c r="D8003">
        <f t="shared" si="372"/>
        <v>594.65994801404111</v>
      </c>
      <c r="E8003">
        <f t="shared" si="373"/>
        <v>70.207786070134716</v>
      </c>
      <c r="F8003">
        <f t="shared" si="374"/>
        <v>2.6727609701361201</v>
      </c>
    </row>
    <row r="8004" spans="1:6">
      <c r="A8004" s="1">
        <v>903</v>
      </c>
      <c r="B8004" s="2">
        <v>9.8000000000000007</v>
      </c>
      <c r="C8004" s="3">
        <v>76.7</v>
      </c>
      <c r="D8004">
        <f t="shared" si="372"/>
        <v>1087.0498970869635</v>
      </c>
      <c r="E8004">
        <f t="shared" si="373"/>
        <v>14.172749636075144</v>
      </c>
      <c r="F8004">
        <f t="shared" si="374"/>
        <v>64.370142833274315</v>
      </c>
    </row>
    <row r="8005" spans="1:6">
      <c r="A8005" s="1">
        <v>186</v>
      </c>
      <c r="B8005" s="2">
        <v>67.7</v>
      </c>
      <c r="C8005" s="3">
        <v>2.72</v>
      </c>
      <c r="D8005">
        <f t="shared" si="372"/>
        <v>191.83289101217991</v>
      </c>
      <c r="E8005">
        <f t="shared" si="373"/>
        <v>70.526798166242614</v>
      </c>
      <c r="F8005">
        <f t="shared" si="374"/>
        <v>8.0362351116500399</v>
      </c>
    </row>
    <row r="8006" spans="1:6">
      <c r="A8006" s="1">
        <v>1000</v>
      </c>
      <c r="B8006" s="2">
        <v>66.099999999999994</v>
      </c>
      <c r="C8006" s="3">
        <v>13.7</v>
      </c>
      <c r="D8006">
        <f t="shared" si="372"/>
        <v>943.92585242058885</v>
      </c>
      <c r="E8006">
        <f t="shared" si="373"/>
        <v>68.899697256977291</v>
      </c>
      <c r="F8006">
        <f t="shared" si="374"/>
        <v>12.038458024439443</v>
      </c>
    </row>
    <row r="8007" spans="1:6">
      <c r="A8007" s="1">
        <v>1700</v>
      </c>
      <c r="B8007" s="2">
        <v>37</v>
      </c>
      <c r="C8007" s="3">
        <v>43.7</v>
      </c>
      <c r="D8007">
        <f t="shared" si="372"/>
        <v>1581.3043408384174</v>
      </c>
      <c r="E8007">
        <f t="shared" si="373"/>
        <v>36.185454023762411</v>
      </c>
      <c r="F8007">
        <f t="shared" si="374"/>
        <v>19.483044642281303</v>
      </c>
    </row>
    <row r="8008" spans="1:6">
      <c r="A8008" s="1">
        <v>1220</v>
      </c>
      <c r="B8008" s="2">
        <v>57.6</v>
      </c>
      <c r="C8008" s="3">
        <v>21.7</v>
      </c>
      <c r="D8008">
        <f t="shared" si="372"/>
        <v>1378.5364885592858</v>
      </c>
      <c r="E8008">
        <f t="shared" si="373"/>
        <v>63.527027122547729</v>
      </c>
      <c r="F8008">
        <f t="shared" si="374"/>
        <v>68.703276654432671</v>
      </c>
    </row>
    <row r="8009" spans="1:6">
      <c r="A8009" s="1">
        <v>1610</v>
      </c>
      <c r="B8009" s="2">
        <v>36.1</v>
      </c>
      <c r="C8009" s="3">
        <v>47.2</v>
      </c>
      <c r="D8009">
        <f t="shared" si="372"/>
        <v>1531.7234466445245</v>
      </c>
      <c r="E8009">
        <f t="shared" si="373"/>
        <v>32.451767937383991</v>
      </c>
      <c r="F8009">
        <f t="shared" si="374"/>
        <v>21.494304805997569</v>
      </c>
    </row>
    <row r="8010" spans="1:6">
      <c r="A8010" s="1">
        <v>1400</v>
      </c>
      <c r="B8010" s="2">
        <v>23.8</v>
      </c>
      <c r="C8010" s="3">
        <v>63.5</v>
      </c>
      <c r="D8010">
        <f t="shared" ref="D8010:D8073" si="375">C8010*E8010</f>
        <v>1269.7631434357884</v>
      </c>
      <c r="E8010">
        <f t="shared" ref="E8010:E8073" si="376">$P$4/(1+(C8010/$P$5)^$P$6)^(2/$P$6)</f>
        <v>19.996269975366747</v>
      </c>
      <c r="F8010">
        <f t="shared" ref="F8010:F8073" si="377">(E8010-B8010)^2+$M$3*(D8010-A8010)^2</f>
        <v>37.125632693461711</v>
      </c>
    </row>
    <row r="8011" spans="1:6">
      <c r="A8011" s="1">
        <v>1170</v>
      </c>
      <c r="B8011" s="2">
        <v>70.099999999999994</v>
      </c>
      <c r="C8011" s="3">
        <v>14.7</v>
      </c>
      <c r="D8011">
        <f t="shared" si="375"/>
        <v>1006.567505569136</v>
      </c>
      <c r="E8011">
        <f t="shared" si="376"/>
        <v>68.473979970689527</v>
      </c>
      <c r="F8011">
        <f t="shared" si="377"/>
        <v>38.323263638517183</v>
      </c>
    </row>
    <row r="8012" spans="1:6">
      <c r="A8012" s="1">
        <v>1320</v>
      </c>
      <c r="B8012" s="2">
        <v>65.5</v>
      </c>
      <c r="C8012" s="3">
        <v>19.600000000000001</v>
      </c>
      <c r="D8012">
        <f t="shared" si="375"/>
        <v>1281.469675346159</v>
      </c>
      <c r="E8012">
        <f t="shared" si="376"/>
        <v>65.381105885008111</v>
      </c>
      <c r="F8012">
        <f t="shared" si="377"/>
        <v>1.9972381064514886</v>
      </c>
    </row>
    <row r="8013" spans="1:6">
      <c r="A8013" s="1">
        <v>1100</v>
      </c>
      <c r="B8013" s="2">
        <v>75.599999999999994</v>
      </c>
      <c r="C8013" s="3">
        <v>14</v>
      </c>
      <c r="D8013">
        <f t="shared" si="375"/>
        <v>962.90287410408291</v>
      </c>
      <c r="E8013">
        <f t="shared" si="376"/>
        <v>68.778776721720206</v>
      </c>
      <c r="F8013">
        <f t="shared" si="377"/>
        <v>71.636182902926876</v>
      </c>
    </row>
    <row r="8014" spans="1:6">
      <c r="A8014" s="1">
        <v>927</v>
      </c>
      <c r="B8014" s="2">
        <v>64</v>
      </c>
      <c r="C8014" s="3">
        <v>13.7</v>
      </c>
      <c r="D8014">
        <f t="shared" si="375"/>
        <v>943.92585242058885</v>
      </c>
      <c r="E8014">
        <f t="shared" si="376"/>
        <v>68.899697256977291</v>
      </c>
      <c r="F8014">
        <f t="shared" si="377"/>
        <v>24.389717717193555</v>
      </c>
    </row>
    <row r="8015" spans="1:6">
      <c r="A8015" s="1">
        <v>1310</v>
      </c>
      <c r="B8015" s="2">
        <v>64.900000000000006</v>
      </c>
      <c r="C8015" s="3">
        <v>19.5</v>
      </c>
      <c r="D8015">
        <f t="shared" si="375"/>
        <v>1276.5010357508486</v>
      </c>
      <c r="E8015">
        <f t="shared" si="376"/>
        <v>65.461591576966597</v>
      </c>
      <c r="F8015">
        <f t="shared" si="377"/>
        <v>1.8143882279360142</v>
      </c>
    </row>
    <row r="8016" spans="1:6">
      <c r="A8016" s="1">
        <v>1400</v>
      </c>
      <c r="B8016" s="2">
        <v>64.8</v>
      </c>
      <c r="C8016" s="3">
        <v>21.3</v>
      </c>
      <c r="D8016">
        <f t="shared" si="375"/>
        <v>1361.151639495062</v>
      </c>
      <c r="E8016">
        <f t="shared" si="376"/>
        <v>63.90383284014375</v>
      </c>
      <c r="F8016">
        <f t="shared" si="377"/>
        <v>2.819090712743106</v>
      </c>
    </row>
    <row r="8017" spans="1:6">
      <c r="A8017" s="1">
        <v>1190</v>
      </c>
      <c r="B8017" s="2">
        <v>62.4</v>
      </c>
      <c r="C8017" s="3">
        <v>18.7</v>
      </c>
      <c r="D8017">
        <f t="shared" si="375"/>
        <v>1235.6837530213645</v>
      </c>
      <c r="E8017">
        <f t="shared" si="376"/>
        <v>66.079345081356394</v>
      </c>
      <c r="F8017">
        <f t="shared" si="377"/>
        <v>16.325391247825763</v>
      </c>
    </row>
    <row r="8018" spans="1:6">
      <c r="A8018" s="1">
        <v>1220</v>
      </c>
      <c r="B8018" s="2">
        <v>63.3</v>
      </c>
      <c r="C8018" s="3">
        <v>18</v>
      </c>
      <c r="D8018">
        <f t="shared" si="375"/>
        <v>1198.4684621542278</v>
      </c>
      <c r="E8018">
        <f t="shared" si="376"/>
        <v>66.581581230790434</v>
      </c>
      <c r="F8018">
        <f t="shared" si="377"/>
        <v>11.388059402855681</v>
      </c>
    </row>
    <row r="8019" spans="1:6">
      <c r="A8019" s="1">
        <v>1070</v>
      </c>
      <c r="B8019" s="2">
        <v>69.599999999999994</v>
      </c>
      <c r="C8019" s="3">
        <v>16.3</v>
      </c>
      <c r="D8019">
        <f t="shared" si="375"/>
        <v>1102.7420267821619</v>
      </c>
      <c r="E8019">
        <f t="shared" si="376"/>
        <v>67.652885078660233</v>
      </c>
      <c r="F8019">
        <f t="shared" si="377"/>
        <v>5.2232825046403661</v>
      </c>
    </row>
    <row r="8020" spans="1:6">
      <c r="A8020" s="1">
        <v>588</v>
      </c>
      <c r="B8020" s="2">
        <v>69.7</v>
      </c>
      <c r="C8020" s="3">
        <v>5.66</v>
      </c>
      <c r="D8020">
        <f t="shared" si="375"/>
        <v>398.75094574377437</v>
      </c>
      <c r="E8020">
        <f t="shared" si="376"/>
        <v>70.45069712787533</v>
      </c>
      <c r="F8020">
        <f t="shared" si="377"/>
        <v>48.405313694502695</v>
      </c>
    </row>
    <row r="8021" spans="1:6">
      <c r="A8021" s="1">
        <v>1180</v>
      </c>
      <c r="B8021" s="2">
        <v>64.400000000000006</v>
      </c>
      <c r="C8021" s="3">
        <v>16.100000000000001</v>
      </c>
      <c r="D8021">
        <f t="shared" si="375"/>
        <v>1091.0208609262118</v>
      </c>
      <c r="E8021">
        <f t="shared" si="376"/>
        <v>67.765270864982085</v>
      </c>
      <c r="F8021">
        <f t="shared" si="377"/>
        <v>21.900919835158319</v>
      </c>
    </row>
    <row r="8022" spans="1:6">
      <c r="A8022" s="1">
        <v>1160</v>
      </c>
      <c r="B8022" s="2">
        <v>69.599999999999994</v>
      </c>
      <c r="C8022" s="3">
        <v>12.8</v>
      </c>
      <c r="D8022">
        <f t="shared" si="375"/>
        <v>886.12958687710272</v>
      </c>
      <c r="E8022">
        <f t="shared" si="376"/>
        <v>69.228873974773649</v>
      </c>
      <c r="F8022">
        <f t="shared" si="377"/>
        <v>100.3290351578422</v>
      </c>
    </row>
    <row r="8023" spans="1:6">
      <c r="A8023" s="1">
        <v>1410</v>
      </c>
      <c r="B8023" s="2">
        <v>36.299999999999997</v>
      </c>
      <c r="C8023" s="3">
        <v>55</v>
      </c>
      <c r="D8023">
        <f t="shared" si="375"/>
        <v>1405.9663002439429</v>
      </c>
      <c r="E8023">
        <f t="shared" si="376"/>
        <v>25.563023640798963</v>
      </c>
      <c r="F8023">
        <f t="shared" si="377"/>
        <v>115.30439570114606</v>
      </c>
    </row>
    <row r="8024" spans="1:6">
      <c r="A8024" s="1">
        <v>861</v>
      </c>
      <c r="B8024" s="2">
        <v>71.400000000000006</v>
      </c>
      <c r="C8024" s="3">
        <v>11.2</v>
      </c>
      <c r="D8024">
        <f t="shared" si="375"/>
        <v>780.61818424434523</v>
      </c>
      <c r="E8024">
        <f t="shared" si="376"/>
        <v>69.698052164673683</v>
      </c>
      <c r="F8024">
        <f t="shared" si="377"/>
        <v>11.527512928666104</v>
      </c>
    </row>
    <row r="8025" spans="1:6">
      <c r="A8025" s="1">
        <v>411</v>
      </c>
      <c r="B8025" s="2">
        <v>70.2</v>
      </c>
      <c r="C8025" s="3">
        <v>5.77</v>
      </c>
      <c r="D8025">
        <f t="shared" si="375"/>
        <v>406.468150050318</v>
      </c>
      <c r="E8025">
        <f t="shared" si="376"/>
        <v>70.44508666383328</v>
      </c>
      <c r="F8025">
        <f t="shared" si="377"/>
        <v>8.7501579546757427E-2</v>
      </c>
    </row>
    <row r="8026" spans="1:6">
      <c r="A8026" s="1">
        <v>905</v>
      </c>
      <c r="B8026" s="2">
        <v>71.900000000000006</v>
      </c>
      <c r="C8026" s="3">
        <v>11.8</v>
      </c>
      <c r="D8026">
        <f t="shared" si="375"/>
        <v>820.55560073556023</v>
      </c>
      <c r="E8026">
        <f t="shared" si="376"/>
        <v>69.538610231827136</v>
      </c>
      <c r="F8026">
        <f t="shared" si="377"/>
        <v>15.101523463056914</v>
      </c>
    </row>
    <row r="8027" spans="1:6">
      <c r="A8027" s="1">
        <v>1510</v>
      </c>
      <c r="B8027" s="2">
        <v>29.9</v>
      </c>
      <c r="C8027" s="3">
        <v>81.7</v>
      </c>
      <c r="D8027">
        <f t="shared" si="375"/>
        <v>1028.1420612214899</v>
      </c>
      <c r="E8027">
        <f t="shared" si="376"/>
        <v>12.5843581544858</v>
      </c>
      <c r="F8027">
        <f t="shared" si="377"/>
        <v>609.98576040140472</v>
      </c>
    </row>
    <row r="8028" spans="1:6">
      <c r="A8028" s="1">
        <v>1550</v>
      </c>
      <c r="B8028" s="2">
        <v>26.4</v>
      </c>
      <c r="C8028" s="3">
        <v>46.8</v>
      </c>
      <c r="D8028">
        <f t="shared" si="375"/>
        <v>1537.7464520534384</v>
      </c>
      <c r="E8028">
        <f t="shared" si="376"/>
        <v>32.857830172082018</v>
      </c>
      <c r="F8028">
        <f t="shared" si="377"/>
        <v>41.904139383814297</v>
      </c>
    </row>
    <row r="8029" spans="1:6">
      <c r="A8029" s="1">
        <v>1250</v>
      </c>
      <c r="B8029" s="2">
        <v>67</v>
      </c>
      <c r="C8029" s="3">
        <v>12.7</v>
      </c>
      <c r="D8029">
        <f t="shared" si="375"/>
        <v>879.63288959907391</v>
      </c>
      <c r="E8029">
        <f t="shared" si="376"/>
        <v>69.262432251895589</v>
      </c>
      <c r="F8029">
        <f t="shared" si="377"/>
        <v>188.3519856619028</v>
      </c>
    </row>
    <row r="8030" spans="1:6">
      <c r="A8030" s="1">
        <v>327</v>
      </c>
      <c r="B8030" s="2">
        <v>69.099999999999994</v>
      </c>
      <c r="C8030" s="3">
        <v>4.4800000000000004</v>
      </c>
      <c r="D8030">
        <f t="shared" si="375"/>
        <v>315.82299068766565</v>
      </c>
      <c r="E8030">
        <f t="shared" si="376"/>
        <v>70.496203278496793</v>
      </c>
      <c r="F8030">
        <f t="shared" si="377"/>
        <v>2.1162584901531507</v>
      </c>
    </row>
    <row r="8031" spans="1:6">
      <c r="A8031" s="1">
        <v>1160</v>
      </c>
      <c r="B8031" s="2">
        <v>67.400000000000006</v>
      </c>
      <c r="C8031" s="3">
        <v>16.5</v>
      </c>
      <c r="D8031">
        <f t="shared" si="375"/>
        <v>1114.3713475612985</v>
      </c>
      <c r="E8031">
        <f t="shared" si="376"/>
        <v>67.537657427957484</v>
      </c>
      <c r="F8031">
        <f t="shared" si="377"/>
        <v>2.8000397135643276</v>
      </c>
    </row>
    <row r="8032" spans="1:6">
      <c r="A8032" s="1">
        <v>1290</v>
      </c>
      <c r="B8032" s="2">
        <v>40.700000000000003</v>
      </c>
      <c r="C8032" s="3">
        <v>50.1</v>
      </c>
      <c r="D8032">
        <f t="shared" si="375"/>
        <v>1486.2663452938716</v>
      </c>
      <c r="E8032">
        <f t="shared" si="376"/>
        <v>29.665994916045342</v>
      </c>
      <c r="F8032">
        <f t="shared" si="377"/>
        <v>173.20472659518038</v>
      </c>
    </row>
    <row r="8033" spans="1:6">
      <c r="A8033" s="1">
        <v>822</v>
      </c>
      <c r="B8033" s="2">
        <v>68.099999999999994</v>
      </c>
      <c r="C8033" s="3">
        <v>11.4</v>
      </c>
      <c r="D8033">
        <f t="shared" si="375"/>
        <v>793.97592978892078</v>
      </c>
      <c r="E8033">
        <f t="shared" si="376"/>
        <v>69.64701138499305</v>
      </c>
      <c r="F8033">
        <f t="shared" si="377"/>
        <v>3.4423087602645106</v>
      </c>
    </row>
    <row r="8034" spans="1:6">
      <c r="A8034" s="1">
        <v>1050</v>
      </c>
      <c r="B8034" s="2">
        <v>64.5</v>
      </c>
      <c r="C8034" s="3">
        <v>15.3</v>
      </c>
      <c r="D8034">
        <f t="shared" si="375"/>
        <v>1043.2572865762359</v>
      </c>
      <c r="E8034">
        <f t="shared" si="376"/>
        <v>68.186750756616718</v>
      </c>
      <c r="F8034">
        <f t="shared" si="377"/>
        <v>13.652861966896053</v>
      </c>
    </row>
    <row r="8035" spans="1:6">
      <c r="A8035" s="1">
        <v>411</v>
      </c>
      <c r="B8035" s="2">
        <v>72.900000000000006</v>
      </c>
      <c r="C8035" s="3">
        <v>5.26</v>
      </c>
      <c r="D8035">
        <f t="shared" si="375"/>
        <v>370.66693101467433</v>
      </c>
      <c r="E8035">
        <f t="shared" si="376"/>
        <v>70.468998291763185</v>
      </c>
      <c r="F8035">
        <f t="shared" si="377"/>
        <v>8.0827822778506242</v>
      </c>
    </row>
    <row r="8036" spans="1:6">
      <c r="A8036" s="1">
        <v>1040</v>
      </c>
      <c r="B8036" s="2">
        <v>68.3</v>
      </c>
      <c r="C8036" s="3">
        <v>13.3</v>
      </c>
      <c r="D8036">
        <f t="shared" si="375"/>
        <v>918.39318995410076</v>
      </c>
      <c r="E8036">
        <f t="shared" si="376"/>
        <v>69.052119545421107</v>
      </c>
      <c r="F8036">
        <f t="shared" si="377"/>
        <v>20.319707637796064</v>
      </c>
    </row>
    <row r="8037" spans="1:6">
      <c r="A8037" s="1">
        <v>1100</v>
      </c>
      <c r="B8037" s="2">
        <v>63.3</v>
      </c>
      <c r="C8037" s="3">
        <v>15.9</v>
      </c>
      <c r="D8037">
        <f t="shared" si="375"/>
        <v>1079.2098205087766</v>
      </c>
      <c r="E8037">
        <f t="shared" si="376"/>
        <v>67.874831478539406</v>
      </c>
      <c r="F8037">
        <f t="shared" si="377"/>
        <v>21.506455774323385</v>
      </c>
    </row>
    <row r="8038" spans="1:6">
      <c r="A8038" s="1">
        <v>566</v>
      </c>
      <c r="B8038" s="2">
        <v>69.3</v>
      </c>
      <c r="C8038" s="3">
        <v>19.899999999999999</v>
      </c>
      <c r="D8038">
        <f t="shared" si="375"/>
        <v>1296.1929016140682</v>
      </c>
      <c r="E8038">
        <f t="shared" si="376"/>
        <v>65.135321689149166</v>
      </c>
      <c r="F8038">
        <f t="shared" si="377"/>
        <v>729.56590507141141</v>
      </c>
    </row>
    <row r="8039" spans="1:6">
      <c r="A8039" s="1">
        <v>1520</v>
      </c>
      <c r="B8039" s="2">
        <v>41.4</v>
      </c>
      <c r="C8039" s="3">
        <v>29.2</v>
      </c>
      <c r="D8039">
        <f t="shared" si="375"/>
        <v>1600.7445891411578</v>
      </c>
      <c r="E8039">
        <f t="shared" si="376"/>
        <v>54.820020176067047</v>
      </c>
      <c r="F8039">
        <f t="shared" si="377"/>
        <v>188.80590840007235</v>
      </c>
    </row>
    <row r="8040" spans="1:6">
      <c r="A8040" s="1">
        <v>375</v>
      </c>
      <c r="B8040" s="2">
        <v>69.400000000000006</v>
      </c>
      <c r="C8040" s="3">
        <v>4.58</v>
      </c>
      <c r="D8040">
        <f t="shared" si="375"/>
        <v>322.85923067286365</v>
      </c>
      <c r="E8040">
        <f t="shared" si="376"/>
        <v>70.493281806302107</v>
      </c>
      <c r="F8040">
        <f t="shared" si="377"/>
        <v>4.8268370349307705</v>
      </c>
    </row>
    <row r="8041" spans="1:6">
      <c r="A8041" s="1">
        <v>1230</v>
      </c>
      <c r="B8041" s="2">
        <v>54.9</v>
      </c>
      <c r="C8041" s="3">
        <v>20.3</v>
      </c>
      <c r="D8041">
        <f t="shared" si="375"/>
        <v>1315.3907200612571</v>
      </c>
      <c r="E8041">
        <f t="shared" si="376"/>
        <v>64.797572416810695</v>
      </c>
      <c r="F8041">
        <f t="shared" si="377"/>
        <v>107.70198853154326</v>
      </c>
    </row>
    <row r="8042" spans="1:6">
      <c r="A8042" s="1">
        <v>1260</v>
      </c>
      <c r="B8042" s="2">
        <v>64.2</v>
      </c>
      <c r="C8042" s="3">
        <v>26.5</v>
      </c>
      <c r="D8042">
        <f t="shared" si="375"/>
        <v>1543.6367461601064</v>
      </c>
      <c r="E8042">
        <f t="shared" si="376"/>
        <v>58.250443251324775</v>
      </c>
      <c r="F8042">
        <f t="shared" si="377"/>
        <v>142.86166298715466</v>
      </c>
    </row>
    <row r="8043" spans="1:6">
      <c r="A8043" s="1">
        <v>1060</v>
      </c>
      <c r="B8043" s="2">
        <v>74.2</v>
      </c>
      <c r="C8043" s="3">
        <v>20.5</v>
      </c>
      <c r="D8043">
        <f t="shared" si="375"/>
        <v>1324.8008076322342</v>
      </c>
      <c r="E8043">
        <f t="shared" si="376"/>
        <v>64.624429640596787</v>
      </c>
      <c r="F8043">
        <f t="shared" si="377"/>
        <v>185.35677499227569</v>
      </c>
    </row>
    <row r="8044" spans="1:6">
      <c r="A8044" s="1">
        <v>1540</v>
      </c>
      <c r="B8044" s="2">
        <v>57.6</v>
      </c>
      <c r="C8044" s="3">
        <v>33.6</v>
      </c>
      <c r="D8044">
        <f t="shared" si="375"/>
        <v>1643.7957779117176</v>
      </c>
      <c r="E8044">
        <f t="shared" si="376"/>
        <v>48.92249339022969</v>
      </c>
      <c r="F8044">
        <f t="shared" si="377"/>
        <v>89.690392143290694</v>
      </c>
    </row>
    <row r="8045" spans="1:6">
      <c r="A8045" s="1">
        <v>115</v>
      </c>
      <c r="B8045" s="2">
        <v>68.8</v>
      </c>
      <c r="C8045" s="3">
        <v>2.1800000000000002</v>
      </c>
      <c r="D8045">
        <f t="shared" si="375"/>
        <v>153.75632232348849</v>
      </c>
      <c r="E8045">
        <f t="shared" si="376"/>
        <v>70.53042308416903</v>
      </c>
      <c r="F8045">
        <f t="shared" si="377"/>
        <v>5.0007981440955565</v>
      </c>
    </row>
    <row r="8046" spans="1:6">
      <c r="A8046" s="1">
        <v>682</v>
      </c>
      <c r="B8046" s="2">
        <v>70.099999999999994</v>
      </c>
      <c r="C8046" s="3">
        <v>9.1</v>
      </c>
      <c r="D8046">
        <f t="shared" si="375"/>
        <v>638.07661002546786</v>
      </c>
      <c r="E8046">
        <f t="shared" si="376"/>
        <v>70.118308794007461</v>
      </c>
      <c r="F8046">
        <f t="shared" si="377"/>
        <v>2.577436471007351</v>
      </c>
    </row>
    <row r="8047" spans="1:6">
      <c r="A8047" s="1">
        <v>765</v>
      </c>
      <c r="B8047" s="2">
        <v>11.6</v>
      </c>
      <c r="C8047" s="3">
        <v>101</v>
      </c>
      <c r="D8047">
        <f t="shared" si="375"/>
        <v>845.31524915839179</v>
      </c>
      <c r="E8047">
        <f t="shared" si="376"/>
        <v>8.3694579124593247</v>
      </c>
      <c r="F8047">
        <f t="shared" si="377"/>
        <v>19.052999599959161</v>
      </c>
    </row>
    <row r="8048" spans="1:6">
      <c r="A8048" s="1">
        <v>742</v>
      </c>
      <c r="B8048" s="2">
        <v>71.900000000000006</v>
      </c>
      <c r="C8048" s="3">
        <v>10.5</v>
      </c>
      <c r="D8048">
        <f t="shared" si="375"/>
        <v>733.53857567983243</v>
      </c>
      <c r="E8048">
        <f t="shared" si="376"/>
        <v>69.860816731412612</v>
      </c>
      <c r="F8048">
        <f t="shared" si="377"/>
        <v>4.2539055757548354</v>
      </c>
    </row>
    <row r="8049" spans="1:6">
      <c r="A8049" s="1">
        <v>1210</v>
      </c>
      <c r="B8049" s="2">
        <v>57.8</v>
      </c>
      <c r="C8049" s="3">
        <v>17.3</v>
      </c>
      <c r="D8049">
        <f t="shared" si="375"/>
        <v>1159.9312068001097</v>
      </c>
      <c r="E8049">
        <f t="shared" si="376"/>
        <v>67.048046635844486</v>
      </c>
      <c r="F8049">
        <f t="shared" si="377"/>
        <v>88.875049507738851</v>
      </c>
    </row>
    <row r="8050" spans="1:6">
      <c r="A8050" s="1">
        <v>1600</v>
      </c>
      <c r="B8050" s="2">
        <v>44.1</v>
      </c>
      <c r="C8050" s="3">
        <v>36.5</v>
      </c>
      <c r="D8050">
        <f t="shared" si="375"/>
        <v>1644.1066231858965</v>
      </c>
      <c r="E8050">
        <f t="shared" si="376"/>
        <v>45.044017073586204</v>
      </c>
      <c r="F8050">
        <f t="shared" si="377"/>
        <v>3.4898158954057861</v>
      </c>
    </row>
    <row r="8051" spans="1:6">
      <c r="A8051" s="1">
        <v>190</v>
      </c>
      <c r="B8051" s="2">
        <v>68.400000000000006</v>
      </c>
      <c r="C8051" s="3">
        <v>3.25</v>
      </c>
      <c r="D8051">
        <f t="shared" si="375"/>
        <v>229.19354521363309</v>
      </c>
      <c r="E8051">
        <f t="shared" si="376"/>
        <v>70.521090834964028</v>
      </c>
      <c r="F8051">
        <f t="shared" si="377"/>
        <v>6.550986272957843</v>
      </c>
    </row>
    <row r="8052" spans="1:6">
      <c r="A8052" s="1">
        <v>1120</v>
      </c>
      <c r="B8052" s="2">
        <v>13.6</v>
      </c>
      <c r="C8052" s="3">
        <v>76.5</v>
      </c>
      <c r="D8052">
        <f t="shared" si="375"/>
        <v>1089.5202258219358</v>
      </c>
      <c r="E8052">
        <f t="shared" si="376"/>
        <v>14.242094455188703</v>
      </c>
      <c r="F8052">
        <f t="shared" si="377"/>
        <v>1.6532609698278911</v>
      </c>
    </row>
    <row r="8053" spans="1:6">
      <c r="A8053" s="1">
        <v>1420</v>
      </c>
      <c r="B8053" s="2">
        <v>24.4</v>
      </c>
      <c r="C8053" s="3">
        <v>46</v>
      </c>
      <c r="D8053">
        <f t="shared" si="375"/>
        <v>1549.5546677086531</v>
      </c>
      <c r="E8053">
        <f t="shared" si="376"/>
        <v>33.685971037144633</v>
      </c>
      <c r="F8053">
        <f t="shared" si="377"/>
        <v>108.64978993012568</v>
      </c>
    </row>
    <row r="8054" spans="1:6">
      <c r="A8054" s="1">
        <v>1200</v>
      </c>
      <c r="B8054" s="2">
        <v>59.5</v>
      </c>
      <c r="C8054" s="3">
        <v>21.1</v>
      </c>
      <c r="D8054">
        <f t="shared" si="375"/>
        <v>1352.2598441817356</v>
      </c>
      <c r="E8054">
        <f t="shared" si="376"/>
        <v>64.088144274015903</v>
      </c>
      <c r="F8054">
        <f t="shared" si="377"/>
        <v>52.018881364428402</v>
      </c>
    </row>
    <row r="8055" spans="1:6">
      <c r="A8055" s="1">
        <v>1230</v>
      </c>
      <c r="B8055" s="2">
        <v>60.8</v>
      </c>
      <c r="C8055" s="3">
        <v>19.899999999999999</v>
      </c>
      <c r="D8055">
        <f t="shared" si="375"/>
        <v>1296.1929016140682</v>
      </c>
      <c r="E8055">
        <f t="shared" si="376"/>
        <v>65.135321689149166</v>
      </c>
      <c r="F8055">
        <f t="shared" si="377"/>
        <v>24.647799796453778</v>
      </c>
    </row>
    <row r="8056" spans="1:6">
      <c r="A8056" s="1">
        <v>1100</v>
      </c>
      <c r="B8056" s="2">
        <v>69.099999999999994</v>
      </c>
      <c r="C8056" s="3">
        <v>15.4</v>
      </c>
      <c r="D8056">
        <f t="shared" si="375"/>
        <v>1049.3020294123066</v>
      </c>
      <c r="E8056">
        <f t="shared" si="376"/>
        <v>68.136495416383539</v>
      </c>
      <c r="F8056">
        <f t="shared" si="377"/>
        <v>4.3617136342521157</v>
      </c>
    </row>
    <row r="8057" spans="1:6">
      <c r="A8057" s="1">
        <v>1320</v>
      </c>
      <c r="B8057" s="2">
        <v>24.1</v>
      </c>
      <c r="C8057" s="3">
        <v>48.9</v>
      </c>
      <c r="D8057">
        <f t="shared" si="375"/>
        <v>1505.399143946752</v>
      </c>
      <c r="E8057">
        <f t="shared" si="376"/>
        <v>30.785258567418243</v>
      </c>
      <c r="F8057">
        <f t="shared" si="377"/>
        <v>90.607749880758348</v>
      </c>
    </row>
    <row r="8058" spans="1:6">
      <c r="A8058" s="1">
        <v>1100</v>
      </c>
      <c r="B8058" s="2">
        <v>68.5</v>
      </c>
      <c r="C8058" s="3">
        <v>17.3</v>
      </c>
      <c r="D8058">
        <f t="shared" si="375"/>
        <v>1159.9312068001097</v>
      </c>
      <c r="E8058">
        <f t="shared" si="376"/>
        <v>67.048046635844486</v>
      </c>
      <c r="F8058">
        <f t="shared" si="377"/>
        <v>6.9060092960450348</v>
      </c>
    </row>
    <row r="8059" spans="1:6">
      <c r="A8059" s="1">
        <v>1400</v>
      </c>
      <c r="B8059" s="2">
        <v>27</v>
      </c>
      <c r="C8059" s="3">
        <v>31.7</v>
      </c>
      <c r="D8059">
        <f t="shared" si="375"/>
        <v>1632.1983367359765</v>
      </c>
      <c r="E8059">
        <f t="shared" si="376"/>
        <v>51.488906521639635</v>
      </c>
      <c r="F8059">
        <f t="shared" si="377"/>
        <v>671.72735066155087</v>
      </c>
    </row>
    <row r="8060" spans="1:6">
      <c r="A8060" s="1">
        <v>1380</v>
      </c>
      <c r="B8060" s="2">
        <v>64.099999999999994</v>
      </c>
      <c r="C8060" s="3">
        <v>21.6</v>
      </c>
      <c r="D8060">
        <f t="shared" si="375"/>
        <v>1374.2404565422919</v>
      </c>
      <c r="E8060">
        <f t="shared" si="376"/>
        <v>63.622243358439434</v>
      </c>
      <c r="F8060">
        <f t="shared" si="377"/>
        <v>0.27256285222928989</v>
      </c>
    </row>
    <row r="8061" spans="1:6">
      <c r="A8061" s="1">
        <v>972</v>
      </c>
      <c r="B8061" s="2">
        <v>20.7</v>
      </c>
      <c r="C8061" s="3">
        <v>55</v>
      </c>
      <c r="D8061">
        <f t="shared" si="375"/>
        <v>1405.9663002439429</v>
      </c>
      <c r="E8061">
        <f t="shared" si="376"/>
        <v>25.563023640798963</v>
      </c>
      <c r="F8061">
        <f t="shared" si="377"/>
        <v>275.21491053466775</v>
      </c>
    </row>
    <row r="8062" spans="1:6">
      <c r="A8062" s="1">
        <v>1430</v>
      </c>
      <c r="B8062" s="2">
        <v>50.6</v>
      </c>
      <c r="C8062" s="3">
        <v>22.2</v>
      </c>
      <c r="D8062">
        <f t="shared" si="375"/>
        <v>1399.5091916648078</v>
      </c>
      <c r="E8062">
        <f t="shared" si="376"/>
        <v>63.040954579495846</v>
      </c>
      <c r="F8062">
        <f t="shared" si="377"/>
        <v>156.01922519754621</v>
      </c>
    </row>
    <row r="8063" spans="1:6">
      <c r="A8063" s="1">
        <v>879</v>
      </c>
      <c r="B8063" s="2">
        <v>68.400000000000006</v>
      </c>
      <c r="C8063" s="3">
        <v>11</v>
      </c>
      <c r="D8063">
        <f t="shared" si="375"/>
        <v>767.21745708675155</v>
      </c>
      <c r="E8063">
        <f t="shared" si="376"/>
        <v>69.747041553341049</v>
      </c>
      <c r="F8063">
        <f t="shared" si="377"/>
        <v>18.505728235344481</v>
      </c>
    </row>
    <row r="8064" spans="1:6">
      <c r="A8064" s="1">
        <v>756</v>
      </c>
      <c r="B8064" s="2">
        <v>68.2</v>
      </c>
      <c r="C8064" s="3">
        <v>11.1</v>
      </c>
      <c r="D8064">
        <f t="shared" si="375"/>
        <v>773.92308744162801</v>
      </c>
      <c r="E8064">
        <f t="shared" si="376"/>
        <v>69.722800670416945</v>
      </c>
      <c r="F8064">
        <f t="shared" si="377"/>
        <v>2.7480287124431388</v>
      </c>
    </row>
    <row r="8065" spans="1:6">
      <c r="A8065" s="1">
        <v>1410</v>
      </c>
      <c r="B8065" s="2">
        <v>64.7</v>
      </c>
      <c r="C8065" s="3">
        <v>19</v>
      </c>
      <c r="D8065">
        <f t="shared" si="375"/>
        <v>1251.2097695684392</v>
      </c>
      <c r="E8065">
        <f t="shared" si="376"/>
        <v>65.853145766759965</v>
      </c>
      <c r="F8065">
        <f t="shared" si="377"/>
        <v>35.010928273114871</v>
      </c>
    </row>
    <row r="8066" spans="1:6">
      <c r="A8066" s="1">
        <v>1160</v>
      </c>
      <c r="B8066" s="2">
        <v>28.9</v>
      </c>
      <c r="C8066" s="3">
        <v>46.7</v>
      </c>
      <c r="D8066">
        <f t="shared" si="375"/>
        <v>1539.2403818259133</v>
      </c>
      <c r="E8066">
        <f t="shared" si="376"/>
        <v>32.960179482353603</v>
      </c>
      <c r="F8066">
        <f t="shared" si="377"/>
        <v>208.60344408081673</v>
      </c>
    </row>
    <row r="8067" spans="1:6">
      <c r="A8067" s="1">
        <v>1390</v>
      </c>
      <c r="B8067" s="2">
        <v>51.7</v>
      </c>
      <c r="C8067" s="3">
        <v>20.3</v>
      </c>
      <c r="D8067">
        <f t="shared" si="375"/>
        <v>1315.3907200612571</v>
      </c>
      <c r="E8067">
        <f t="shared" si="376"/>
        <v>64.797572416810695</v>
      </c>
      <c r="F8067">
        <f t="shared" si="377"/>
        <v>178.98216516450307</v>
      </c>
    </row>
    <row r="8068" spans="1:6">
      <c r="A8068" s="1">
        <v>372</v>
      </c>
      <c r="B8068" s="2">
        <v>70.3</v>
      </c>
      <c r="C8068" s="3">
        <v>4.9400000000000004</v>
      </c>
      <c r="D8068">
        <f t="shared" si="375"/>
        <v>348.17825567290441</v>
      </c>
      <c r="E8068">
        <f t="shared" si="376"/>
        <v>70.48142827386728</v>
      </c>
      <c r="F8068">
        <f t="shared" si="377"/>
        <v>0.79094710032364091</v>
      </c>
    </row>
    <row r="8069" spans="1:6">
      <c r="A8069" s="1">
        <v>1500</v>
      </c>
      <c r="B8069" s="2">
        <v>27.8</v>
      </c>
      <c r="C8069" s="3">
        <v>52</v>
      </c>
      <c r="D8069">
        <f t="shared" si="375"/>
        <v>1455.3763998890461</v>
      </c>
      <c r="E8069">
        <f t="shared" si="376"/>
        <v>27.988007690173962</v>
      </c>
      <c r="F8069">
        <f t="shared" si="377"/>
        <v>2.6952694380564268</v>
      </c>
    </row>
    <row r="8070" spans="1:6">
      <c r="A8070" s="1">
        <v>234</v>
      </c>
      <c r="B8070" s="2">
        <v>69.5</v>
      </c>
      <c r="C8070" s="3">
        <v>2.85</v>
      </c>
      <c r="D8070">
        <f t="shared" si="375"/>
        <v>200.99801175081129</v>
      </c>
      <c r="E8070">
        <f t="shared" si="376"/>
        <v>70.525618158179398</v>
      </c>
      <c r="F8070">
        <f t="shared" si="377"/>
        <v>2.5067485453119187</v>
      </c>
    </row>
    <row r="8071" spans="1:6">
      <c r="A8071" s="1">
        <v>1270</v>
      </c>
      <c r="B8071" s="2">
        <v>14.9</v>
      </c>
      <c r="C8071" s="3">
        <v>61.6</v>
      </c>
      <c r="D8071">
        <f t="shared" si="375"/>
        <v>1299.2330153127637</v>
      </c>
      <c r="E8071">
        <f t="shared" si="376"/>
        <v>21.091445053778632</v>
      </c>
      <c r="F8071">
        <f t="shared" si="377"/>
        <v>39.475521010913006</v>
      </c>
    </row>
    <row r="8072" spans="1:6">
      <c r="A8072" s="1">
        <v>1680</v>
      </c>
      <c r="B8072" s="2">
        <v>64.599999999999994</v>
      </c>
      <c r="C8072" s="3">
        <v>30</v>
      </c>
      <c r="D8072">
        <f t="shared" si="375"/>
        <v>1612.9471262479415</v>
      </c>
      <c r="E8072">
        <f t="shared" si="376"/>
        <v>53.764904208264717</v>
      </c>
      <c r="F8072">
        <f t="shared" si="377"/>
        <v>123.40515206822189</v>
      </c>
    </row>
    <row r="8073" spans="1:6">
      <c r="A8073" s="1">
        <v>775</v>
      </c>
      <c r="B8073" s="2">
        <v>71.099999999999994</v>
      </c>
      <c r="C8073" s="3">
        <v>10</v>
      </c>
      <c r="D8073">
        <f t="shared" si="375"/>
        <v>699.62701460376263</v>
      </c>
      <c r="E8073">
        <f t="shared" si="376"/>
        <v>69.962701460376266</v>
      </c>
      <c r="F8073">
        <f t="shared" si="377"/>
        <v>8.8822149051821793</v>
      </c>
    </row>
    <row r="8074" spans="1:6">
      <c r="A8074" s="1">
        <v>645</v>
      </c>
      <c r="B8074" s="2">
        <v>78.7</v>
      </c>
      <c r="C8074" s="3">
        <v>9.42</v>
      </c>
      <c r="D8074">
        <f t="shared" ref="D8074:D8137" si="378">C8074*E8074</f>
        <v>660.03010464791055</v>
      </c>
      <c r="E8074">
        <f t="shared" ref="E8074:E8137" si="379">$P$4/(1+(C8074/$P$5)^$P$6)^(2/$P$6)</f>
        <v>70.066890090011739</v>
      </c>
      <c r="F8074">
        <f t="shared" ref="F8074:F8137" si="380">(E8074-B8074)^2+$M$3*(D8074-A8074)^2</f>
        <v>74.83234818981839</v>
      </c>
    </row>
    <row r="8075" spans="1:6">
      <c r="A8075" s="1">
        <v>207</v>
      </c>
      <c r="B8075" s="2">
        <v>68.400000000000006</v>
      </c>
      <c r="C8075" s="3">
        <v>2.68</v>
      </c>
      <c r="D8075">
        <f t="shared" si="378"/>
        <v>189.01272199284315</v>
      </c>
      <c r="E8075">
        <f t="shared" si="379"/>
        <v>70.527135071956394</v>
      </c>
      <c r="F8075">
        <f t="shared" si="380"/>
        <v>4.956889594693866</v>
      </c>
    </row>
    <row r="8076" spans="1:6">
      <c r="A8076" s="1">
        <v>1510</v>
      </c>
      <c r="B8076" s="2">
        <v>44.6</v>
      </c>
      <c r="C8076" s="3">
        <v>23.2</v>
      </c>
      <c r="D8076">
        <f t="shared" si="378"/>
        <v>1438.8737350974968</v>
      </c>
      <c r="E8076">
        <f t="shared" si="379"/>
        <v>62.020419616271418</v>
      </c>
      <c r="F8076">
        <f t="shared" si="380"/>
        <v>310.22873327752495</v>
      </c>
    </row>
    <row r="8077" spans="1:6">
      <c r="A8077" s="1">
        <v>480</v>
      </c>
      <c r="B8077" s="2">
        <v>73</v>
      </c>
      <c r="C8077" s="3">
        <v>6.65</v>
      </c>
      <c r="D8077">
        <f t="shared" si="378"/>
        <v>468.09473469217005</v>
      </c>
      <c r="E8077">
        <f t="shared" si="379"/>
        <v>70.390185667995496</v>
      </c>
      <c r="F8077">
        <f t="shared" si="380"/>
        <v>7.000460194413531</v>
      </c>
    </row>
    <row r="8078" spans="1:6">
      <c r="A8078" s="1">
        <v>1550</v>
      </c>
      <c r="B8078" s="2">
        <v>61.5</v>
      </c>
      <c r="C8078" s="3">
        <v>24.4</v>
      </c>
      <c r="D8078">
        <f t="shared" si="378"/>
        <v>1481.4697268512728</v>
      </c>
      <c r="E8078">
        <f t="shared" si="379"/>
        <v>60.715972411937415</v>
      </c>
      <c r="F8078">
        <f t="shared" si="380"/>
        <v>6.8881242008505144</v>
      </c>
    </row>
    <row r="8079" spans="1:6">
      <c r="A8079" s="1">
        <v>1420</v>
      </c>
      <c r="B8079" s="2">
        <v>65.2</v>
      </c>
      <c r="C8079" s="3">
        <v>19.3</v>
      </c>
      <c r="D8079">
        <f t="shared" si="378"/>
        <v>1266.4735539656704</v>
      </c>
      <c r="E8079">
        <f t="shared" si="379"/>
        <v>65.620391397184989</v>
      </c>
      <c r="F8079">
        <f t="shared" si="380"/>
        <v>31.661908441929125</v>
      </c>
    </row>
    <row r="8080" spans="1:6">
      <c r="A8080" s="1">
        <v>1500</v>
      </c>
      <c r="B8080" s="2">
        <v>33.5</v>
      </c>
      <c r="C8080" s="3">
        <v>45.8</v>
      </c>
      <c r="D8080">
        <f t="shared" si="378"/>
        <v>1552.4525699988897</v>
      </c>
      <c r="E8080">
        <f t="shared" si="379"/>
        <v>33.896344323119862</v>
      </c>
      <c r="F8080">
        <f t="shared" si="380"/>
        <v>3.8322240579359179</v>
      </c>
    </row>
    <row r="8081" spans="1:6">
      <c r="A8081" s="1">
        <v>1090</v>
      </c>
      <c r="B8081" s="2">
        <v>9.6</v>
      </c>
      <c r="C8081" s="3">
        <v>75.400000000000006</v>
      </c>
      <c r="D8081">
        <f t="shared" si="378"/>
        <v>1103.2681540948035</v>
      </c>
      <c r="E8081">
        <f t="shared" si="379"/>
        <v>14.632203635209596</v>
      </c>
      <c r="F8081">
        <f t="shared" si="380"/>
        <v>25.558231987262932</v>
      </c>
    </row>
    <row r="8082" spans="1:6">
      <c r="A8082" s="1">
        <v>1170</v>
      </c>
      <c r="B8082" s="2">
        <v>66.099999999999994</v>
      </c>
      <c r="C8082" s="3">
        <v>19.600000000000001</v>
      </c>
      <c r="D8082">
        <f t="shared" si="378"/>
        <v>1281.469675346159</v>
      </c>
      <c r="E8082">
        <f t="shared" si="379"/>
        <v>65.381105885008111</v>
      </c>
      <c r="F8082">
        <f t="shared" si="380"/>
        <v>17.114712929971464</v>
      </c>
    </row>
    <row r="8083" spans="1:6">
      <c r="A8083" s="1">
        <v>502</v>
      </c>
      <c r="B8083" s="2">
        <v>71.599999999999994</v>
      </c>
      <c r="C8083" s="3">
        <v>7.1</v>
      </c>
      <c r="D8083">
        <f t="shared" si="378"/>
        <v>499.51672352825267</v>
      </c>
      <c r="E8083">
        <f t="shared" si="379"/>
        <v>70.354468102570806</v>
      </c>
      <c r="F8083">
        <f t="shared" si="380"/>
        <v>1.5595871032021702</v>
      </c>
    </row>
    <row r="8084" spans="1:6">
      <c r="A8084" s="1">
        <v>1050</v>
      </c>
      <c r="B8084" s="2">
        <v>41.6</v>
      </c>
      <c r="C8084" s="3">
        <v>39.5</v>
      </c>
      <c r="D8084">
        <f t="shared" si="378"/>
        <v>1626.7405245604464</v>
      </c>
      <c r="E8084">
        <f t="shared" si="379"/>
        <v>41.183304419251805</v>
      </c>
      <c r="F8084">
        <f t="shared" si="380"/>
        <v>444.49860168854946</v>
      </c>
    </row>
    <row r="8085" spans="1:6">
      <c r="A8085" s="1">
        <v>1320</v>
      </c>
      <c r="B8085" s="2">
        <v>61</v>
      </c>
      <c r="C8085" s="3">
        <v>16.899999999999999</v>
      </c>
      <c r="D8085">
        <f t="shared" si="378"/>
        <v>1137.3466304076942</v>
      </c>
      <c r="E8085">
        <f t="shared" si="379"/>
        <v>67.298617183887231</v>
      </c>
      <c r="F8085">
        <f t="shared" si="380"/>
        <v>84.237706361721195</v>
      </c>
    </row>
    <row r="8086" spans="1:6">
      <c r="A8086" s="1">
        <v>210</v>
      </c>
      <c r="B8086" s="2">
        <v>65.8</v>
      </c>
      <c r="C8086" s="3">
        <v>3.74</v>
      </c>
      <c r="D8086">
        <f t="shared" si="378"/>
        <v>263.72009275066353</v>
      </c>
      <c r="E8086">
        <f t="shared" si="379"/>
        <v>70.513393783599867</v>
      </c>
      <c r="F8086">
        <f t="shared" si="380"/>
        <v>26.07098248388948</v>
      </c>
    </row>
    <row r="8087" spans="1:6">
      <c r="A8087" s="1">
        <v>1190</v>
      </c>
      <c r="B8087" s="2">
        <v>75.900000000000006</v>
      </c>
      <c r="C8087" s="3">
        <v>17</v>
      </c>
      <c r="D8087">
        <f t="shared" si="378"/>
        <v>1143.0300032578664</v>
      </c>
      <c r="E8087">
        <f t="shared" si="379"/>
        <v>67.237059015168612</v>
      </c>
      <c r="F8087">
        <f t="shared" si="380"/>
        <v>77.99355128971645</v>
      </c>
    </row>
    <row r="8088" spans="1:6">
      <c r="A8088" s="1">
        <v>1740</v>
      </c>
      <c r="B8088" s="2">
        <v>60.5</v>
      </c>
      <c r="C8088" s="3">
        <v>28.6</v>
      </c>
      <c r="D8088">
        <f t="shared" si="378"/>
        <v>1590.2102520951157</v>
      </c>
      <c r="E8088">
        <f t="shared" si="379"/>
        <v>55.601757066262785</v>
      </c>
      <c r="F8088">
        <f t="shared" si="380"/>
        <v>53.963972006181187</v>
      </c>
    </row>
    <row r="8089" spans="1:6">
      <c r="A8089" s="1">
        <v>1010</v>
      </c>
      <c r="B8089" s="2">
        <v>69.3</v>
      </c>
      <c r="C8089" s="3">
        <v>11.8</v>
      </c>
      <c r="D8089">
        <f t="shared" si="378"/>
        <v>820.55560073556023</v>
      </c>
      <c r="E8089">
        <f t="shared" si="379"/>
        <v>69.538610231827136</v>
      </c>
      <c r="F8089">
        <f t="shared" si="380"/>
        <v>47.997518956941271</v>
      </c>
    </row>
    <row r="8090" spans="1:6">
      <c r="A8090" s="1">
        <v>375</v>
      </c>
      <c r="B8090" s="2">
        <v>68.099999999999994</v>
      </c>
      <c r="C8090" s="3">
        <v>4.82</v>
      </c>
      <c r="D8090">
        <f t="shared" si="378"/>
        <v>339.74068704488934</v>
      </c>
      <c r="E8090">
        <f t="shared" si="379"/>
        <v>70.485619718856711</v>
      </c>
      <c r="F8090">
        <f t="shared" si="380"/>
        <v>7.351867241638395</v>
      </c>
    </row>
    <row r="8091" spans="1:6">
      <c r="A8091" s="1">
        <v>158</v>
      </c>
      <c r="B8091" s="2">
        <v>69.8</v>
      </c>
      <c r="C8091" s="3">
        <v>2.68</v>
      </c>
      <c r="D8091">
        <f t="shared" si="378"/>
        <v>189.01272199284315</v>
      </c>
      <c r="E8091">
        <f t="shared" si="379"/>
        <v>70.527135071956394</v>
      </c>
      <c r="F8091">
        <f t="shared" si="380"/>
        <v>1.8134781530636856</v>
      </c>
    </row>
    <row r="8092" spans="1:6">
      <c r="A8092" s="1">
        <v>492</v>
      </c>
      <c r="B8092" s="2">
        <v>69.7</v>
      </c>
      <c r="C8092" s="3">
        <v>7.88</v>
      </c>
      <c r="D8092">
        <f t="shared" si="378"/>
        <v>553.79441397021958</v>
      </c>
      <c r="E8092">
        <f t="shared" si="379"/>
        <v>70.278478930230918</v>
      </c>
      <c r="F8092">
        <f t="shared" si="380"/>
        <v>5.435436946107024</v>
      </c>
    </row>
    <row r="8093" spans="1:6">
      <c r="A8093" s="1">
        <v>1260</v>
      </c>
      <c r="B8093" s="2">
        <v>28.3</v>
      </c>
      <c r="C8093" s="3">
        <v>53</v>
      </c>
      <c r="D8093">
        <f t="shared" si="378"/>
        <v>1438.9444686146792</v>
      </c>
      <c r="E8093">
        <f t="shared" si="379"/>
        <v>27.149895634239229</v>
      </c>
      <c r="F8093">
        <f t="shared" si="380"/>
        <v>44.096392603265038</v>
      </c>
    </row>
    <row r="8094" spans="1:6">
      <c r="A8094" s="1">
        <v>283</v>
      </c>
      <c r="B8094" s="2">
        <v>69.900000000000006</v>
      </c>
      <c r="C8094" s="3">
        <v>4.33</v>
      </c>
      <c r="D8094">
        <f t="shared" si="378"/>
        <v>305.26630389307513</v>
      </c>
      <c r="E8094">
        <f t="shared" si="379"/>
        <v>70.500301130040441</v>
      </c>
      <c r="F8094">
        <f t="shared" si="380"/>
        <v>1.0226329140939157</v>
      </c>
    </row>
    <row r="8095" spans="1:6">
      <c r="A8095" s="1">
        <v>1310</v>
      </c>
      <c r="B8095" s="2">
        <v>41.7</v>
      </c>
      <c r="C8095" s="3">
        <v>39.200000000000003</v>
      </c>
      <c r="D8095">
        <f t="shared" si="378"/>
        <v>1629.145062772146</v>
      </c>
      <c r="E8095">
        <f t="shared" si="379"/>
        <v>41.559823029901679</v>
      </c>
      <c r="F8095">
        <f t="shared" si="380"/>
        <v>136.07513026306972</v>
      </c>
    </row>
    <row r="8096" spans="1:6">
      <c r="A8096" s="1">
        <v>1530</v>
      </c>
      <c r="B8096" s="2">
        <v>35.200000000000003</v>
      </c>
      <c r="C8096" s="3">
        <v>40.700000000000003</v>
      </c>
      <c r="D8096">
        <f t="shared" si="378"/>
        <v>1615.8588050089934</v>
      </c>
      <c r="E8096">
        <f t="shared" si="379"/>
        <v>39.701690540761504</v>
      </c>
      <c r="F8096">
        <f t="shared" si="380"/>
        <v>30.112342927721961</v>
      </c>
    </row>
    <row r="8097" spans="1:6">
      <c r="A8097" s="1">
        <v>1380</v>
      </c>
      <c r="B8097" s="2">
        <v>64.8</v>
      </c>
      <c r="C8097" s="3">
        <v>20.2</v>
      </c>
      <c r="D8097">
        <f t="shared" si="378"/>
        <v>1310.6382117640444</v>
      </c>
      <c r="E8097">
        <f t="shared" si="379"/>
        <v>64.883079790299234</v>
      </c>
      <c r="F8097">
        <f t="shared" si="380"/>
        <v>6.4334885409330571</v>
      </c>
    </row>
    <row r="8098" spans="1:6">
      <c r="A8098" s="1">
        <v>1550</v>
      </c>
      <c r="B8098" s="2">
        <v>35.799999999999997</v>
      </c>
      <c r="C8098" s="3">
        <v>45.5</v>
      </c>
      <c r="D8098">
        <f t="shared" si="378"/>
        <v>1556.7554623498772</v>
      </c>
      <c r="E8098">
        <f t="shared" si="379"/>
        <v>34.214405765931367</v>
      </c>
      <c r="F8098">
        <f t="shared" si="380"/>
        <v>2.575069773858603</v>
      </c>
    </row>
    <row r="8099" spans="1:6">
      <c r="A8099" s="1">
        <v>1440</v>
      </c>
      <c r="B8099" s="2">
        <v>61.7</v>
      </c>
      <c r="C8099" s="3">
        <v>22.5</v>
      </c>
      <c r="D8099">
        <f t="shared" si="378"/>
        <v>1411.6827006886799</v>
      </c>
      <c r="E8099">
        <f t="shared" si="379"/>
        <v>62.741453363941332</v>
      </c>
      <c r="F8099">
        <f t="shared" si="380"/>
        <v>2.1557582170333598</v>
      </c>
    </row>
    <row r="8100" spans="1:6">
      <c r="A8100" s="1">
        <v>470</v>
      </c>
      <c r="B8100" s="2">
        <v>70.7</v>
      </c>
      <c r="C8100" s="3">
        <v>6.65</v>
      </c>
      <c r="D8100">
        <f t="shared" si="378"/>
        <v>468.09473469217005</v>
      </c>
      <c r="E8100">
        <f t="shared" si="379"/>
        <v>70.390185667995496</v>
      </c>
      <c r="F8100">
        <f t="shared" si="380"/>
        <v>0.10083390374370568</v>
      </c>
    </row>
    <row r="8101" spans="1:6">
      <c r="A8101" s="1">
        <v>1900</v>
      </c>
      <c r="B8101" s="2">
        <v>65.099999999999994</v>
      </c>
      <c r="C8101" s="3">
        <v>26.2</v>
      </c>
      <c r="D8101">
        <f t="shared" si="378"/>
        <v>1535.7204886805268</v>
      </c>
      <c r="E8101">
        <f t="shared" si="379"/>
        <v>58.615285827501026</v>
      </c>
      <c r="F8101">
        <f t="shared" si="380"/>
        <v>219.3109163704307</v>
      </c>
    </row>
    <row r="8102" spans="1:6">
      <c r="A8102" s="1">
        <v>90</v>
      </c>
      <c r="B8102" s="2">
        <v>69.8</v>
      </c>
      <c r="C8102" s="3">
        <v>1.1000000000000001</v>
      </c>
      <c r="D8102">
        <f t="shared" si="378"/>
        <v>77.586665406263691</v>
      </c>
      <c r="E8102">
        <f t="shared" si="379"/>
        <v>70.533332187512443</v>
      </c>
      <c r="F8102">
        <f t="shared" si="380"/>
        <v>0.74360990298814178</v>
      </c>
    </row>
    <row r="8103" spans="1:6">
      <c r="A8103" s="1">
        <v>1100</v>
      </c>
      <c r="B8103" s="2">
        <v>18.2</v>
      </c>
      <c r="C8103" s="3">
        <v>67.5</v>
      </c>
      <c r="D8103">
        <f t="shared" si="378"/>
        <v>1210.1915394684909</v>
      </c>
      <c r="E8103">
        <f t="shared" si="379"/>
        <v>17.928763547681346</v>
      </c>
      <c r="F8103">
        <f t="shared" si="380"/>
        <v>16.293025132166981</v>
      </c>
    </row>
    <row r="8104" spans="1:6">
      <c r="A8104" s="1">
        <v>1340</v>
      </c>
      <c r="B8104" s="2">
        <v>64</v>
      </c>
      <c r="C8104" s="3">
        <v>19.8</v>
      </c>
      <c r="D8104">
        <f t="shared" si="378"/>
        <v>1291.3157956174705</v>
      </c>
      <c r="E8104">
        <f t="shared" si="379"/>
        <v>65.217969475629815</v>
      </c>
      <c r="F8104">
        <f t="shared" si="380"/>
        <v>4.6494862688859282</v>
      </c>
    </row>
    <row r="8105" spans="1:6">
      <c r="A8105" s="1">
        <v>1570</v>
      </c>
      <c r="B8105" s="2">
        <v>72.099999999999994</v>
      </c>
      <c r="C8105" s="3">
        <v>22.7</v>
      </c>
      <c r="D8105">
        <f t="shared" si="378"/>
        <v>1419.6257359021226</v>
      </c>
      <c r="E8105">
        <f t="shared" si="379"/>
        <v>62.538578674102325</v>
      </c>
      <c r="F8105">
        <f t="shared" si="380"/>
        <v>121.62633212379635</v>
      </c>
    </row>
    <row r="8106" spans="1:6">
      <c r="A8106" s="1">
        <v>1150</v>
      </c>
      <c r="B8106" s="2">
        <v>59.9</v>
      </c>
      <c r="C8106" s="3">
        <v>18.3</v>
      </c>
      <c r="D8106">
        <f t="shared" si="378"/>
        <v>1214.5842141357864</v>
      </c>
      <c r="E8106">
        <f t="shared" si="379"/>
        <v>66.370722083922757</v>
      </c>
      <c r="F8106">
        <f t="shared" si="380"/>
        <v>47.442006061094069</v>
      </c>
    </row>
    <row r="8107" spans="1:6">
      <c r="A8107" s="1">
        <v>1300</v>
      </c>
      <c r="B8107" s="2">
        <v>20.3</v>
      </c>
      <c r="C8107" s="3">
        <v>51</v>
      </c>
      <c r="D8107">
        <f t="shared" si="378"/>
        <v>1471.7052615843659</v>
      </c>
      <c r="E8107">
        <f t="shared" si="379"/>
        <v>28.856965913418939</v>
      </c>
      <c r="F8107">
        <f t="shared" si="380"/>
        <v>112.60450170361798</v>
      </c>
    </row>
    <row r="8108" spans="1:6">
      <c r="A8108" s="1">
        <v>178</v>
      </c>
      <c r="B8108" s="2">
        <v>69.2</v>
      </c>
      <c r="C8108" s="3">
        <v>3.29</v>
      </c>
      <c r="D8108">
        <f t="shared" si="378"/>
        <v>232.01263203818877</v>
      </c>
      <c r="E8108">
        <f t="shared" si="379"/>
        <v>70.520556850513302</v>
      </c>
      <c r="F8108">
        <f t="shared" si="380"/>
        <v>5.6408709049484766</v>
      </c>
    </row>
    <row r="8109" spans="1:6">
      <c r="A8109" s="1">
        <v>1310</v>
      </c>
      <c r="B8109" s="2">
        <v>68.7</v>
      </c>
      <c r="C8109" s="3">
        <v>16.600000000000001</v>
      </c>
      <c r="D8109">
        <f t="shared" si="378"/>
        <v>1120.1509533058279</v>
      </c>
      <c r="E8109">
        <f t="shared" si="379"/>
        <v>67.478973090712515</v>
      </c>
      <c r="F8109">
        <f t="shared" si="380"/>
        <v>49.636508786119698</v>
      </c>
    </row>
    <row r="8110" spans="1:6">
      <c r="A8110" s="1">
        <v>1670</v>
      </c>
      <c r="B8110" s="2">
        <v>66.3</v>
      </c>
      <c r="C8110" s="3">
        <v>29.4</v>
      </c>
      <c r="D8110">
        <f t="shared" si="378"/>
        <v>1603.9906139980603</v>
      </c>
      <c r="E8110">
        <f t="shared" si="379"/>
        <v>54.557503877485047</v>
      </c>
      <c r="F8110">
        <f t="shared" si="380"/>
        <v>143.7065928698531</v>
      </c>
    </row>
    <row r="8111" spans="1:6">
      <c r="A8111" s="1">
        <v>1650</v>
      </c>
      <c r="B8111" s="2">
        <v>63.5</v>
      </c>
      <c r="C8111" s="3">
        <v>29.8</v>
      </c>
      <c r="D8111">
        <f t="shared" si="378"/>
        <v>1610.0907770023007</v>
      </c>
      <c r="E8111">
        <f t="shared" si="379"/>
        <v>54.029891845714786</v>
      </c>
      <c r="F8111">
        <f t="shared" si="380"/>
        <v>91.810530542841718</v>
      </c>
    </row>
    <row r="8112" spans="1:6">
      <c r="A8112" s="1">
        <v>477</v>
      </c>
      <c r="B8112" s="2">
        <v>67</v>
      </c>
      <c r="C8112" s="3">
        <v>6.12</v>
      </c>
      <c r="D8112">
        <f t="shared" si="378"/>
        <v>431.00380629348132</v>
      </c>
      <c r="E8112">
        <f t="shared" si="379"/>
        <v>70.425458544686492</v>
      </c>
      <c r="F8112">
        <f t="shared" si="380"/>
        <v>14.559840499071898</v>
      </c>
    </row>
    <row r="8113" spans="1:6">
      <c r="A8113" s="1">
        <v>336</v>
      </c>
      <c r="B8113" s="2">
        <v>65.900000000000006</v>
      </c>
      <c r="C8113" s="3">
        <v>7.96</v>
      </c>
      <c r="D8113">
        <f t="shared" si="378"/>
        <v>559.34595958755153</v>
      </c>
      <c r="E8113">
        <f t="shared" si="379"/>
        <v>70.269592913008992</v>
      </c>
      <c r="F8113">
        <f t="shared" si="380"/>
        <v>85.727357071445539</v>
      </c>
    </row>
    <row r="8114" spans="1:6">
      <c r="A8114" s="1">
        <v>271</v>
      </c>
      <c r="B8114" s="2">
        <v>68.3</v>
      </c>
      <c r="C8114" s="3">
        <v>4.16</v>
      </c>
      <c r="D8114">
        <f t="shared" si="378"/>
        <v>293.29893124304942</v>
      </c>
      <c r="E8114">
        <f t="shared" si="379"/>
        <v>70.504550779579191</v>
      </c>
      <c r="F8114">
        <f t="shared" si="380"/>
        <v>5.5242579137020726</v>
      </c>
    </row>
    <row r="8115" spans="1:6">
      <c r="A8115" s="1">
        <v>1100</v>
      </c>
      <c r="B8115" s="2">
        <v>67.2</v>
      </c>
      <c r="C8115" s="3">
        <v>16</v>
      </c>
      <c r="D8115">
        <f t="shared" si="378"/>
        <v>1085.126451490725</v>
      </c>
      <c r="E8115">
        <f t="shared" si="379"/>
        <v>67.820403218170313</v>
      </c>
      <c r="F8115">
        <f t="shared" si="380"/>
        <v>0.68040796697208672</v>
      </c>
    </row>
    <row r="8116" spans="1:6">
      <c r="A8116" s="1">
        <v>1320</v>
      </c>
      <c r="B8116" s="2">
        <v>29</v>
      </c>
      <c r="C8116" s="3">
        <v>57.2</v>
      </c>
      <c r="D8116">
        <f t="shared" si="378"/>
        <v>1369.8346347468446</v>
      </c>
      <c r="E8116">
        <f t="shared" si="379"/>
        <v>23.948157950119658</v>
      </c>
      <c r="F8116">
        <f t="shared" si="380"/>
        <v>28.838542465763879</v>
      </c>
    </row>
    <row r="8117" spans="1:6">
      <c r="A8117" s="1">
        <v>1040</v>
      </c>
      <c r="B8117" s="2">
        <v>70.599999999999994</v>
      </c>
      <c r="C8117" s="3">
        <v>10.9</v>
      </c>
      <c r="D8117">
        <f t="shared" si="378"/>
        <v>760.5015028187695</v>
      </c>
      <c r="E8117">
        <f t="shared" si="379"/>
        <v>69.770780075116463</v>
      </c>
      <c r="F8117">
        <f t="shared" si="380"/>
        <v>105.03911495415937</v>
      </c>
    </row>
    <row r="8118" spans="1:6">
      <c r="A8118" s="1">
        <v>1400</v>
      </c>
      <c r="B8118" s="2">
        <v>64.099999999999994</v>
      </c>
      <c r="C8118" s="3">
        <v>20.7</v>
      </c>
      <c r="D8118">
        <f t="shared" si="378"/>
        <v>1334.0832108500331</v>
      </c>
      <c r="E8118">
        <f t="shared" si="379"/>
        <v>64.448464292272135</v>
      </c>
      <c r="F8118">
        <f t="shared" si="380"/>
        <v>5.9254870438580758</v>
      </c>
    </row>
    <row r="8119" spans="1:6">
      <c r="A8119" s="1">
        <v>1330</v>
      </c>
      <c r="B8119" s="2">
        <v>62.8</v>
      </c>
      <c r="C8119" s="3">
        <v>19.7</v>
      </c>
      <c r="D8119">
        <f t="shared" si="378"/>
        <v>1286.4079915243165</v>
      </c>
      <c r="E8119">
        <f t="shared" si="379"/>
        <v>65.299898046919623</v>
      </c>
      <c r="F8119">
        <f t="shared" si="380"/>
        <v>8.7878521376962588</v>
      </c>
    </row>
    <row r="8120" spans="1:6">
      <c r="A8120" s="1">
        <v>1400</v>
      </c>
      <c r="B8120" s="2">
        <v>26.7</v>
      </c>
      <c r="C8120" s="3">
        <v>65.599999999999994</v>
      </c>
      <c r="D8120">
        <f t="shared" si="378"/>
        <v>1238.0511020828169</v>
      </c>
      <c r="E8120">
        <f t="shared" si="379"/>
        <v>18.872730214677087</v>
      </c>
      <c r="F8120">
        <f t="shared" si="380"/>
        <v>96.300640246265289</v>
      </c>
    </row>
    <row r="8121" spans="1:6">
      <c r="A8121" s="1">
        <v>1200</v>
      </c>
      <c r="B8121" s="2">
        <v>68.599999999999994</v>
      </c>
      <c r="C8121" s="3">
        <v>17</v>
      </c>
      <c r="D8121">
        <f t="shared" si="378"/>
        <v>1143.0300032578664</v>
      </c>
      <c r="E8121">
        <f t="shared" si="379"/>
        <v>67.237059015168612</v>
      </c>
      <c r="F8121">
        <f t="shared" si="380"/>
        <v>6.193038041862982</v>
      </c>
    </row>
    <row r="8122" spans="1:6">
      <c r="A8122" s="1">
        <v>1120</v>
      </c>
      <c r="B8122" s="2">
        <v>60.2</v>
      </c>
      <c r="C8122" s="3">
        <v>18.5</v>
      </c>
      <c r="D8122">
        <f t="shared" si="378"/>
        <v>1225.1901572733093</v>
      </c>
      <c r="E8122">
        <f t="shared" si="379"/>
        <v>66.226494987746449</v>
      </c>
      <c r="F8122">
        <f t="shared" si="380"/>
        <v>51.099171231983469</v>
      </c>
    </row>
    <row r="8123" spans="1:6">
      <c r="A8123" s="1">
        <v>1160</v>
      </c>
      <c r="B8123" s="2">
        <v>64.5</v>
      </c>
      <c r="C8123" s="3">
        <v>17.5</v>
      </c>
      <c r="D8123">
        <f t="shared" si="378"/>
        <v>1171.0722088180444</v>
      </c>
      <c r="E8123">
        <f t="shared" si="379"/>
        <v>66.918411932459676</v>
      </c>
      <c r="F8123">
        <f t="shared" si="380"/>
        <v>6.0124764585509274</v>
      </c>
    </row>
    <row r="8124" spans="1:6">
      <c r="A8124" s="1">
        <v>1220</v>
      </c>
      <c r="B8124" s="2">
        <v>22.7</v>
      </c>
      <c r="C8124" s="3">
        <v>57.4</v>
      </c>
      <c r="D8124">
        <f t="shared" si="378"/>
        <v>1366.5691584742665</v>
      </c>
      <c r="E8124">
        <f t="shared" si="379"/>
        <v>23.807825060527293</v>
      </c>
      <c r="F8124">
        <f t="shared" si="380"/>
        <v>29.923514608968635</v>
      </c>
    </row>
    <row r="8125" spans="1:6">
      <c r="A8125" s="1">
        <v>1120</v>
      </c>
      <c r="B8125" s="2">
        <v>65.5</v>
      </c>
      <c r="C8125" s="3">
        <v>14.4</v>
      </c>
      <c r="D8125">
        <f t="shared" si="378"/>
        <v>987.96300095364757</v>
      </c>
      <c r="E8125">
        <f t="shared" si="379"/>
        <v>68.608541732892192</v>
      </c>
      <c r="F8125">
        <f t="shared" si="380"/>
        <v>32.950971557174356</v>
      </c>
    </row>
    <row r="8126" spans="1:6">
      <c r="A8126" s="1">
        <v>996</v>
      </c>
      <c r="B8126" s="2">
        <v>65.8</v>
      </c>
      <c r="C8126" s="3">
        <v>12.9</v>
      </c>
      <c r="D8126">
        <f t="shared" si="378"/>
        <v>892.61194160538173</v>
      </c>
      <c r="E8126">
        <f t="shared" si="379"/>
        <v>69.194724155455944</v>
      </c>
      <c r="F8126">
        <f t="shared" si="380"/>
        <v>25.802584811849307</v>
      </c>
    </row>
    <row r="8127" spans="1:6">
      <c r="A8127" s="1">
        <v>1420</v>
      </c>
      <c r="B8127" s="2">
        <v>25.6</v>
      </c>
      <c r="C8127" s="3">
        <v>58</v>
      </c>
      <c r="D8127">
        <f t="shared" si="378"/>
        <v>1356.7986283377334</v>
      </c>
      <c r="E8127">
        <f t="shared" si="379"/>
        <v>23.393079798926436</v>
      </c>
      <c r="F8127">
        <f t="shared" si="380"/>
        <v>10.206213790248679</v>
      </c>
    </row>
    <row r="8128" spans="1:6">
      <c r="A8128" s="1">
        <v>1140</v>
      </c>
      <c r="B8128" s="2">
        <v>48.3</v>
      </c>
      <c r="C8128" s="3">
        <v>19.600000000000001</v>
      </c>
      <c r="D8128">
        <f t="shared" si="378"/>
        <v>1281.469675346159</v>
      </c>
      <c r="E8128">
        <f t="shared" si="379"/>
        <v>65.381105885008111</v>
      </c>
      <c r="F8128">
        <f t="shared" si="380"/>
        <v>318.49833526641362</v>
      </c>
    </row>
    <row r="8129" spans="1:6">
      <c r="A8129" s="1">
        <v>1080</v>
      </c>
      <c r="B8129" s="2">
        <v>38.799999999999997</v>
      </c>
      <c r="C8129" s="3">
        <v>60</v>
      </c>
      <c r="D8129">
        <f t="shared" si="378"/>
        <v>1324.5668404416442</v>
      </c>
      <c r="E8129">
        <f t="shared" si="379"/>
        <v>22.076114007360736</v>
      </c>
      <c r="F8129">
        <f t="shared" si="380"/>
        <v>359.58618208056595</v>
      </c>
    </row>
    <row r="8130" spans="1:6">
      <c r="A8130" s="1">
        <v>1110</v>
      </c>
      <c r="B8130" s="2">
        <v>39.6</v>
      </c>
      <c r="C8130" s="3">
        <v>29.9</v>
      </c>
      <c r="D8130">
        <f t="shared" si="378"/>
        <v>1611.5349776116498</v>
      </c>
      <c r="E8130">
        <f t="shared" si="379"/>
        <v>53.897490890021736</v>
      </c>
      <c r="F8130">
        <f t="shared" si="380"/>
        <v>540.42053303317516</v>
      </c>
    </row>
    <row r="8131" spans="1:6">
      <c r="A8131" s="1">
        <v>1340</v>
      </c>
      <c r="B8131" s="2">
        <v>18.2</v>
      </c>
      <c r="C8131" s="3">
        <v>76.099999999999994</v>
      </c>
      <c r="D8131">
        <f t="shared" si="378"/>
        <v>1094.4878534564409</v>
      </c>
      <c r="E8131">
        <f t="shared" si="379"/>
        <v>14.382231977088582</v>
      </c>
      <c r="F8131">
        <f t="shared" si="380"/>
        <v>95.092011985814665</v>
      </c>
    </row>
    <row r="8132" spans="1:6">
      <c r="A8132" s="1">
        <v>1400</v>
      </c>
      <c r="B8132" s="2">
        <v>34.6</v>
      </c>
      <c r="C8132" s="3">
        <v>62.8</v>
      </c>
      <c r="D8132">
        <f t="shared" si="378"/>
        <v>1280.5381160136214</v>
      </c>
      <c r="E8132">
        <f t="shared" si="379"/>
        <v>20.390734331427094</v>
      </c>
      <c r="F8132">
        <f t="shared" si="380"/>
        <v>220.9665491559104</v>
      </c>
    </row>
    <row r="8133" spans="1:6">
      <c r="A8133" s="1">
        <v>1210</v>
      </c>
      <c r="B8133" s="2">
        <v>19.2</v>
      </c>
      <c r="C8133" s="3">
        <v>65</v>
      </c>
      <c r="D8133">
        <f t="shared" si="378"/>
        <v>1247.0153258683727</v>
      </c>
      <c r="E8133">
        <f t="shared" si="379"/>
        <v>19.184851167205732</v>
      </c>
      <c r="F8133">
        <f t="shared" si="380"/>
        <v>1.8304479612693985</v>
      </c>
    </row>
    <row r="8134" spans="1:6">
      <c r="A8134" s="1">
        <v>1390</v>
      </c>
      <c r="B8134" s="2">
        <v>36.1</v>
      </c>
      <c r="C8134" s="3">
        <v>60</v>
      </c>
      <c r="D8134">
        <f t="shared" si="378"/>
        <v>1324.5668404416442</v>
      </c>
      <c r="E8134">
        <f t="shared" si="379"/>
        <v>22.076114007360736</v>
      </c>
      <c r="F8134">
        <f t="shared" si="380"/>
        <v>202.388582015754</v>
      </c>
    </row>
    <row r="8135" spans="1:6">
      <c r="A8135" s="1">
        <v>825</v>
      </c>
      <c r="B8135" s="2">
        <v>8.4</v>
      </c>
      <c r="C8135" s="3">
        <v>99.4</v>
      </c>
      <c r="D8135">
        <f t="shared" si="378"/>
        <v>858.17512364107495</v>
      </c>
      <c r="E8135">
        <f t="shared" si="379"/>
        <v>8.6335525517210758</v>
      </c>
      <c r="F8135">
        <f t="shared" si="380"/>
        <v>1.5247077372400526</v>
      </c>
    </row>
    <row r="8136" spans="1:6">
      <c r="A8136" s="1">
        <v>1310</v>
      </c>
      <c r="B8136" s="2">
        <v>23.7</v>
      </c>
      <c r="C8136" s="3">
        <v>56.1</v>
      </c>
      <c r="D8136">
        <f t="shared" si="378"/>
        <v>1387.8598210059533</v>
      </c>
      <c r="E8136">
        <f t="shared" si="379"/>
        <v>24.739034242530362</v>
      </c>
      <c r="F8136">
        <f t="shared" si="380"/>
        <v>9.1773835094038816</v>
      </c>
    </row>
    <row r="8137" spans="1:6">
      <c r="A8137" s="1">
        <v>1330</v>
      </c>
      <c r="B8137" s="2">
        <v>46.2</v>
      </c>
      <c r="C8137" s="3">
        <v>37.5</v>
      </c>
      <c r="D8137">
        <f t="shared" si="378"/>
        <v>1640.0700858100186</v>
      </c>
      <c r="E8137">
        <f t="shared" si="379"/>
        <v>43.73520228826716</v>
      </c>
      <c r="F8137">
        <f t="shared" si="380"/>
        <v>134.5031686533309</v>
      </c>
    </row>
    <row r="8138" spans="1:6">
      <c r="A8138" s="1">
        <v>202</v>
      </c>
      <c r="B8138" s="2">
        <v>70.599999999999994</v>
      </c>
      <c r="C8138" s="3">
        <v>2.66</v>
      </c>
      <c r="D8138">
        <f t="shared" ref="D8138:D8201" si="381">C8138*E8138</f>
        <v>187.60261548559527</v>
      </c>
      <c r="E8138">
        <f t="shared" ref="E8138:E8201" si="382">$P$4/(1+(C8138/$P$5)^$P$6)^(2/$P$6)</f>
        <v>70.527299054735053</v>
      </c>
      <c r="F8138">
        <f t="shared" ref="F8138:F8201" si="383">(E8138-B8138)^2+$M$3*(D8138-A8138)^2</f>
        <v>0.28217524671059713</v>
      </c>
    </row>
    <row r="8139" spans="1:6">
      <c r="A8139" s="1">
        <v>1160</v>
      </c>
      <c r="B8139" s="2">
        <v>60.7</v>
      </c>
      <c r="C8139" s="3">
        <v>16.600000000000001</v>
      </c>
      <c r="D8139">
        <f t="shared" si="381"/>
        <v>1120.1509533058279</v>
      </c>
      <c r="E8139">
        <f t="shared" si="382"/>
        <v>67.478973090712515</v>
      </c>
      <c r="F8139">
        <f t="shared" si="383"/>
        <v>48.075647028700303</v>
      </c>
    </row>
    <row r="8140" spans="1:6">
      <c r="A8140" s="1">
        <v>1580</v>
      </c>
      <c r="B8140" s="2">
        <v>67.7</v>
      </c>
      <c r="C8140" s="3">
        <v>21.6</v>
      </c>
      <c r="D8140">
        <f t="shared" si="381"/>
        <v>1374.2404565422919</v>
      </c>
      <c r="E8140">
        <f t="shared" si="382"/>
        <v>63.622243358439434</v>
      </c>
      <c r="F8140">
        <f t="shared" si="383"/>
        <v>73.181634127851879</v>
      </c>
    </row>
    <row r="8141" spans="1:6">
      <c r="A8141" s="1">
        <v>294</v>
      </c>
      <c r="B8141" s="2">
        <v>68</v>
      </c>
      <c r="C8141" s="3">
        <v>4.0999999999999996</v>
      </c>
      <c r="D8141">
        <f t="shared" si="381"/>
        <v>289.07441399007689</v>
      </c>
      <c r="E8141">
        <f t="shared" si="382"/>
        <v>70.505954631726084</v>
      </c>
      <c r="F8141">
        <f t="shared" si="383"/>
        <v>6.3122168673405161</v>
      </c>
    </row>
    <row r="8142" spans="1:6">
      <c r="A8142" s="1">
        <v>1420</v>
      </c>
      <c r="B8142" s="2">
        <v>51.4</v>
      </c>
      <c r="C8142" s="3">
        <v>47.2</v>
      </c>
      <c r="D8142">
        <f t="shared" si="381"/>
        <v>1531.7234466445245</v>
      </c>
      <c r="E8142">
        <f t="shared" si="382"/>
        <v>32.451767937383991</v>
      </c>
      <c r="F8142">
        <f t="shared" si="383"/>
        <v>375.70906191437291</v>
      </c>
    </row>
    <row r="8143" spans="1:6">
      <c r="A8143" s="1">
        <v>1640</v>
      </c>
      <c r="B8143" s="2">
        <v>67.099999999999994</v>
      </c>
      <c r="C8143" s="3">
        <v>25.5</v>
      </c>
      <c r="D8143">
        <f t="shared" si="381"/>
        <v>1516.0011526778749</v>
      </c>
      <c r="E8143">
        <f t="shared" si="382"/>
        <v>59.45102559521078</v>
      </c>
      <c r="F8143">
        <f t="shared" si="383"/>
        <v>79.045609953674443</v>
      </c>
    </row>
    <row r="8144" spans="1:6">
      <c r="A8144" s="1">
        <v>1530</v>
      </c>
      <c r="B8144" s="2">
        <v>59</v>
      </c>
      <c r="C8144" s="3">
        <v>25.8</v>
      </c>
      <c r="D8144">
        <f t="shared" si="381"/>
        <v>1524.6667030618428</v>
      </c>
      <c r="E8144">
        <f t="shared" si="382"/>
        <v>59.095608645807857</v>
      </c>
      <c r="F8144">
        <f t="shared" si="383"/>
        <v>4.7136438364681198E-2</v>
      </c>
    </row>
    <row r="8145" spans="1:6">
      <c r="A8145" s="1">
        <v>1120</v>
      </c>
      <c r="B8145" s="2">
        <v>72.3</v>
      </c>
      <c r="C8145" s="3">
        <v>16.7</v>
      </c>
      <c r="D8145">
        <f t="shared" si="381"/>
        <v>1125.9068640770411</v>
      </c>
      <c r="E8145">
        <f t="shared" si="382"/>
        <v>67.41957269922402</v>
      </c>
      <c r="F8145">
        <f t="shared" si="383"/>
        <v>23.865177915709719</v>
      </c>
    </row>
    <row r="8146" spans="1:6">
      <c r="A8146" s="1">
        <v>1640</v>
      </c>
      <c r="B8146" s="2">
        <v>24.9</v>
      </c>
      <c r="C8146" s="3">
        <v>64.099999999999994</v>
      </c>
      <c r="D8146">
        <f t="shared" si="381"/>
        <v>1260.6071689863347</v>
      </c>
      <c r="E8146">
        <f t="shared" si="382"/>
        <v>19.666258486526285</v>
      </c>
      <c r="F8146">
        <f t="shared" si="383"/>
        <v>219.66492559201123</v>
      </c>
    </row>
    <row r="8147" spans="1:6">
      <c r="A8147" s="1">
        <v>1050</v>
      </c>
      <c r="B8147" s="2">
        <v>73.099999999999994</v>
      </c>
      <c r="C8147" s="3">
        <v>10.7</v>
      </c>
      <c r="D8147">
        <f t="shared" si="381"/>
        <v>747.03945205181572</v>
      </c>
      <c r="E8147">
        <f t="shared" si="382"/>
        <v>69.816771219795868</v>
      </c>
      <c r="F8147">
        <f t="shared" si="383"/>
        <v>133.38565104933809</v>
      </c>
    </row>
    <row r="8148" spans="1:6">
      <c r="A8148" s="1">
        <v>286</v>
      </c>
      <c r="B8148" s="2">
        <v>68.400000000000006</v>
      </c>
      <c r="C8148" s="3">
        <v>4.7300000000000004</v>
      </c>
      <c r="D8148">
        <f t="shared" si="381"/>
        <v>333.41109377455274</v>
      </c>
      <c r="E8148">
        <f t="shared" si="382"/>
        <v>70.488603335000576</v>
      </c>
      <c r="F8148">
        <f t="shared" si="383"/>
        <v>7.3648794439121952</v>
      </c>
    </row>
    <row r="8149" spans="1:6">
      <c r="A8149" s="1">
        <v>1510</v>
      </c>
      <c r="B8149" s="2">
        <v>54.1</v>
      </c>
      <c r="C8149" s="3">
        <v>49.1</v>
      </c>
      <c r="D8149">
        <f t="shared" si="381"/>
        <v>1502.2371192527135</v>
      </c>
      <c r="E8149">
        <f t="shared" si="382"/>
        <v>30.595460677244674</v>
      </c>
      <c r="F8149">
        <f t="shared" si="383"/>
        <v>552.54386687124804</v>
      </c>
    </row>
    <row r="8150" spans="1:6">
      <c r="A8150" s="1">
        <v>1360</v>
      </c>
      <c r="B8150" s="2">
        <v>21.4</v>
      </c>
      <c r="C8150" s="3">
        <v>60.1</v>
      </c>
      <c r="D8150">
        <f t="shared" si="381"/>
        <v>1322.9707992399447</v>
      </c>
      <c r="E8150">
        <f t="shared" si="382"/>
        <v>22.012825278534851</v>
      </c>
      <c r="F8150">
        <f t="shared" si="383"/>
        <v>2.20714563810786</v>
      </c>
    </row>
    <row r="8151" spans="1:6">
      <c r="A8151" s="1">
        <v>1370</v>
      </c>
      <c r="B8151" s="2">
        <v>66.5</v>
      </c>
      <c r="C8151" s="3">
        <v>18.5</v>
      </c>
      <c r="D8151">
        <f t="shared" si="381"/>
        <v>1225.1901572733093</v>
      </c>
      <c r="E8151">
        <f t="shared" si="382"/>
        <v>66.226494987746449</v>
      </c>
      <c r="F8151">
        <f t="shared" si="383"/>
        <v>28.086277815683133</v>
      </c>
    </row>
    <row r="8152" spans="1:6">
      <c r="A8152" s="1">
        <v>1410</v>
      </c>
      <c r="B8152" s="2">
        <v>27.1</v>
      </c>
      <c r="C8152" s="3">
        <v>64.2</v>
      </c>
      <c r="D8152">
        <f t="shared" si="381"/>
        <v>1259.0884699757075</v>
      </c>
      <c r="E8152">
        <f t="shared" si="382"/>
        <v>19.611969937316317</v>
      </c>
      <c r="F8152">
        <f t="shared" si="383"/>
        <v>86.49237448222334</v>
      </c>
    </row>
    <row r="8153" spans="1:6">
      <c r="A8153" s="1">
        <v>822</v>
      </c>
      <c r="B8153" s="2">
        <v>66.400000000000006</v>
      </c>
      <c r="C8153" s="3">
        <v>11.6</v>
      </c>
      <c r="D8153">
        <f t="shared" si="381"/>
        <v>807.28898163245196</v>
      </c>
      <c r="E8153">
        <f t="shared" si="382"/>
        <v>69.593877726935517</v>
      </c>
      <c r="F8153">
        <f t="shared" si="383"/>
        <v>10.489939733856323</v>
      </c>
    </row>
    <row r="8154" spans="1:6">
      <c r="A8154" s="1">
        <v>1490</v>
      </c>
      <c r="B8154" s="2">
        <v>60.7</v>
      </c>
      <c r="C8154" s="3">
        <v>17.2</v>
      </c>
      <c r="D8154">
        <f t="shared" si="381"/>
        <v>1154.3225295022544</v>
      </c>
      <c r="E8154">
        <f t="shared" si="382"/>
        <v>67.111774971061308</v>
      </c>
      <c r="F8154">
        <f t="shared" si="383"/>
        <v>191.62737816773858</v>
      </c>
    </row>
    <row r="8155" spans="1:6">
      <c r="A8155" s="1">
        <v>1120</v>
      </c>
      <c r="B8155" s="2">
        <v>65.400000000000006</v>
      </c>
      <c r="C8155" s="3">
        <v>19</v>
      </c>
      <c r="D8155">
        <f t="shared" si="381"/>
        <v>1251.2097695684392</v>
      </c>
      <c r="E8155">
        <f t="shared" si="382"/>
        <v>65.853145766759965</v>
      </c>
      <c r="F8155">
        <f t="shared" si="383"/>
        <v>23.202390911372895</v>
      </c>
    </row>
    <row r="8156" spans="1:6">
      <c r="A8156" s="1">
        <v>1480</v>
      </c>
      <c r="B8156" s="2">
        <v>64.900000000000006</v>
      </c>
      <c r="C8156" s="3">
        <v>25.4</v>
      </c>
      <c r="D8156">
        <f t="shared" si="381"/>
        <v>1513.0410471260598</v>
      </c>
      <c r="E8156">
        <f t="shared" si="382"/>
        <v>59.5685451624433</v>
      </c>
      <c r="F8156">
        <f t="shared" si="383"/>
        <v>29.882712395986264</v>
      </c>
    </row>
    <row r="8157" spans="1:6">
      <c r="A8157" s="1">
        <v>819</v>
      </c>
      <c r="B8157" s="2">
        <v>65.8</v>
      </c>
      <c r="C8157" s="3">
        <v>11.9</v>
      </c>
      <c r="D8157">
        <f t="shared" si="381"/>
        <v>827.17094744342398</v>
      </c>
      <c r="E8157">
        <f t="shared" si="382"/>
        <v>69.510163650707895</v>
      </c>
      <c r="F8157">
        <f t="shared" si="383"/>
        <v>13.854497836090014</v>
      </c>
    </row>
    <row r="8158" spans="1:6">
      <c r="A8158" s="1">
        <v>905</v>
      </c>
      <c r="B8158" s="2">
        <v>72.3</v>
      </c>
      <c r="C8158" s="3">
        <v>11.7</v>
      </c>
      <c r="D8158">
        <f t="shared" si="381"/>
        <v>813.92820499140817</v>
      </c>
      <c r="E8158">
        <f t="shared" si="382"/>
        <v>69.56651324712891</v>
      </c>
      <c r="F8158">
        <f t="shared" si="383"/>
        <v>18.551128689679413</v>
      </c>
    </row>
    <row r="8159" spans="1:6">
      <c r="A8159" s="1">
        <v>177</v>
      </c>
      <c r="B8159" s="2">
        <v>69</v>
      </c>
      <c r="C8159" s="3">
        <v>2.87</v>
      </c>
      <c r="D8159">
        <f t="shared" si="381"/>
        <v>202.40796887868868</v>
      </c>
      <c r="E8159">
        <f t="shared" si="382"/>
        <v>70.5254246964072</v>
      </c>
      <c r="F8159">
        <f t="shared" si="383"/>
        <v>3.1892627812943943</v>
      </c>
    </row>
    <row r="8160" spans="1:6">
      <c r="A8160" s="1">
        <v>1420</v>
      </c>
      <c r="B8160" s="2">
        <v>28.5</v>
      </c>
      <c r="C8160" s="3">
        <v>59.4</v>
      </c>
      <c r="D8160">
        <f t="shared" si="381"/>
        <v>1334.1760521144211</v>
      </c>
      <c r="E8160">
        <f t="shared" si="382"/>
        <v>22.460876298222576</v>
      </c>
      <c r="F8160">
        <f t="shared" si="383"/>
        <v>46.310146401525479</v>
      </c>
    </row>
    <row r="8161" spans="1:6">
      <c r="A8161" s="1">
        <v>1690</v>
      </c>
      <c r="B8161" s="2">
        <v>40.1</v>
      </c>
      <c r="C8161" s="3">
        <v>31.5</v>
      </c>
      <c r="D8161">
        <f t="shared" si="381"/>
        <v>1630.3868182818101</v>
      </c>
      <c r="E8161">
        <f t="shared" si="382"/>
        <v>51.758311691486035</v>
      </c>
      <c r="F8161">
        <f t="shared" si="383"/>
        <v>140.66328781752728</v>
      </c>
    </row>
    <row r="8162" spans="1:6">
      <c r="A8162" s="1">
        <v>1100</v>
      </c>
      <c r="B8162" s="2">
        <v>63.3</v>
      </c>
      <c r="C8162" s="3">
        <v>16.899999999999999</v>
      </c>
      <c r="D8162">
        <f t="shared" si="381"/>
        <v>1137.3466304076942</v>
      </c>
      <c r="E8162">
        <f t="shared" si="382"/>
        <v>67.298617183887231</v>
      </c>
      <c r="F8162">
        <f t="shared" si="383"/>
        <v>17.852067106543508</v>
      </c>
    </row>
    <row r="8163" spans="1:6">
      <c r="A8163" s="1">
        <v>290</v>
      </c>
      <c r="B8163" s="2">
        <v>71.900000000000006</v>
      </c>
      <c r="C8163" s="3">
        <v>4.01</v>
      </c>
      <c r="D8163">
        <f t="shared" si="381"/>
        <v>282.73695887043095</v>
      </c>
      <c r="E8163">
        <f t="shared" si="382"/>
        <v>70.507969793124929</v>
      </c>
      <c r="F8163">
        <f t="shared" si="383"/>
        <v>2.0082136373744</v>
      </c>
    </row>
    <row r="8164" spans="1:6">
      <c r="A8164" s="1">
        <v>1050</v>
      </c>
      <c r="B8164" s="2">
        <v>54.5</v>
      </c>
      <c r="C8164" s="3">
        <v>17.7</v>
      </c>
      <c r="D8164">
        <f t="shared" si="381"/>
        <v>1182.1098484394033</v>
      </c>
      <c r="E8164">
        <f t="shared" si="382"/>
        <v>66.785867143469119</v>
      </c>
      <c r="F8164">
        <f t="shared" si="383"/>
        <v>174.25617593678567</v>
      </c>
    </row>
    <row r="8165" spans="1:6">
      <c r="A8165" s="1">
        <v>1590</v>
      </c>
      <c r="B8165" s="2">
        <v>61.2</v>
      </c>
      <c r="C8165" s="3">
        <v>25.2</v>
      </c>
      <c r="D8165">
        <f t="shared" si="381"/>
        <v>1507.0133720590436</v>
      </c>
      <c r="E8165">
        <f t="shared" si="382"/>
        <v>59.802117938850934</v>
      </c>
      <c r="F8165">
        <f t="shared" si="383"/>
        <v>11.153400406478228</v>
      </c>
    </row>
    <row r="8166" spans="1:6">
      <c r="A8166" s="1">
        <v>379</v>
      </c>
      <c r="B8166" s="2">
        <v>69</v>
      </c>
      <c r="C8166" s="3">
        <v>5.1100000000000003</v>
      </c>
      <c r="D8166">
        <f t="shared" si="381"/>
        <v>360.12754551214221</v>
      </c>
      <c r="E8166">
        <f t="shared" si="382"/>
        <v>70.475057830164815</v>
      </c>
      <c r="F8166">
        <f t="shared" si="383"/>
        <v>2.651565054797036</v>
      </c>
    </row>
    <row r="8167" spans="1:6">
      <c r="A8167" s="1">
        <v>497</v>
      </c>
      <c r="B8167" s="2">
        <v>69.099999999999994</v>
      </c>
      <c r="C8167" s="3">
        <v>7.6</v>
      </c>
      <c r="D8167">
        <f t="shared" si="381"/>
        <v>534.34029260871296</v>
      </c>
      <c r="E8167">
        <f t="shared" si="382"/>
        <v>70.30793323798855</v>
      </c>
      <c r="F8167">
        <f t="shared" si="383"/>
        <v>3.321598131246239</v>
      </c>
    </row>
    <row r="8168" spans="1:6">
      <c r="A8168" s="1">
        <v>1210</v>
      </c>
      <c r="B8168" s="2">
        <v>66</v>
      </c>
      <c r="C8168" s="3">
        <v>17.899999999999999</v>
      </c>
      <c r="D8168">
        <f t="shared" si="381"/>
        <v>1193.0422751633621</v>
      </c>
      <c r="E8168">
        <f t="shared" si="382"/>
        <v>66.650406433707388</v>
      </c>
      <c r="F8168">
        <f t="shared" si="383"/>
        <v>0.8071556298373157</v>
      </c>
    </row>
    <row r="8169" spans="1:6">
      <c r="A8169" s="1">
        <v>1200</v>
      </c>
      <c r="B8169" s="2">
        <v>69.400000000000006</v>
      </c>
      <c r="C8169" s="3">
        <v>16.7</v>
      </c>
      <c r="D8169">
        <f t="shared" si="381"/>
        <v>1125.9068640770411</v>
      </c>
      <c r="E8169">
        <f t="shared" si="382"/>
        <v>67.41957269922402</v>
      </c>
      <c r="F8169">
        <f t="shared" si="383"/>
        <v>11.255329498728988</v>
      </c>
    </row>
    <row r="8170" spans="1:6">
      <c r="A8170" s="1">
        <v>945</v>
      </c>
      <c r="B8170" s="2">
        <v>10.8</v>
      </c>
      <c r="C8170" s="3">
        <v>74.3</v>
      </c>
      <c r="D8170">
        <f t="shared" si="381"/>
        <v>1117.2910572452627</v>
      </c>
      <c r="E8170">
        <f t="shared" si="382"/>
        <v>15.037564700474599</v>
      </c>
      <c r="F8170">
        <f t="shared" si="383"/>
        <v>57.608968752683175</v>
      </c>
    </row>
    <row r="8171" spans="1:6">
      <c r="A8171" s="1">
        <v>720</v>
      </c>
      <c r="B8171" s="2">
        <v>73</v>
      </c>
      <c r="C8171" s="3">
        <v>8.15</v>
      </c>
      <c r="D8171">
        <f t="shared" si="381"/>
        <v>572.51813892028758</v>
      </c>
      <c r="E8171">
        <f t="shared" si="382"/>
        <v>70.24762440739724</v>
      </c>
      <c r="F8171">
        <f t="shared" si="383"/>
        <v>36.63031179360182</v>
      </c>
    </row>
    <row r="8172" spans="1:6">
      <c r="A8172" s="1">
        <v>1420</v>
      </c>
      <c r="B8172" s="2">
        <v>48.8</v>
      </c>
      <c r="C8172" s="3">
        <v>32</v>
      </c>
      <c r="D8172">
        <f t="shared" si="381"/>
        <v>1634.6974139679537</v>
      </c>
      <c r="E8172">
        <f t="shared" si="382"/>
        <v>51.084294186498553</v>
      </c>
      <c r="F8172">
        <f t="shared" si="383"/>
        <v>66.79143848902163</v>
      </c>
    </row>
    <row r="8173" spans="1:6">
      <c r="A8173" s="1">
        <v>1660</v>
      </c>
      <c r="B8173" s="2">
        <v>60</v>
      </c>
      <c r="C8173" s="3">
        <v>19.7</v>
      </c>
      <c r="D8173">
        <f t="shared" si="381"/>
        <v>1286.4079915243165</v>
      </c>
      <c r="E8173">
        <f t="shared" si="382"/>
        <v>65.299898046919623</v>
      </c>
      <c r="F8173">
        <f t="shared" si="383"/>
        <v>214.52713415089025</v>
      </c>
    </row>
    <row r="8174" spans="1:6">
      <c r="A8174" s="1">
        <v>1260</v>
      </c>
      <c r="B8174" s="2">
        <v>69.2</v>
      </c>
      <c r="C8174" s="3">
        <v>13.3</v>
      </c>
      <c r="D8174">
        <f t="shared" si="381"/>
        <v>918.39318995410076</v>
      </c>
      <c r="E8174">
        <f t="shared" si="382"/>
        <v>69.052119545421107</v>
      </c>
      <c r="F8174">
        <f t="shared" si="383"/>
        <v>155.9027384172453</v>
      </c>
    </row>
    <row r="8175" spans="1:6">
      <c r="A8175" s="1">
        <v>1320</v>
      </c>
      <c r="B8175" s="2">
        <v>27.4</v>
      </c>
      <c r="C8175" s="3">
        <v>75</v>
      </c>
      <c r="D8175">
        <f t="shared" si="381"/>
        <v>1108.3354195313852</v>
      </c>
      <c r="E8175">
        <f t="shared" si="382"/>
        <v>14.777805593751802</v>
      </c>
      <c r="F8175">
        <f t="shared" si="383"/>
        <v>219.16593392179132</v>
      </c>
    </row>
    <row r="8176" spans="1:6">
      <c r="A8176" s="1">
        <v>96</v>
      </c>
      <c r="B8176" s="2">
        <v>69.3</v>
      </c>
      <c r="C8176" s="3">
        <v>1.44</v>
      </c>
      <c r="D8176">
        <f t="shared" si="381"/>
        <v>101.56731963518628</v>
      </c>
      <c r="E8176">
        <f t="shared" si="382"/>
        <v>70.532860857768256</v>
      </c>
      <c r="F8176">
        <f t="shared" si="383"/>
        <v>1.561348921514413</v>
      </c>
    </row>
    <row r="8177" spans="1:6">
      <c r="A8177" s="1">
        <v>1280</v>
      </c>
      <c r="B8177" s="2">
        <v>25.7</v>
      </c>
      <c r="C8177" s="3">
        <v>50.8</v>
      </c>
      <c r="D8177">
        <f t="shared" si="381"/>
        <v>1474.9537924415852</v>
      </c>
      <c r="E8177">
        <f t="shared" si="382"/>
        <v>29.034523473259554</v>
      </c>
      <c r="F8177">
        <f t="shared" si="383"/>
        <v>61.888578379250802</v>
      </c>
    </row>
    <row r="8178" spans="1:6">
      <c r="A8178" s="1">
        <v>794</v>
      </c>
      <c r="B8178" s="2">
        <v>48</v>
      </c>
      <c r="C8178" s="3">
        <v>12.4</v>
      </c>
      <c r="D8178">
        <f t="shared" si="381"/>
        <v>860.05908901806833</v>
      </c>
      <c r="E8178">
        <f t="shared" si="382"/>
        <v>69.359603953070021</v>
      </c>
      <c r="F8178">
        <f t="shared" si="383"/>
        <v>462.06182714151549</v>
      </c>
    </row>
    <row r="8179" spans="1:6">
      <c r="A8179" s="1">
        <v>1540</v>
      </c>
      <c r="B8179" s="2">
        <v>34.700000000000003</v>
      </c>
      <c r="C8179" s="3">
        <v>37.700000000000003</v>
      </c>
      <c r="D8179">
        <f t="shared" si="381"/>
        <v>1639.0392410096874</v>
      </c>
      <c r="E8179">
        <f t="shared" si="382"/>
        <v>43.475841936596481</v>
      </c>
      <c r="F8179">
        <f t="shared" si="383"/>
        <v>90.117908307570289</v>
      </c>
    </row>
    <row r="8180" spans="1:6">
      <c r="A8180" s="1">
        <v>432</v>
      </c>
      <c r="B8180" s="2">
        <v>69.900000000000006</v>
      </c>
      <c r="C8180" s="3">
        <v>5.2</v>
      </c>
      <c r="D8180">
        <f t="shared" si="381"/>
        <v>366.45165756819256</v>
      </c>
      <c r="E8180">
        <f t="shared" si="382"/>
        <v>70.471472609267792</v>
      </c>
      <c r="F8180">
        <f t="shared" si="383"/>
        <v>6.0659375292525421</v>
      </c>
    </row>
    <row r="8181" spans="1:6">
      <c r="A8181" s="1">
        <v>1590</v>
      </c>
      <c r="B8181" s="2">
        <v>36</v>
      </c>
      <c r="C8181" s="3">
        <v>52.7</v>
      </c>
      <c r="D8181">
        <f t="shared" si="381"/>
        <v>1443.881761863729</v>
      </c>
      <c r="E8181">
        <f t="shared" si="382"/>
        <v>27.398135898742485</v>
      </c>
      <c r="F8181">
        <f t="shared" si="383"/>
        <v>102.51200778679866</v>
      </c>
    </row>
    <row r="8182" spans="1:6">
      <c r="A8182" s="1">
        <v>1190</v>
      </c>
      <c r="B8182" s="2">
        <v>69.900000000000006</v>
      </c>
      <c r="C8182" s="3">
        <v>18.399999999999999</v>
      </c>
      <c r="D8182">
        <f t="shared" si="381"/>
        <v>1219.9011211303523</v>
      </c>
      <c r="E8182">
        <f t="shared" si="382"/>
        <v>66.298973974475672</v>
      </c>
      <c r="F8182">
        <f t="shared" si="383"/>
        <v>14.161691992072802</v>
      </c>
    </row>
    <row r="8183" spans="1:6">
      <c r="A8183" s="1">
        <v>1610</v>
      </c>
      <c r="B8183" s="2">
        <v>36.1</v>
      </c>
      <c r="C8183" s="3">
        <v>49</v>
      </c>
      <c r="D8183">
        <f t="shared" si="381"/>
        <v>1503.8196049004989</v>
      </c>
      <c r="E8183">
        <f t="shared" si="382"/>
        <v>30.690196018377531</v>
      </c>
      <c r="F8183">
        <f t="shared" si="383"/>
        <v>44.326099892450017</v>
      </c>
    </row>
    <row r="8184" spans="1:6">
      <c r="A8184" s="1">
        <v>1010</v>
      </c>
      <c r="B8184" s="2">
        <v>71.900000000000006</v>
      </c>
      <c r="C8184" s="3">
        <v>13.4</v>
      </c>
      <c r="D8184">
        <f t="shared" si="381"/>
        <v>924.80026379418041</v>
      </c>
      <c r="E8184">
        <f t="shared" si="382"/>
        <v>69.014945059267191</v>
      </c>
      <c r="F8184">
        <f t="shared" si="383"/>
        <v>18.020070568003089</v>
      </c>
    </row>
    <row r="8185" spans="1:6">
      <c r="A8185" s="1">
        <v>1050</v>
      </c>
      <c r="B8185" s="2">
        <v>69.7</v>
      </c>
      <c r="C8185" s="3">
        <v>15.5</v>
      </c>
      <c r="D8185">
        <f t="shared" si="381"/>
        <v>1055.3260431401586</v>
      </c>
      <c r="E8185">
        <f t="shared" si="382"/>
        <v>68.08555117033282</v>
      </c>
      <c r="F8185">
        <f t="shared" si="383"/>
        <v>2.6443371642289444</v>
      </c>
    </row>
    <row r="8186" spans="1:6">
      <c r="A8186" s="1">
        <v>1520</v>
      </c>
      <c r="B8186" s="2">
        <v>65.400000000000006</v>
      </c>
      <c r="C8186" s="3">
        <v>22.5</v>
      </c>
      <c r="D8186">
        <f t="shared" si="381"/>
        <v>1411.6827006886799</v>
      </c>
      <c r="E8186">
        <f t="shared" si="382"/>
        <v>62.741453363941332</v>
      </c>
      <c r="F8186">
        <f t="shared" si="383"/>
        <v>22.740267310087422</v>
      </c>
    </row>
    <row r="8187" spans="1:6">
      <c r="A8187" s="1">
        <v>969</v>
      </c>
      <c r="B8187" s="2">
        <v>62.7</v>
      </c>
      <c r="C8187" s="3">
        <v>15.7</v>
      </c>
      <c r="D8187">
        <f t="shared" si="381"/>
        <v>1067.3108854462487</v>
      </c>
      <c r="E8187">
        <f t="shared" si="382"/>
        <v>67.981585060270618</v>
      </c>
      <c r="F8187">
        <f t="shared" si="383"/>
        <v>40.805638782229451</v>
      </c>
    </row>
    <row r="8188" spans="1:6">
      <c r="A8188" s="1">
        <v>1440</v>
      </c>
      <c r="B8188" s="2">
        <v>63.8</v>
      </c>
      <c r="C8188" s="3">
        <v>18.2</v>
      </c>
      <c r="D8188">
        <f t="shared" si="381"/>
        <v>1209.2396547536007</v>
      </c>
      <c r="E8188">
        <f t="shared" si="382"/>
        <v>66.441739272175866</v>
      </c>
      <c r="F8188">
        <f t="shared" si="383"/>
        <v>78.11031481897399</v>
      </c>
    </row>
    <row r="8189" spans="1:6">
      <c r="A8189" s="1">
        <v>1890</v>
      </c>
      <c r="B8189" s="2">
        <v>58.7</v>
      </c>
      <c r="C8189" s="3">
        <v>28.2</v>
      </c>
      <c r="D8189">
        <f t="shared" si="381"/>
        <v>1582.5141918045001</v>
      </c>
      <c r="E8189">
        <f t="shared" si="382"/>
        <v>56.117524532074476</v>
      </c>
      <c r="F8189">
        <f t="shared" si="383"/>
        <v>132.96527743872329</v>
      </c>
    </row>
    <row r="8190" spans="1:6">
      <c r="A8190" s="1">
        <v>523</v>
      </c>
      <c r="B8190" s="2">
        <v>74</v>
      </c>
      <c r="C8190" s="3">
        <v>6.63</v>
      </c>
      <c r="D8190">
        <f t="shared" si="381"/>
        <v>466.6966120223139</v>
      </c>
      <c r="E8190">
        <f t="shared" si="382"/>
        <v>70.391645855552625</v>
      </c>
      <c r="F8190">
        <f t="shared" si="383"/>
        <v>17.254784967019965</v>
      </c>
    </row>
    <row r="8191" spans="1:6">
      <c r="A8191" s="1">
        <v>346</v>
      </c>
      <c r="B8191" s="2">
        <v>71.8</v>
      </c>
      <c r="C8191" s="3">
        <v>4.9000000000000004</v>
      </c>
      <c r="D8191">
        <f t="shared" si="381"/>
        <v>345.36597945048874</v>
      </c>
      <c r="E8191">
        <f t="shared" si="382"/>
        <v>70.48285294907933</v>
      </c>
      <c r="F8191">
        <f t="shared" si="383"/>
        <v>1.7354133193303956</v>
      </c>
    </row>
    <row r="8192" spans="1:6">
      <c r="A8192" s="1">
        <v>702</v>
      </c>
      <c r="B8192" s="2">
        <v>72.599999999999994</v>
      </c>
      <c r="C8192" s="3">
        <v>8.4499999999999993</v>
      </c>
      <c r="D8192">
        <f t="shared" si="381"/>
        <v>593.27773691077778</v>
      </c>
      <c r="E8192">
        <f t="shared" si="382"/>
        <v>70.210383066364244</v>
      </c>
      <c r="F8192">
        <f t="shared" si="383"/>
        <v>21.500073419795058</v>
      </c>
    </row>
    <row r="8193" spans="1:6">
      <c r="A8193" s="1">
        <v>1070</v>
      </c>
      <c r="B8193" s="2">
        <v>51.1</v>
      </c>
      <c r="C8193" s="3">
        <v>17.7</v>
      </c>
      <c r="D8193">
        <f t="shared" si="381"/>
        <v>1182.1098484394033</v>
      </c>
      <c r="E8193">
        <f t="shared" si="382"/>
        <v>66.785867143469119</v>
      </c>
      <c r="F8193">
        <f t="shared" si="383"/>
        <v>262.83552400725932</v>
      </c>
    </row>
    <row r="8194" spans="1:6">
      <c r="A8194" s="1">
        <v>1300</v>
      </c>
      <c r="B8194" s="2">
        <v>68.099999999999994</v>
      </c>
      <c r="C8194" s="3">
        <v>18.5</v>
      </c>
      <c r="D8194">
        <f t="shared" si="381"/>
        <v>1225.1901572733093</v>
      </c>
      <c r="E8194">
        <f t="shared" si="382"/>
        <v>66.226494987746449</v>
      </c>
      <c r="F8194">
        <f t="shared" si="383"/>
        <v>10.985813970911995</v>
      </c>
    </row>
    <row r="8195" spans="1:6">
      <c r="A8195" s="1">
        <v>1410</v>
      </c>
      <c r="B8195" s="2">
        <v>53.4</v>
      </c>
      <c r="C8195" s="3">
        <v>30.3</v>
      </c>
      <c r="D8195">
        <f t="shared" si="381"/>
        <v>1616.9927279943681</v>
      </c>
      <c r="E8195">
        <f t="shared" si="382"/>
        <v>53.366096633477497</v>
      </c>
      <c r="F8195">
        <f t="shared" si="383"/>
        <v>57.234603565908792</v>
      </c>
    </row>
    <row r="8196" spans="1:6">
      <c r="A8196" s="1">
        <v>1130</v>
      </c>
      <c r="B8196" s="2">
        <v>68.599999999999994</v>
      </c>
      <c r="C8196" s="3">
        <v>14.6</v>
      </c>
      <c r="D8196">
        <f t="shared" si="381"/>
        <v>1000.3846526235878</v>
      </c>
      <c r="E8196">
        <f t="shared" si="382"/>
        <v>68.519496755040265</v>
      </c>
      <c r="F8196">
        <f t="shared" si="383"/>
        <v>22.448019778536725</v>
      </c>
    </row>
    <row r="8197" spans="1:6">
      <c r="A8197" s="1">
        <v>556</v>
      </c>
      <c r="B8197" s="2">
        <v>67.7</v>
      </c>
      <c r="C8197" s="3">
        <v>6.04</v>
      </c>
      <c r="D8197">
        <f t="shared" si="381"/>
        <v>425.39835031709214</v>
      </c>
      <c r="E8197">
        <f t="shared" si="382"/>
        <v>70.43019044984969</v>
      </c>
      <c r="F8197">
        <f t="shared" si="383"/>
        <v>30.2383141649381</v>
      </c>
    </row>
    <row r="8198" spans="1:6">
      <c r="A8198" s="1">
        <v>1260</v>
      </c>
      <c r="B8198" s="2">
        <v>23.3</v>
      </c>
      <c r="C8198" s="3">
        <v>55.3</v>
      </c>
      <c r="D8198">
        <f t="shared" si="381"/>
        <v>1401.0225433276969</v>
      </c>
      <c r="E8198">
        <f t="shared" si="382"/>
        <v>25.334946533954739</v>
      </c>
      <c r="F8198">
        <f t="shared" si="383"/>
        <v>30.706438396132921</v>
      </c>
    </row>
    <row r="8199" spans="1:6">
      <c r="A8199" s="1">
        <v>1320</v>
      </c>
      <c r="B8199" s="2">
        <v>66.7</v>
      </c>
      <c r="C8199" s="3">
        <v>18.399999999999999</v>
      </c>
      <c r="D8199">
        <f t="shared" si="381"/>
        <v>1219.9011211303523</v>
      </c>
      <c r="E8199">
        <f t="shared" si="382"/>
        <v>66.298973974475672</v>
      </c>
      <c r="F8199">
        <f t="shared" si="383"/>
        <v>13.545200298313658</v>
      </c>
    </row>
    <row r="8200" spans="1:6">
      <c r="A8200" s="1">
        <v>1020</v>
      </c>
      <c r="B8200" s="2">
        <v>23.7</v>
      </c>
      <c r="C8200" s="3">
        <v>47.1</v>
      </c>
      <c r="D8200">
        <f t="shared" si="381"/>
        <v>1533.2361030011439</v>
      </c>
      <c r="E8200">
        <f t="shared" si="382"/>
        <v>32.552783503209</v>
      </c>
      <c r="F8200">
        <f t="shared" si="383"/>
        <v>430.2352431166355</v>
      </c>
    </row>
    <row r="8201" spans="1:6">
      <c r="A8201" s="1">
        <v>936</v>
      </c>
      <c r="B8201" s="2">
        <v>12.8</v>
      </c>
      <c r="C8201" s="3">
        <v>74.2</v>
      </c>
      <c r="D8201">
        <f t="shared" si="381"/>
        <v>1118.5796013402569</v>
      </c>
      <c r="E8201">
        <f t="shared" si="382"/>
        <v>15.075196783561413</v>
      </c>
      <c r="F8201">
        <f t="shared" si="383"/>
        <v>49.705658551715324</v>
      </c>
    </row>
    <row r="8202" spans="1:6">
      <c r="A8202" s="1">
        <v>1340</v>
      </c>
      <c r="B8202" s="2">
        <v>53.4</v>
      </c>
      <c r="C8202" s="3">
        <v>18</v>
      </c>
      <c r="D8202">
        <f t="shared" ref="D8202:D8265" si="384">C8202*E8202</f>
        <v>1198.4684621542278</v>
      </c>
      <c r="E8202">
        <f t="shared" ref="E8202:E8265" si="385">$P$4/(1+(C8202/$P$5)^$P$6)^(2/$P$6)</f>
        <v>66.581581230790434</v>
      </c>
      <c r="F8202">
        <f t="shared" ref="F8202:F8265" si="386">(E8202-B8202)^2+$M$3*(D8202-A8202)^2</f>
        <v>200.51162673376191</v>
      </c>
    </row>
    <row r="8203" spans="1:6">
      <c r="A8203" s="1">
        <v>1160</v>
      </c>
      <c r="B8203" s="2">
        <v>68.400000000000006</v>
      </c>
      <c r="C8203" s="3">
        <v>17.5</v>
      </c>
      <c r="D8203">
        <f t="shared" si="384"/>
        <v>1171.0722088180444</v>
      </c>
      <c r="E8203">
        <f t="shared" si="385"/>
        <v>66.918411932459676</v>
      </c>
      <c r="F8203">
        <f t="shared" si="386"/>
        <v>2.3588633853654679</v>
      </c>
    </row>
    <row r="8204" spans="1:6">
      <c r="A8204" s="1">
        <v>1440</v>
      </c>
      <c r="B8204" s="2">
        <v>28.7</v>
      </c>
      <c r="C8204" s="3">
        <v>51.4</v>
      </c>
      <c r="D8204">
        <f t="shared" si="384"/>
        <v>1465.1895645518891</v>
      </c>
      <c r="E8204">
        <f t="shared" si="385"/>
        <v>28.505633551593174</v>
      </c>
      <c r="F8204">
        <f t="shared" si="386"/>
        <v>0.88535909744585894</v>
      </c>
    </row>
    <row r="8205" spans="1:6">
      <c r="A8205" s="1">
        <v>466</v>
      </c>
      <c r="B8205" s="2">
        <v>72.599999999999994</v>
      </c>
      <c r="C8205" s="3">
        <v>6.7</v>
      </c>
      <c r="D8205">
        <f t="shared" si="384"/>
        <v>471.58947680991906</v>
      </c>
      <c r="E8205">
        <f t="shared" si="385"/>
        <v>70.386489076107324</v>
      </c>
      <c r="F8205">
        <f t="shared" si="386"/>
        <v>4.9413638497137953</v>
      </c>
    </row>
    <row r="8206" spans="1:6">
      <c r="A8206" s="1">
        <v>1160</v>
      </c>
      <c r="B8206" s="2">
        <v>21.4</v>
      </c>
      <c r="C8206" s="3">
        <v>63.2</v>
      </c>
      <c r="D8206">
        <f t="shared" si="384"/>
        <v>1274.3688904346368</v>
      </c>
      <c r="E8206">
        <f t="shared" si="385"/>
        <v>20.164064722067035</v>
      </c>
      <c r="F8206">
        <f t="shared" si="386"/>
        <v>19.000058017136304</v>
      </c>
    </row>
    <row r="8207" spans="1:6">
      <c r="A8207" s="1">
        <v>535</v>
      </c>
      <c r="B8207" s="2">
        <v>71.099999999999994</v>
      </c>
      <c r="C8207" s="3">
        <v>7.46</v>
      </c>
      <c r="D8207">
        <f t="shared" si="384"/>
        <v>524.60008299451601</v>
      </c>
      <c r="E8207">
        <f t="shared" si="385"/>
        <v>70.321726942964617</v>
      </c>
      <c r="F8207">
        <f t="shared" si="386"/>
        <v>0.75018622159719095</v>
      </c>
    </row>
    <row r="8208" spans="1:6">
      <c r="A8208" s="1">
        <v>1530</v>
      </c>
      <c r="B8208" s="2">
        <v>34.5</v>
      </c>
      <c r="C8208" s="3">
        <v>47.5</v>
      </c>
      <c r="D8208">
        <f t="shared" si="384"/>
        <v>1527.1591466918553</v>
      </c>
      <c r="E8208">
        <f t="shared" si="385"/>
        <v>32.150718877723271</v>
      </c>
      <c r="F8208">
        <f t="shared" si="386"/>
        <v>5.5299022541112066</v>
      </c>
    </row>
    <row r="8209" spans="1:6">
      <c r="A8209" s="1">
        <v>1050</v>
      </c>
      <c r="B8209" s="2">
        <v>61.8</v>
      </c>
      <c r="C8209" s="3">
        <v>16.8</v>
      </c>
      <c r="D8209">
        <f t="shared" si="384"/>
        <v>1131.6388370643904</v>
      </c>
      <c r="E8209">
        <f t="shared" si="385"/>
        <v>67.359454587166084</v>
      </c>
      <c r="F8209">
        <f t="shared" si="386"/>
        <v>39.810474349462822</v>
      </c>
    </row>
    <row r="8210" spans="1:6">
      <c r="A8210" s="1">
        <v>1190</v>
      </c>
      <c r="B8210" s="2">
        <v>61.5</v>
      </c>
      <c r="C8210" s="3">
        <v>19.600000000000001</v>
      </c>
      <c r="D8210">
        <f t="shared" si="384"/>
        <v>1281.469675346159</v>
      </c>
      <c r="E8210">
        <f t="shared" si="385"/>
        <v>65.381105885008111</v>
      </c>
      <c r="F8210">
        <f t="shared" si="386"/>
        <v>26.239180083989709</v>
      </c>
    </row>
    <row r="8211" spans="1:6">
      <c r="A8211" s="1">
        <v>1730</v>
      </c>
      <c r="B8211" s="2">
        <v>64.3</v>
      </c>
      <c r="C8211" s="3">
        <v>29.1</v>
      </c>
      <c r="D8211">
        <f t="shared" si="384"/>
        <v>1599.072125073372</v>
      </c>
      <c r="E8211">
        <f t="shared" si="385"/>
        <v>54.950932133105567</v>
      </c>
      <c r="F8211">
        <f t="shared" si="386"/>
        <v>110.30341097751186</v>
      </c>
    </row>
    <row r="8212" spans="1:6">
      <c r="A8212" s="1">
        <v>234</v>
      </c>
      <c r="B8212" s="2">
        <v>69.3</v>
      </c>
      <c r="C8212" s="3">
        <v>3.06</v>
      </c>
      <c r="D8212">
        <f t="shared" si="384"/>
        <v>215.80166276672995</v>
      </c>
      <c r="E8212">
        <f t="shared" si="385"/>
        <v>70.523419204813706</v>
      </c>
      <c r="F8212">
        <f t="shared" si="386"/>
        <v>1.9391424080522346</v>
      </c>
    </row>
    <row r="8213" spans="1:6">
      <c r="A8213" s="1">
        <v>1150</v>
      </c>
      <c r="B8213" s="2">
        <v>67.7</v>
      </c>
      <c r="C8213" s="3">
        <v>16.5</v>
      </c>
      <c r="D8213">
        <f t="shared" si="384"/>
        <v>1114.3713475612985</v>
      </c>
      <c r="E8213">
        <f t="shared" si="385"/>
        <v>67.537657427957484</v>
      </c>
      <c r="F8213">
        <f t="shared" si="386"/>
        <v>1.7220143234062526</v>
      </c>
    </row>
    <row r="8214" spans="1:6">
      <c r="A8214" s="1">
        <v>972</v>
      </c>
      <c r="B8214" s="2">
        <v>62.9</v>
      </c>
      <c r="C8214" s="3">
        <v>17.100000000000001</v>
      </c>
      <c r="D8214">
        <f t="shared" si="384"/>
        <v>1148.6887158376383</v>
      </c>
      <c r="E8214">
        <f t="shared" si="385"/>
        <v>67.174778703955454</v>
      </c>
      <c r="F8214">
        <f t="shared" si="386"/>
        <v>59.975783409349688</v>
      </c>
    </row>
    <row r="8215" spans="1:6">
      <c r="A8215" s="1">
        <v>822</v>
      </c>
      <c r="B8215" s="2">
        <v>79.099999999999994</v>
      </c>
      <c r="C8215" s="3">
        <v>9.48</v>
      </c>
      <c r="D8215">
        <f t="shared" si="384"/>
        <v>664.13827375084452</v>
      </c>
      <c r="E8215">
        <f t="shared" si="385"/>
        <v>70.056779931523678</v>
      </c>
      <c r="F8215">
        <f t="shared" si="386"/>
        <v>115.06827170101808</v>
      </c>
    </row>
    <row r="8216" spans="1:6">
      <c r="A8216" s="1">
        <v>214</v>
      </c>
      <c r="B8216" s="2">
        <v>70.7</v>
      </c>
      <c r="C8216" s="3">
        <v>3.27</v>
      </c>
      <c r="D8216">
        <f t="shared" si="384"/>
        <v>230.6031003845506</v>
      </c>
      <c r="E8216">
        <f t="shared" si="385"/>
        <v>70.52082580567297</v>
      </c>
      <c r="F8216">
        <f t="shared" si="386"/>
        <v>0.40033254410729902</v>
      </c>
    </row>
    <row r="8217" spans="1:6">
      <c r="A8217" s="1">
        <v>1050</v>
      </c>
      <c r="B8217" s="2">
        <v>67.599999999999994</v>
      </c>
      <c r="C8217" s="3">
        <v>13.9</v>
      </c>
      <c r="D8217">
        <f t="shared" si="384"/>
        <v>956.59411572625004</v>
      </c>
      <c r="E8217">
        <f t="shared" si="385"/>
        <v>68.819720555845322</v>
      </c>
      <c r="F8217">
        <f t="shared" si="386"/>
        <v>13.142073509373095</v>
      </c>
    </row>
    <row r="8218" spans="1:6">
      <c r="A8218" s="1">
        <v>1250</v>
      </c>
      <c r="B8218" s="2">
        <v>38.6</v>
      </c>
      <c r="C8218" s="3">
        <v>37.6</v>
      </c>
      <c r="D8218">
        <f t="shared" si="384"/>
        <v>1639.5636335068079</v>
      </c>
      <c r="E8218">
        <f t="shared" si="385"/>
        <v>43.605415784755529</v>
      </c>
      <c r="F8218">
        <f t="shared" si="386"/>
        <v>227.77418664304045</v>
      </c>
    </row>
    <row r="8219" spans="1:6">
      <c r="A8219" s="1">
        <v>279</v>
      </c>
      <c r="B8219" s="2">
        <v>68.8</v>
      </c>
      <c r="C8219" s="3">
        <v>4.5</v>
      </c>
      <c r="D8219">
        <f t="shared" si="384"/>
        <v>317.23034099181655</v>
      </c>
      <c r="E8219">
        <f t="shared" si="385"/>
        <v>70.495631331514787</v>
      </c>
      <c r="F8219">
        <f t="shared" si="386"/>
        <v>4.8275086318479463</v>
      </c>
    </row>
    <row r="8220" spans="1:6">
      <c r="A8220" s="1">
        <v>1300</v>
      </c>
      <c r="B8220" s="2">
        <v>64.099999999999994</v>
      </c>
      <c r="C8220" s="3">
        <v>19.5</v>
      </c>
      <c r="D8220">
        <f t="shared" si="384"/>
        <v>1276.5010357508486</v>
      </c>
      <c r="E8220">
        <f t="shared" si="385"/>
        <v>65.461591576966597</v>
      </c>
      <c r="F8220">
        <f t="shared" si="386"/>
        <v>2.5915593298304822</v>
      </c>
    </row>
    <row r="8221" spans="1:6">
      <c r="A8221" s="1">
        <v>90</v>
      </c>
      <c r="B8221" s="2">
        <v>67.3</v>
      </c>
      <c r="C8221" s="3">
        <v>1.73</v>
      </c>
      <c r="D8221">
        <f t="shared" si="384"/>
        <v>122.02067042125192</v>
      </c>
      <c r="E8221">
        <f t="shared" si="385"/>
        <v>70.53217943424967</v>
      </c>
      <c r="F8221">
        <f t="shared" si="386"/>
        <v>11.816605574577071</v>
      </c>
    </row>
    <row r="8222" spans="1:6">
      <c r="A8222" s="1">
        <v>1490</v>
      </c>
      <c r="B8222" s="2">
        <v>65.8</v>
      </c>
      <c r="C8222" s="3">
        <v>20.399999999999999</v>
      </c>
      <c r="D8222">
        <f t="shared" si="384"/>
        <v>1320.1116417130677</v>
      </c>
      <c r="E8222">
        <f t="shared" si="385"/>
        <v>64.71135498593469</v>
      </c>
      <c r="F8222">
        <f t="shared" si="386"/>
        <v>39.738932842144614</v>
      </c>
    </row>
    <row r="8223" spans="1:6">
      <c r="A8223" s="1">
        <v>1410</v>
      </c>
      <c r="B8223" s="2">
        <v>61.9</v>
      </c>
      <c r="C8223" s="3">
        <v>22</v>
      </c>
      <c r="D8223">
        <f t="shared" si="384"/>
        <v>1391.2220802318766</v>
      </c>
      <c r="E8223">
        <f t="shared" si="385"/>
        <v>63.237367283267119</v>
      </c>
      <c r="F8223">
        <f t="shared" si="386"/>
        <v>2.2595662513456918</v>
      </c>
    </row>
    <row r="8224" spans="1:6">
      <c r="A8224" s="1">
        <v>1030</v>
      </c>
      <c r="B8224" s="2">
        <v>68.3</v>
      </c>
      <c r="C8224" s="3">
        <v>14.1</v>
      </c>
      <c r="D8224">
        <f t="shared" si="384"/>
        <v>969.19438889559717</v>
      </c>
      <c r="E8224">
        <f t="shared" si="385"/>
        <v>68.737190701815408</v>
      </c>
      <c r="F8224">
        <f t="shared" si="386"/>
        <v>5.1300000327990523</v>
      </c>
    </row>
    <row r="8225" spans="1:6">
      <c r="A8225" s="1">
        <v>1570</v>
      </c>
      <c r="B8225" s="2">
        <v>57.2</v>
      </c>
      <c r="C8225" s="3">
        <v>25.6</v>
      </c>
      <c r="D8225">
        <f t="shared" si="384"/>
        <v>1518.9254524492055</v>
      </c>
      <c r="E8225">
        <f t="shared" si="385"/>
        <v>59.333025486297089</v>
      </c>
      <c r="F8225">
        <f t="shared" si="386"/>
        <v>8.0343648644893122</v>
      </c>
    </row>
    <row r="8226" spans="1:6">
      <c r="A8226" s="1">
        <v>1300</v>
      </c>
      <c r="B8226" s="2">
        <v>67.900000000000006</v>
      </c>
      <c r="C8226" s="3">
        <v>16.5</v>
      </c>
      <c r="D8226">
        <f t="shared" si="384"/>
        <v>1114.3713475612985</v>
      </c>
      <c r="E8226">
        <f t="shared" si="385"/>
        <v>67.537657427957484</v>
      </c>
      <c r="F8226">
        <f t="shared" si="386"/>
        <v>46.16010822593892</v>
      </c>
    </row>
    <row r="8227" spans="1:6">
      <c r="A8227" s="1">
        <v>1270</v>
      </c>
      <c r="B8227" s="2">
        <v>28.8</v>
      </c>
      <c r="C8227" s="3">
        <v>66.400000000000006</v>
      </c>
      <c r="D8227">
        <f t="shared" si="384"/>
        <v>1226.2221096711103</v>
      </c>
      <c r="E8227">
        <f t="shared" si="385"/>
        <v>18.467200446854068</v>
      </c>
      <c r="F8227">
        <f t="shared" si="386"/>
        <v>109.32680244680223</v>
      </c>
    </row>
    <row r="8228" spans="1:6">
      <c r="A8228" s="1">
        <v>216</v>
      </c>
      <c r="B8228" s="2">
        <v>68.599999999999994</v>
      </c>
      <c r="C8228" s="3">
        <v>2.96</v>
      </c>
      <c r="D8228">
        <f t="shared" si="384"/>
        <v>208.7525590646915</v>
      </c>
      <c r="E8228">
        <f t="shared" si="385"/>
        <v>70.524513197530908</v>
      </c>
      <c r="F8228">
        <f t="shared" si="386"/>
        <v>3.7739142089914797</v>
      </c>
    </row>
    <row r="8229" spans="1:6">
      <c r="A8229" s="1">
        <v>1510</v>
      </c>
      <c r="B8229" s="2">
        <v>60.6</v>
      </c>
      <c r="C8229" s="3">
        <v>24.4</v>
      </c>
      <c r="D8229">
        <f t="shared" si="384"/>
        <v>1481.4697268512728</v>
      </c>
      <c r="E8229">
        <f t="shared" si="385"/>
        <v>60.715972411937415</v>
      </c>
      <c r="F8229">
        <f t="shared" si="386"/>
        <v>1.1007552379224534</v>
      </c>
    </row>
    <row r="8230" spans="1:6">
      <c r="A8230" s="1">
        <v>234</v>
      </c>
      <c r="B8230" s="2">
        <v>66.7</v>
      </c>
      <c r="C8230" s="3">
        <v>3.27</v>
      </c>
      <c r="D8230">
        <f t="shared" si="384"/>
        <v>230.6031003845506</v>
      </c>
      <c r="E8230">
        <f t="shared" si="385"/>
        <v>70.52082580567297</v>
      </c>
      <c r="F8230">
        <f t="shared" si="386"/>
        <v>14.614123477116278</v>
      </c>
    </row>
    <row r="8231" spans="1:6">
      <c r="A8231" s="1">
        <v>1240</v>
      </c>
      <c r="B8231" s="2">
        <v>70.5</v>
      </c>
      <c r="C8231" s="3">
        <v>18.399999999999999</v>
      </c>
      <c r="D8231">
        <f t="shared" si="384"/>
        <v>1219.9011211303523</v>
      </c>
      <c r="E8231">
        <f t="shared" si="385"/>
        <v>66.298973974475672</v>
      </c>
      <c r="F8231">
        <f t="shared" si="386"/>
        <v>18.188233962312303</v>
      </c>
    </row>
    <row r="8232" spans="1:6">
      <c r="A8232" s="1">
        <v>126</v>
      </c>
      <c r="B8232" s="2">
        <v>71.3</v>
      </c>
      <c r="C8232" s="3">
        <v>1.65</v>
      </c>
      <c r="D8232">
        <f t="shared" si="384"/>
        <v>116.37845639851106</v>
      </c>
      <c r="E8232">
        <f t="shared" si="385"/>
        <v>70.532397817279431</v>
      </c>
      <c r="F8232">
        <f t="shared" si="386"/>
        <v>0.71287312315388474</v>
      </c>
    </row>
    <row r="8233" spans="1:6">
      <c r="A8233" s="1">
        <v>696</v>
      </c>
      <c r="B8233" s="2">
        <v>73</v>
      </c>
      <c r="C8233" s="3">
        <v>10.199999999999999</v>
      </c>
      <c r="D8233">
        <f t="shared" si="384"/>
        <v>713.21797740588909</v>
      </c>
      <c r="E8233">
        <f t="shared" si="385"/>
        <v>69.923331118224425</v>
      </c>
      <c r="F8233">
        <f t="shared" si="386"/>
        <v>9.8618994886044806</v>
      </c>
    </row>
    <row r="8234" spans="1:6">
      <c r="A8234" s="1">
        <v>171</v>
      </c>
      <c r="B8234" s="2">
        <v>67.8</v>
      </c>
      <c r="C8234" s="3">
        <v>3.42</v>
      </c>
      <c r="D8234">
        <f t="shared" si="384"/>
        <v>241.17399029981152</v>
      </c>
      <c r="E8234">
        <f t="shared" si="385"/>
        <v>70.518710613979977</v>
      </c>
      <c r="F8234">
        <f t="shared" si="386"/>
        <v>13.969360993963694</v>
      </c>
    </row>
    <row r="8235" spans="1:6">
      <c r="A8235" s="1">
        <v>1220</v>
      </c>
      <c r="B8235" s="2">
        <v>35.200000000000003</v>
      </c>
      <c r="C8235" s="3">
        <v>45.6</v>
      </c>
      <c r="D8235">
        <f t="shared" si="384"/>
        <v>1555.3271677084917</v>
      </c>
      <c r="E8235">
        <f t="shared" si="385"/>
        <v>34.108051923431837</v>
      </c>
      <c r="F8235">
        <f t="shared" si="386"/>
        <v>151.39488549222779</v>
      </c>
    </row>
    <row r="8236" spans="1:6">
      <c r="A8236" s="1">
        <v>1440</v>
      </c>
      <c r="B8236" s="2">
        <v>24.9</v>
      </c>
      <c r="C8236" s="3">
        <v>56.4</v>
      </c>
      <c r="D8236">
        <f t="shared" si="384"/>
        <v>1382.9340723688044</v>
      </c>
      <c r="E8236">
        <f t="shared" si="385"/>
        <v>24.520107666113553</v>
      </c>
      <c r="F8236">
        <f t="shared" si="386"/>
        <v>4.4943611176832707</v>
      </c>
    </row>
    <row r="8237" spans="1:6">
      <c r="A8237" s="1">
        <v>1560</v>
      </c>
      <c r="B8237" s="2">
        <v>57.8</v>
      </c>
      <c r="C8237" s="3">
        <v>24.4</v>
      </c>
      <c r="D8237">
        <f t="shared" si="384"/>
        <v>1481.4697268512728</v>
      </c>
      <c r="E8237">
        <f t="shared" si="385"/>
        <v>60.715972411937415</v>
      </c>
      <c r="F8237">
        <f t="shared" si="386"/>
        <v>16.740747324647486</v>
      </c>
    </row>
    <row r="8238" spans="1:6">
      <c r="A8238" s="1">
        <v>1590</v>
      </c>
      <c r="B8238" s="2">
        <v>56.6</v>
      </c>
      <c r="C8238" s="3">
        <v>26.3</v>
      </c>
      <c r="D8238">
        <f t="shared" si="384"/>
        <v>1538.3948025074424</v>
      </c>
      <c r="E8238">
        <f t="shared" si="385"/>
        <v>58.494098954655605</v>
      </c>
      <c r="F8238">
        <f t="shared" si="386"/>
        <v>7.1449614469417941</v>
      </c>
    </row>
    <row r="8239" spans="1:6">
      <c r="A8239" s="1">
        <v>1100</v>
      </c>
      <c r="B8239" s="2">
        <v>61.4</v>
      </c>
      <c r="C8239" s="3">
        <v>18.2</v>
      </c>
      <c r="D8239">
        <f t="shared" si="384"/>
        <v>1209.2396547536007</v>
      </c>
      <c r="E8239">
        <f t="shared" si="385"/>
        <v>66.441739272175866</v>
      </c>
      <c r="F8239">
        <f t="shared" si="386"/>
        <v>41.359579052997077</v>
      </c>
    </row>
    <row r="8240" spans="1:6">
      <c r="A8240" s="1">
        <v>1750</v>
      </c>
      <c r="B8240" s="2">
        <v>65</v>
      </c>
      <c r="C8240" s="3">
        <v>24.5</v>
      </c>
      <c r="D8240">
        <f t="shared" si="384"/>
        <v>1484.7879745134492</v>
      </c>
      <c r="E8240">
        <f t="shared" si="385"/>
        <v>60.603590796467309</v>
      </c>
      <c r="F8240">
        <f t="shared" si="386"/>
        <v>113.28477865595768</v>
      </c>
    </row>
    <row r="8241" spans="1:6">
      <c r="A8241" s="1">
        <v>1490</v>
      </c>
      <c r="B8241" s="2">
        <v>33.700000000000003</v>
      </c>
      <c r="C8241" s="3">
        <v>41.8</v>
      </c>
      <c r="D8241">
        <f t="shared" si="384"/>
        <v>1604.2866460607206</v>
      </c>
      <c r="E8241">
        <f t="shared" si="385"/>
        <v>38.380063302888054</v>
      </c>
      <c r="F8241">
        <f t="shared" si="386"/>
        <v>39.350394058389824</v>
      </c>
    </row>
    <row r="8242" spans="1:6">
      <c r="A8242" s="1">
        <v>1380</v>
      </c>
      <c r="B8242" s="2">
        <v>62.4</v>
      </c>
      <c r="C8242" s="3">
        <v>31.4</v>
      </c>
      <c r="D8242">
        <f t="shared" si="384"/>
        <v>1629.4368958775997</v>
      </c>
      <c r="E8242">
        <f t="shared" si="385"/>
        <v>51.892894773171967</v>
      </c>
      <c r="F8242">
        <f t="shared" si="386"/>
        <v>193.51076917229187</v>
      </c>
    </row>
    <row r="8243" spans="1:6">
      <c r="A8243" s="1">
        <v>1690</v>
      </c>
      <c r="B8243" s="2">
        <v>64.5</v>
      </c>
      <c r="C8243" s="3">
        <v>28.9</v>
      </c>
      <c r="D8243">
        <f t="shared" si="384"/>
        <v>1595.6276548600631</v>
      </c>
      <c r="E8243">
        <f t="shared" si="385"/>
        <v>55.212029579932981</v>
      </c>
      <c r="F8243">
        <f t="shared" si="386"/>
        <v>98.163170271710356</v>
      </c>
    </row>
    <row r="8244" spans="1:6">
      <c r="A8244" s="1">
        <v>1190</v>
      </c>
      <c r="B8244" s="2">
        <v>65.7</v>
      </c>
      <c r="C8244" s="3">
        <v>16.7</v>
      </c>
      <c r="D8244">
        <f t="shared" si="384"/>
        <v>1125.9068640770411</v>
      </c>
      <c r="E8244">
        <f t="shared" si="385"/>
        <v>67.41957269922402</v>
      </c>
      <c r="F8244">
        <f t="shared" si="386"/>
        <v>8.4442823029479843</v>
      </c>
    </row>
    <row r="8245" spans="1:6">
      <c r="A8245" s="1">
        <v>1580</v>
      </c>
      <c r="B8245" s="2">
        <v>64.400000000000006</v>
      </c>
      <c r="C8245" s="3">
        <v>22.9</v>
      </c>
      <c r="D8245">
        <f t="shared" si="384"/>
        <v>1427.4297782499671</v>
      </c>
      <c r="E8245">
        <f t="shared" si="385"/>
        <v>62.333178089518213</v>
      </c>
      <c r="F8245">
        <f t="shared" si="386"/>
        <v>35.365949075679083</v>
      </c>
    </row>
    <row r="8246" spans="1:6">
      <c r="A8246" s="1">
        <v>631</v>
      </c>
      <c r="B8246" s="2">
        <v>70</v>
      </c>
      <c r="C8246" s="3">
        <v>8.8699999999999992</v>
      </c>
      <c r="D8246">
        <f t="shared" si="384"/>
        <v>622.25475675602263</v>
      </c>
      <c r="E8246">
        <f t="shared" si="385"/>
        <v>70.152734696282153</v>
      </c>
      <c r="F8246">
        <f t="shared" si="386"/>
        <v>0.12548851872322711</v>
      </c>
    </row>
    <row r="8247" spans="1:6">
      <c r="A8247" s="1">
        <v>1140</v>
      </c>
      <c r="B8247" s="2">
        <v>64.900000000000006</v>
      </c>
      <c r="C8247" s="3">
        <v>16.7</v>
      </c>
      <c r="D8247">
        <f t="shared" si="384"/>
        <v>1125.9068640770411</v>
      </c>
      <c r="E8247">
        <f t="shared" si="385"/>
        <v>67.41957269922402</v>
      </c>
      <c r="F8247">
        <f t="shared" si="386"/>
        <v>6.6135574676502236</v>
      </c>
    </row>
    <row r="8248" spans="1:6">
      <c r="A8248" s="1">
        <v>369</v>
      </c>
      <c r="B8248" s="2">
        <v>66.900000000000006</v>
      </c>
      <c r="C8248" s="3">
        <v>4.5</v>
      </c>
      <c r="D8248">
        <f t="shared" si="384"/>
        <v>317.23034099181655</v>
      </c>
      <c r="E8248">
        <f t="shared" si="385"/>
        <v>70.495631331514787</v>
      </c>
      <c r="F8248">
        <f t="shared" si="386"/>
        <v>16.508625366051874</v>
      </c>
    </row>
    <row r="8249" spans="1:6">
      <c r="A8249" s="1">
        <v>1200</v>
      </c>
      <c r="B8249" s="2">
        <v>62.5</v>
      </c>
      <c r="C8249" s="3">
        <v>15</v>
      </c>
      <c r="D8249">
        <f t="shared" si="384"/>
        <v>1025.001180803403</v>
      </c>
      <c r="E8249">
        <f t="shared" si="385"/>
        <v>68.333412053560195</v>
      </c>
      <c r="F8249">
        <f t="shared" si="386"/>
        <v>74.936862902646482</v>
      </c>
    </row>
    <row r="8250" spans="1:6">
      <c r="A8250" s="1">
        <v>979</v>
      </c>
      <c r="B8250" s="2">
        <v>68.400000000000006</v>
      </c>
      <c r="C8250" s="3">
        <v>12.8</v>
      </c>
      <c r="D8250">
        <f t="shared" si="384"/>
        <v>886.12958687710272</v>
      </c>
      <c r="E8250">
        <f t="shared" si="385"/>
        <v>69.228873974773649</v>
      </c>
      <c r="F8250">
        <f t="shared" si="386"/>
        <v>12.20814769967909</v>
      </c>
    </row>
    <row r="8251" spans="1:6">
      <c r="A8251" s="1">
        <v>1390</v>
      </c>
      <c r="B8251" s="2">
        <v>21.3</v>
      </c>
      <c r="C8251" s="3">
        <v>62.6</v>
      </c>
      <c r="D8251">
        <f t="shared" si="384"/>
        <v>1283.634648435039</v>
      </c>
      <c r="E8251">
        <f t="shared" si="385"/>
        <v>20.505345821645989</v>
      </c>
      <c r="F8251">
        <f t="shared" si="386"/>
        <v>15.744108417793752</v>
      </c>
    </row>
    <row r="8252" spans="1:6">
      <c r="A8252" s="1">
        <v>1200</v>
      </c>
      <c r="B8252" s="2">
        <v>75.599999999999994</v>
      </c>
      <c r="C8252" s="3">
        <v>16.100000000000001</v>
      </c>
      <c r="D8252">
        <f t="shared" si="384"/>
        <v>1091.0208609262118</v>
      </c>
      <c r="E8252">
        <f t="shared" si="385"/>
        <v>67.765270864982085</v>
      </c>
      <c r="F8252">
        <f t="shared" si="386"/>
        <v>77.247485621708293</v>
      </c>
    </row>
    <row r="8253" spans="1:6">
      <c r="A8253" s="1">
        <v>912</v>
      </c>
      <c r="B8253" s="2">
        <v>17</v>
      </c>
      <c r="C8253" s="3">
        <v>54.7</v>
      </c>
      <c r="D8253">
        <f t="shared" si="384"/>
        <v>1410.9128101570652</v>
      </c>
      <c r="E8253">
        <f t="shared" si="385"/>
        <v>25.793652836509416</v>
      </c>
      <c r="F8253">
        <f t="shared" si="386"/>
        <v>409.82637112624127</v>
      </c>
    </row>
    <row r="8254" spans="1:6">
      <c r="A8254" s="1">
        <v>1560</v>
      </c>
      <c r="B8254" s="2">
        <v>64.7</v>
      </c>
      <c r="C8254" s="3">
        <v>21.6</v>
      </c>
      <c r="D8254">
        <f t="shared" si="384"/>
        <v>1374.2404565422919</v>
      </c>
      <c r="E8254">
        <f t="shared" si="385"/>
        <v>63.622243358439434</v>
      </c>
      <c r="F8254">
        <f t="shared" si="386"/>
        <v>47.255310297484925</v>
      </c>
    </row>
    <row r="8255" spans="1:6">
      <c r="A8255" s="1">
        <v>1510</v>
      </c>
      <c r="B8255" s="2">
        <v>42.2</v>
      </c>
      <c r="C8255" s="3">
        <v>45.2</v>
      </c>
      <c r="D8255">
        <f t="shared" si="384"/>
        <v>1561.0030330841194</v>
      </c>
      <c r="E8255">
        <f t="shared" si="385"/>
        <v>34.535465333719451</v>
      </c>
      <c r="F8255">
        <f t="shared" si="386"/>
        <v>62.21990745544224</v>
      </c>
    </row>
    <row r="8256" spans="1:6">
      <c r="A8256" s="1">
        <v>185</v>
      </c>
      <c r="B8256" s="2">
        <v>70</v>
      </c>
      <c r="C8256" s="3">
        <v>2.2799999999999998</v>
      </c>
      <c r="D8256">
        <f t="shared" si="384"/>
        <v>160.80815202470822</v>
      </c>
      <c r="E8256">
        <f t="shared" si="385"/>
        <v>70.529891238907126</v>
      </c>
      <c r="F8256">
        <f t="shared" si="386"/>
        <v>1.0625526897652868</v>
      </c>
    </row>
    <row r="8257" spans="1:6">
      <c r="A8257" s="1">
        <v>886</v>
      </c>
      <c r="B8257" s="2">
        <v>69.5</v>
      </c>
      <c r="C8257" s="3">
        <v>12.1</v>
      </c>
      <c r="D8257">
        <f t="shared" si="384"/>
        <v>840.36460033789672</v>
      </c>
      <c r="E8257">
        <f t="shared" si="385"/>
        <v>69.451619862636093</v>
      </c>
      <c r="F8257">
        <f t="shared" si="386"/>
        <v>2.7842533381613883</v>
      </c>
    </row>
    <row r="8258" spans="1:6">
      <c r="A8258" s="1">
        <v>1600</v>
      </c>
      <c r="B8258" s="2">
        <v>79.3</v>
      </c>
      <c r="C8258" s="3">
        <v>30.2</v>
      </c>
      <c r="D8258">
        <f t="shared" si="384"/>
        <v>1615.6758526434576</v>
      </c>
      <c r="E8258">
        <f t="shared" si="385"/>
        <v>53.499200418657537</v>
      </c>
      <c r="F8258">
        <f t="shared" si="386"/>
        <v>666.00950706432741</v>
      </c>
    </row>
    <row r="8259" spans="1:6">
      <c r="A8259" s="1">
        <v>1040</v>
      </c>
      <c r="B8259" s="2">
        <v>69.2</v>
      </c>
      <c r="C8259" s="3">
        <v>16.5</v>
      </c>
      <c r="D8259">
        <f t="shared" si="384"/>
        <v>1114.3713475612985</v>
      </c>
      <c r="E8259">
        <f t="shared" si="385"/>
        <v>67.537657427957484</v>
      </c>
      <c r="F8259">
        <f t="shared" si="386"/>
        <v>10.15179443531895</v>
      </c>
    </row>
    <row r="8260" spans="1:6">
      <c r="A8260" s="1">
        <v>1370</v>
      </c>
      <c r="B8260" s="2">
        <v>22.3</v>
      </c>
      <c r="C8260" s="3">
        <v>64.3</v>
      </c>
      <c r="D8260">
        <f t="shared" si="384"/>
        <v>1257.5718772274877</v>
      </c>
      <c r="E8260">
        <f t="shared" si="385"/>
        <v>19.557883005093121</v>
      </c>
      <c r="F8260">
        <f t="shared" si="386"/>
        <v>24.403763724144259</v>
      </c>
    </row>
    <row r="8261" spans="1:6">
      <c r="A8261" s="1">
        <v>1210</v>
      </c>
      <c r="B8261" s="2">
        <v>69</v>
      </c>
      <c r="C8261" s="3">
        <v>14.9</v>
      </c>
      <c r="D8261">
        <f t="shared" si="384"/>
        <v>1018.8760192629549</v>
      </c>
      <c r="E8261">
        <f t="shared" si="385"/>
        <v>68.3809408901312</v>
      </c>
      <c r="F8261">
        <f t="shared" si="386"/>
        <v>49.177652517626534</v>
      </c>
    </row>
    <row r="8262" spans="1:6">
      <c r="A8262" s="1">
        <v>1200</v>
      </c>
      <c r="B8262" s="2">
        <v>16.399999999999999</v>
      </c>
      <c r="C8262" s="3">
        <v>68.8</v>
      </c>
      <c r="D8262">
        <f t="shared" si="384"/>
        <v>1191.6021043805317</v>
      </c>
      <c r="E8262">
        <f t="shared" si="385"/>
        <v>17.319798028786799</v>
      </c>
      <c r="F8262">
        <f t="shared" si="386"/>
        <v>0.94023488257960219</v>
      </c>
    </row>
    <row r="8263" spans="1:6">
      <c r="A8263" s="1">
        <v>1450</v>
      </c>
      <c r="B8263" s="2">
        <v>31.7</v>
      </c>
      <c r="C8263" s="3">
        <v>55.4</v>
      </c>
      <c r="D8263">
        <f t="shared" si="384"/>
        <v>1399.3754029844752</v>
      </c>
      <c r="E8263">
        <f t="shared" si="385"/>
        <v>25.259483808384029</v>
      </c>
      <c r="F8263">
        <f t="shared" si="386"/>
        <v>44.903690534176043</v>
      </c>
    </row>
    <row r="8264" spans="1:6">
      <c r="A8264" s="1">
        <v>1060</v>
      </c>
      <c r="B8264" s="2">
        <v>45.7</v>
      </c>
      <c r="C8264" s="3">
        <v>39.299999999999997</v>
      </c>
      <c r="D8264">
        <f t="shared" si="384"/>
        <v>1628.3583789709212</v>
      </c>
      <c r="E8264">
        <f t="shared" si="385"/>
        <v>41.434055444552705</v>
      </c>
      <c r="F8264">
        <f t="shared" si="386"/>
        <v>449.70177474595067</v>
      </c>
    </row>
    <row r="8265" spans="1:6">
      <c r="A8265" s="1">
        <v>711</v>
      </c>
      <c r="B8265" s="2">
        <v>79.599999999999994</v>
      </c>
      <c r="C8265" s="3">
        <v>10.4</v>
      </c>
      <c r="D8265">
        <f t="shared" si="384"/>
        <v>726.77408233915094</v>
      </c>
      <c r="E8265">
        <f t="shared" si="385"/>
        <v>69.882123301841432</v>
      </c>
      <c r="F8265">
        <f t="shared" si="386"/>
        <v>94.769502242953664</v>
      </c>
    </row>
    <row r="8266" spans="1:6">
      <c r="A8266" s="1">
        <v>461</v>
      </c>
      <c r="B8266" s="2">
        <v>74</v>
      </c>
      <c r="C8266" s="3">
        <v>6.34</v>
      </c>
      <c r="D8266">
        <f t="shared" ref="D8266:D8329" si="387">C8266*E8266</f>
        <v>446.40994228685952</v>
      </c>
      <c r="E8266">
        <f t="shared" ref="E8266:E8329" si="388">$P$4/(1+(C8266/$P$5)^$P$6)^(2/$P$6)</f>
        <v>70.411662821271221</v>
      </c>
      <c r="F8266">
        <f t="shared" ref="F8266:F8329" si="389">(E8266-B8266)^2+$M$3*(D8266-A8266)^2</f>
        <v>13.160514079901642</v>
      </c>
    </row>
    <row r="8267" spans="1:6">
      <c r="A8267" s="1">
        <v>990</v>
      </c>
      <c r="B8267" s="2">
        <v>41.3</v>
      </c>
      <c r="C8267" s="3">
        <v>18.2</v>
      </c>
      <c r="D8267">
        <f t="shared" si="387"/>
        <v>1209.2396547536007</v>
      </c>
      <c r="E8267">
        <f t="shared" si="388"/>
        <v>66.441739272175866</v>
      </c>
      <c r="F8267">
        <f t="shared" si="389"/>
        <v>696.3134062514215</v>
      </c>
    </row>
    <row r="8268" spans="1:6">
      <c r="A8268" s="1">
        <v>938</v>
      </c>
      <c r="B8268" s="2">
        <v>69.900000000000006</v>
      </c>
      <c r="C8268" s="3">
        <v>13.6</v>
      </c>
      <c r="D8268">
        <f t="shared" si="387"/>
        <v>937.56683792552064</v>
      </c>
      <c r="E8268">
        <f t="shared" si="388"/>
        <v>68.938738082758874</v>
      </c>
      <c r="F8268">
        <f t="shared" si="389"/>
        <v>0.92427510791044487</v>
      </c>
    </row>
    <row r="8269" spans="1:6">
      <c r="A8269" s="1">
        <v>1230</v>
      </c>
      <c r="B8269" s="2">
        <v>49.1</v>
      </c>
      <c r="C8269" s="3">
        <v>18.2</v>
      </c>
      <c r="D8269">
        <f t="shared" si="387"/>
        <v>1209.2396547536007</v>
      </c>
      <c r="E8269">
        <f t="shared" si="388"/>
        <v>66.441739272175866</v>
      </c>
      <c r="F8269">
        <f t="shared" si="389"/>
        <v>301.31163781195153</v>
      </c>
    </row>
    <row r="8270" spans="1:6">
      <c r="A8270" s="1">
        <v>696</v>
      </c>
      <c r="B8270" s="2">
        <v>72.900000000000006</v>
      </c>
      <c r="C8270" s="3">
        <v>12.1</v>
      </c>
      <c r="D8270">
        <f t="shared" si="387"/>
        <v>840.36460033789672</v>
      </c>
      <c r="E8270">
        <f t="shared" si="388"/>
        <v>69.451619862636093</v>
      </c>
      <c r="F8270">
        <f t="shared" si="389"/>
        <v>39.73081116940606</v>
      </c>
    </row>
    <row r="8271" spans="1:6">
      <c r="A8271" s="1">
        <v>1360</v>
      </c>
      <c r="B8271" s="2">
        <v>67.7</v>
      </c>
      <c r="C8271" s="3">
        <v>19.7</v>
      </c>
      <c r="D8271">
        <f t="shared" si="387"/>
        <v>1286.4079915243165</v>
      </c>
      <c r="E8271">
        <f t="shared" si="388"/>
        <v>65.299898046919623</v>
      </c>
      <c r="F8271">
        <f t="shared" si="389"/>
        <v>12.994865639512106</v>
      </c>
    </row>
    <row r="8272" spans="1:6">
      <c r="A8272" s="1">
        <v>1500</v>
      </c>
      <c r="B8272" s="2">
        <v>73.7</v>
      </c>
      <c r="C8272" s="3">
        <v>22.9</v>
      </c>
      <c r="D8272">
        <f t="shared" si="387"/>
        <v>1427.4297782499671</v>
      </c>
      <c r="E8272">
        <f t="shared" si="388"/>
        <v>62.333178089518213</v>
      </c>
      <c r="F8272">
        <f t="shared" si="389"/>
        <v>136.23952013694026</v>
      </c>
    </row>
    <row r="8273" spans="1:6">
      <c r="A8273" s="1">
        <v>893</v>
      </c>
      <c r="B8273" s="2">
        <v>70.400000000000006</v>
      </c>
      <c r="C8273" s="3">
        <v>12.6</v>
      </c>
      <c r="D8273">
        <f t="shared" si="387"/>
        <v>873.12208503370925</v>
      </c>
      <c r="E8273">
        <f t="shared" si="388"/>
        <v>69.295403574103915</v>
      </c>
      <c r="F8273">
        <f t="shared" si="389"/>
        <v>1.7479479106741915</v>
      </c>
    </row>
    <row r="8274" spans="1:6">
      <c r="A8274" s="1">
        <v>1310</v>
      </c>
      <c r="B8274" s="2">
        <v>68.2</v>
      </c>
      <c r="C8274" s="3">
        <v>19.7</v>
      </c>
      <c r="D8274">
        <f t="shared" si="387"/>
        <v>1286.4079915243165</v>
      </c>
      <c r="E8274">
        <f t="shared" si="388"/>
        <v>65.299898046919623</v>
      </c>
      <c r="F8274">
        <f t="shared" si="389"/>
        <v>9.154071888591373</v>
      </c>
    </row>
    <row r="8275" spans="1:6">
      <c r="A8275" s="1">
        <v>1380</v>
      </c>
      <c r="B8275" s="2">
        <v>27.3</v>
      </c>
      <c r="C8275" s="3">
        <v>50.4</v>
      </c>
      <c r="D8275">
        <f t="shared" si="387"/>
        <v>1481.4297828408578</v>
      </c>
      <c r="E8275">
        <f t="shared" si="388"/>
        <v>29.393448072239241</v>
      </c>
      <c r="F8275">
        <f t="shared" si="389"/>
        <v>18.125183880726141</v>
      </c>
    </row>
    <row r="8276" spans="1:6">
      <c r="A8276" s="1">
        <v>1330</v>
      </c>
      <c r="B8276" s="2">
        <v>60</v>
      </c>
      <c r="C8276" s="3">
        <v>19.2</v>
      </c>
      <c r="D8276">
        <f t="shared" si="387"/>
        <v>1261.4151019462911</v>
      </c>
      <c r="E8276">
        <f t="shared" si="388"/>
        <v>65.698703226369332</v>
      </c>
      <c r="F8276">
        <f t="shared" si="389"/>
        <v>38.75864837872389</v>
      </c>
    </row>
    <row r="8277" spans="1:6">
      <c r="A8277" s="1">
        <v>1100</v>
      </c>
      <c r="B8277" s="2">
        <v>68.3</v>
      </c>
      <c r="C8277" s="3">
        <v>12.1</v>
      </c>
      <c r="D8277">
        <f t="shared" si="387"/>
        <v>840.36460033789672</v>
      </c>
      <c r="E8277">
        <f t="shared" si="388"/>
        <v>69.451619862636093</v>
      </c>
      <c r="F8277">
        <f t="shared" si="389"/>
        <v>91.37288477160277</v>
      </c>
    </row>
    <row r="8278" spans="1:6">
      <c r="A8278" s="1">
        <v>158</v>
      </c>
      <c r="B8278" s="2">
        <v>70.7</v>
      </c>
      <c r="C8278" s="3">
        <v>2.2200000000000002</v>
      </c>
      <c r="D8278">
        <f t="shared" si="387"/>
        <v>156.57708221486044</v>
      </c>
      <c r="E8278">
        <f t="shared" si="388"/>
        <v>70.530217213901096</v>
      </c>
      <c r="F8278">
        <f t="shared" si="389"/>
        <v>3.1530771739034923E-2</v>
      </c>
    </row>
    <row r="8279" spans="1:6">
      <c r="A8279" s="1">
        <v>1110</v>
      </c>
      <c r="B8279" s="2">
        <v>13.2</v>
      </c>
      <c r="C8279" s="3">
        <v>79</v>
      </c>
      <c r="D8279">
        <f t="shared" si="387"/>
        <v>1059.2795242823049</v>
      </c>
      <c r="E8279">
        <f t="shared" si="388"/>
        <v>13.408601573193733</v>
      </c>
      <c r="F8279">
        <f t="shared" si="389"/>
        <v>3.479936033396426</v>
      </c>
    </row>
    <row r="8280" spans="1:6">
      <c r="A8280" s="1">
        <v>1250</v>
      </c>
      <c r="B8280" s="2">
        <v>72.8</v>
      </c>
      <c r="C8280" s="3">
        <v>22.2</v>
      </c>
      <c r="D8280">
        <f t="shared" si="387"/>
        <v>1399.5091916648078</v>
      </c>
      <c r="E8280">
        <f t="shared" si="388"/>
        <v>63.040954579495846</v>
      </c>
      <c r="F8280">
        <f t="shared" si="389"/>
        <v>125.09798874277763</v>
      </c>
    </row>
    <row r="8281" spans="1:6">
      <c r="A8281" s="1">
        <v>1490</v>
      </c>
      <c r="B8281" s="2">
        <v>42.9</v>
      </c>
      <c r="C8281" s="3">
        <v>24.5</v>
      </c>
      <c r="D8281">
        <f t="shared" si="387"/>
        <v>1484.7879745134492</v>
      </c>
      <c r="E8281">
        <f t="shared" si="388"/>
        <v>60.603590796467309</v>
      </c>
      <c r="F8281">
        <f t="shared" si="389"/>
        <v>313.45341423726501</v>
      </c>
    </row>
    <row r="8282" spans="1:6">
      <c r="A8282" s="1">
        <v>1000</v>
      </c>
      <c r="B8282" s="2">
        <v>67.2</v>
      </c>
      <c r="C8282" s="3">
        <v>12.1</v>
      </c>
      <c r="D8282">
        <f t="shared" si="387"/>
        <v>840.36460033789672</v>
      </c>
      <c r="E8282">
        <f t="shared" si="388"/>
        <v>69.451619862636093</v>
      </c>
      <c r="F8282">
        <f t="shared" si="389"/>
        <v>39.110468977764711</v>
      </c>
    </row>
    <row r="8283" spans="1:6">
      <c r="A8283" s="1">
        <v>1450</v>
      </c>
      <c r="B8283" s="2">
        <v>63.9</v>
      </c>
      <c r="C8283" s="3">
        <v>24.4</v>
      </c>
      <c r="D8283">
        <f t="shared" si="387"/>
        <v>1481.4697268512728</v>
      </c>
      <c r="E8283">
        <f t="shared" si="388"/>
        <v>60.715972411937415</v>
      </c>
      <c r="F8283">
        <f t="shared" si="389"/>
        <v>11.460927754787214</v>
      </c>
    </row>
    <row r="8284" spans="1:6">
      <c r="A8284" s="1">
        <v>706</v>
      </c>
      <c r="B8284" s="2">
        <v>70.099999999999994</v>
      </c>
      <c r="C8284" s="3">
        <v>10.8</v>
      </c>
      <c r="D8284">
        <f t="shared" si="387"/>
        <v>753.77543247269614</v>
      </c>
      <c r="E8284">
        <f t="shared" si="388"/>
        <v>69.794021525249633</v>
      </c>
      <c r="F8284">
        <f t="shared" si="389"/>
        <v>3.142563927438661</v>
      </c>
    </row>
    <row r="8285" spans="1:6">
      <c r="A8285" s="1">
        <v>210</v>
      </c>
      <c r="B8285" s="2">
        <v>69.7</v>
      </c>
      <c r="C8285" s="3">
        <v>3.1</v>
      </c>
      <c r="D8285">
        <f t="shared" si="387"/>
        <v>218.62116607253054</v>
      </c>
      <c r="E8285">
        <f t="shared" si="388"/>
        <v>70.522956797590496</v>
      </c>
      <c r="F8285">
        <f t="shared" si="389"/>
        <v>0.77654018459424423</v>
      </c>
    </row>
    <row r="8286" spans="1:6">
      <c r="A8286" s="1">
        <v>1710</v>
      </c>
      <c r="B8286" s="2">
        <v>58.9</v>
      </c>
      <c r="C8286" s="3">
        <v>25.2</v>
      </c>
      <c r="D8286">
        <f t="shared" si="387"/>
        <v>1507.0133720590436</v>
      </c>
      <c r="E8286">
        <f t="shared" si="388"/>
        <v>59.802117938850934</v>
      </c>
      <c r="F8286">
        <f t="shared" si="389"/>
        <v>55.85333689022309</v>
      </c>
    </row>
    <row r="8287" spans="1:6">
      <c r="A8287" s="1">
        <v>144</v>
      </c>
      <c r="B8287" s="2">
        <v>67.8</v>
      </c>
      <c r="C8287" s="3">
        <v>2.3199999999999998</v>
      </c>
      <c r="D8287">
        <f t="shared" si="387"/>
        <v>163.62881615890262</v>
      </c>
      <c r="E8287">
        <f t="shared" si="388"/>
        <v>70.529662137458033</v>
      </c>
      <c r="F8287">
        <f t="shared" si="389"/>
        <v>7.9657243673067724</v>
      </c>
    </row>
    <row r="8288" spans="1:6">
      <c r="A8288" s="1">
        <v>221</v>
      </c>
      <c r="B8288" s="2">
        <v>71.900000000000006</v>
      </c>
      <c r="C8288" s="3">
        <v>3.06</v>
      </c>
      <c r="D8288">
        <f t="shared" si="387"/>
        <v>215.80166276672995</v>
      </c>
      <c r="E8288">
        <f t="shared" si="388"/>
        <v>70.523419204813706</v>
      </c>
      <c r="F8288">
        <f t="shared" si="389"/>
        <v>1.9310714838308445</v>
      </c>
    </row>
    <row r="8289" spans="1:6">
      <c r="A8289" s="1">
        <v>1130</v>
      </c>
      <c r="B8289" s="2">
        <v>68.3</v>
      </c>
      <c r="C8289" s="3">
        <v>16.600000000000001</v>
      </c>
      <c r="D8289">
        <f t="shared" si="387"/>
        <v>1120.1509533058279</v>
      </c>
      <c r="E8289">
        <f t="shared" si="388"/>
        <v>67.478973090712515</v>
      </c>
      <c r="F8289">
        <f t="shared" si="389"/>
        <v>0.80366226115352846</v>
      </c>
    </row>
    <row r="8290" spans="1:6">
      <c r="A8290" s="1">
        <v>1470</v>
      </c>
      <c r="B8290" s="2">
        <v>65.099999999999994</v>
      </c>
      <c r="C8290" s="3">
        <v>22</v>
      </c>
      <c r="D8290">
        <f t="shared" si="387"/>
        <v>1391.2220802318766</v>
      </c>
      <c r="E8290">
        <f t="shared" si="388"/>
        <v>63.237367283267119</v>
      </c>
      <c r="F8290">
        <f t="shared" si="389"/>
        <v>11.759291205963951</v>
      </c>
    </row>
    <row r="8291" spans="1:6">
      <c r="A8291" s="1">
        <v>1570</v>
      </c>
      <c r="B8291" s="2">
        <v>25.3</v>
      </c>
      <c r="C8291" s="3">
        <v>68.8</v>
      </c>
      <c r="D8291">
        <f t="shared" si="387"/>
        <v>1191.6021043805317</v>
      </c>
      <c r="E8291">
        <f t="shared" si="388"/>
        <v>17.319798028786799</v>
      </c>
      <c r="F8291">
        <f t="shared" si="389"/>
        <v>254.94937253893173</v>
      </c>
    </row>
    <row r="8292" spans="1:6">
      <c r="A8292" s="1">
        <v>1570</v>
      </c>
      <c r="B8292" s="2">
        <v>63.2</v>
      </c>
      <c r="C8292" s="3">
        <v>29.4</v>
      </c>
      <c r="D8292">
        <f t="shared" si="387"/>
        <v>1603.9906139980603</v>
      </c>
      <c r="E8292">
        <f t="shared" si="388"/>
        <v>54.557503877485047</v>
      </c>
      <c r="F8292">
        <f t="shared" si="389"/>
        <v>76.236065679678532</v>
      </c>
    </row>
    <row r="8293" spans="1:6">
      <c r="A8293" s="1">
        <v>1240</v>
      </c>
      <c r="B8293" s="2">
        <v>61.8</v>
      </c>
      <c r="C8293" s="3">
        <v>27.6</v>
      </c>
      <c r="D8293">
        <f t="shared" si="387"/>
        <v>1569.943027069206</v>
      </c>
      <c r="E8293">
        <f t="shared" si="388"/>
        <v>56.881993734391521</v>
      </c>
      <c r="F8293">
        <f t="shared" si="389"/>
        <v>169.60462569501786</v>
      </c>
    </row>
    <row r="8294" spans="1:6">
      <c r="A8294" s="1">
        <v>1590</v>
      </c>
      <c r="B8294" s="2">
        <v>46.6</v>
      </c>
      <c r="C8294" s="3">
        <v>25.2</v>
      </c>
      <c r="D8294">
        <f t="shared" si="387"/>
        <v>1507.0133720590436</v>
      </c>
      <c r="E8294">
        <f t="shared" si="388"/>
        <v>59.802117938850934</v>
      </c>
      <c r="F8294">
        <f t="shared" si="389"/>
        <v>183.49524422092546</v>
      </c>
    </row>
    <row r="8295" spans="1:6">
      <c r="A8295" s="1">
        <v>726</v>
      </c>
      <c r="B8295" s="2">
        <v>6.5</v>
      </c>
      <c r="C8295" s="3">
        <v>89.8</v>
      </c>
      <c r="D8295">
        <f t="shared" si="387"/>
        <v>943.52953805825007</v>
      </c>
      <c r="E8295">
        <f t="shared" si="388"/>
        <v>10.507010446082964</v>
      </c>
      <c r="F8295">
        <f t="shared" si="389"/>
        <v>79.264745010286461</v>
      </c>
    </row>
    <row r="8296" spans="1:6">
      <c r="A8296" s="1">
        <v>787</v>
      </c>
      <c r="B8296" s="2">
        <v>70.5</v>
      </c>
      <c r="C8296" s="3">
        <v>11.3</v>
      </c>
      <c r="D8296">
        <f t="shared" si="387"/>
        <v>787.30253608034184</v>
      </c>
      <c r="E8296">
        <f t="shared" si="388"/>
        <v>69.672790803570066</v>
      </c>
      <c r="F8296">
        <f t="shared" si="389"/>
        <v>0.68439731740048715</v>
      </c>
    </row>
    <row r="8297" spans="1:6">
      <c r="A8297" s="1">
        <v>1270</v>
      </c>
      <c r="B8297" s="2">
        <v>63.9</v>
      </c>
      <c r="C8297" s="3">
        <v>16</v>
      </c>
      <c r="D8297">
        <f t="shared" si="387"/>
        <v>1085.126451490725</v>
      </c>
      <c r="E8297">
        <f t="shared" si="388"/>
        <v>67.820403218170313</v>
      </c>
      <c r="F8297">
        <f t="shared" si="389"/>
        <v>61.024665255996808</v>
      </c>
    </row>
    <row r="8298" spans="1:6">
      <c r="A8298" s="1">
        <v>459</v>
      </c>
      <c r="B8298" s="2">
        <v>66.8</v>
      </c>
      <c r="C8298" s="3">
        <v>5.91</v>
      </c>
      <c r="D8298">
        <f t="shared" si="387"/>
        <v>416.28601631608018</v>
      </c>
      <c r="E8298">
        <f t="shared" si="388"/>
        <v>70.437566212534719</v>
      </c>
      <c r="F8298">
        <f t="shared" si="389"/>
        <v>15.669024907746866</v>
      </c>
    </row>
    <row r="8299" spans="1:6">
      <c r="A8299" s="1">
        <v>807</v>
      </c>
      <c r="B8299" s="2">
        <v>70.599999999999994</v>
      </c>
      <c r="C8299" s="3">
        <v>13.6</v>
      </c>
      <c r="D8299">
        <f t="shared" si="387"/>
        <v>937.56683792552064</v>
      </c>
      <c r="E8299">
        <f t="shared" si="388"/>
        <v>68.938738082758874</v>
      </c>
      <c r="F8299">
        <f t="shared" si="389"/>
        <v>25.53202073822851</v>
      </c>
    </row>
    <row r="8300" spans="1:6">
      <c r="A8300" s="1">
        <v>1460</v>
      </c>
      <c r="B8300" s="2">
        <v>70.8</v>
      </c>
      <c r="C8300" s="3">
        <v>19</v>
      </c>
      <c r="D8300">
        <f t="shared" si="387"/>
        <v>1251.2097695684392</v>
      </c>
      <c r="E8300">
        <f t="shared" si="388"/>
        <v>65.853145766759965</v>
      </c>
      <c r="F8300">
        <f t="shared" si="389"/>
        <v>82.703155143010079</v>
      </c>
    </row>
    <row r="8301" spans="1:6">
      <c r="A8301" s="1">
        <v>1500</v>
      </c>
      <c r="B8301" s="2">
        <v>55.8</v>
      </c>
      <c r="C8301" s="3">
        <v>24.8</v>
      </c>
      <c r="D8301">
        <f t="shared" si="387"/>
        <v>1494.5280449406591</v>
      </c>
      <c r="E8301">
        <f t="shared" si="388"/>
        <v>60.263227618574966</v>
      </c>
      <c r="F8301">
        <f t="shared" si="389"/>
        <v>19.960397536348765</v>
      </c>
    </row>
    <row r="8302" spans="1:6">
      <c r="A8302" s="1">
        <v>1390</v>
      </c>
      <c r="B8302" s="2">
        <v>21.2</v>
      </c>
      <c r="C8302" s="3">
        <v>66.099999999999994</v>
      </c>
      <c r="D8302">
        <f t="shared" si="387"/>
        <v>1230.6413220992788</v>
      </c>
      <c r="E8302">
        <f t="shared" si="388"/>
        <v>18.617871741290148</v>
      </c>
      <c r="F8302">
        <f t="shared" si="389"/>
        <v>40.590149223573619</v>
      </c>
    </row>
    <row r="8303" spans="1:6">
      <c r="A8303" s="1">
        <v>1130</v>
      </c>
      <c r="B8303" s="2">
        <v>69.3</v>
      </c>
      <c r="C8303" s="3">
        <v>14.2</v>
      </c>
      <c r="D8303">
        <f t="shared" si="387"/>
        <v>975.4684132887661</v>
      </c>
      <c r="E8303">
        <f t="shared" si="388"/>
        <v>68.694958682307472</v>
      </c>
      <c r="F8303">
        <f t="shared" si="389"/>
        <v>32.26487226048576</v>
      </c>
    </row>
    <row r="8304" spans="1:6">
      <c r="A8304" s="1">
        <v>473</v>
      </c>
      <c r="B8304" s="2">
        <v>69.400000000000006</v>
      </c>
      <c r="C8304" s="3">
        <v>6.27</v>
      </c>
      <c r="D8304">
        <f t="shared" si="387"/>
        <v>441.50944270988413</v>
      </c>
      <c r="E8304">
        <f t="shared" si="388"/>
        <v>70.416179060587581</v>
      </c>
      <c r="F8304">
        <f t="shared" si="389"/>
        <v>2.3572678385372652</v>
      </c>
    </row>
    <row r="8305" spans="1:6">
      <c r="A8305" s="1">
        <v>1510</v>
      </c>
      <c r="B8305" s="2">
        <v>39.700000000000003</v>
      </c>
      <c r="C8305" s="3">
        <v>32.799999999999997</v>
      </c>
      <c r="D8305">
        <f t="shared" si="387"/>
        <v>1640.1155572524301</v>
      </c>
      <c r="E8305">
        <f t="shared" si="388"/>
        <v>50.003523086964336</v>
      </c>
      <c r="F8305">
        <f t="shared" si="389"/>
        <v>128.77767343431572</v>
      </c>
    </row>
    <row r="8306" spans="1:6">
      <c r="A8306" s="1">
        <v>1070</v>
      </c>
      <c r="B8306" s="2">
        <v>63.8</v>
      </c>
      <c r="C8306" s="3">
        <v>17.399999999999999</v>
      </c>
      <c r="D8306">
        <f t="shared" si="387"/>
        <v>1165.5145115332964</v>
      </c>
      <c r="E8306">
        <f t="shared" si="388"/>
        <v>66.983592616856114</v>
      </c>
      <c r="F8306">
        <f t="shared" si="389"/>
        <v>22.32174808292163</v>
      </c>
    </row>
    <row r="8307" spans="1:6">
      <c r="A8307" s="1">
        <v>1820</v>
      </c>
      <c r="B8307" s="2">
        <v>56.4</v>
      </c>
      <c r="C8307" s="3">
        <v>29.4</v>
      </c>
      <c r="D8307">
        <f t="shared" si="387"/>
        <v>1603.9906139980603</v>
      </c>
      <c r="E8307">
        <f t="shared" si="388"/>
        <v>54.557503877485047</v>
      </c>
      <c r="F8307">
        <f t="shared" si="389"/>
        <v>65.723055191647632</v>
      </c>
    </row>
    <row r="8308" spans="1:6">
      <c r="A8308" s="1">
        <v>108</v>
      </c>
      <c r="B8308" s="2">
        <v>67.900000000000006</v>
      </c>
      <c r="C8308" s="3">
        <v>1.67</v>
      </c>
      <c r="D8308">
        <f t="shared" si="387"/>
        <v>117.78901705079247</v>
      </c>
      <c r="E8308">
        <f t="shared" si="388"/>
        <v>70.532345539396687</v>
      </c>
      <c r="F8308">
        <f t="shared" si="389"/>
        <v>7.0572453910209649</v>
      </c>
    </row>
    <row r="8309" spans="1:6">
      <c r="A8309" s="1">
        <v>367</v>
      </c>
      <c r="B8309" s="2">
        <v>78.8</v>
      </c>
      <c r="C8309" s="3">
        <v>6.63</v>
      </c>
      <c r="D8309">
        <f t="shared" si="387"/>
        <v>466.6966120223139</v>
      </c>
      <c r="E8309">
        <f t="shared" si="388"/>
        <v>70.391645855552625</v>
      </c>
      <c r="F8309">
        <f t="shared" si="389"/>
        <v>83.977438535244886</v>
      </c>
    </row>
    <row r="8310" spans="1:6">
      <c r="A8310" s="1">
        <v>487</v>
      </c>
      <c r="B8310" s="2">
        <v>69.5</v>
      </c>
      <c r="C8310" s="3">
        <v>6.36</v>
      </c>
      <c r="D8310">
        <f t="shared" si="387"/>
        <v>447.80982833531272</v>
      </c>
      <c r="E8310">
        <f t="shared" si="388"/>
        <v>70.410350367187533</v>
      </c>
      <c r="F8310">
        <f t="shared" si="389"/>
        <v>2.8803445078390757</v>
      </c>
    </row>
    <row r="8311" spans="1:6">
      <c r="A8311" s="1">
        <v>530</v>
      </c>
      <c r="B8311" s="2">
        <v>75.8</v>
      </c>
      <c r="C8311" s="3">
        <v>7.03</v>
      </c>
      <c r="D8311">
        <f t="shared" si="387"/>
        <v>494.63356909456627</v>
      </c>
      <c r="E8311">
        <f t="shared" si="388"/>
        <v>70.360393896808858</v>
      </c>
      <c r="F8311">
        <f t="shared" si="389"/>
        <v>31.260106025521306</v>
      </c>
    </row>
    <row r="8312" spans="1:6">
      <c r="A8312" s="1">
        <v>1300</v>
      </c>
      <c r="B8312" s="2">
        <v>45.5</v>
      </c>
      <c r="C8312" s="3">
        <v>60.6</v>
      </c>
      <c r="D8312">
        <f t="shared" si="387"/>
        <v>1315.0151667288947</v>
      </c>
      <c r="E8312">
        <f t="shared" si="388"/>
        <v>21.699920243051068</v>
      </c>
      <c r="F8312">
        <f t="shared" si="389"/>
        <v>566.74495838578571</v>
      </c>
    </row>
    <row r="8313" spans="1:6">
      <c r="A8313" s="1">
        <v>1010</v>
      </c>
      <c r="B8313" s="2">
        <v>79</v>
      </c>
      <c r="C8313" s="3">
        <v>12.1</v>
      </c>
      <c r="D8313">
        <f t="shared" si="387"/>
        <v>840.36460033789672</v>
      </c>
      <c r="E8313">
        <f t="shared" si="388"/>
        <v>69.451619862636093</v>
      </c>
      <c r="F8313">
        <f t="shared" si="389"/>
        <v>129.61062275987544</v>
      </c>
    </row>
    <row r="8314" spans="1:6">
      <c r="A8314" s="1">
        <v>1360</v>
      </c>
      <c r="B8314" s="2">
        <v>64.099999999999994</v>
      </c>
      <c r="C8314" s="3">
        <v>20.100000000000001</v>
      </c>
      <c r="D8314">
        <f t="shared" si="387"/>
        <v>1305.8542888424502</v>
      </c>
      <c r="E8314">
        <f t="shared" si="388"/>
        <v>64.967875066788565</v>
      </c>
      <c r="F8314">
        <f t="shared" si="389"/>
        <v>4.6694345613123067</v>
      </c>
    </row>
    <row r="8315" spans="1:6">
      <c r="A8315" s="1">
        <v>132</v>
      </c>
      <c r="B8315" s="2">
        <v>68.400000000000006</v>
      </c>
      <c r="C8315" s="3">
        <v>2.37</v>
      </c>
      <c r="D8315">
        <f t="shared" si="387"/>
        <v>167.15458815671431</v>
      </c>
      <c r="E8315">
        <f t="shared" si="388"/>
        <v>70.529362091440632</v>
      </c>
      <c r="F8315">
        <f t="shared" si="389"/>
        <v>6.1850184545231786</v>
      </c>
    </row>
    <row r="8316" spans="1:6">
      <c r="A8316" s="1">
        <v>774</v>
      </c>
      <c r="B8316" s="2">
        <v>8.8000000000000007</v>
      </c>
      <c r="C8316" s="3">
        <v>98.8</v>
      </c>
      <c r="D8316">
        <f t="shared" si="387"/>
        <v>863.09146536845583</v>
      </c>
      <c r="E8316">
        <f t="shared" si="388"/>
        <v>8.7357435766038041</v>
      </c>
      <c r="F8316">
        <f t="shared" si="389"/>
        <v>10.60671931291529</v>
      </c>
    </row>
    <row r="8317" spans="1:6">
      <c r="A8317" s="1">
        <v>1540</v>
      </c>
      <c r="B8317" s="2">
        <v>62.1</v>
      </c>
      <c r="C8317" s="3">
        <v>22.1</v>
      </c>
      <c r="D8317">
        <f t="shared" si="387"/>
        <v>1395.382707734067</v>
      </c>
      <c r="E8317">
        <f t="shared" si="388"/>
        <v>63.139489037740589</v>
      </c>
      <c r="F8317">
        <f t="shared" si="389"/>
        <v>29.01756733122178</v>
      </c>
    </row>
    <row r="8318" spans="1:6">
      <c r="A8318" s="1">
        <v>1560</v>
      </c>
      <c r="B8318" s="2">
        <v>38.799999999999997</v>
      </c>
      <c r="C8318" s="3">
        <v>30.6</v>
      </c>
      <c r="D8318">
        <f t="shared" si="387"/>
        <v>1620.7552292825599</v>
      </c>
      <c r="E8318">
        <f t="shared" si="388"/>
        <v>52.965857166096725</v>
      </c>
      <c r="F8318">
        <f t="shared" si="389"/>
        <v>205.60219255541094</v>
      </c>
    </row>
    <row r="8319" spans="1:6">
      <c r="A8319" s="1">
        <v>295</v>
      </c>
      <c r="B8319" s="2">
        <v>68.599999999999994</v>
      </c>
      <c r="C8319" s="3">
        <v>3.86</v>
      </c>
      <c r="D8319">
        <f t="shared" si="387"/>
        <v>272.17282654982637</v>
      </c>
      <c r="E8319">
        <f t="shared" si="388"/>
        <v>70.511094961094912</v>
      </c>
      <c r="F8319">
        <f t="shared" si="389"/>
        <v>4.3483397527343914</v>
      </c>
    </row>
    <row r="8320" spans="1:6">
      <c r="A8320" s="1">
        <v>957</v>
      </c>
      <c r="B8320" s="2">
        <v>65.400000000000006</v>
      </c>
      <c r="C8320" s="3">
        <v>13.5</v>
      </c>
      <c r="D8320">
        <f t="shared" si="387"/>
        <v>931.19156060972512</v>
      </c>
      <c r="E8320">
        <f t="shared" si="388"/>
        <v>68.977152637757413</v>
      </c>
      <c r="F8320">
        <f t="shared" si="389"/>
        <v>13.685761307328516</v>
      </c>
    </row>
    <row r="8321" spans="1:6">
      <c r="A8321" s="1">
        <v>1340</v>
      </c>
      <c r="B8321" s="2">
        <v>27.3</v>
      </c>
      <c r="C8321" s="3">
        <v>57.4</v>
      </c>
      <c r="D8321">
        <f t="shared" si="387"/>
        <v>1366.5691584742665</v>
      </c>
      <c r="E8321">
        <f t="shared" si="388"/>
        <v>23.807825060527293</v>
      </c>
      <c r="F8321">
        <f t="shared" si="389"/>
        <v>13.138250385935979</v>
      </c>
    </row>
    <row r="8322" spans="1:6">
      <c r="A8322" s="1">
        <v>1480</v>
      </c>
      <c r="B8322" s="2">
        <v>63</v>
      </c>
      <c r="C8322" s="3">
        <v>22.7</v>
      </c>
      <c r="D8322">
        <f t="shared" si="387"/>
        <v>1419.6257359021226</v>
      </c>
      <c r="E8322">
        <f t="shared" si="388"/>
        <v>62.538578674102325</v>
      </c>
      <c r="F8322">
        <f t="shared" si="389"/>
        <v>5.0819511937042616</v>
      </c>
    </row>
    <row r="8323" spans="1:6">
      <c r="A8323" s="1">
        <v>314</v>
      </c>
      <c r="B8323" s="2">
        <v>70.7</v>
      </c>
      <c r="C8323" s="3">
        <v>3.76</v>
      </c>
      <c r="D8323">
        <f t="shared" si="387"/>
        <v>265.12896535185126</v>
      </c>
      <c r="E8323">
        <f t="shared" si="388"/>
        <v>70.513022699960445</v>
      </c>
      <c r="F8323">
        <f t="shared" si="389"/>
        <v>3.2253436961691371</v>
      </c>
    </row>
    <row r="8324" spans="1:6">
      <c r="A8324" s="1">
        <v>1200</v>
      </c>
      <c r="B8324" s="2">
        <v>62.7</v>
      </c>
      <c r="C8324" s="3">
        <v>16.3</v>
      </c>
      <c r="D8324">
        <f t="shared" si="387"/>
        <v>1102.7420267821619</v>
      </c>
      <c r="E8324">
        <f t="shared" si="388"/>
        <v>67.652885078660233</v>
      </c>
      <c r="F8324">
        <f t="shared" si="389"/>
        <v>37.16650596762139</v>
      </c>
    </row>
    <row r="8325" spans="1:6">
      <c r="A8325" s="1">
        <v>1250</v>
      </c>
      <c r="B8325" s="2">
        <v>65.900000000000006</v>
      </c>
      <c r="C8325" s="3">
        <v>19.100000000000001</v>
      </c>
      <c r="D8325">
        <f t="shared" si="387"/>
        <v>1256.3271067485271</v>
      </c>
      <c r="E8325">
        <f t="shared" si="388"/>
        <v>65.776288311441206</v>
      </c>
      <c r="F8325">
        <f t="shared" si="389"/>
        <v>6.8779497036433004E-2</v>
      </c>
    </row>
    <row r="8326" spans="1:6">
      <c r="A8326" s="1">
        <v>1600</v>
      </c>
      <c r="B8326" s="2">
        <v>37.1</v>
      </c>
      <c r="C8326" s="3">
        <v>46.7</v>
      </c>
      <c r="D8326">
        <f t="shared" si="387"/>
        <v>1539.2403818259133</v>
      </c>
      <c r="E8326">
        <f t="shared" si="388"/>
        <v>32.960179482353603</v>
      </c>
      <c r="F8326">
        <f t="shared" si="389"/>
        <v>22.069509623586455</v>
      </c>
    </row>
    <row r="8327" spans="1:6">
      <c r="A8327" s="1">
        <v>912</v>
      </c>
      <c r="B8327" s="2">
        <v>70.8</v>
      </c>
      <c r="C8327" s="3">
        <v>12.8</v>
      </c>
      <c r="D8327">
        <f t="shared" si="387"/>
        <v>886.12958687710272</v>
      </c>
      <c r="E8327">
        <f t="shared" si="388"/>
        <v>69.228873974773649</v>
      </c>
      <c r="F8327">
        <f t="shared" si="389"/>
        <v>3.3624554929071611</v>
      </c>
    </row>
    <row r="8328" spans="1:6">
      <c r="A8328" s="1">
        <v>1170</v>
      </c>
      <c r="B8328" s="2">
        <v>65.099999999999994</v>
      </c>
      <c r="C8328" s="3">
        <v>15.5</v>
      </c>
      <c r="D8328">
        <f t="shared" si="387"/>
        <v>1055.3260431401586</v>
      </c>
      <c r="E8328">
        <f t="shared" si="388"/>
        <v>68.08555117033282</v>
      </c>
      <c r="F8328">
        <f t="shared" si="389"/>
        <v>26.479374171083336</v>
      </c>
    </row>
    <row r="8329" spans="1:6">
      <c r="A8329" s="1">
        <v>288</v>
      </c>
      <c r="B8329" s="2">
        <v>69</v>
      </c>
      <c r="C8329" s="3">
        <v>4.5</v>
      </c>
      <c r="D8329">
        <f t="shared" si="387"/>
        <v>317.23034099181655</v>
      </c>
      <c r="E8329">
        <f t="shared" si="388"/>
        <v>70.495631331514787</v>
      </c>
      <c r="F8329">
        <f t="shared" si="389"/>
        <v>3.378233385525411</v>
      </c>
    </row>
    <row r="8330" spans="1:6">
      <c r="A8330" s="1">
        <v>1730</v>
      </c>
      <c r="B8330" s="2">
        <v>61.4</v>
      </c>
      <c r="C8330" s="3">
        <v>24.4</v>
      </c>
      <c r="D8330">
        <f t="shared" ref="D8330:D8393" si="390">C8330*E8330</f>
        <v>1481.4697268512728</v>
      </c>
      <c r="E8330">
        <f t="shared" ref="E8330:E8393" si="391">$P$4/(1+(C8330/$P$5)^$P$6)^(2/$P$6)</f>
        <v>60.715972411937415</v>
      </c>
      <c r="F8330">
        <f t="shared" ref="F8330:F8393" si="392">(E8330-B8330)^2+$M$3*(D8330-A8330)^2</f>
        <v>82.976333542121111</v>
      </c>
    </row>
    <row r="8331" spans="1:6">
      <c r="A8331" s="1">
        <v>1670</v>
      </c>
      <c r="B8331" s="2">
        <v>61.6</v>
      </c>
      <c r="C8331" s="3">
        <v>19.399999999999999</v>
      </c>
      <c r="D8331">
        <f t="shared" si="390"/>
        <v>1271.5022640133329</v>
      </c>
      <c r="E8331">
        <f t="shared" si="391"/>
        <v>65.54135381512026</v>
      </c>
      <c r="F8331">
        <f t="shared" si="392"/>
        <v>227.659095023676</v>
      </c>
    </row>
    <row r="8332" spans="1:6">
      <c r="A8332" s="1">
        <v>1130</v>
      </c>
      <c r="B8332" s="2">
        <v>67.599999999999994</v>
      </c>
      <c r="C8332" s="3">
        <v>16.7</v>
      </c>
      <c r="D8332">
        <f t="shared" si="390"/>
        <v>1125.9068640770411</v>
      </c>
      <c r="E8332">
        <f t="shared" si="391"/>
        <v>67.41957269922402</v>
      </c>
      <c r="F8332">
        <f t="shared" si="392"/>
        <v>5.4933600256791087E-2</v>
      </c>
    </row>
    <row r="8333" spans="1:6">
      <c r="A8333" s="1">
        <v>1400</v>
      </c>
      <c r="B8333" s="2">
        <v>25.5</v>
      </c>
      <c r="C8333" s="3">
        <v>63.4</v>
      </c>
      <c r="D8333">
        <f t="shared" si="390"/>
        <v>1271.2963569642018</v>
      </c>
      <c r="E8333">
        <f t="shared" si="391"/>
        <v>20.051993012053657</v>
      </c>
      <c r="F8333">
        <f t="shared" si="392"/>
        <v>51.807725362433885</v>
      </c>
    </row>
    <row r="8334" spans="1:6">
      <c r="A8334" s="1">
        <v>1610</v>
      </c>
      <c r="B8334" s="2">
        <v>31.8</v>
      </c>
      <c r="C8334" s="3">
        <v>58.6</v>
      </c>
      <c r="D8334">
        <f t="shared" si="390"/>
        <v>1347.0710332397471</v>
      </c>
      <c r="E8334">
        <f t="shared" si="391"/>
        <v>22.987560294193635</v>
      </c>
      <c r="F8334">
        <f t="shared" si="392"/>
        <v>170.00478770609575</v>
      </c>
    </row>
    <row r="8335" spans="1:6">
      <c r="A8335" s="1">
        <v>1000</v>
      </c>
      <c r="B8335" s="2">
        <v>37.200000000000003</v>
      </c>
      <c r="C8335" s="3">
        <v>39.200000000000003</v>
      </c>
      <c r="D8335">
        <f t="shared" si="390"/>
        <v>1629.145062772146</v>
      </c>
      <c r="E8335">
        <f t="shared" si="391"/>
        <v>41.559823029901679</v>
      </c>
      <c r="F8335">
        <f t="shared" si="392"/>
        <v>547.74708231464126</v>
      </c>
    </row>
    <row r="8336" spans="1:6">
      <c r="A8336" s="1">
        <v>273</v>
      </c>
      <c r="B8336" s="2">
        <v>66.2</v>
      </c>
      <c r="C8336" s="3">
        <v>4.79</v>
      </c>
      <c r="D8336">
        <f t="shared" si="390"/>
        <v>337.63095421976351</v>
      </c>
      <c r="E8336">
        <f t="shared" si="391"/>
        <v>70.48662927343706</v>
      </c>
      <c r="F8336">
        <f t="shared" si="392"/>
        <v>23.955019872068554</v>
      </c>
    </row>
    <row r="8337" spans="1:6">
      <c r="A8337" s="1">
        <v>1530</v>
      </c>
      <c r="B8337" s="2">
        <v>62.7</v>
      </c>
      <c r="C8337" s="3">
        <v>24.6</v>
      </c>
      <c r="D8337">
        <f t="shared" si="390"/>
        <v>1488.070456632649</v>
      </c>
      <c r="E8337">
        <f t="shared" si="391"/>
        <v>60.490668968806865</v>
      </c>
      <c r="F8337">
        <f t="shared" si="392"/>
        <v>7.229586726510993</v>
      </c>
    </row>
    <row r="8338" spans="1:6">
      <c r="A8338" s="1">
        <v>1580</v>
      </c>
      <c r="B8338" s="2">
        <v>62.6</v>
      </c>
      <c r="C8338" s="3">
        <v>23.8</v>
      </c>
      <c r="D8338">
        <f t="shared" si="390"/>
        <v>1460.8108007588519</v>
      </c>
      <c r="E8338">
        <f t="shared" si="391"/>
        <v>61.378605073901333</v>
      </c>
      <c r="F8338">
        <f t="shared" si="392"/>
        <v>20.468195011469874</v>
      </c>
    </row>
    <row r="8339" spans="1:6">
      <c r="A8339" s="1">
        <v>1120</v>
      </c>
      <c r="B8339" s="2">
        <v>43.4</v>
      </c>
      <c r="C8339" s="3">
        <v>36</v>
      </c>
      <c r="D8339">
        <f t="shared" si="390"/>
        <v>1645.3860123888919</v>
      </c>
      <c r="E8339">
        <f t="shared" si="391"/>
        <v>45.705167010802555</v>
      </c>
      <c r="F8339">
        <f t="shared" si="392"/>
        <v>374.03387799510722</v>
      </c>
    </row>
    <row r="8340" spans="1:6">
      <c r="A8340" s="1">
        <v>1500</v>
      </c>
      <c r="B8340" s="2">
        <v>29.6</v>
      </c>
      <c r="C8340" s="3">
        <v>52.9</v>
      </c>
      <c r="D8340">
        <f t="shared" si="390"/>
        <v>1440.5908200106205</v>
      </c>
      <c r="E8340">
        <f t="shared" si="391"/>
        <v>27.232340642922885</v>
      </c>
      <c r="F8340">
        <f t="shared" si="392"/>
        <v>10.320433027404754</v>
      </c>
    </row>
    <row r="8341" spans="1:6">
      <c r="A8341" s="1">
        <v>1160</v>
      </c>
      <c r="B8341" s="2">
        <v>17.8</v>
      </c>
      <c r="C8341" s="3">
        <v>76.3</v>
      </c>
      <c r="D8341">
        <f t="shared" si="390"/>
        <v>1091.9995376648487</v>
      </c>
      <c r="E8341">
        <f t="shared" si="391"/>
        <v>14.311920546066169</v>
      </c>
      <c r="F8341">
        <f t="shared" si="392"/>
        <v>18.343497880438701</v>
      </c>
    </row>
    <row r="8342" spans="1:6">
      <c r="A8342" s="1">
        <v>921</v>
      </c>
      <c r="B8342" s="2">
        <v>65.900000000000006</v>
      </c>
      <c r="C8342" s="3">
        <v>13.5</v>
      </c>
      <c r="D8342">
        <f t="shared" si="390"/>
        <v>931.19156060972512</v>
      </c>
      <c r="E8342">
        <f t="shared" si="391"/>
        <v>68.977152637757413</v>
      </c>
      <c r="F8342">
        <f t="shared" si="392"/>
        <v>9.6076145772518107</v>
      </c>
    </row>
    <row r="8343" spans="1:6">
      <c r="A8343" s="1">
        <v>1190</v>
      </c>
      <c r="B8343" s="2">
        <v>68.2</v>
      </c>
      <c r="C8343" s="3">
        <v>17.100000000000001</v>
      </c>
      <c r="D8343">
        <f t="shared" si="390"/>
        <v>1148.6887158376383</v>
      </c>
      <c r="E8343">
        <f t="shared" si="391"/>
        <v>67.174778703955454</v>
      </c>
      <c r="F8343">
        <f t="shared" si="392"/>
        <v>3.330775933508475</v>
      </c>
    </row>
    <row r="8344" spans="1:6">
      <c r="A8344" s="1">
        <v>1660</v>
      </c>
      <c r="B8344" s="2">
        <v>62.4</v>
      </c>
      <c r="C8344" s="3">
        <v>33.200000000000003</v>
      </c>
      <c r="D8344">
        <f t="shared" si="390"/>
        <v>1642.1669195581821</v>
      </c>
      <c r="E8344">
        <f t="shared" si="391"/>
        <v>49.46285902283681</v>
      </c>
      <c r="F8344">
        <f t="shared" si="392"/>
        <v>167.79442449768541</v>
      </c>
    </row>
    <row r="8345" spans="1:6">
      <c r="A8345" s="1">
        <v>1240</v>
      </c>
      <c r="B8345" s="2">
        <v>73.400000000000006</v>
      </c>
      <c r="C8345" s="3">
        <v>17.2</v>
      </c>
      <c r="D8345">
        <f t="shared" si="390"/>
        <v>1154.3225295022544</v>
      </c>
      <c r="E8345">
        <f t="shared" si="391"/>
        <v>67.111774971061308</v>
      </c>
      <c r="F8345">
        <f t="shared" si="392"/>
        <v>49.347348720513779</v>
      </c>
    </row>
    <row r="8346" spans="1:6">
      <c r="A8346" s="1">
        <v>1540</v>
      </c>
      <c r="B8346" s="2">
        <v>56.8</v>
      </c>
      <c r="C8346" s="3">
        <v>29.3</v>
      </c>
      <c r="D8346">
        <f t="shared" si="390"/>
        <v>1602.3840420591227</v>
      </c>
      <c r="E8346">
        <f t="shared" si="391"/>
        <v>54.688875155601458</v>
      </c>
      <c r="F8346">
        <f t="shared" si="392"/>
        <v>9.6554528899204222</v>
      </c>
    </row>
    <row r="8347" spans="1:6">
      <c r="A8347" s="1">
        <v>1390</v>
      </c>
      <c r="B8347" s="2">
        <v>59.1</v>
      </c>
      <c r="C8347" s="3">
        <v>22.7</v>
      </c>
      <c r="D8347">
        <f t="shared" si="390"/>
        <v>1419.6257359021226</v>
      </c>
      <c r="E8347">
        <f t="shared" si="391"/>
        <v>62.538578674102325</v>
      </c>
      <c r="F8347">
        <f t="shared" si="392"/>
        <v>12.996229412089878</v>
      </c>
    </row>
    <row r="8348" spans="1:6">
      <c r="A8348" s="1">
        <v>1050</v>
      </c>
      <c r="B8348" s="2">
        <v>69</v>
      </c>
      <c r="C8348" s="3">
        <v>12.9</v>
      </c>
      <c r="D8348">
        <f t="shared" si="390"/>
        <v>892.61194160538173</v>
      </c>
      <c r="E8348">
        <f t="shared" si="391"/>
        <v>69.194724155455944</v>
      </c>
      <c r="F8348">
        <f t="shared" si="392"/>
        <v>33.126894168639147</v>
      </c>
    </row>
    <row r="8349" spans="1:6">
      <c r="A8349" s="1">
        <v>1470</v>
      </c>
      <c r="B8349" s="2">
        <v>24.9</v>
      </c>
      <c r="C8349" s="3">
        <v>58.5</v>
      </c>
      <c r="D8349">
        <f t="shared" si="390"/>
        <v>1348.6891052060473</v>
      </c>
      <c r="E8349">
        <f t="shared" si="391"/>
        <v>23.05451461890679</v>
      </c>
      <c r="F8349">
        <f t="shared" si="392"/>
        <v>23.06381910241041</v>
      </c>
    </row>
    <row r="8350" spans="1:6">
      <c r="A8350" s="1">
        <v>1590</v>
      </c>
      <c r="B8350" s="2">
        <v>60.4</v>
      </c>
      <c r="C8350" s="3">
        <v>24.7</v>
      </c>
      <c r="D8350">
        <f t="shared" si="390"/>
        <v>1491.3171524467912</v>
      </c>
      <c r="E8350">
        <f t="shared" si="391"/>
        <v>60.377212649667662</v>
      </c>
      <c r="F8350">
        <f t="shared" si="392"/>
        <v>13.008896604580482</v>
      </c>
    </row>
    <row r="8351" spans="1:6">
      <c r="A8351" s="1">
        <v>1060</v>
      </c>
      <c r="B8351" s="2">
        <v>17.399999999999999</v>
      </c>
      <c r="C8351" s="3">
        <v>76.7</v>
      </c>
      <c r="D8351">
        <f t="shared" si="390"/>
        <v>1087.0498970869635</v>
      </c>
      <c r="E8351">
        <f t="shared" si="391"/>
        <v>14.172749636075144</v>
      </c>
      <c r="F8351">
        <f t="shared" si="392"/>
        <v>11.392541941177045</v>
      </c>
    </row>
    <row r="8352" spans="1:6">
      <c r="A8352" s="1">
        <v>1230</v>
      </c>
      <c r="B8352" s="2">
        <v>62.6</v>
      </c>
      <c r="C8352" s="3">
        <v>18</v>
      </c>
      <c r="D8352">
        <f t="shared" si="390"/>
        <v>1198.4684621542278</v>
      </c>
      <c r="E8352">
        <f t="shared" si="391"/>
        <v>66.581581230790434</v>
      </c>
      <c r="F8352">
        <f t="shared" si="392"/>
        <v>17.181086984149843</v>
      </c>
    </row>
    <row r="8353" spans="1:6">
      <c r="A8353" s="1">
        <v>561</v>
      </c>
      <c r="B8353" s="2">
        <v>70</v>
      </c>
      <c r="C8353" s="3">
        <v>7.1</v>
      </c>
      <c r="D8353">
        <f t="shared" si="390"/>
        <v>499.51672352825267</v>
      </c>
      <c r="E8353">
        <f t="shared" si="391"/>
        <v>70.354468102570806</v>
      </c>
      <c r="F8353">
        <f t="shared" si="392"/>
        <v>5.1752105429270978</v>
      </c>
    </row>
    <row r="8354" spans="1:6">
      <c r="A8354" s="1">
        <v>1410</v>
      </c>
      <c r="B8354" s="2">
        <v>59.1</v>
      </c>
      <c r="C8354" s="3">
        <v>21.4</v>
      </c>
      <c r="D8354">
        <f t="shared" si="390"/>
        <v>1365.5478995067733</v>
      </c>
      <c r="E8354">
        <f t="shared" si="391"/>
        <v>63.810649509662312</v>
      </c>
      <c r="F8354">
        <f t="shared" si="392"/>
        <v>24.829735147260109</v>
      </c>
    </row>
    <row r="8355" spans="1:6">
      <c r="A8355" s="1">
        <v>1380</v>
      </c>
      <c r="B8355" s="2">
        <v>47.5</v>
      </c>
      <c r="C8355" s="3">
        <v>57.7</v>
      </c>
      <c r="D8355">
        <f t="shared" si="390"/>
        <v>1361.6788487686736</v>
      </c>
      <c r="E8355">
        <f t="shared" si="391"/>
        <v>23.599286807082731</v>
      </c>
      <c r="F8355">
        <f t="shared" si="392"/>
        <v>571.69247016699296</v>
      </c>
    </row>
    <row r="8356" spans="1:6">
      <c r="A8356" s="1">
        <v>1090</v>
      </c>
      <c r="B8356" s="2">
        <v>42.9</v>
      </c>
      <c r="C8356" s="3">
        <v>35</v>
      </c>
      <c r="D8356">
        <f t="shared" si="390"/>
        <v>1646.346661536651</v>
      </c>
      <c r="E8356">
        <f t="shared" si="391"/>
        <v>47.038476043904318</v>
      </c>
      <c r="F8356">
        <f t="shared" si="392"/>
        <v>430.5843687104682</v>
      </c>
    </row>
    <row r="8357" spans="1:6">
      <c r="A8357" s="1">
        <v>1390</v>
      </c>
      <c r="B8357" s="2">
        <v>50.9</v>
      </c>
      <c r="C8357" s="3">
        <v>38.9</v>
      </c>
      <c r="D8357">
        <f t="shared" si="390"/>
        <v>1631.4140611468749</v>
      </c>
      <c r="E8357">
        <f t="shared" si="391"/>
        <v>41.938664810973648</v>
      </c>
      <c r="F8357">
        <f t="shared" si="392"/>
        <v>158.15665546979488</v>
      </c>
    </row>
    <row r="8358" spans="1:6">
      <c r="A8358" s="1">
        <v>1310</v>
      </c>
      <c r="B8358" s="2">
        <v>50.5</v>
      </c>
      <c r="C8358" s="3">
        <v>33.6</v>
      </c>
      <c r="D8358">
        <f t="shared" si="390"/>
        <v>1643.7957779117176</v>
      </c>
      <c r="E8358">
        <f t="shared" si="391"/>
        <v>48.92249339022969</v>
      </c>
      <c r="F8358">
        <f t="shared" si="392"/>
        <v>151.32228892192967</v>
      </c>
    </row>
    <row r="8359" spans="1:6">
      <c r="A8359" s="1">
        <v>1220</v>
      </c>
      <c r="B8359" s="2">
        <v>70.3</v>
      </c>
      <c r="C8359" s="3">
        <v>16.5</v>
      </c>
      <c r="D8359">
        <f t="shared" si="390"/>
        <v>1114.3713475612985</v>
      </c>
      <c r="E8359">
        <f t="shared" si="391"/>
        <v>67.537657427957484</v>
      </c>
      <c r="F8359">
        <f t="shared" si="392"/>
        <v>22.5345508063048</v>
      </c>
    </row>
    <row r="8360" spans="1:6">
      <c r="A8360" s="1">
        <v>1520</v>
      </c>
      <c r="B8360" s="2">
        <v>28.2</v>
      </c>
      <c r="C8360" s="3">
        <v>50</v>
      </c>
      <c r="D8360">
        <f t="shared" si="390"/>
        <v>1487.8742939125586</v>
      </c>
      <c r="E8360">
        <f t="shared" si="391"/>
        <v>29.757485878251174</v>
      </c>
      <c r="F8360">
        <f t="shared" si="392"/>
        <v>3.8043840687135089</v>
      </c>
    </row>
    <row r="8361" spans="1:6">
      <c r="A8361" s="1">
        <v>936</v>
      </c>
      <c r="B8361" s="2">
        <v>66.599999999999994</v>
      </c>
      <c r="C8361" s="3">
        <v>13.4</v>
      </c>
      <c r="D8361">
        <f t="shared" si="390"/>
        <v>924.80026379418041</v>
      </c>
      <c r="E8361">
        <f t="shared" si="391"/>
        <v>69.014945059267191</v>
      </c>
      <c r="F8361">
        <f t="shared" si="392"/>
        <v>5.9995138582682728</v>
      </c>
    </row>
    <row r="8362" spans="1:6">
      <c r="A8362" s="1">
        <v>1560</v>
      </c>
      <c r="B8362" s="2">
        <v>34.6</v>
      </c>
      <c r="C8362" s="3">
        <v>50.5</v>
      </c>
      <c r="D8362">
        <f t="shared" si="390"/>
        <v>1479.8135754768948</v>
      </c>
      <c r="E8362">
        <f t="shared" si="391"/>
        <v>29.303239118354352</v>
      </c>
      <c r="F8362">
        <f t="shared" si="392"/>
        <v>36.644653601758066</v>
      </c>
    </row>
    <row r="8363" spans="1:6">
      <c r="A8363" s="1">
        <v>1130</v>
      </c>
      <c r="B8363" s="2">
        <v>68.8</v>
      </c>
      <c r="C8363" s="3">
        <v>16.100000000000001</v>
      </c>
      <c r="D8363">
        <f t="shared" si="390"/>
        <v>1091.0208609262118</v>
      </c>
      <c r="E8363">
        <f t="shared" si="391"/>
        <v>67.765270864982085</v>
      </c>
      <c r="F8363">
        <f t="shared" si="392"/>
        <v>3.1002354634378042</v>
      </c>
    </row>
    <row r="8364" spans="1:6">
      <c r="A8364" s="1">
        <v>507</v>
      </c>
      <c r="B8364" s="2">
        <v>42.5</v>
      </c>
      <c r="C8364" s="3">
        <v>28.7</v>
      </c>
      <c r="D8364">
        <f t="shared" si="390"/>
        <v>1592.0496388789072</v>
      </c>
      <c r="E8364">
        <f t="shared" si="391"/>
        <v>55.472112852923601</v>
      </c>
      <c r="F8364">
        <f t="shared" si="392"/>
        <v>1740.9507517710476</v>
      </c>
    </row>
    <row r="8365" spans="1:6">
      <c r="A8365" s="1">
        <v>1350</v>
      </c>
      <c r="B8365" s="2">
        <v>67.7</v>
      </c>
      <c r="C8365" s="3">
        <v>18.5</v>
      </c>
      <c r="D8365">
        <f t="shared" si="390"/>
        <v>1225.1901572733093</v>
      </c>
      <c r="E8365">
        <f t="shared" si="391"/>
        <v>66.226494987746449</v>
      </c>
      <c r="F8365">
        <f t="shared" si="392"/>
        <v>22.979557836669915</v>
      </c>
    </row>
    <row r="8366" spans="1:6">
      <c r="A8366" s="1">
        <v>130</v>
      </c>
      <c r="B8366" s="2">
        <v>71.2</v>
      </c>
      <c r="C8366" s="3">
        <v>1.92</v>
      </c>
      <c r="D8366">
        <f t="shared" si="390"/>
        <v>135.42058501474469</v>
      </c>
      <c r="E8366">
        <f t="shared" si="391"/>
        <v>70.531554695179523</v>
      </c>
      <c r="F8366">
        <f t="shared" si="392"/>
        <v>0.48606844227952106</v>
      </c>
    </row>
    <row r="8367" spans="1:6">
      <c r="A8367" s="1">
        <v>912</v>
      </c>
      <c r="B8367" s="2">
        <v>75.900000000000006</v>
      </c>
      <c r="C8367" s="3">
        <v>15.3</v>
      </c>
      <c r="D8367">
        <f t="shared" si="390"/>
        <v>1043.2572865762359</v>
      </c>
      <c r="E8367">
        <f t="shared" si="391"/>
        <v>68.186750756616718</v>
      </c>
      <c r="F8367">
        <f t="shared" si="392"/>
        <v>82.507923281310639</v>
      </c>
    </row>
    <row r="8368" spans="1:6">
      <c r="A8368" s="1">
        <v>1640</v>
      </c>
      <c r="B8368" s="2">
        <v>63.2</v>
      </c>
      <c r="C8368" s="3">
        <v>24.5</v>
      </c>
      <c r="D8368">
        <f t="shared" si="390"/>
        <v>1484.7879745134492</v>
      </c>
      <c r="E8368">
        <f t="shared" si="391"/>
        <v>60.603590796467309</v>
      </c>
      <c r="F8368">
        <f t="shared" si="392"/>
        <v>38.921672238790954</v>
      </c>
    </row>
    <row r="8369" spans="1:6">
      <c r="A8369" s="1">
        <v>1370</v>
      </c>
      <c r="B8369" s="2">
        <v>23.6</v>
      </c>
      <c r="C8369" s="3">
        <v>60.5</v>
      </c>
      <c r="D8369">
        <f t="shared" si="390"/>
        <v>1316.6029622629128</v>
      </c>
      <c r="E8369">
        <f t="shared" si="391"/>
        <v>21.762032434097733</v>
      </c>
      <c r="F8369">
        <f t="shared" si="392"/>
        <v>7.1868014813994083</v>
      </c>
    </row>
    <row r="8370" spans="1:6">
      <c r="A8370" s="1">
        <v>864</v>
      </c>
      <c r="B8370" s="2">
        <v>68</v>
      </c>
      <c r="C8370" s="3">
        <v>10.6</v>
      </c>
      <c r="D8370">
        <f t="shared" si="390"/>
        <v>740.29376570082786</v>
      </c>
      <c r="E8370">
        <f t="shared" si="391"/>
        <v>69.8390345000781</v>
      </c>
      <c r="F8370">
        <f t="shared" si="392"/>
        <v>23.824027672195481</v>
      </c>
    </row>
    <row r="8371" spans="1:6">
      <c r="A8371" s="1">
        <v>1000</v>
      </c>
      <c r="B8371" s="2">
        <v>71</v>
      </c>
      <c r="C8371" s="3">
        <v>13.6</v>
      </c>
      <c r="D8371">
        <f t="shared" si="390"/>
        <v>937.56683792552064</v>
      </c>
      <c r="E8371">
        <f t="shared" si="391"/>
        <v>68.938738082758874</v>
      </c>
      <c r="F8371">
        <f t="shared" si="392"/>
        <v>9.4555952619778925</v>
      </c>
    </row>
    <row r="8372" spans="1:6">
      <c r="A8372" s="1">
        <v>1620</v>
      </c>
      <c r="B8372" s="2">
        <v>62.9</v>
      </c>
      <c r="C8372" s="3">
        <v>21.7</v>
      </c>
      <c r="D8372">
        <f t="shared" si="390"/>
        <v>1378.5364885592858</v>
      </c>
      <c r="E8372">
        <f t="shared" si="391"/>
        <v>63.527027122547729</v>
      </c>
      <c r="F8372">
        <f t="shared" si="392"/>
        <v>78.276186807596503</v>
      </c>
    </row>
    <row r="8373" spans="1:6">
      <c r="A8373" s="1">
        <v>451</v>
      </c>
      <c r="B8373" s="2">
        <v>72.900000000000006</v>
      </c>
      <c r="C8373" s="3">
        <v>6.76</v>
      </c>
      <c r="D8373">
        <f t="shared" si="390"/>
        <v>475.78208624296428</v>
      </c>
      <c r="E8373">
        <f t="shared" si="391"/>
        <v>70.381965420556853</v>
      </c>
      <c r="F8373">
        <f t="shared" si="392"/>
        <v>7.1608789828146042</v>
      </c>
    </row>
    <row r="8374" spans="1:6">
      <c r="A8374" s="1">
        <v>438</v>
      </c>
      <c r="B8374" s="2">
        <v>68</v>
      </c>
      <c r="C8374" s="3">
        <v>6</v>
      </c>
      <c r="D8374">
        <f t="shared" si="390"/>
        <v>422.59500533920266</v>
      </c>
      <c r="E8374">
        <f t="shared" si="391"/>
        <v>70.432500889867114</v>
      </c>
      <c r="F8374">
        <f t="shared" si="392"/>
        <v>6.2340632234528899</v>
      </c>
    </row>
    <row r="8375" spans="1:6">
      <c r="A8375" s="1">
        <v>1060</v>
      </c>
      <c r="B8375" s="2">
        <v>12.3</v>
      </c>
      <c r="C8375" s="3">
        <v>83.7</v>
      </c>
      <c r="D8375">
        <f t="shared" si="390"/>
        <v>1006.058270924023</v>
      </c>
      <c r="E8375">
        <f t="shared" si="391"/>
        <v>12.019812077945316</v>
      </c>
      <c r="F8375">
        <f t="shared" si="392"/>
        <v>3.9652812276735063</v>
      </c>
    </row>
    <row r="8376" spans="1:6">
      <c r="A8376" s="1">
        <v>1200</v>
      </c>
      <c r="B8376" s="2">
        <v>18.8</v>
      </c>
      <c r="C8376" s="3">
        <v>62.1</v>
      </c>
      <c r="D8376">
        <f t="shared" si="390"/>
        <v>1291.4100620703102</v>
      </c>
      <c r="E8376">
        <f t="shared" si="391"/>
        <v>20.795653173434946</v>
      </c>
      <c r="F8376">
        <f t="shared" si="392"/>
        <v>15.144265865540385</v>
      </c>
    </row>
    <row r="8377" spans="1:6">
      <c r="A8377" s="1">
        <v>1480</v>
      </c>
      <c r="B8377" s="2">
        <v>33.700000000000003</v>
      </c>
      <c r="C8377" s="3">
        <v>48.3</v>
      </c>
      <c r="D8377">
        <f t="shared" si="390"/>
        <v>1514.8101808578401</v>
      </c>
      <c r="E8377">
        <f t="shared" si="391"/>
        <v>31.362529624385925</v>
      </c>
      <c r="F8377">
        <f t="shared" si="392"/>
        <v>7.0824154773076593</v>
      </c>
    </row>
    <row r="8378" spans="1:6">
      <c r="A8378" s="1">
        <v>1380</v>
      </c>
      <c r="B8378" s="2">
        <v>46.1</v>
      </c>
      <c r="C8378" s="3">
        <v>40</v>
      </c>
      <c r="D8378">
        <f t="shared" si="390"/>
        <v>1622.4443522712149</v>
      </c>
      <c r="E8378">
        <f t="shared" si="391"/>
        <v>40.561108806780375</v>
      </c>
      <c r="F8378">
        <f t="shared" si="392"/>
        <v>109.19635658241725</v>
      </c>
    </row>
    <row r="8379" spans="1:6">
      <c r="A8379" s="1">
        <v>1450</v>
      </c>
      <c r="B8379" s="2">
        <v>63.7</v>
      </c>
      <c r="C8379" s="3">
        <v>21.3</v>
      </c>
      <c r="D8379">
        <f t="shared" si="390"/>
        <v>1361.151639495062</v>
      </c>
      <c r="E8379">
        <f t="shared" si="391"/>
        <v>63.90383284014375</v>
      </c>
      <c r="F8379">
        <f t="shared" si="392"/>
        <v>10.586354386424448</v>
      </c>
    </row>
    <row r="8380" spans="1:6">
      <c r="A8380" s="1">
        <v>840</v>
      </c>
      <c r="B8380" s="2">
        <v>10.7</v>
      </c>
      <c r="C8380" s="3">
        <v>89.4</v>
      </c>
      <c r="D8380">
        <f t="shared" si="390"/>
        <v>947.41817615411878</v>
      </c>
      <c r="E8380">
        <f t="shared" si="391"/>
        <v>10.597518748927502</v>
      </c>
      <c r="F8380">
        <f t="shared" si="392"/>
        <v>15.42379167508051</v>
      </c>
    </row>
    <row r="8381" spans="1:6">
      <c r="A8381" s="1">
        <v>1650</v>
      </c>
      <c r="B8381" s="2">
        <v>65.3</v>
      </c>
      <c r="C8381" s="3">
        <v>26.9</v>
      </c>
      <c r="D8381">
        <f t="shared" si="390"/>
        <v>1553.6952630865696</v>
      </c>
      <c r="E8381">
        <f t="shared" si="391"/>
        <v>57.758188218831592</v>
      </c>
      <c r="F8381">
        <f t="shared" si="392"/>
        <v>69.267891451912121</v>
      </c>
    </row>
    <row r="8382" spans="1:6">
      <c r="A8382" s="1">
        <v>314</v>
      </c>
      <c r="B8382" s="2">
        <v>68.3</v>
      </c>
      <c r="C8382" s="3">
        <v>5.47</v>
      </c>
      <c r="D8382">
        <f t="shared" si="390"/>
        <v>385.41505586353986</v>
      </c>
      <c r="E8382">
        <f t="shared" si="391"/>
        <v>70.459790834285172</v>
      </c>
      <c r="F8382">
        <f t="shared" si="392"/>
        <v>11.477397641226872</v>
      </c>
    </row>
    <row r="8383" spans="1:6">
      <c r="A8383" s="1">
        <v>519</v>
      </c>
      <c r="B8383" s="2">
        <v>68.8</v>
      </c>
      <c r="C8383" s="3">
        <v>6.91</v>
      </c>
      <c r="D8383">
        <f t="shared" si="390"/>
        <v>486.25829015846125</v>
      </c>
      <c r="E8383">
        <f t="shared" si="391"/>
        <v>70.370230124234624</v>
      </c>
      <c r="F8383">
        <f t="shared" si="392"/>
        <v>3.8976209070934709</v>
      </c>
    </row>
    <row r="8384" spans="1:6">
      <c r="A8384" s="1">
        <v>168</v>
      </c>
      <c r="B8384" s="2">
        <v>67</v>
      </c>
      <c r="C8384" s="3">
        <v>2.85</v>
      </c>
      <c r="D8384">
        <f t="shared" si="390"/>
        <v>200.99801175081129</v>
      </c>
      <c r="E8384">
        <f t="shared" si="391"/>
        <v>70.525618158179398</v>
      </c>
      <c r="F8384">
        <f t="shared" si="392"/>
        <v>13.884488758316587</v>
      </c>
    </row>
    <row r="8385" spans="1:6">
      <c r="A8385" s="1">
        <v>1380</v>
      </c>
      <c r="B8385" s="2">
        <v>64</v>
      </c>
      <c r="C8385" s="3">
        <v>20.5</v>
      </c>
      <c r="D8385">
        <f t="shared" si="390"/>
        <v>1324.8008076322342</v>
      </c>
      <c r="E8385">
        <f t="shared" si="391"/>
        <v>64.624429640596787</v>
      </c>
      <c r="F8385">
        <f t="shared" si="392"/>
        <v>4.4600137621555369</v>
      </c>
    </row>
    <row r="8386" spans="1:6">
      <c r="A8386" s="1">
        <v>1060</v>
      </c>
      <c r="B8386" s="2">
        <v>67.599999999999994</v>
      </c>
      <c r="C8386" s="3">
        <v>14.7</v>
      </c>
      <c r="D8386">
        <f t="shared" si="390"/>
        <v>1006.567505569136</v>
      </c>
      <c r="E8386">
        <f t="shared" si="391"/>
        <v>68.473979970689527</v>
      </c>
      <c r="F8386">
        <f t="shared" si="392"/>
        <v>4.577577450573231</v>
      </c>
    </row>
    <row r="8387" spans="1:6">
      <c r="A8387" s="1">
        <v>1410</v>
      </c>
      <c r="B8387" s="2">
        <v>43</v>
      </c>
      <c r="C8387" s="3">
        <v>23.5</v>
      </c>
      <c r="D8387">
        <f t="shared" si="390"/>
        <v>1450.0013357818962</v>
      </c>
      <c r="E8387">
        <f t="shared" si="391"/>
        <v>61.70218450135728</v>
      </c>
      <c r="F8387">
        <f t="shared" si="392"/>
        <v>351.90911970958331</v>
      </c>
    </row>
    <row r="8388" spans="1:6">
      <c r="A8388" s="1">
        <v>1170</v>
      </c>
      <c r="B8388" s="2">
        <v>69.900000000000006</v>
      </c>
      <c r="C8388" s="3">
        <v>14.9</v>
      </c>
      <c r="D8388">
        <f t="shared" si="390"/>
        <v>1018.8760192629549</v>
      </c>
      <c r="E8388">
        <f t="shared" si="391"/>
        <v>68.3809408901312</v>
      </c>
      <c r="F8388">
        <f t="shared" si="392"/>
        <v>32.815035674117127</v>
      </c>
    </row>
    <row r="8389" spans="1:6">
      <c r="A8389" s="1">
        <v>1230</v>
      </c>
      <c r="B8389" s="2">
        <v>47.5</v>
      </c>
      <c r="C8389" s="3">
        <v>23.4</v>
      </c>
      <c r="D8389">
        <f t="shared" si="390"/>
        <v>1446.3274023291833</v>
      </c>
      <c r="E8389">
        <f t="shared" si="391"/>
        <v>61.808863347401001</v>
      </c>
      <c r="F8389">
        <f t="shared" si="392"/>
        <v>267.2554921758491</v>
      </c>
    </row>
    <row r="8390" spans="1:6">
      <c r="A8390" s="1">
        <v>1370</v>
      </c>
      <c r="B8390" s="2">
        <v>53.7</v>
      </c>
      <c r="C8390" s="3">
        <v>41.6</v>
      </c>
      <c r="D8390">
        <f t="shared" si="390"/>
        <v>1606.4944210510482</v>
      </c>
      <c r="E8390">
        <f t="shared" si="391"/>
        <v>38.617654352188659</v>
      </c>
      <c r="F8390">
        <f t="shared" si="392"/>
        <v>302.18763955231736</v>
      </c>
    </row>
    <row r="8391" spans="1:6">
      <c r="A8391" s="1">
        <v>1180</v>
      </c>
      <c r="B8391" s="2">
        <v>68.8</v>
      </c>
      <c r="C8391" s="3">
        <v>16.2</v>
      </c>
      <c r="D8391">
        <f t="shared" si="390"/>
        <v>1096.8928015744584</v>
      </c>
      <c r="E8391">
        <f t="shared" si="391"/>
        <v>67.709432195954221</v>
      </c>
      <c r="F8391">
        <f t="shared" si="392"/>
        <v>10.415414930999846</v>
      </c>
    </row>
    <row r="8392" spans="1:6">
      <c r="A8392" s="1">
        <v>1180</v>
      </c>
      <c r="B8392" s="2">
        <v>59.8</v>
      </c>
      <c r="C8392" s="3">
        <v>21.7</v>
      </c>
      <c r="D8392">
        <f t="shared" si="390"/>
        <v>1378.5364885592858</v>
      </c>
      <c r="E8392">
        <f t="shared" si="391"/>
        <v>63.527027122547729</v>
      </c>
      <c r="F8392">
        <f t="shared" si="392"/>
        <v>66.543407767345187</v>
      </c>
    </row>
    <row r="8393" spans="1:6">
      <c r="A8393" s="1">
        <v>1170</v>
      </c>
      <c r="B8393" s="2">
        <v>44.6</v>
      </c>
      <c r="C8393" s="3">
        <v>22.9</v>
      </c>
      <c r="D8393">
        <f t="shared" si="390"/>
        <v>1427.4297782499671</v>
      </c>
      <c r="E8393">
        <f t="shared" si="391"/>
        <v>62.333178089518213</v>
      </c>
      <c r="F8393">
        <f t="shared" si="392"/>
        <v>402.98885428868448</v>
      </c>
    </row>
    <row r="8394" spans="1:6">
      <c r="A8394" s="1">
        <v>150</v>
      </c>
      <c r="B8394" s="2">
        <v>69.5</v>
      </c>
      <c r="C8394" s="3">
        <v>2.2599999999999998</v>
      </c>
      <c r="D8394">
        <f t="shared" ref="D8394:D8457" si="393">C8394*E8394</f>
        <v>159.39780502869698</v>
      </c>
      <c r="E8394">
        <f t="shared" ref="E8394:E8457" si="394">$P$4/(1+(C8394/$P$5)^$P$6)^(2/$P$6)</f>
        <v>70.530002225087159</v>
      </c>
      <c r="F8394">
        <f t="shared" ref="F8394:F8457" si="395">(E8394-B8394)^2+$M$3*(D8394-A8394)^2</f>
        <v>1.178880305178833</v>
      </c>
    </row>
    <row r="8395" spans="1:6">
      <c r="A8395" s="1">
        <v>1360</v>
      </c>
      <c r="B8395" s="2">
        <v>63.3</v>
      </c>
      <c r="C8395" s="3">
        <v>20.3</v>
      </c>
      <c r="D8395">
        <f t="shared" si="393"/>
        <v>1315.3907200612571</v>
      </c>
      <c r="E8395">
        <f t="shared" si="394"/>
        <v>64.797572416810695</v>
      </c>
      <c r="F8395">
        <f t="shared" si="395"/>
        <v>4.9009387710092494</v>
      </c>
    </row>
    <row r="8396" spans="1:6">
      <c r="A8396" s="1">
        <v>540</v>
      </c>
      <c r="B8396" s="2">
        <v>72.2</v>
      </c>
      <c r="C8396" s="3">
        <v>7.69</v>
      </c>
      <c r="D8396">
        <f t="shared" si="393"/>
        <v>540.59731731040301</v>
      </c>
      <c r="E8396">
        <f t="shared" si="394"/>
        <v>70.298740872614175</v>
      </c>
      <c r="F8396">
        <f t="shared" si="395"/>
        <v>3.6152628650172414</v>
      </c>
    </row>
    <row r="8397" spans="1:6">
      <c r="A8397" s="1">
        <v>950</v>
      </c>
      <c r="B8397" s="2">
        <v>25.2</v>
      </c>
      <c r="C8397" s="3">
        <v>40.700000000000003</v>
      </c>
      <c r="D8397">
        <f t="shared" si="393"/>
        <v>1615.8588050089934</v>
      </c>
      <c r="E8397">
        <f t="shared" si="394"/>
        <v>39.701690540761504</v>
      </c>
      <c r="F8397">
        <f t="shared" si="395"/>
        <v>802.54767200887875</v>
      </c>
    </row>
    <row r="8398" spans="1:6">
      <c r="A8398" s="1">
        <v>1500</v>
      </c>
      <c r="B8398" s="2">
        <v>66.7</v>
      </c>
      <c r="C8398" s="3">
        <v>19.899999999999999</v>
      </c>
      <c r="D8398">
        <f t="shared" si="393"/>
        <v>1296.1929016140682</v>
      </c>
      <c r="E8398">
        <f t="shared" si="394"/>
        <v>65.135321689149166</v>
      </c>
      <c r="F8398">
        <f t="shared" si="395"/>
        <v>57.933576214826338</v>
      </c>
    </row>
    <row r="8399" spans="1:6">
      <c r="A8399" s="1">
        <v>1550</v>
      </c>
      <c r="B8399" s="2">
        <v>72.2</v>
      </c>
      <c r="C8399" s="3">
        <v>19.5</v>
      </c>
      <c r="D8399">
        <f t="shared" si="393"/>
        <v>1276.5010357508486</v>
      </c>
      <c r="E8399">
        <f t="shared" si="394"/>
        <v>65.461591576966597</v>
      </c>
      <c r="F8399">
        <f t="shared" si="395"/>
        <v>145.32585523702255</v>
      </c>
    </row>
    <row r="8400" spans="1:6">
      <c r="A8400" s="1">
        <v>1120</v>
      </c>
      <c r="B8400" s="2">
        <v>57.4</v>
      </c>
      <c r="C8400" s="3">
        <v>22.6</v>
      </c>
      <c r="D8400">
        <f t="shared" si="393"/>
        <v>1415.671546928821</v>
      </c>
      <c r="E8400">
        <f t="shared" si="394"/>
        <v>62.64033393490358</v>
      </c>
      <c r="F8400">
        <f t="shared" si="395"/>
        <v>144.23851210767145</v>
      </c>
    </row>
    <row r="8401" spans="1:6">
      <c r="A8401" s="1">
        <v>910</v>
      </c>
      <c r="B8401" s="2">
        <v>73.5</v>
      </c>
      <c r="C8401" s="3">
        <v>12.6</v>
      </c>
      <c r="D8401">
        <f t="shared" si="393"/>
        <v>873.12208503370925</v>
      </c>
      <c r="E8401">
        <f t="shared" si="394"/>
        <v>69.295403574103915</v>
      </c>
      <c r="F8401">
        <f t="shared" si="395"/>
        <v>19.495286268864199</v>
      </c>
    </row>
    <row r="8402" spans="1:6">
      <c r="A8402" s="1">
        <v>130</v>
      </c>
      <c r="B8402" s="2">
        <v>71.8</v>
      </c>
      <c r="C8402" s="3">
        <v>2.0299999999999998</v>
      </c>
      <c r="D8402">
        <f t="shared" si="393"/>
        <v>143.17816911587317</v>
      </c>
      <c r="E8402">
        <f t="shared" si="394"/>
        <v>70.531117791070542</v>
      </c>
      <c r="F8402">
        <f t="shared" si="395"/>
        <v>1.8420417341041202</v>
      </c>
    </row>
    <row r="8403" spans="1:6">
      <c r="A8403" s="1">
        <v>1610</v>
      </c>
      <c r="B8403" s="2">
        <v>68.900000000000006</v>
      </c>
      <c r="C8403" s="3">
        <v>25.1</v>
      </c>
      <c r="D8403">
        <f t="shared" si="393"/>
        <v>1503.9457883716968</v>
      </c>
      <c r="E8403">
        <f t="shared" si="394"/>
        <v>59.918158899270786</v>
      </c>
      <c r="F8403">
        <f t="shared" si="395"/>
        <v>95.697817077156586</v>
      </c>
    </row>
    <row r="8404" spans="1:6">
      <c r="A8404" s="1">
        <v>511</v>
      </c>
      <c r="B8404" s="2">
        <v>72.8</v>
      </c>
      <c r="C8404" s="3">
        <v>6.95</v>
      </c>
      <c r="D8404">
        <f t="shared" si="393"/>
        <v>489.05062343714559</v>
      </c>
      <c r="E8404">
        <f t="shared" si="394"/>
        <v>70.366996178006559</v>
      </c>
      <c r="F8404">
        <f t="shared" si="395"/>
        <v>6.5630603608162117</v>
      </c>
    </row>
    <row r="8405" spans="1:6">
      <c r="A8405" s="1">
        <v>175</v>
      </c>
      <c r="B8405" s="2">
        <v>69.2</v>
      </c>
      <c r="C8405" s="3">
        <v>3.17</v>
      </c>
      <c r="D8405">
        <f t="shared" si="393"/>
        <v>223.55509619576267</v>
      </c>
      <c r="E8405">
        <f t="shared" si="394"/>
        <v>70.522112364593909</v>
      </c>
      <c r="F8405">
        <f t="shared" si="395"/>
        <v>4.8972476401072935</v>
      </c>
    </row>
    <row r="8406" spans="1:6">
      <c r="A8406" s="1">
        <v>1280</v>
      </c>
      <c r="B8406" s="2">
        <v>63.6</v>
      </c>
      <c r="C8406" s="3">
        <v>19.7</v>
      </c>
      <c r="D8406">
        <f t="shared" si="393"/>
        <v>1286.4079915243165</v>
      </c>
      <c r="E8406">
        <f t="shared" si="394"/>
        <v>65.299898046919623</v>
      </c>
      <c r="F8406">
        <f t="shared" si="395"/>
        <v>2.9445042547611369</v>
      </c>
    </row>
    <row r="8407" spans="1:6">
      <c r="A8407" s="1">
        <v>1260</v>
      </c>
      <c r="B8407" s="2">
        <v>28.1</v>
      </c>
      <c r="C8407" s="3">
        <v>56.8</v>
      </c>
      <c r="D8407">
        <f t="shared" si="393"/>
        <v>1376.3772882473484</v>
      </c>
      <c r="E8407">
        <f t="shared" si="394"/>
        <v>24.23199451139698</v>
      </c>
      <c r="F8407">
        <f t="shared" si="395"/>
        <v>33.053036056709182</v>
      </c>
    </row>
    <row r="8408" spans="1:6">
      <c r="A8408" s="1">
        <v>1330</v>
      </c>
      <c r="B8408" s="2">
        <v>61.9</v>
      </c>
      <c r="C8408" s="3">
        <v>23.4</v>
      </c>
      <c r="D8408">
        <f t="shared" si="393"/>
        <v>1446.3274023291833</v>
      </c>
      <c r="E8408">
        <f t="shared" si="394"/>
        <v>61.808863347401001</v>
      </c>
      <c r="F8408">
        <f t="shared" si="395"/>
        <v>18.084368661216352</v>
      </c>
    </row>
    <row r="8409" spans="1:6">
      <c r="A8409" s="1">
        <v>552</v>
      </c>
      <c r="B8409" s="2">
        <v>68.5</v>
      </c>
      <c r="C8409" s="3">
        <v>6.72</v>
      </c>
      <c r="D8409">
        <f t="shared" si="393"/>
        <v>472.98714541374733</v>
      </c>
      <c r="E8409">
        <f t="shared" si="394"/>
        <v>70.384991877045735</v>
      </c>
      <c r="F8409">
        <f t="shared" si="395"/>
        <v>11.892603592457331</v>
      </c>
    </row>
    <row r="8410" spans="1:6">
      <c r="A8410" s="1">
        <v>334</v>
      </c>
      <c r="B8410" s="2">
        <v>72.8</v>
      </c>
      <c r="C8410" s="3">
        <v>4.71</v>
      </c>
      <c r="D8410">
        <f t="shared" si="393"/>
        <v>332.0043587880495</v>
      </c>
      <c r="E8410">
        <f t="shared" si="394"/>
        <v>70.489248150328976</v>
      </c>
      <c r="F8410">
        <f t="shared" si="395"/>
        <v>5.3448940259443436</v>
      </c>
    </row>
    <row r="8411" spans="1:6">
      <c r="A8411" s="1">
        <v>1720</v>
      </c>
      <c r="B8411" s="2">
        <v>65.599999999999994</v>
      </c>
      <c r="C8411" s="3">
        <v>22.4</v>
      </c>
      <c r="D8411">
        <f t="shared" si="393"/>
        <v>1407.6592926976048</v>
      </c>
      <c r="E8411">
        <f t="shared" si="394"/>
        <v>62.841932709714506</v>
      </c>
      <c r="F8411">
        <f t="shared" si="395"/>
        <v>137.92270066677139</v>
      </c>
    </row>
    <row r="8412" spans="1:6">
      <c r="A8412" s="1">
        <v>387</v>
      </c>
      <c r="B8412" s="2">
        <v>66</v>
      </c>
      <c r="C8412" s="3">
        <v>6.02</v>
      </c>
      <c r="D8412">
        <f t="shared" si="393"/>
        <v>423.9967285708949</v>
      </c>
      <c r="E8412">
        <f t="shared" si="394"/>
        <v>70.431350260946004</v>
      </c>
      <c r="F8412">
        <f t="shared" si="395"/>
        <v>21.465244988904658</v>
      </c>
    </row>
    <row r="8413" spans="1:6">
      <c r="A8413" s="1">
        <v>1440</v>
      </c>
      <c r="B8413" s="2">
        <v>61.9</v>
      </c>
      <c r="C8413" s="3">
        <v>21.3</v>
      </c>
      <c r="D8413">
        <f t="shared" si="393"/>
        <v>1361.151639495062</v>
      </c>
      <c r="E8413">
        <f t="shared" si="394"/>
        <v>63.90383284014375</v>
      </c>
      <c r="F8413">
        <f t="shared" si="395"/>
        <v>12.320068366383948</v>
      </c>
    </row>
    <row r="8414" spans="1:6">
      <c r="A8414" s="1">
        <v>1080</v>
      </c>
      <c r="B8414" s="2">
        <v>71.099999999999994</v>
      </c>
      <c r="C8414" s="3">
        <v>13.7</v>
      </c>
      <c r="D8414">
        <f t="shared" si="393"/>
        <v>943.92585242058885</v>
      </c>
      <c r="E8414">
        <f t="shared" si="394"/>
        <v>68.899697256977291</v>
      </c>
      <c r="F8414">
        <f t="shared" si="395"/>
        <v>29.575142452222693</v>
      </c>
    </row>
    <row r="8415" spans="1:6">
      <c r="A8415" s="1">
        <v>672</v>
      </c>
      <c r="B8415" s="2">
        <v>68.400000000000006</v>
      </c>
      <c r="C8415" s="3">
        <v>8.91</v>
      </c>
      <c r="D8415">
        <f t="shared" si="393"/>
        <v>625.00884385165659</v>
      </c>
      <c r="E8415">
        <f t="shared" si="394"/>
        <v>70.146896055180306</v>
      </c>
      <c r="F8415">
        <f t="shared" si="395"/>
        <v>6.0013063875766015</v>
      </c>
    </row>
    <row r="8416" spans="1:6">
      <c r="A8416" s="1">
        <v>1410</v>
      </c>
      <c r="B8416" s="2">
        <v>62.5</v>
      </c>
      <c r="C8416" s="3">
        <v>17.399999999999999</v>
      </c>
      <c r="D8416">
        <f t="shared" si="393"/>
        <v>1165.5145115332964</v>
      </c>
      <c r="E8416">
        <f t="shared" si="394"/>
        <v>66.983592616856114</v>
      </c>
      <c r="F8416">
        <f t="shared" si="395"/>
        <v>99.947277041659333</v>
      </c>
    </row>
    <row r="8417" spans="1:6">
      <c r="A8417" s="1">
        <v>910</v>
      </c>
      <c r="B8417" s="2">
        <v>70.599999999999994</v>
      </c>
      <c r="C8417" s="3">
        <v>11.8</v>
      </c>
      <c r="D8417">
        <f t="shared" si="393"/>
        <v>820.55560073556023</v>
      </c>
      <c r="E8417">
        <f t="shared" si="394"/>
        <v>69.538610231827136</v>
      </c>
      <c r="F8417">
        <f t="shared" si="395"/>
        <v>11.813308915898016</v>
      </c>
    </row>
    <row r="8418" spans="1:6">
      <c r="A8418" s="1">
        <v>975</v>
      </c>
      <c r="B8418" s="2">
        <v>67</v>
      </c>
      <c r="C8418" s="3">
        <v>11.9</v>
      </c>
      <c r="D8418">
        <f t="shared" si="393"/>
        <v>827.17094744342398</v>
      </c>
      <c r="E8418">
        <f t="shared" si="394"/>
        <v>69.510163650707895</v>
      </c>
      <c r="F8418">
        <f t="shared" si="395"/>
        <v>35.49262023673478</v>
      </c>
    </row>
    <row r="8419" spans="1:6">
      <c r="A8419" s="1">
        <v>520</v>
      </c>
      <c r="B8419" s="2">
        <v>71.599999999999994</v>
      </c>
      <c r="C8419" s="3">
        <v>6.91</v>
      </c>
      <c r="D8419">
        <f t="shared" si="393"/>
        <v>486.25829015846125</v>
      </c>
      <c r="E8419">
        <f t="shared" si="394"/>
        <v>70.370230124234624</v>
      </c>
      <c r="F8419">
        <f t="shared" si="395"/>
        <v>3.0331404242411701</v>
      </c>
    </row>
    <row r="8420" spans="1:6">
      <c r="A8420" s="1">
        <v>495</v>
      </c>
      <c r="B8420" s="2">
        <v>70.8</v>
      </c>
      <c r="C8420" s="3">
        <v>5.93</v>
      </c>
      <c r="D8420">
        <f t="shared" si="393"/>
        <v>417.68818636739462</v>
      </c>
      <c r="E8420">
        <f t="shared" si="394"/>
        <v>70.436456385732654</v>
      </c>
      <c r="F8420">
        <f t="shared" si="395"/>
        <v>8.1163657254684978</v>
      </c>
    </row>
    <row r="8421" spans="1:6">
      <c r="A8421" s="1">
        <v>1450</v>
      </c>
      <c r="B8421" s="2">
        <v>34.700000000000003</v>
      </c>
      <c r="C8421" s="3">
        <v>34.799999999999997</v>
      </c>
      <c r="D8421">
        <f t="shared" si="393"/>
        <v>1646.2698696087925</v>
      </c>
      <c r="E8421">
        <f t="shared" si="394"/>
        <v>47.306605448528522</v>
      </c>
      <c r="F8421">
        <f t="shared" si="395"/>
        <v>210.38380730434611</v>
      </c>
    </row>
    <row r="8422" spans="1:6">
      <c r="A8422" s="1">
        <v>948</v>
      </c>
      <c r="B8422" s="2">
        <v>69.8</v>
      </c>
      <c r="C8422" s="3">
        <v>10.9</v>
      </c>
      <c r="D8422">
        <f t="shared" si="393"/>
        <v>760.5015028187695</v>
      </c>
      <c r="E8422">
        <f t="shared" si="394"/>
        <v>69.770780075116463</v>
      </c>
      <c r="F8422">
        <f t="shared" si="395"/>
        <v>46.961640418270051</v>
      </c>
    </row>
    <row r="8423" spans="1:6">
      <c r="A8423" s="1">
        <v>1680</v>
      </c>
      <c r="B8423" s="2">
        <v>63.8</v>
      </c>
      <c r="C8423" s="3">
        <v>26.2</v>
      </c>
      <c r="D8423">
        <f t="shared" si="393"/>
        <v>1535.7204886805268</v>
      </c>
      <c r="E8423">
        <f t="shared" si="394"/>
        <v>58.615285827501026</v>
      </c>
      <c r="F8423">
        <f t="shared" si="395"/>
        <v>54.687938932166603</v>
      </c>
    </row>
    <row r="8424" spans="1:6">
      <c r="A8424" s="1">
        <v>1190</v>
      </c>
      <c r="B8424" s="2">
        <v>16.8</v>
      </c>
      <c r="C8424" s="3">
        <v>61.6</v>
      </c>
      <c r="D8424">
        <f t="shared" si="393"/>
        <v>1299.2330153127637</v>
      </c>
      <c r="E8424">
        <f t="shared" si="394"/>
        <v>21.091445053778632</v>
      </c>
      <c r="F8424">
        <f t="shared" si="395"/>
        <v>34.355007194917718</v>
      </c>
    </row>
    <row r="8425" spans="1:6">
      <c r="A8425" s="1">
        <v>161</v>
      </c>
      <c r="B8425" s="2">
        <v>69.900000000000006</v>
      </c>
      <c r="C8425" s="3">
        <v>2.6</v>
      </c>
      <c r="D8425">
        <f t="shared" si="393"/>
        <v>183.37221108762756</v>
      </c>
      <c r="E8425">
        <f t="shared" si="394"/>
        <v>70.527773495241362</v>
      </c>
      <c r="F8425">
        <f t="shared" si="395"/>
        <v>1.0626860523629553</v>
      </c>
    </row>
    <row r="8426" spans="1:6">
      <c r="A8426" s="1">
        <v>1330</v>
      </c>
      <c r="B8426" s="2">
        <v>66.7</v>
      </c>
      <c r="C8426" s="3">
        <v>19.100000000000001</v>
      </c>
      <c r="D8426">
        <f t="shared" si="393"/>
        <v>1256.3271067485271</v>
      </c>
      <c r="E8426">
        <f t="shared" si="394"/>
        <v>65.776288311441206</v>
      </c>
      <c r="F8426">
        <f t="shared" si="395"/>
        <v>8.1035308435636413</v>
      </c>
    </row>
    <row r="8427" spans="1:6">
      <c r="A8427" s="1">
        <v>1470</v>
      </c>
      <c r="B8427" s="2">
        <v>63.9</v>
      </c>
      <c r="C8427" s="3">
        <v>20.7</v>
      </c>
      <c r="D8427">
        <f t="shared" si="393"/>
        <v>1334.0832108500331</v>
      </c>
      <c r="E8427">
        <f t="shared" si="394"/>
        <v>64.448464292272135</v>
      </c>
      <c r="F8427">
        <f t="shared" si="395"/>
        <v>24.977451260502406</v>
      </c>
    </row>
    <row r="8428" spans="1:6">
      <c r="A8428" s="1">
        <v>1100</v>
      </c>
      <c r="B8428" s="2">
        <v>79</v>
      </c>
      <c r="C8428" s="3">
        <v>15.5</v>
      </c>
      <c r="D8428">
        <f t="shared" si="393"/>
        <v>1055.3260431401586</v>
      </c>
      <c r="E8428">
        <f t="shared" si="394"/>
        <v>68.08555117033282</v>
      </c>
      <c r="F8428">
        <f t="shared" si="395"/>
        <v>121.791122517125</v>
      </c>
    </row>
    <row r="8429" spans="1:6">
      <c r="A8429" s="1">
        <v>1200</v>
      </c>
      <c r="B8429" s="2">
        <v>71</v>
      </c>
      <c r="C8429" s="3">
        <v>14.1</v>
      </c>
      <c r="D8429">
        <f t="shared" si="393"/>
        <v>969.19438889559717</v>
      </c>
      <c r="E8429">
        <f t="shared" si="394"/>
        <v>68.737190701815408</v>
      </c>
      <c r="F8429">
        <f t="shared" si="395"/>
        <v>76.279743358747112</v>
      </c>
    </row>
    <row r="8430" spans="1:6">
      <c r="A8430" s="1">
        <v>1440</v>
      </c>
      <c r="B8430" s="2">
        <v>24.7</v>
      </c>
      <c r="C8430" s="3">
        <v>55.5</v>
      </c>
      <c r="D8430">
        <f t="shared" si="393"/>
        <v>1397.7287099388086</v>
      </c>
      <c r="E8430">
        <f t="shared" si="394"/>
        <v>25.184301079978535</v>
      </c>
      <c r="F8430">
        <f t="shared" si="395"/>
        <v>2.6214286315313733</v>
      </c>
    </row>
    <row r="8431" spans="1:6">
      <c r="A8431" s="1">
        <v>453</v>
      </c>
      <c r="B8431" s="2">
        <v>74.099999999999994</v>
      </c>
      <c r="C8431" s="3">
        <v>6.31</v>
      </c>
      <c r="D8431">
        <f t="shared" si="393"/>
        <v>444.30989823591375</v>
      </c>
      <c r="E8431">
        <f t="shared" si="394"/>
        <v>70.413613032632924</v>
      </c>
      <c r="F8431">
        <f t="shared" si="395"/>
        <v>13.690325256905046</v>
      </c>
    </row>
    <row r="8432" spans="1:6">
      <c r="A8432" s="1">
        <v>1280</v>
      </c>
      <c r="B8432" s="2">
        <v>63.9</v>
      </c>
      <c r="C8432" s="3">
        <v>15.1</v>
      </c>
      <c r="D8432">
        <f t="shared" si="393"/>
        <v>1031.1066124415786</v>
      </c>
      <c r="E8432">
        <f t="shared" si="394"/>
        <v>68.285206121958851</v>
      </c>
      <c r="F8432">
        <f t="shared" si="395"/>
        <v>101.97974607697738</v>
      </c>
    </row>
    <row r="8433" spans="1:6">
      <c r="A8433" s="1">
        <v>869</v>
      </c>
      <c r="B8433" s="2">
        <v>74.5</v>
      </c>
      <c r="C8433" s="3">
        <v>13.1</v>
      </c>
      <c r="D8433">
        <f t="shared" si="393"/>
        <v>905.53267658750008</v>
      </c>
      <c r="E8433">
        <f t="shared" si="394"/>
        <v>69.12463180057253</v>
      </c>
      <c r="F8433">
        <f t="shared" si="395"/>
        <v>30.677383852512293</v>
      </c>
    </row>
    <row r="8434" spans="1:6">
      <c r="A8434" s="1">
        <v>1610</v>
      </c>
      <c r="B8434" s="2">
        <v>37.299999999999997</v>
      </c>
      <c r="C8434" s="3">
        <v>35.5</v>
      </c>
      <c r="D8434">
        <f t="shared" si="393"/>
        <v>1646.1407810850378</v>
      </c>
      <c r="E8434">
        <f t="shared" si="394"/>
        <v>46.370162847465856</v>
      </c>
      <c r="F8434">
        <f t="shared" si="395"/>
        <v>84.012610677996221</v>
      </c>
    </row>
    <row r="8435" spans="1:6">
      <c r="A8435" s="1">
        <v>1520</v>
      </c>
      <c r="B8435" s="2">
        <v>38.6</v>
      </c>
      <c r="C8435" s="3">
        <v>40.1</v>
      </c>
      <c r="D8435">
        <f t="shared" si="393"/>
        <v>1621.5433468313288</v>
      </c>
      <c r="E8435">
        <f t="shared" si="394"/>
        <v>40.437489945918422</v>
      </c>
      <c r="F8435">
        <f t="shared" si="395"/>
        <v>17.149819009162048</v>
      </c>
    </row>
    <row r="8436" spans="1:6">
      <c r="A8436" s="1">
        <v>1210</v>
      </c>
      <c r="B8436" s="2">
        <v>68.7</v>
      </c>
      <c r="C8436" s="3">
        <v>16.899999999999999</v>
      </c>
      <c r="D8436">
        <f t="shared" si="393"/>
        <v>1137.3466304076942</v>
      </c>
      <c r="E8436">
        <f t="shared" si="394"/>
        <v>67.298617183887231</v>
      </c>
      <c r="F8436">
        <f t="shared" si="395"/>
        <v>9.0148833507887414</v>
      </c>
    </row>
    <row r="8437" spans="1:6">
      <c r="A8437" s="1">
        <v>1240</v>
      </c>
      <c r="B8437" s="2">
        <v>68.3</v>
      </c>
      <c r="C8437" s="3">
        <v>19.100000000000001</v>
      </c>
      <c r="D8437">
        <f t="shared" si="393"/>
        <v>1256.3271067485271</v>
      </c>
      <c r="E8437">
        <f t="shared" si="394"/>
        <v>65.776288311441206</v>
      </c>
      <c r="F8437">
        <f t="shared" si="395"/>
        <v>6.725209430355708</v>
      </c>
    </row>
    <row r="8438" spans="1:6">
      <c r="A8438" s="1">
        <v>1320</v>
      </c>
      <c r="B8438" s="2">
        <v>64.599999999999994</v>
      </c>
      <c r="C8438" s="3">
        <v>18.399999999999999</v>
      </c>
      <c r="D8438">
        <f t="shared" si="393"/>
        <v>1219.9011211303523</v>
      </c>
      <c r="E8438">
        <f t="shared" si="394"/>
        <v>66.298973974475672</v>
      </c>
      <c r="F8438">
        <f t="shared" si="395"/>
        <v>16.270890991111497</v>
      </c>
    </row>
    <row r="8439" spans="1:6">
      <c r="A8439" s="1">
        <v>1140</v>
      </c>
      <c r="B8439" s="2">
        <v>68.400000000000006</v>
      </c>
      <c r="C8439" s="3">
        <v>14.5</v>
      </c>
      <c r="D8439">
        <f t="shared" si="393"/>
        <v>994.18306808005809</v>
      </c>
      <c r="E8439">
        <f t="shared" si="394"/>
        <v>68.564349522762626</v>
      </c>
      <c r="F8439">
        <f t="shared" si="395"/>
        <v>28.429453503335324</v>
      </c>
    </row>
    <row r="8440" spans="1:6">
      <c r="A8440" s="1">
        <v>1490</v>
      </c>
      <c r="B8440" s="2">
        <v>62</v>
      </c>
      <c r="C8440" s="3">
        <v>21.9</v>
      </c>
      <c r="D8440">
        <f t="shared" si="393"/>
        <v>1387.0274226258939</v>
      </c>
      <c r="E8440">
        <f t="shared" si="394"/>
        <v>63.334585508031694</v>
      </c>
      <c r="F8440">
        <f t="shared" si="395"/>
        <v>15.945021576428767</v>
      </c>
    </row>
    <row r="8441" spans="1:6">
      <c r="A8441" s="1">
        <v>1240</v>
      </c>
      <c r="B8441" s="2">
        <v>63.4</v>
      </c>
      <c r="C8441" s="3">
        <v>20.8</v>
      </c>
      <c r="D8441">
        <f t="shared" si="393"/>
        <v>1338.676125025893</v>
      </c>
      <c r="E8441">
        <f t="shared" si="394"/>
        <v>64.359429087783312</v>
      </c>
      <c r="F8441">
        <f t="shared" si="395"/>
        <v>13.927109248399924</v>
      </c>
    </row>
    <row r="8442" spans="1:6">
      <c r="A8442" s="1">
        <v>1070</v>
      </c>
      <c r="B8442" s="2">
        <v>67</v>
      </c>
      <c r="C8442" s="3">
        <v>18</v>
      </c>
      <c r="D8442">
        <f t="shared" si="393"/>
        <v>1198.4684621542278</v>
      </c>
      <c r="E8442">
        <f t="shared" si="394"/>
        <v>66.581581230790434</v>
      </c>
      <c r="F8442">
        <f t="shared" si="395"/>
        <v>22.221227991291933</v>
      </c>
    </row>
    <row r="8443" spans="1:6">
      <c r="A8443" s="1">
        <v>1290</v>
      </c>
      <c r="B8443" s="2">
        <v>21.4</v>
      </c>
      <c r="C8443" s="3">
        <v>68.400000000000006</v>
      </c>
      <c r="D8443">
        <f t="shared" si="393"/>
        <v>1197.2805409876125</v>
      </c>
      <c r="E8443">
        <f t="shared" si="394"/>
        <v>17.504101476427081</v>
      </c>
      <c r="F8443">
        <f t="shared" si="395"/>
        <v>26.661717905391285</v>
      </c>
    </row>
    <row r="8444" spans="1:6">
      <c r="A8444" s="1">
        <v>1100</v>
      </c>
      <c r="B8444" s="2">
        <v>65.2</v>
      </c>
      <c r="C8444" s="3">
        <v>16.2</v>
      </c>
      <c r="D8444">
        <f t="shared" si="393"/>
        <v>1096.8928015744584</v>
      </c>
      <c r="E8444">
        <f t="shared" si="394"/>
        <v>67.709432195954221</v>
      </c>
      <c r="F8444">
        <f t="shared" si="395"/>
        <v>6.3101466211302899</v>
      </c>
    </row>
    <row r="8445" spans="1:6">
      <c r="A8445" s="1">
        <v>1050</v>
      </c>
      <c r="B8445" s="2">
        <v>67.3</v>
      </c>
      <c r="C8445" s="3">
        <v>17.5</v>
      </c>
      <c r="D8445">
        <f t="shared" si="393"/>
        <v>1171.0722088180444</v>
      </c>
      <c r="E8445">
        <f t="shared" si="394"/>
        <v>66.918411932459676</v>
      </c>
      <c r="F8445">
        <f t="shared" si="395"/>
        <v>19.726331923654655</v>
      </c>
    </row>
    <row r="8446" spans="1:6">
      <c r="A8446" s="1">
        <v>822</v>
      </c>
      <c r="B8446" s="2">
        <v>8.8000000000000007</v>
      </c>
      <c r="C8446" s="3">
        <v>99.1</v>
      </c>
      <c r="D8446">
        <f t="shared" si="393"/>
        <v>860.62680048588584</v>
      </c>
      <c r="E8446">
        <f t="shared" si="394"/>
        <v>8.684427855558889</v>
      </c>
      <c r="F8446">
        <f t="shared" si="395"/>
        <v>2.0064026036322886</v>
      </c>
    </row>
    <row r="8447" spans="1:6">
      <c r="A8447" s="1">
        <v>588</v>
      </c>
      <c r="B8447" s="2">
        <v>69.2</v>
      </c>
      <c r="C8447" s="3">
        <v>6.84</v>
      </c>
      <c r="D8447">
        <f t="shared" si="393"/>
        <v>481.37035615880444</v>
      </c>
      <c r="E8447">
        <f t="shared" si="394"/>
        <v>70.375783064152699</v>
      </c>
      <c r="F8447">
        <f t="shared" si="395"/>
        <v>16.570294780182756</v>
      </c>
    </row>
    <row r="8448" spans="1:6">
      <c r="A8448" s="1">
        <v>1160</v>
      </c>
      <c r="B8448" s="2">
        <v>68.8</v>
      </c>
      <c r="C8448" s="3">
        <v>16.600000000000001</v>
      </c>
      <c r="D8448">
        <f t="shared" si="393"/>
        <v>1120.1509533058279</v>
      </c>
      <c r="E8448">
        <f t="shared" si="394"/>
        <v>67.478973090712515</v>
      </c>
      <c r="F8448">
        <f t="shared" si="395"/>
        <v>3.8662829591575933</v>
      </c>
    </row>
    <row r="8449" spans="1:6">
      <c r="A8449" s="1">
        <v>1250</v>
      </c>
      <c r="B8449" s="2">
        <v>42.7</v>
      </c>
      <c r="C8449" s="3">
        <v>42.4</v>
      </c>
      <c r="D8449">
        <f t="shared" si="393"/>
        <v>1597.4069926638681</v>
      </c>
      <c r="E8449">
        <f t="shared" si="394"/>
        <v>37.674693223204436</v>
      </c>
      <c r="F8449">
        <f t="shared" si="395"/>
        <v>186.47295657969022</v>
      </c>
    </row>
    <row r="8450" spans="1:6">
      <c r="A8450" s="1">
        <v>1360</v>
      </c>
      <c r="B8450" s="2">
        <v>62.2</v>
      </c>
      <c r="C8450" s="3">
        <v>21.5</v>
      </c>
      <c r="D8450">
        <f t="shared" si="393"/>
        <v>1369.9108832541122</v>
      </c>
      <c r="E8450">
        <f t="shared" si="394"/>
        <v>63.716785267633128</v>
      </c>
      <c r="F8450">
        <f t="shared" si="395"/>
        <v>2.4318468126976436</v>
      </c>
    </row>
    <row r="8451" spans="1:6">
      <c r="A8451" s="1">
        <v>966</v>
      </c>
      <c r="B8451" s="2">
        <v>18.3</v>
      </c>
      <c r="C8451" s="3">
        <v>73</v>
      </c>
      <c r="D8451">
        <f t="shared" si="393"/>
        <v>1134.2218148747445</v>
      </c>
      <c r="E8451">
        <f t="shared" si="394"/>
        <v>15.537285135270473</v>
      </c>
      <c r="F8451">
        <f t="shared" si="395"/>
        <v>45.433690892479113</v>
      </c>
    </row>
    <row r="8452" spans="1:6">
      <c r="A8452" s="1">
        <v>718</v>
      </c>
      <c r="B8452" s="2">
        <v>73.099999999999994</v>
      </c>
      <c r="C8452" s="3">
        <v>9.31</v>
      </c>
      <c r="D8452">
        <f t="shared" si="393"/>
        <v>652.49169401260883</v>
      </c>
      <c r="E8452">
        <f t="shared" si="394"/>
        <v>70.085036950870972</v>
      </c>
      <c r="F8452">
        <f t="shared" si="395"/>
        <v>14.82234980149202</v>
      </c>
    </row>
    <row r="8453" spans="1:6">
      <c r="A8453" s="1">
        <v>1140</v>
      </c>
      <c r="B8453" s="2">
        <v>61.9</v>
      </c>
      <c r="C8453" s="3">
        <v>19.100000000000001</v>
      </c>
      <c r="D8453">
        <f t="shared" si="393"/>
        <v>1256.3271067485271</v>
      </c>
      <c r="E8453">
        <f t="shared" si="394"/>
        <v>65.776288311441206</v>
      </c>
      <c r="F8453">
        <f t="shared" si="395"/>
        <v>33.101581985011144</v>
      </c>
    </row>
    <row r="8454" spans="1:6">
      <c r="A8454" s="1">
        <v>1360</v>
      </c>
      <c r="B8454" s="2">
        <v>68.5</v>
      </c>
      <c r="C8454" s="3">
        <v>18.600000000000001</v>
      </c>
      <c r="D8454">
        <f t="shared" si="393"/>
        <v>1230.4511060638872</v>
      </c>
      <c r="E8454">
        <f t="shared" si="394"/>
        <v>66.153285272251992</v>
      </c>
      <c r="F8454">
        <f t="shared" si="395"/>
        <v>27.925603484979476</v>
      </c>
    </row>
    <row r="8455" spans="1:6">
      <c r="A8455" s="1">
        <v>1180</v>
      </c>
      <c r="B8455" s="2">
        <v>61.2</v>
      </c>
      <c r="C8455" s="3">
        <v>19.100000000000001</v>
      </c>
      <c r="D8455">
        <f t="shared" si="393"/>
        <v>1256.3271067485271</v>
      </c>
      <c r="E8455">
        <f t="shared" si="394"/>
        <v>65.776288311441206</v>
      </c>
      <c r="F8455">
        <f t="shared" si="395"/>
        <v>28.72452499683568</v>
      </c>
    </row>
    <row r="8456" spans="1:6">
      <c r="A8456" s="1">
        <v>942</v>
      </c>
      <c r="B8456" s="2">
        <v>67.2</v>
      </c>
      <c r="C8456" s="3">
        <v>12.8</v>
      </c>
      <c r="D8456">
        <f t="shared" si="393"/>
        <v>886.12958687710272</v>
      </c>
      <c r="E8456">
        <f t="shared" si="394"/>
        <v>69.228873974773649</v>
      </c>
      <c r="F8456">
        <f t="shared" si="395"/>
        <v>8.2860174727476696</v>
      </c>
    </row>
    <row r="8457" spans="1:6">
      <c r="A8457" s="1">
        <v>1500</v>
      </c>
      <c r="B8457" s="2">
        <v>64.599999999999994</v>
      </c>
      <c r="C8457" s="3">
        <v>21.3</v>
      </c>
      <c r="D8457">
        <f t="shared" si="393"/>
        <v>1361.151639495062</v>
      </c>
      <c r="E8457">
        <f t="shared" si="394"/>
        <v>63.90383284014375</v>
      </c>
      <c r="F8457">
        <f t="shared" si="395"/>
        <v>26.237261193093129</v>
      </c>
    </row>
    <row r="8458" spans="1:6">
      <c r="A8458" s="1">
        <v>280</v>
      </c>
      <c r="B8458" s="2">
        <v>65</v>
      </c>
      <c r="C8458" s="3">
        <v>4.3499999999999996</v>
      </c>
      <c r="D8458">
        <f t="shared" ref="D8458:D8521" si="396">C8458*E8458</f>
        <v>306.67401687486733</v>
      </c>
      <c r="E8458">
        <f t="shared" ref="E8458:E8521" si="397">$P$4/(1+(C8458/$P$5)^$P$6)^(2/$P$6)</f>
        <v>70.49977399422238</v>
      </c>
      <c r="F8458">
        <f t="shared" ref="F8458:F8521" si="398">(E8458-B8458)^2+$M$3*(D8458-A8458)^2</f>
        <v>31.197936300764852</v>
      </c>
    </row>
    <row r="8459" spans="1:6">
      <c r="A8459" s="1">
        <v>1630</v>
      </c>
      <c r="B8459" s="2">
        <v>29.5</v>
      </c>
      <c r="C8459" s="3">
        <v>60.7</v>
      </c>
      <c r="D8459">
        <f t="shared" si="396"/>
        <v>1313.4290684247283</v>
      </c>
      <c r="E8459">
        <f t="shared" si="397"/>
        <v>21.638040665975751</v>
      </c>
      <c r="F8459">
        <f t="shared" si="398"/>
        <v>195.67996860621528</v>
      </c>
    </row>
    <row r="8460" spans="1:6">
      <c r="A8460" s="1">
        <v>332</v>
      </c>
      <c r="B8460" s="2">
        <v>65.8</v>
      </c>
      <c r="C8460" s="3">
        <v>7.98</v>
      </c>
      <c r="D8460">
        <f t="shared" si="396"/>
        <v>560.73335749129444</v>
      </c>
      <c r="E8460">
        <f t="shared" si="397"/>
        <v>70.267338031490524</v>
      </c>
      <c r="F8460">
        <f t="shared" si="398"/>
        <v>89.844494039699583</v>
      </c>
    </row>
    <row r="8461" spans="1:6">
      <c r="A8461" s="1">
        <v>1430</v>
      </c>
      <c r="B8461" s="2">
        <v>67</v>
      </c>
      <c r="C8461" s="3">
        <v>24</v>
      </c>
      <c r="D8461">
        <f t="shared" si="396"/>
        <v>1467.8396275110947</v>
      </c>
      <c r="E8461">
        <f t="shared" si="397"/>
        <v>61.159984479628946</v>
      </c>
      <c r="F8461">
        <f t="shared" si="398"/>
        <v>36.018422386476772</v>
      </c>
    </row>
    <row r="8462" spans="1:6">
      <c r="A8462" s="1">
        <v>78</v>
      </c>
      <c r="B8462" s="2">
        <v>68.7</v>
      </c>
      <c r="C8462" s="3">
        <v>1.35</v>
      </c>
      <c r="D8462">
        <f t="shared" si="396"/>
        <v>95.219571278970548</v>
      </c>
      <c r="E8462">
        <f t="shared" si="397"/>
        <v>70.533015762200407</v>
      </c>
      <c r="F8462">
        <f t="shared" si="398"/>
        <v>3.756028185548959</v>
      </c>
    </row>
    <row r="8463" spans="1:6">
      <c r="A8463" s="1">
        <v>1150</v>
      </c>
      <c r="B8463" s="2">
        <v>58.4</v>
      </c>
      <c r="C8463" s="3">
        <v>14</v>
      </c>
      <c r="D8463">
        <f t="shared" si="396"/>
        <v>962.90287410408291</v>
      </c>
      <c r="E8463">
        <f t="shared" si="397"/>
        <v>68.778776721720206</v>
      </c>
      <c r="F8463">
        <f t="shared" si="398"/>
        <v>154.47895351687396</v>
      </c>
    </row>
    <row r="8464" spans="1:6">
      <c r="A8464" s="1">
        <v>1690</v>
      </c>
      <c r="B8464" s="2">
        <v>62.1</v>
      </c>
      <c r="C8464" s="3">
        <v>27.7</v>
      </c>
      <c r="D8464">
        <f t="shared" si="396"/>
        <v>1572.1245440129485</v>
      </c>
      <c r="E8464">
        <f t="shared" si="397"/>
        <v>56.755398700828465</v>
      </c>
      <c r="F8464">
        <f t="shared" si="398"/>
        <v>47.125129735885061</v>
      </c>
    </row>
    <row r="8465" spans="1:6">
      <c r="A8465" s="1">
        <v>1500</v>
      </c>
      <c r="B8465" s="2">
        <v>66.599999999999994</v>
      </c>
      <c r="C8465" s="3">
        <v>19.2</v>
      </c>
      <c r="D8465">
        <f t="shared" si="396"/>
        <v>1261.4151019462911</v>
      </c>
      <c r="E8465">
        <f t="shared" si="397"/>
        <v>65.698703226369332</v>
      </c>
      <c r="F8465">
        <f t="shared" si="398"/>
        <v>76.849459726051165</v>
      </c>
    </row>
    <row r="8466" spans="1:6">
      <c r="A8466" s="1">
        <v>1510</v>
      </c>
      <c r="B8466" s="2">
        <v>33.9</v>
      </c>
      <c r="C8466" s="3">
        <v>60.7</v>
      </c>
      <c r="D8466">
        <f t="shared" si="396"/>
        <v>1313.4290684247283</v>
      </c>
      <c r="E8466">
        <f t="shared" si="397"/>
        <v>21.638040665975751</v>
      </c>
      <c r="F8466">
        <f t="shared" si="398"/>
        <v>201.97093677215167</v>
      </c>
    </row>
    <row r="8467" spans="1:6">
      <c r="A8467" s="1">
        <v>927</v>
      </c>
      <c r="B8467" s="2">
        <v>28.3</v>
      </c>
      <c r="C8467" s="3">
        <v>61.2</v>
      </c>
      <c r="D8467">
        <f t="shared" si="396"/>
        <v>1305.5245653522356</v>
      </c>
      <c r="E8467">
        <f t="shared" si="397"/>
        <v>21.332100741049601</v>
      </c>
      <c r="F8467">
        <f t="shared" si="398"/>
        <v>239.94544402110262</v>
      </c>
    </row>
    <row r="8468" spans="1:6">
      <c r="A8468" s="1">
        <v>1090</v>
      </c>
      <c r="B8468" s="2">
        <v>65.599999999999994</v>
      </c>
      <c r="C8468" s="3">
        <v>18.399999999999999</v>
      </c>
      <c r="D8468">
        <f t="shared" si="396"/>
        <v>1219.9011211303523</v>
      </c>
      <c r="E8468">
        <f t="shared" si="397"/>
        <v>66.298973974475672</v>
      </c>
      <c r="F8468">
        <f t="shared" si="398"/>
        <v>23.029170174029886</v>
      </c>
    </row>
    <row r="8469" spans="1:6">
      <c r="A8469" s="1">
        <v>1430</v>
      </c>
      <c r="B8469" s="2">
        <v>26.3</v>
      </c>
      <c r="C8469" s="3">
        <v>58.3</v>
      </c>
      <c r="D8469">
        <f t="shared" si="396"/>
        <v>1351.9291489032219</v>
      </c>
      <c r="E8469">
        <f t="shared" si="397"/>
        <v>23.189179226470358</v>
      </c>
      <c r="F8469">
        <f t="shared" si="398"/>
        <v>17.818952989566068</v>
      </c>
    </row>
    <row r="8470" spans="1:6">
      <c r="A8470" s="1">
        <v>1090</v>
      </c>
      <c r="B8470" s="2">
        <v>62.5</v>
      </c>
      <c r="C8470" s="3">
        <v>15.1</v>
      </c>
      <c r="D8470">
        <f t="shared" si="396"/>
        <v>1031.1066124415786</v>
      </c>
      <c r="E8470">
        <f t="shared" si="397"/>
        <v>68.285206121958851</v>
      </c>
      <c r="F8470">
        <f t="shared" si="398"/>
        <v>38.101722440936413</v>
      </c>
    </row>
    <row r="8471" spans="1:6">
      <c r="A8471" s="1">
        <v>1060</v>
      </c>
      <c r="B8471" s="2">
        <v>64.400000000000006</v>
      </c>
      <c r="C8471" s="3">
        <v>13.7</v>
      </c>
      <c r="D8471">
        <f t="shared" si="396"/>
        <v>943.92585242058885</v>
      </c>
      <c r="E8471">
        <f t="shared" si="397"/>
        <v>68.899697256977291</v>
      </c>
      <c r="F8471">
        <f t="shared" si="398"/>
        <v>38.244717567874346</v>
      </c>
    </row>
    <row r="8472" spans="1:6">
      <c r="A8472" s="1">
        <v>1050</v>
      </c>
      <c r="B8472" s="2">
        <v>67</v>
      </c>
      <c r="C8472" s="3">
        <v>15.3</v>
      </c>
      <c r="D8472">
        <f t="shared" si="396"/>
        <v>1043.2572865762359</v>
      </c>
      <c r="E8472">
        <f t="shared" si="397"/>
        <v>68.186750756616718</v>
      </c>
      <c r="F8472">
        <f t="shared" si="398"/>
        <v>1.4691081838124647</v>
      </c>
    </row>
    <row r="8473" spans="1:6">
      <c r="A8473" s="1">
        <v>1340</v>
      </c>
      <c r="B8473" s="2">
        <v>68.2</v>
      </c>
      <c r="C8473" s="3">
        <v>19.5</v>
      </c>
      <c r="D8473">
        <f t="shared" si="396"/>
        <v>1276.5010357508486</v>
      </c>
      <c r="E8473">
        <f t="shared" si="397"/>
        <v>65.461591576966597</v>
      </c>
      <c r="F8473">
        <f t="shared" si="398"/>
        <v>12.884963962167786</v>
      </c>
    </row>
    <row r="8474" spans="1:6">
      <c r="A8474" s="1">
        <v>1060</v>
      </c>
      <c r="B8474" s="2">
        <v>65.599999999999994</v>
      </c>
      <c r="C8474" s="3">
        <v>13.3</v>
      </c>
      <c r="D8474">
        <f t="shared" si="396"/>
        <v>918.39318995410076</v>
      </c>
      <c r="E8474">
        <f t="shared" si="397"/>
        <v>69.052119545421107</v>
      </c>
      <c r="F8474">
        <f t="shared" si="398"/>
        <v>38.703141402875396</v>
      </c>
    </row>
    <row r="8475" spans="1:6">
      <c r="A8475" s="1">
        <v>1230</v>
      </c>
      <c r="B8475" s="2">
        <v>51.7</v>
      </c>
      <c r="C8475" s="3">
        <v>16</v>
      </c>
      <c r="D8475">
        <f t="shared" si="396"/>
        <v>1085.126451490725</v>
      </c>
      <c r="E8475">
        <f t="shared" si="397"/>
        <v>67.820403218170313</v>
      </c>
      <c r="F8475">
        <f t="shared" si="398"/>
        <v>287.90352417684738</v>
      </c>
    </row>
    <row r="8476" spans="1:6">
      <c r="A8476" s="1">
        <v>432</v>
      </c>
      <c r="B8476" s="2">
        <v>70.8</v>
      </c>
      <c r="C8476" s="3">
        <v>6.1</v>
      </c>
      <c r="D8476">
        <f t="shared" si="396"/>
        <v>429.60259857499443</v>
      </c>
      <c r="E8476">
        <f t="shared" si="397"/>
        <v>70.426655504097454</v>
      </c>
      <c r="F8476">
        <f t="shared" si="398"/>
        <v>0.14706363867392289</v>
      </c>
    </row>
    <row r="8477" spans="1:6">
      <c r="A8477" s="1">
        <v>516</v>
      </c>
      <c r="B8477" s="2">
        <v>71.3</v>
      </c>
      <c r="C8477" s="3">
        <v>6.67</v>
      </c>
      <c r="D8477">
        <f t="shared" si="396"/>
        <v>469.49272878035822</v>
      </c>
      <c r="E8477">
        <f t="shared" si="397"/>
        <v>70.388714959573946</v>
      </c>
      <c r="F8477">
        <f t="shared" si="398"/>
        <v>3.719666311073428</v>
      </c>
    </row>
    <row r="8478" spans="1:6">
      <c r="A8478" s="1">
        <v>312</v>
      </c>
      <c r="B8478" s="2">
        <v>68.7</v>
      </c>
      <c r="C8478" s="3">
        <v>4.2</v>
      </c>
      <c r="D8478">
        <f t="shared" si="396"/>
        <v>296.11506727479497</v>
      </c>
      <c r="E8478">
        <f t="shared" si="397"/>
        <v>70.503587446379754</v>
      </c>
      <c r="F8478">
        <f t="shared" si="398"/>
        <v>3.5899902564538753</v>
      </c>
    </row>
    <row r="8479" spans="1:6">
      <c r="A8479" s="1">
        <v>738</v>
      </c>
      <c r="B8479" s="2">
        <v>69.5</v>
      </c>
      <c r="C8479" s="3">
        <v>8.81</v>
      </c>
      <c r="D8479">
        <f t="shared" si="396"/>
        <v>618.12173192573277</v>
      </c>
      <c r="E8479">
        <f t="shared" si="397"/>
        <v>70.161377063079769</v>
      </c>
      <c r="F8479">
        <f t="shared" si="398"/>
        <v>19.633859823223315</v>
      </c>
    </row>
    <row r="8480" spans="1:6">
      <c r="A8480" s="1">
        <v>99</v>
      </c>
      <c r="B8480" s="2">
        <v>68.8</v>
      </c>
      <c r="C8480" s="3">
        <v>1.61</v>
      </c>
      <c r="D8480">
        <f t="shared" si="396"/>
        <v>113.55732160518528</v>
      </c>
      <c r="E8480">
        <f t="shared" si="397"/>
        <v>70.532497891419425</v>
      </c>
      <c r="F8480">
        <f t="shared" si="398"/>
        <v>3.2846247376630657</v>
      </c>
    </row>
    <row r="8481" spans="1:6">
      <c r="A8481" s="1">
        <v>1090</v>
      </c>
      <c r="B8481" s="2">
        <v>15.5</v>
      </c>
      <c r="C8481" s="3">
        <v>87.6</v>
      </c>
      <c r="D8481">
        <f t="shared" si="396"/>
        <v>965.27475799752085</v>
      </c>
      <c r="E8481">
        <f t="shared" si="397"/>
        <v>11.019118241980832</v>
      </c>
      <c r="F8481">
        <f t="shared" si="398"/>
        <v>40.858442380635402</v>
      </c>
    </row>
    <row r="8482" spans="1:6">
      <c r="A8482" s="1">
        <v>1350</v>
      </c>
      <c r="B8482" s="2">
        <v>67.7</v>
      </c>
      <c r="C8482" s="3">
        <v>17.5</v>
      </c>
      <c r="D8482">
        <f t="shared" si="396"/>
        <v>1171.0722088180444</v>
      </c>
      <c r="E8482">
        <f t="shared" si="397"/>
        <v>66.918411932459676</v>
      </c>
      <c r="F8482">
        <f t="shared" si="398"/>
        <v>43.376559912812446</v>
      </c>
    </row>
    <row r="8483" spans="1:6">
      <c r="A8483" s="1">
        <v>1700</v>
      </c>
      <c r="B8483" s="2">
        <v>66.2</v>
      </c>
      <c r="C8483" s="3">
        <v>23.5</v>
      </c>
      <c r="D8483">
        <f t="shared" si="396"/>
        <v>1450.0013357818962</v>
      </c>
      <c r="E8483">
        <f t="shared" si="397"/>
        <v>61.70218450135728</v>
      </c>
      <c r="F8483">
        <f t="shared" si="398"/>
        <v>103.71663326642216</v>
      </c>
    </row>
    <row r="8484" spans="1:6">
      <c r="A8484" s="1">
        <v>312</v>
      </c>
      <c r="B8484" s="2">
        <v>61</v>
      </c>
      <c r="C8484" s="3">
        <v>9.69</v>
      </c>
      <c r="D8484">
        <f t="shared" si="396"/>
        <v>678.49570582096942</v>
      </c>
      <c r="E8484">
        <f t="shared" si="397"/>
        <v>70.020196679150615</v>
      </c>
      <c r="F8484">
        <f t="shared" si="398"/>
        <v>260.78671989636194</v>
      </c>
    </row>
    <row r="8485" spans="1:6">
      <c r="A8485" s="1">
        <v>678</v>
      </c>
      <c r="B8485" s="2">
        <v>67.900000000000006</v>
      </c>
      <c r="C8485" s="3">
        <v>10.5</v>
      </c>
      <c r="D8485">
        <f t="shared" si="396"/>
        <v>733.53857567983243</v>
      </c>
      <c r="E8485">
        <f t="shared" si="397"/>
        <v>69.860816731412612</v>
      </c>
      <c r="F8485">
        <f t="shared" si="398"/>
        <v>7.965106219513614</v>
      </c>
    </row>
    <row r="8486" spans="1:6">
      <c r="A8486" s="1">
        <v>93</v>
      </c>
      <c r="B8486" s="2">
        <v>71.099999999999994</v>
      </c>
      <c r="C8486" s="3">
        <v>1.69</v>
      </c>
      <c r="D8486">
        <f t="shared" si="396"/>
        <v>119.19957302956783</v>
      </c>
      <c r="E8486">
        <f t="shared" si="397"/>
        <v>70.532291733472093</v>
      </c>
      <c r="F8486">
        <f t="shared" si="398"/>
        <v>1.2392058403257427</v>
      </c>
    </row>
    <row r="8487" spans="1:6">
      <c r="A8487" s="1">
        <v>315</v>
      </c>
      <c r="B8487" s="2">
        <v>69.099999999999994</v>
      </c>
      <c r="C8487" s="3">
        <v>5.09</v>
      </c>
      <c r="D8487">
        <f t="shared" si="396"/>
        <v>358.72199649484264</v>
      </c>
      <c r="E8487">
        <f t="shared" si="397"/>
        <v>70.475834281894436</v>
      </c>
      <c r="F8487">
        <f t="shared" si="398"/>
        <v>4.4464428348864118</v>
      </c>
    </row>
    <row r="8488" spans="1:6">
      <c r="A8488" s="1">
        <v>1330</v>
      </c>
      <c r="B8488" s="2">
        <v>65.3</v>
      </c>
      <c r="C8488" s="3">
        <v>20.6</v>
      </c>
      <c r="D8488">
        <f t="shared" si="396"/>
        <v>1329.4580517083657</v>
      </c>
      <c r="E8488">
        <f t="shared" si="397"/>
        <v>64.536798626619685</v>
      </c>
      <c r="F8488">
        <f t="shared" si="398"/>
        <v>0.58286866991199149</v>
      </c>
    </row>
    <row r="8489" spans="1:6">
      <c r="A8489" s="1">
        <v>1660</v>
      </c>
      <c r="B8489" s="2">
        <v>62.7</v>
      </c>
      <c r="C8489" s="3">
        <v>24.8</v>
      </c>
      <c r="D8489">
        <f t="shared" si="396"/>
        <v>1494.5280449406591</v>
      </c>
      <c r="E8489">
        <f t="shared" si="397"/>
        <v>60.263227618574966</v>
      </c>
      <c r="F8489">
        <f t="shared" si="398"/>
        <v>42.513216896413894</v>
      </c>
    </row>
    <row r="8490" spans="1:6">
      <c r="A8490" s="1">
        <v>1260</v>
      </c>
      <c r="B8490" s="2">
        <v>68.7</v>
      </c>
      <c r="C8490" s="3">
        <v>17.8</v>
      </c>
      <c r="D8490">
        <f t="shared" si="396"/>
        <v>1187.5893281209046</v>
      </c>
      <c r="E8490">
        <f t="shared" si="397"/>
        <v>66.718501579826096</v>
      </c>
      <c r="F8490">
        <f t="shared" si="398"/>
        <v>10.930316597510798</v>
      </c>
    </row>
    <row r="8491" spans="1:6">
      <c r="A8491" s="1">
        <v>1020</v>
      </c>
      <c r="B8491" s="2">
        <v>70.099999999999994</v>
      </c>
      <c r="C8491" s="3">
        <v>13.4</v>
      </c>
      <c r="D8491">
        <f t="shared" si="396"/>
        <v>924.80026379418041</v>
      </c>
      <c r="E8491">
        <f t="shared" si="397"/>
        <v>69.014945059267191</v>
      </c>
      <c r="F8491">
        <f t="shared" si="398"/>
        <v>13.283639731143817</v>
      </c>
    </row>
    <row r="8492" spans="1:6">
      <c r="A8492" s="1">
        <v>120</v>
      </c>
      <c r="B8492" s="2">
        <v>69.5</v>
      </c>
      <c r="C8492" s="3">
        <v>1.94</v>
      </c>
      <c r="D8492">
        <f t="shared" si="396"/>
        <v>136.83107037391906</v>
      </c>
      <c r="E8492">
        <f t="shared" si="397"/>
        <v>70.531479574185084</v>
      </c>
      <c r="F8492">
        <f t="shared" si="398"/>
        <v>1.4423606762460821</v>
      </c>
    </row>
    <row r="8493" spans="1:6">
      <c r="A8493" s="1">
        <v>1550</v>
      </c>
      <c r="B8493" s="2">
        <v>36.299999999999997</v>
      </c>
      <c r="C8493" s="3">
        <v>36.200000000000003</v>
      </c>
      <c r="D8493">
        <f t="shared" si="396"/>
        <v>1644.9358572642891</v>
      </c>
      <c r="E8493">
        <f t="shared" si="397"/>
        <v>45.440217051499694</v>
      </c>
      <c r="F8493">
        <f t="shared" si="398"/>
        <v>95.582842712815278</v>
      </c>
    </row>
    <row r="8494" spans="1:6">
      <c r="A8494" s="1">
        <v>173</v>
      </c>
      <c r="B8494" s="2">
        <v>67.8</v>
      </c>
      <c r="C8494" s="3">
        <v>3.08</v>
      </c>
      <c r="D8494">
        <f t="shared" si="396"/>
        <v>217.21142460279847</v>
      </c>
      <c r="E8494">
        <f t="shared" si="397"/>
        <v>70.523189806103403</v>
      </c>
      <c r="F8494">
        <f t="shared" si="398"/>
        <v>10.026774306206754</v>
      </c>
    </row>
    <row r="8495" spans="1:6">
      <c r="A8495" s="1">
        <v>334</v>
      </c>
      <c r="B8495" s="2">
        <v>65.099999999999994</v>
      </c>
      <c r="C8495" s="3">
        <v>15.2</v>
      </c>
      <c r="D8495">
        <f t="shared" si="396"/>
        <v>1037.1920643187839</v>
      </c>
      <c r="E8495">
        <f t="shared" si="397"/>
        <v>68.236320020972627</v>
      </c>
      <c r="F8495">
        <f t="shared" si="398"/>
        <v>670.35913495086743</v>
      </c>
    </row>
    <row r="8496" spans="1:6">
      <c r="A8496" s="1">
        <v>978</v>
      </c>
      <c r="B8496" s="2">
        <v>12</v>
      </c>
      <c r="C8496" s="3">
        <v>90.1</v>
      </c>
      <c r="D8496">
        <f t="shared" si="396"/>
        <v>940.63169712524802</v>
      </c>
      <c r="E8496">
        <f t="shared" si="397"/>
        <v>10.439863453110412</v>
      </c>
      <c r="F8496">
        <f t="shared" si="398"/>
        <v>4.2993167633529863</v>
      </c>
    </row>
    <row r="8497" spans="1:6">
      <c r="A8497" s="1">
        <v>384</v>
      </c>
      <c r="B8497" s="2">
        <v>70.3</v>
      </c>
      <c r="C8497" s="3">
        <v>4.7699999999999996</v>
      </c>
      <c r="D8497">
        <f t="shared" si="396"/>
        <v>336.22439207143856</v>
      </c>
      <c r="E8497">
        <f t="shared" si="397"/>
        <v>70.487293935312067</v>
      </c>
      <c r="F8497">
        <f t="shared" si="398"/>
        <v>3.0840425132215374</v>
      </c>
    </row>
    <row r="8498" spans="1:6">
      <c r="A8498" s="1">
        <v>1510</v>
      </c>
      <c r="B8498" s="2">
        <v>65.8</v>
      </c>
      <c r="C8498" s="3">
        <v>22.5</v>
      </c>
      <c r="D8498">
        <f t="shared" si="396"/>
        <v>1411.6827006886799</v>
      </c>
      <c r="E8498">
        <f t="shared" si="397"/>
        <v>62.741453363941332</v>
      </c>
      <c r="F8498">
        <f t="shared" si="398"/>
        <v>22.266890191558097</v>
      </c>
    </row>
    <row r="8499" spans="1:6">
      <c r="A8499" s="1">
        <v>1710</v>
      </c>
      <c r="B8499" s="2">
        <v>28.9</v>
      </c>
      <c r="C8499" s="3">
        <v>65.8</v>
      </c>
      <c r="D8499">
        <f t="shared" si="396"/>
        <v>1235.0805562582234</v>
      </c>
      <c r="E8499">
        <f t="shared" si="397"/>
        <v>18.770221219729841</v>
      </c>
      <c r="F8499">
        <f t="shared" si="398"/>
        <v>403.89892452074616</v>
      </c>
    </row>
    <row r="8500" spans="1:6">
      <c r="A8500" s="1">
        <v>1270</v>
      </c>
      <c r="B8500" s="2">
        <v>19.600000000000001</v>
      </c>
      <c r="C8500" s="3">
        <v>67.3</v>
      </c>
      <c r="D8500">
        <f t="shared" si="396"/>
        <v>1213.0858027947768</v>
      </c>
      <c r="E8500">
        <f t="shared" si="397"/>
        <v>18.02504907570248</v>
      </c>
      <c r="F8500">
        <f t="shared" si="398"/>
        <v>6.8074117714906013</v>
      </c>
    </row>
    <row r="8501" spans="1:6">
      <c r="A8501" s="1">
        <v>744</v>
      </c>
      <c r="B8501" s="2">
        <v>69.8</v>
      </c>
      <c r="C8501" s="3">
        <v>9.42</v>
      </c>
      <c r="D8501">
        <f t="shared" si="396"/>
        <v>660.03010464791055</v>
      </c>
      <c r="E8501">
        <f t="shared" si="397"/>
        <v>70.066890090011739</v>
      </c>
      <c r="F8501">
        <f t="shared" si="398"/>
        <v>9.4898444453811042</v>
      </c>
    </row>
    <row r="8502" spans="1:6">
      <c r="A8502" s="1">
        <v>720</v>
      </c>
      <c r="B8502" s="2">
        <v>71.2</v>
      </c>
      <c r="C8502" s="3">
        <v>12.1</v>
      </c>
      <c r="D8502">
        <f t="shared" si="396"/>
        <v>840.36460033789672</v>
      </c>
      <c r="E8502">
        <f t="shared" si="397"/>
        <v>69.451619862636093</v>
      </c>
      <c r="F8502">
        <f t="shared" si="398"/>
        <v>22.409344723097838</v>
      </c>
    </row>
    <row r="8503" spans="1:6">
      <c r="A8503" s="1">
        <v>346</v>
      </c>
      <c r="B8503" s="2">
        <v>71.2</v>
      </c>
      <c r="C8503" s="3">
        <v>3.48</v>
      </c>
      <c r="D8503">
        <f t="shared" si="396"/>
        <v>245.40194225483171</v>
      </c>
      <c r="E8503">
        <f t="shared" si="397"/>
        <v>70.517799498514862</v>
      </c>
      <c r="F8503">
        <f t="shared" si="398"/>
        <v>13.98360078623524</v>
      </c>
    </row>
    <row r="8504" spans="1:6">
      <c r="A8504" s="1">
        <v>1660</v>
      </c>
      <c r="B8504" s="2">
        <v>31.3</v>
      </c>
      <c r="C8504" s="3">
        <v>34.200000000000003</v>
      </c>
      <c r="D8504">
        <f t="shared" si="396"/>
        <v>1645.4735819587563</v>
      </c>
      <c r="E8504">
        <f t="shared" si="397"/>
        <v>48.113262630372986</v>
      </c>
      <c r="F8504">
        <f t="shared" si="398"/>
        <v>282.96767547107657</v>
      </c>
    </row>
    <row r="8505" spans="1:6">
      <c r="A8505" s="1">
        <v>933</v>
      </c>
      <c r="B8505" s="2">
        <v>12.1</v>
      </c>
      <c r="C8505" s="3">
        <v>72.400000000000006</v>
      </c>
      <c r="D8505">
        <f t="shared" si="396"/>
        <v>1142.1678229352581</v>
      </c>
      <c r="E8505">
        <f t="shared" si="397"/>
        <v>15.775798659326769</v>
      </c>
      <c r="F8505">
        <f t="shared" si="398"/>
        <v>71.954096371309859</v>
      </c>
    </row>
    <row r="8506" spans="1:6">
      <c r="A8506" s="1">
        <v>438</v>
      </c>
      <c r="B8506" s="2">
        <v>74</v>
      </c>
      <c r="C8506" s="3">
        <v>6.25</v>
      </c>
      <c r="D8506">
        <f t="shared" si="396"/>
        <v>440.10904681131018</v>
      </c>
      <c r="E8506">
        <f t="shared" si="397"/>
        <v>70.417447489809632</v>
      </c>
      <c r="F8506">
        <f t="shared" si="398"/>
        <v>12.840624208776958</v>
      </c>
    </row>
    <row r="8507" spans="1:6">
      <c r="A8507" s="1">
        <v>849</v>
      </c>
      <c r="B8507" s="2">
        <v>13.4</v>
      </c>
      <c r="C8507" s="3">
        <v>101</v>
      </c>
      <c r="D8507">
        <f t="shared" si="396"/>
        <v>845.31524915839179</v>
      </c>
      <c r="E8507">
        <f t="shared" si="397"/>
        <v>8.3694579124593247</v>
      </c>
      <c r="F8507">
        <f t="shared" si="398"/>
        <v>25.324490301167863</v>
      </c>
    </row>
    <row r="8508" spans="1:6">
      <c r="A8508" s="1">
        <v>1300</v>
      </c>
      <c r="B8508" s="2">
        <v>69.099999999999994</v>
      </c>
      <c r="C8508" s="3">
        <v>18.8</v>
      </c>
      <c r="D8508">
        <f t="shared" si="396"/>
        <v>1240.8878857414204</v>
      </c>
      <c r="E8508">
        <f t="shared" si="397"/>
        <v>66.004674773479806</v>
      </c>
      <c r="F8508">
        <f t="shared" si="398"/>
        <v>14.248628966019897</v>
      </c>
    </row>
    <row r="8509" spans="1:6">
      <c r="A8509" s="1">
        <v>159</v>
      </c>
      <c r="B8509" s="2">
        <v>68.099999999999994</v>
      </c>
      <c r="C8509" s="3">
        <v>2.79</v>
      </c>
      <c r="D8509">
        <f t="shared" si="396"/>
        <v>196.76804009731077</v>
      </c>
      <c r="E8509">
        <f t="shared" si="397"/>
        <v>70.526179246347951</v>
      </c>
      <c r="F8509">
        <f t="shared" si="398"/>
        <v>7.791756777165876</v>
      </c>
    </row>
    <row r="8510" spans="1:6">
      <c r="A8510" s="1">
        <v>1320</v>
      </c>
      <c r="B8510" s="2">
        <v>62.5</v>
      </c>
      <c r="C8510" s="3">
        <v>18.899999999999999</v>
      </c>
      <c r="D8510">
        <f t="shared" si="396"/>
        <v>1246.063293951966</v>
      </c>
      <c r="E8510">
        <f t="shared" si="397"/>
        <v>65.929274812273334</v>
      </c>
      <c r="F8510">
        <f t="shared" si="398"/>
        <v>19.062230889555256</v>
      </c>
    </row>
    <row r="8511" spans="1:6">
      <c r="A8511" s="1">
        <v>480</v>
      </c>
      <c r="B8511" s="2">
        <v>71.599999999999994</v>
      </c>
      <c r="C8511" s="3">
        <v>6.08</v>
      </c>
      <c r="D8511">
        <f t="shared" si="396"/>
        <v>428.20128612951498</v>
      </c>
      <c r="E8511">
        <f t="shared" si="397"/>
        <v>70.427843113407064</v>
      </c>
      <c r="F8511">
        <f t="shared" si="398"/>
        <v>4.9580320876746518</v>
      </c>
    </row>
    <row r="8512" spans="1:6">
      <c r="A8512" s="1">
        <v>1380</v>
      </c>
      <c r="B8512" s="2">
        <v>24.8</v>
      </c>
      <c r="C8512" s="3">
        <v>94.8</v>
      </c>
      <c r="D8512">
        <f t="shared" si="396"/>
        <v>897.23889543755934</v>
      </c>
      <c r="E8512">
        <f t="shared" si="397"/>
        <v>9.4645453105227784</v>
      </c>
      <c r="F8512">
        <f t="shared" si="398"/>
        <v>546.49423750754738</v>
      </c>
    </row>
    <row r="8513" spans="1:6">
      <c r="A8513" s="1">
        <v>471</v>
      </c>
      <c r="B8513" s="2">
        <v>68.400000000000006</v>
      </c>
      <c r="C8513" s="3">
        <v>7.01</v>
      </c>
      <c r="D8513">
        <f t="shared" si="396"/>
        <v>493.23805023544003</v>
      </c>
      <c r="E8513">
        <f t="shared" si="397"/>
        <v>70.362061374527826</v>
      </c>
      <c r="F8513">
        <f t="shared" si="398"/>
        <v>4.5102766618681462</v>
      </c>
    </row>
    <row r="8514" spans="1:6">
      <c r="A8514" s="1">
        <v>1600</v>
      </c>
      <c r="B8514" s="2">
        <v>63.3</v>
      </c>
      <c r="C8514" s="3">
        <v>22.6</v>
      </c>
      <c r="D8514">
        <f t="shared" si="396"/>
        <v>1415.671546928821</v>
      </c>
      <c r="E8514">
        <f t="shared" si="397"/>
        <v>62.64033393490358</v>
      </c>
      <c r="F8514">
        <f t="shared" si="398"/>
        <v>45.821434020496213</v>
      </c>
    </row>
    <row r="8515" spans="1:6">
      <c r="A8515" s="1">
        <v>1190</v>
      </c>
      <c r="B8515" s="2">
        <v>65.599999999999994</v>
      </c>
      <c r="C8515" s="3">
        <v>15.2</v>
      </c>
      <c r="D8515">
        <f t="shared" si="396"/>
        <v>1037.1920643187839</v>
      </c>
      <c r="E8515">
        <f t="shared" si="397"/>
        <v>68.236320020972627</v>
      </c>
      <c r="F8515">
        <f t="shared" si="398"/>
        <v>38.141348400281629</v>
      </c>
    </row>
    <row r="8516" spans="1:6">
      <c r="A8516" s="1">
        <v>592</v>
      </c>
      <c r="B8516" s="2">
        <v>62.2</v>
      </c>
      <c r="C8516" s="3">
        <v>11.1</v>
      </c>
      <c r="D8516">
        <f t="shared" si="396"/>
        <v>773.92308744162801</v>
      </c>
      <c r="E8516">
        <f t="shared" si="397"/>
        <v>69.722800670416945</v>
      </c>
      <c r="F8516">
        <f t="shared" si="398"/>
        <v>100.80201091099201</v>
      </c>
    </row>
    <row r="8517" spans="1:6">
      <c r="A8517" s="1">
        <v>1210</v>
      </c>
      <c r="B8517" s="2">
        <v>22.8</v>
      </c>
      <c r="C8517" s="3">
        <v>58</v>
      </c>
      <c r="D8517">
        <f t="shared" si="396"/>
        <v>1356.7986283377334</v>
      </c>
      <c r="E8517">
        <f t="shared" si="397"/>
        <v>23.393079798926436</v>
      </c>
      <c r="F8517">
        <f t="shared" si="398"/>
        <v>29.137906357060245</v>
      </c>
    </row>
    <row r="8518" spans="1:6">
      <c r="A8518" s="1">
        <v>1300</v>
      </c>
      <c r="B8518" s="2">
        <v>21.2</v>
      </c>
      <c r="C8518" s="3">
        <v>66.8</v>
      </c>
      <c r="D8518">
        <f t="shared" si="396"/>
        <v>1220.3611862807238</v>
      </c>
      <c r="E8518">
        <f t="shared" si="397"/>
        <v>18.268880034142573</v>
      </c>
      <c r="F8518">
        <f t="shared" si="398"/>
        <v>17.063530541234378</v>
      </c>
    </row>
    <row r="8519" spans="1:6">
      <c r="A8519" s="1">
        <v>1090</v>
      </c>
      <c r="B8519" s="2">
        <v>60.8</v>
      </c>
      <c r="C8519" s="3">
        <v>18.5</v>
      </c>
      <c r="D8519">
        <f t="shared" si="396"/>
        <v>1225.1901572733093</v>
      </c>
      <c r="E8519">
        <f t="shared" si="397"/>
        <v>66.226494987746449</v>
      </c>
      <c r="F8519">
        <f t="shared" si="398"/>
        <v>53.86034118435596</v>
      </c>
    </row>
    <row r="8520" spans="1:6">
      <c r="A8520" s="1">
        <v>1310</v>
      </c>
      <c r="B8520" s="2">
        <v>57</v>
      </c>
      <c r="C8520" s="3">
        <v>21.1</v>
      </c>
      <c r="D8520">
        <f t="shared" si="396"/>
        <v>1352.2598441817356</v>
      </c>
      <c r="E8520">
        <f t="shared" si="397"/>
        <v>64.088144274015903</v>
      </c>
      <c r="F8520">
        <f t="shared" si="398"/>
        <v>52.627377918850868</v>
      </c>
    </row>
    <row r="8521" spans="1:6">
      <c r="A8521" s="1">
        <v>1010</v>
      </c>
      <c r="B8521" s="2">
        <v>13.6</v>
      </c>
      <c r="C8521" s="3">
        <v>80.599999999999994</v>
      </c>
      <c r="D8521">
        <f t="shared" si="396"/>
        <v>1040.6407964709319</v>
      </c>
      <c r="E8521">
        <f t="shared" si="397"/>
        <v>12.911176134875086</v>
      </c>
      <c r="F8521">
        <f t="shared" si="398"/>
        <v>1.7286005896836873</v>
      </c>
    </row>
    <row r="8522" spans="1:6">
      <c r="A8522" s="1">
        <v>1560</v>
      </c>
      <c r="B8522" s="2">
        <v>55.3</v>
      </c>
      <c r="C8522" s="3">
        <v>22.6</v>
      </c>
      <c r="D8522">
        <f t="shared" ref="D8522:D8585" si="399">C8522*E8522</f>
        <v>1415.671546928821</v>
      </c>
      <c r="E8522">
        <f t="shared" ref="E8522:E8585" si="400">$P$4/(1+(C8522/$P$5)^$P$6)^(2/$P$6)</f>
        <v>62.64033393490358</v>
      </c>
      <c r="F8522">
        <f t="shared" ref="F8522:F8585" si="401">(E8522-B8522)^2+$M$3*(D8522-A8522)^2</f>
        <v>81.706048232890168</v>
      </c>
    </row>
    <row r="8523" spans="1:6">
      <c r="A8523" s="1">
        <v>1510</v>
      </c>
      <c r="B8523" s="2">
        <v>59.3</v>
      </c>
      <c r="C8523" s="3">
        <v>21</v>
      </c>
      <c r="D8523">
        <f t="shared" si="399"/>
        <v>1347.7645938949167</v>
      </c>
      <c r="E8523">
        <f t="shared" si="400"/>
        <v>64.179266375948416</v>
      </c>
      <c r="F8523">
        <f t="shared" si="401"/>
        <v>58.965798898598699</v>
      </c>
    </row>
    <row r="8524" spans="1:6">
      <c r="A8524" s="1">
        <v>1290</v>
      </c>
      <c r="B8524" s="2">
        <v>65.3</v>
      </c>
      <c r="C8524" s="3">
        <v>18.8</v>
      </c>
      <c r="D8524">
        <f t="shared" si="399"/>
        <v>1240.8878857414204</v>
      </c>
      <c r="E8524">
        <f t="shared" si="400"/>
        <v>66.004674773479806</v>
      </c>
      <c r="F8524">
        <f t="shared" si="401"/>
        <v>3.7185035207633259</v>
      </c>
    </row>
    <row r="8525" spans="1:6">
      <c r="A8525" s="1">
        <v>1140</v>
      </c>
      <c r="B8525" s="2">
        <v>14</v>
      </c>
      <c r="C8525" s="3">
        <v>87.2</v>
      </c>
      <c r="D8525">
        <f t="shared" si="399"/>
        <v>969.32383055375976</v>
      </c>
      <c r="E8525">
        <f t="shared" si="400"/>
        <v>11.116098974240364</v>
      </c>
      <c r="F8525">
        <f t="shared" si="401"/>
        <v>47.229064488398848</v>
      </c>
    </row>
    <row r="8526" spans="1:6">
      <c r="A8526" s="1">
        <v>1390</v>
      </c>
      <c r="B8526" s="2">
        <v>62.1</v>
      </c>
      <c r="C8526" s="3">
        <v>21.1</v>
      </c>
      <c r="D8526">
        <f t="shared" si="399"/>
        <v>1352.2598441817356</v>
      </c>
      <c r="E8526">
        <f t="shared" si="400"/>
        <v>64.088144274015903</v>
      </c>
      <c r="F8526">
        <f t="shared" si="401"/>
        <v>5.8553161911130474</v>
      </c>
    </row>
    <row r="8527" spans="1:6">
      <c r="A8527" s="1">
        <v>189</v>
      </c>
      <c r="B8527" s="2">
        <v>69.900000000000006</v>
      </c>
      <c r="C8527" s="3">
        <v>3.02</v>
      </c>
      <c r="D8527">
        <f t="shared" si="399"/>
        <v>212.98207925830985</v>
      </c>
      <c r="E8527">
        <f t="shared" si="400"/>
        <v>70.523867304076106</v>
      </c>
      <c r="F8527">
        <f t="shared" si="401"/>
        <v>1.1574796588521989</v>
      </c>
    </row>
    <row r="8528" spans="1:6">
      <c r="A8528" s="1">
        <v>1340</v>
      </c>
      <c r="B8528" s="2">
        <v>47.9</v>
      </c>
      <c r="C8528" s="3">
        <v>26.4</v>
      </c>
      <c r="D8528">
        <f t="shared" si="399"/>
        <v>1541.0335401653965</v>
      </c>
      <c r="E8528">
        <f t="shared" si="400"/>
        <v>58.372482582022599</v>
      </c>
      <c r="F8528">
        <f t="shared" si="401"/>
        <v>163.65835335464106</v>
      </c>
    </row>
    <row r="8529" spans="1:6">
      <c r="A8529" s="1">
        <v>1340</v>
      </c>
      <c r="B8529" s="2">
        <v>60.2</v>
      </c>
      <c r="C8529" s="3">
        <v>21.5</v>
      </c>
      <c r="D8529">
        <f t="shared" si="399"/>
        <v>1369.9108832541122</v>
      </c>
      <c r="E8529">
        <f t="shared" si="400"/>
        <v>63.716785267633128</v>
      </c>
      <c r="F8529">
        <f t="shared" si="401"/>
        <v>13.562862134418246</v>
      </c>
    </row>
    <row r="8530" spans="1:6">
      <c r="A8530" s="1">
        <v>688</v>
      </c>
      <c r="B8530" s="2">
        <v>70.5</v>
      </c>
      <c r="C8530" s="3">
        <v>9.2100000000000009</v>
      </c>
      <c r="D8530">
        <f t="shared" si="399"/>
        <v>645.63116002067568</v>
      </c>
      <c r="E8530">
        <f t="shared" si="400"/>
        <v>70.101103150996266</v>
      </c>
      <c r="F8530">
        <f t="shared" si="401"/>
        <v>2.5570289662033701</v>
      </c>
    </row>
    <row r="8531" spans="1:6">
      <c r="A8531" s="1">
        <v>276</v>
      </c>
      <c r="B8531" s="2">
        <v>68.7</v>
      </c>
      <c r="C8531" s="3">
        <v>4.0999999999999996</v>
      </c>
      <c r="D8531">
        <f t="shared" si="399"/>
        <v>289.07441399007689</v>
      </c>
      <c r="E8531">
        <f t="shared" si="400"/>
        <v>70.505954631726084</v>
      </c>
      <c r="F8531">
        <f t="shared" si="401"/>
        <v>3.4898133141587362</v>
      </c>
    </row>
    <row r="8532" spans="1:6">
      <c r="A8532" s="1">
        <v>1510</v>
      </c>
      <c r="B8532" s="2">
        <v>29</v>
      </c>
      <c r="C8532" s="3">
        <v>52</v>
      </c>
      <c r="D8532">
        <f t="shared" si="399"/>
        <v>1455.3763998890461</v>
      </c>
      <c r="E8532">
        <f t="shared" si="400"/>
        <v>27.988007690173962</v>
      </c>
      <c r="F8532">
        <f t="shared" si="401"/>
        <v>5.009790019318114</v>
      </c>
    </row>
    <row r="8533" spans="1:6">
      <c r="A8533" s="1">
        <v>1500</v>
      </c>
      <c r="B8533" s="2">
        <v>72.8</v>
      </c>
      <c r="C8533" s="3">
        <v>17.8</v>
      </c>
      <c r="D8533">
        <f t="shared" si="399"/>
        <v>1187.5893281209046</v>
      </c>
      <c r="E8533">
        <f t="shared" si="400"/>
        <v>66.718501579826096</v>
      </c>
      <c r="F8533">
        <f t="shared" si="401"/>
        <v>167.35877674082528</v>
      </c>
    </row>
    <row r="8534" spans="1:6">
      <c r="A8534" s="1">
        <v>1360</v>
      </c>
      <c r="B8534" s="2">
        <v>33.6</v>
      </c>
      <c r="C8534" s="3">
        <v>33.6</v>
      </c>
      <c r="D8534">
        <f t="shared" si="399"/>
        <v>1643.7957779117176</v>
      </c>
      <c r="E8534">
        <f t="shared" si="400"/>
        <v>48.92249339022969</v>
      </c>
      <c r="F8534">
        <f t="shared" si="401"/>
        <v>342.36378302385106</v>
      </c>
    </row>
    <row r="8535" spans="1:6">
      <c r="A8535" s="1">
        <v>1080</v>
      </c>
      <c r="B8535" s="2">
        <v>70.099999999999994</v>
      </c>
      <c r="C8535" s="3">
        <v>11.4</v>
      </c>
      <c r="D8535">
        <f t="shared" si="399"/>
        <v>793.97592978892078</v>
      </c>
      <c r="E8535">
        <f t="shared" si="400"/>
        <v>69.64701138499305</v>
      </c>
      <c r="F8535">
        <f t="shared" si="401"/>
        <v>109.48627043321486</v>
      </c>
    </row>
    <row r="8536" spans="1:6">
      <c r="A8536" s="1">
        <v>1740</v>
      </c>
      <c r="B8536" s="2">
        <v>46.2</v>
      </c>
      <c r="C8536" s="3">
        <v>35</v>
      </c>
      <c r="D8536">
        <f t="shared" si="399"/>
        <v>1646.346661536651</v>
      </c>
      <c r="E8536">
        <f t="shared" si="400"/>
        <v>47.038476043904318</v>
      </c>
      <c r="F8536">
        <f t="shared" si="401"/>
        <v>12.419229411435378</v>
      </c>
    </row>
    <row r="8537" spans="1:6">
      <c r="A8537" s="1">
        <v>1100</v>
      </c>
      <c r="B8537" s="2">
        <v>70.8</v>
      </c>
      <c r="C8537" s="3">
        <v>15.5</v>
      </c>
      <c r="D8537">
        <f t="shared" si="399"/>
        <v>1055.3260431401586</v>
      </c>
      <c r="E8537">
        <f t="shared" si="400"/>
        <v>68.08555117033282</v>
      </c>
      <c r="F8537">
        <f t="shared" si="401"/>
        <v>10.034161710583245</v>
      </c>
    </row>
    <row r="8538" spans="1:6">
      <c r="A8538" s="1">
        <v>1200</v>
      </c>
      <c r="B8538" s="2">
        <v>59.5</v>
      </c>
      <c r="C8538" s="3">
        <v>19.3</v>
      </c>
      <c r="D8538">
        <f t="shared" si="399"/>
        <v>1266.4735539656704</v>
      </c>
      <c r="E8538">
        <f t="shared" si="400"/>
        <v>65.620391397184989</v>
      </c>
      <c r="F8538">
        <f t="shared" si="401"/>
        <v>43.361712358271902</v>
      </c>
    </row>
    <row r="8539" spans="1:6">
      <c r="A8539" s="1">
        <v>213</v>
      </c>
      <c r="B8539" s="2">
        <v>66.3</v>
      </c>
      <c r="C8539" s="3">
        <v>3.72</v>
      </c>
      <c r="D8539">
        <f t="shared" si="399"/>
        <v>262.3111876793439</v>
      </c>
      <c r="E8539">
        <f t="shared" si="400"/>
        <v>70.513760128855878</v>
      </c>
      <c r="F8539">
        <f t="shared" si="401"/>
        <v>21.003884256377468</v>
      </c>
    </row>
    <row r="8540" spans="1:6">
      <c r="A8540" s="1">
        <v>1200</v>
      </c>
      <c r="B8540" s="2">
        <v>62.5</v>
      </c>
      <c r="C8540" s="3">
        <v>25.7</v>
      </c>
      <c r="D8540">
        <f t="shared" si="399"/>
        <v>1521.81396263956</v>
      </c>
      <c r="E8540">
        <f t="shared" si="400"/>
        <v>59.214551075469267</v>
      </c>
      <c r="F8540">
        <f t="shared" si="401"/>
        <v>149.1347401499936</v>
      </c>
    </row>
    <row r="8541" spans="1:6">
      <c r="A8541" s="1">
        <v>1580</v>
      </c>
      <c r="B8541" s="2">
        <v>66</v>
      </c>
      <c r="C8541" s="3">
        <v>21.3</v>
      </c>
      <c r="D8541">
        <f t="shared" si="399"/>
        <v>1361.151639495062</v>
      </c>
      <c r="E8541">
        <f t="shared" si="400"/>
        <v>63.90383284014375</v>
      </c>
      <c r="F8541">
        <f t="shared" si="401"/>
        <v>68.37128565758421</v>
      </c>
    </row>
    <row r="8542" spans="1:6">
      <c r="A8542" s="1">
        <v>286</v>
      </c>
      <c r="B8542" s="2">
        <v>74.8</v>
      </c>
      <c r="C8542" s="3">
        <v>4.5999999999999996</v>
      </c>
      <c r="D8542">
        <f t="shared" si="399"/>
        <v>324.26632248008428</v>
      </c>
      <c r="E8542">
        <f t="shared" si="400"/>
        <v>70.492678800018325</v>
      </c>
      <c r="F8542">
        <f t="shared" si="401"/>
        <v>20.509035666346787</v>
      </c>
    </row>
    <row r="8543" spans="1:6">
      <c r="A8543" s="1">
        <v>1590</v>
      </c>
      <c r="B8543" s="2">
        <v>23.3</v>
      </c>
      <c r="C8543" s="3">
        <v>49.9</v>
      </c>
      <c r="D8543">
        <f t="shared" si="399"/>
        <v>1489.4800116990311</v>
      </c>
      <c r="E8543">
        <f t="shared" si="400"/>
        <v>29.84929883164391</v>
      </c>
      <c r="F8543">
        <f t="shared" si="401"/>
        <v>56.390544899950036</v>
      </c>
    </row>
    <row r="8544" spans="1:6">
      <c r="A8544" s="1">
        <v>273</v>
      </c>
      <c r="B8544" s="2">
        <v>67</v>
      </c>
      <c r="C8544" s="3">
        <v>4.2</v>
      </c>
      <c r="D8544">
        <f t="shared" si="399"/>
        <v>296.11506727479497</v>
      </c>
      <c r="E8544">
        <f t="shared" si="400"/>
        <v>70.503587446379754</v>
      </c>
      <c r="F8544">
        <f t="shared" si="401"/>
        <v>12.988848671230583</v>
      </c>
    </row>
    <row r="8545" spans="1:6">
      <c r="A8545" s="1">
        <v>1470</v>
      </c>
      <c r="B8545" s="2">
        <v>61.9</v>
      </c>
      <c r="C8545" s="3">
        <v>16.5</v>
      </c>
      <c r="D8545">
        <f t="shared" si="399"/>
        <v>1114.3713475612985</v>
      </c>
      <c r="E8545">
        <f t="shared" si="400"/>
        <v>67.537657427957484</v>
      </c>
      <c r="F8545">
        <f t="shared" si="401"/>
        <v>200.72348430826483</v>
      </c>
    </row>
    <row r="8546" spans="1:6">
      <c r="A8546" s="1">
        <v>1550</v>
      </c>
      <c r="B8546" s="2">
        <v>37.700000000000003</v>
      </c>
      <c r="C8546" s="3">
        <v>28.6</v>
      </c>
      <c r="D8546">
        <f t="shared" si="399"/>
        <v>1590.2102520951157</v>
      </c>
      <c r="E8546">
        <f t="shared" si="400"/>
        <v>55.601757066262785</v>
      </c>
      <c r="F8546">
        <f t="shared" si="401"/>
        <v>322.63270524159117</v>
      </c>
    </row>
    <row r="8547" spans="1:6">
      <c r="A8547" s="1">
        <v>1070</v>
      </c>
      <c r="B8547" s="2">
        <v>69.7</v>
      </c>
      <c r="C8547" s="3">
        <v>15.6</v>
      </c>
      <c r="D8547">
        <f t="shared" si="399"/>
        <v>1061.3290782457602</v>
      </c>
      <c r="E8547">
        <f t="shared" si="400"/>
        <v>68.033915272164123</v>
      </c>
      <c r="F8547">
        <f t="shared" si="401"/>
        <v>2.8762699049264797</v>
      </c>
    </row>
    <row r="8548" spans="1:6">
      <c r="A8548" s="1">
        <v>1400</v>
      </c>
      <c r="B8548" s="2">
        <v>65.2</v>
      </c>
      <c r="C8548" s="3">
        <v>18.2</v>
      </c>
      <c r="D8548">
        <f t="shared" si="399"/>
        <v>1209.2396547536007</v>
      </c>
      <c r="E8548">
        <f t="shared" si="400"/>
        <v>66.441739272175866</v>
      </c>
      <c r="F8548">
        <f t="shared" si="401"/>
        <v>50.150837334400016</v>
      </c>
    </row>
    <row r="8549" spans="1:6">
      <c r="A8549" s="1">
        <v>1530</v>
      </c>
      <c r="B8549" s="2">
        <v>63</v>
      </c>
      <c r="C8549" s="3">
        <v>20.8</v>
      </c>
      <c r="D8549">
        <f t="shared" si="399"/>
        <v>1338.676125025893</v>
      </c>
      <c r="E8549">
        <f t="shared" si="400"/>
        <v>64.359429087783312</v>
      </c>
      <c r="F8549">
        <f t="shared" si="401"/>
        <v>50.74458612845023</v>
      </c>
    </row>
    <row r="8550" spans="1:6">
      <c r="A8550" s="1">
        <v>897</v>
      </c>
      <c r="B8550" s="2">
        <v>70.2</v>
      </c>
      <c r="C8550" s="3">
        <v>10.7</v>
      </c>
      <c r="D8550">
        <f t="shared" si="399"/>
        <v>747.03945205181572</v>
      </c>
      <c r="E8550">
        <f t="shared" si="400"/>
        <v>69.816771219795868</v>
      </c>
      <c r="F8550">
        <f t="shared" si="401"/>
        <v>30.186441643256753</v>
      </c>
    </row>
    <row r="8551" spans="1:6">
      <c r="A8551" s="1">
        <v>1290</v>
      </c>
      <c r="B8551" s="2">
        <v>68.400000000000006</v>
      </c>
      <c r="C8551" s="3">
        <v>18.2</v>
      </c>
      <c r="D8551">
        <f t="shared" si="399"/>
        <v>1209.2396547536007</v>
      </c>
      <c r="E8551">
        <f t="shared" si="400"/>
        <v>66.441739272175866</v>
      </c>
      <c r="F8551">
        <f t="shared" si="401"/>
        <v>12.547151134406063</v>
      </c>
    </row>
    <row r="8552" spans="1:6">
      <c r="A8552" s="1">
        <v>1240</v>
      </c>
      <c r="B8552" s="2">
        <v>21.1</v>
      </c>
      <c r="C8552" s="3">
        <v>63</v>
      </c>
      <c r="D8552">
        <f t="shared" si="399"/>
        <v>1277.449502866122</v>
      </c>
      <c r="E8552">
        <f t="shared" si="400"/>
        <v>20.276976235970189</v>
      </c>
      <c r="F8552">
        <f t="shared" si="401"/>
        <v>2.550774062658939</v>
      </c>
    </row>
    <row r="8553" spans="1:6">
      <c r="A8553" s="1">
        <v>1300</v>
      </c>
      <c r="B8553" s="2">
        <v>67.599999999999994</v>
      </c>
      <c r="C8553" s="3">
        <v>17.399999999999999</v>
      </c>
      <c r="D8553">
        <f t="shared" si="399"/>
        <v>1165.5145115332964</v>
      </c>
      <c r="E8553">
        <f t="shared" si="400"/>
        <v>66.983592616856114</v>
      </c>
      <c r="F8553">
        <f t="shared" si="401"/>
        <v>24.539607597477065</v>
      </c>
    </row>
    <row r="8554" spans="1:6">
      <c r="A8554" s="1">
        <v>1700</v>
      </c>
      <c r="B8554" s="2">
        <v>43.7</v>
      </c>
      <c r="C8554" s="3">
        <v>29.4</v>
      </c>
      <c r="D8554">
        <f t="shared" si="399"/>
        <v>1603.9906139980603</v>
      </c>
      <c r="E8554">
        <f t="shared" si="400"/>
        <v>54.557503877485047</v>
      </c>
      <c r="F8554">
        <f t="shared" si="401"/>
        <v>130.19848360633043</v>
      </c>
    </row>
    <row r="8555" spans="1:6">
      <c r="A8555" s="1">
        <v>1410</v>
      </c>
      <c r="B8555" s="2">
        <v>65.599999999999994</v>
      </c>
      <c r="C8555" s="3">
        <v>15.6</v>
      </c>
      <c r="D8555">
        <f t="shared" si="399"/>
        <v>1061.3290782457602</v>
      </c>
      <c r="E8555">
        <f t="shared" si="400"/>
        <v>68.033915272164123</v>
      </c>
      <c r="F8555">
        <f t="shared" si="401"/>
        <v>168.31841509941873</v>
      </c>
    </row>
    <row r="8556" spans="1:6">
      <c r="A8556" s="1">
        <v>1320</v>
      </c>
      <c r="B8556" s="2">
        <v>22.2</v>
      </c>
      <c r="C8556" s="3">
        <v>55.9</v>
      </c>
      <c r="D8556">
        <f t="shared" si="399"/>
        <v>1391.1470853630215</v>
      </c>
      <c r="E8556">
        <f t="shared" si="400"/>
        <v>24.886352153184642</v>
      </c>
      <c r="F8556">
        <f t="shared" si="401"/>
        <v>13.978158448674215</v>
      </c>
    </row>
    <row r="8557" spans="1:6">
      <c r="A8557" s="1">
        <v>93.6</v>
      </c>
      <c r="B8557" s="2">
        <v>69.599999999999994</v>
      </c>
      <c r="C8557" s="3">
        <v>1.48</v>
      </c>
      <c r="D8557">
        <f t="shared" si="399"/>
        <v>104.38852043335027</v>
      </c>
      <c r="E8557">
        <f t="shared" si="400"/>
        <v>70.532784076588015</v>
      </c>
      <c r="F8557">
        <f t="shared" si="401"/>
        <v>1.0255622046677282</v>
      </c>
    </row>
    <row r="8558" spans="1:6">
      <c r="A8558" s="1">
        <v>936</v>
      </c>
      <c r="B8558" s="2">
        <v>70.2</v>
      </c>
      <c r="C8558" s="3">
        <v>14.7</v>
      </c>
      <c r="D8558">
        <f t="shared" si="399"/>
        <v>1006.567505569136</v>
      </c>
      <c r="E8558">
        <f t="shared" si="400"/>
        <v>68.473979970689527</v>
      </c>
      <c r="F8558">
        <f t="shared" si="401"/>
        <v>9.6311003010054286</v>
      </c>
    </row>
    <row r="8559" spans="1:6">
      <c r="A8559" s="1">
        <v>1090</v>
      </c>
      <c r="B8559" s="2">
        <v>11.6</v>
      </c>
      <c r="C8559" s="3">
        <v>97.2</v>
      </c>
      <c r="D8559">
        <f t="shared" si="399"/>
        <v>876.45938703322668</v>
      </c>
      <c r="E8559">
        <f t="shared" si="400"/>
        <v>9.0170718830578878</v>
      </c>
      <c r="F8559">
        <f t="shared" si="401"/>
        <v>67.583221885972705</v>
      </c>
    </row>
    <row r="8560" spans="1:6">
      <c r="A8560" s="1">
        <v>417</v>
      </c>
      <c r="B8560" s="2">
        <v>55.9</v>
      </c>
      <c r="C8560" s="3">
        <v>5.49</v>
      </c>
      <c r="D8560">
        <f t="shared" si="399"/>
        <v>386.81918754649632</v>
      </c>
      <c r="E8560">
        <f t="shared" si="400"/>
        <v>70.458868405554881</v>
      </c>
      <c r="F8560">
        <f t="shared" si="401"/>
        <v>213.17740003162032</v>
      </c>
    </row>
    <row r="8561" spans="1:6">
      <c r="A8561" s="1">
        <v>975</v>
      </c>
      <c r="B8561" s="2">
        <v>13.3</v>
      </c>
      <c r="C8561" s="3">
        <v>78.8</v>
      </c>
      <c r="D8561">
        <f t="shared" si="399"/>
        <v>1061.6481840522349</v>
      </c>
      <c r="E8561">
        <f t="shared" si="400"/>
        <v>13.47269269101821</v>
      </c>
      <c r="F8561">
        <f t="shared" si="401"/>
        <v>10.05884770417353</v>
      </c>
    </row>
    <row r="8562" spans="1:6">
      <c r="A8562" s="1">
        <v>989</v>
      </c>
      <c r="B8562" s="2">
        <v>70.7</v>
      </c>
      <c r="C8562" s="3">
        <v>15.5</v>
      </c>
      <c r="D8562">
        <f t="shared" si="399"/>
        <v>1055.3260431401586</v>
      </c>
      <c r="E8562">
        <f t="shared" si="400"/>
        <v>68.08555117033282</v>
      </c>
      <c r="F8562">
        <f t="shared" si="401"/>
        <v>12.711696795019872</v>
      </c>
    </row>
    <row r="8563" spans="1:6">
      <c r="A8563" s="1">
        <v>1280</v>
      </c>
      <c r="B8563" s="2">
        <v>47.9</v>
      </c>
      <c r="C8563" s="3">
        <v>62.5</v>
      </c>
      <c r="D8563">
        <f t="shared" si="399"/>
        <v>1285.1858580292524</v>
      </c>
      <c r="E8563">
        <f t="shared" si="400"/>
        <v>20.562973728468037</v>
      </c>
      <c r="F8563">
        <f t="shared" si="401"/>
        <v>747.34892906760979</v>
      </c>
    </row>
    <row r="8564" spans="1:6">
      <c r="A8564" s="1">
        <v>1150</v>
      </c>
      <c r="B8564" s="2">
        <v>63.3</v>
      </c>
      <c r="C8564" s="3">
        <v>18.899999999999999</v>
      </c>
      <c r="D8564">
        <f t="shared" si="399"/>
        <v>1246.063293951966</v>
      </c>
      <c r="E8564">
        <f t="shared" si="400"/>
        <v>65.929274812273334</v>
      </c>
      <c r="F8564">
        <f t="shared" si="401"/>
        <v>19.24001034207545</v>
      </c>
    </row>
    <row r="8565" spans="1:6">
      <c r="A8565" s="1">
        <v>440</v>
      </c>
      <c r="B8565" s="2">
        <v>68.099999999999994</v>
      </c>
      <c r="C8565" s="3">
        <v>6.55</v>
      </c>
      <c r="D8565">
        <f t="shared" si="399"/>
        <v>461.10285378539641</v>
      </c>
      <c r="E8565">
        <f t="shared" si="400"/>
        <v>70.397382257312429</v>
      </c>
      <c r="F8565">
        <f t="shared" si="401"/>
        <v>5.8728353633859189</v>
      </c>
    </row>
    <row r="8566" spans="1:6">
      <c r="A8566" s="1">
        <v>1540</v>
      </c>
      <c r="B8566" s="2">
        <v>62.5</v>
      </c>
      <c r="C8566" s="3">
        <v>25.7</v>
      </c>
      <c r="D8566">
        <f t="shared" si="399"/>
        <v>1521.81396263956</v>
      </c>
      <c r="E8566">
        <f t="shared" si="400"/>
        <v>59.214551075469267</v>
      </c>
      <c r="F8566">
        <f t="shared" si="401"/>
        <v>11.235964693863806</v>
      </c>
    </row>
    <row r="8567" spans="1:6">
      <c r="A8567" s="1">
        <v>1640</v>
      </c>
      <c r="B8567" s="2">
        <v>65.2</v>
      </c>
      <c r="C8567" s="3">
        <v>23.3</v>
      </c>
      <c r="D8567">
        <f t="shared" si="399"/>
        <v>1442.618180128708</v>
      </c>
      <c r="E8567">
        <f t="shared" si="400"/>
        <v>61.91494335316343</v>
      </c>
      <c r="F8567">
        <f t="shared" si="401"/>
        <v>62.833609154107421</v>
      </c>
    </row>
    <row r="8568" spans="1:6">
      <c r="A8568" s="1">
        <v>886</v>
      </c>
      <c r="B8568" s="2">
        <v>62.6</v>
      </c>
      <c r="C8568" s="3">
        <v>11.1</v>
      </c>
      <c r="D8568">
        <f t="shared" si="399"/>
        <v>773.92308744162801</v>
      </c>
      <c r="E8568">
        <f t="shared" si="400"/>
        <v>69.722800670416945</v>
      </c>
      <c r="F8568">
        <f t="shared" si="401"/>
        <v>67.513522128190544</v>
      </c>
    </row>
    <row r="8569" spans="1:6">
      <c r="A8569" s="1">
        <v>1060</v>
      </c>
      <c r="B8569" s="2">
        <v>68</v>
      </c>
      <c r="C8569" s="3">
        <v>14.7</v>
      </c>
      <c r="D8569">
        <f t="shared" si="399"/>
        <v>1006.567505569136</v>
      </c>
      <c r="E8569">
        <f t="shared" si="400"/>
        <v>68.473979970689527</v>
      </c>
      <c r="F8569">
        <f t="shared" si="401"/>
        <v>4.038393474021599</v>
      </c>
    </row>
    <row r="8570" spans="1:6">
      <c r="A8570" s="1">
        <v>1530</v>
      </c>
      <c r="B8570" s="2">
        <v>52.7</v>
      </c>
      <c r="C8570" s="3">
        <v>25.9</v>
      </c>
      <c r="D8570">
        <f t="shared" si="399"/>
        <v>1527.4836971229327</v>
      </c>
      <c r="E8570">
        <f t="shared" si="400"/>
        <v>58.976204522120959</v>
      </c>
      <c r="F8570">
        <f t="shared" si="401"/>
        <v>39.399201163141242</v>
      </c>
    </row>
    <row r="8571" spans="1:6">
      <c r="A8571" s="1">
        <v>1480</v>
      </c>
      <c r="B8571" s="2">
        <v>70.400000000000006</v>
      </c>
      <c r="C8571" s="3">
        <v>21.5</v>
      </c>
      <c r="D8571">
        <f t="shared" si="399"/>
        <v>1369.9108832541122</v>
      </c>
      <c r="E8571">
        <f t="shared" si="400"/>
        <v>63.716785267633128</v>
      </c>
      <c r="F8571">
        <f t="shared" si="401"/>
        <v>60.854677214755299</v>
      </c>
    </row>
    <row r="8572" spans="1:6">
      <c r="A8572" s="1">
        <v>621</v>
      </c>
      <c r="B8572" s="2">
        <v>72.900000000000006</v>
      </c>
      <c r="C8572" s="3">
        <v>9.17</v>
      </c>
      <c r="D8572">
        <f t="shared" si="399"/>
        <v>642.88500482773316</v>
      </c>
      <c r="E8572">
        <f t="shared" si="400"/>
        <v>70.107416011748441</v>
      </c>
      <c r="F8572">
        <f t="shared" si="401"/>
        <v>8.4383088883825916</v>
      </c>
    </row>
    <row r="8573" spans="1:6">
      <c r="A8573" s="1">
        <v>1480</v>
      </c>
      <c r="B8573" s="2">
        <v>66</v>
      </c>
      <c r="C8573" s="3">
        <v>16.600000000000001</v>
      </c>
      <c r="D8573">
        <f t="shared" si="399"/>
        <v>1120.1509533058279</v>
      </c>
      <c r="E8573">
        <f t="shared" si="400"/>
        <v>67.478973090712515</v>
      </c>
      <c r="F8573">
        <f t="shared" si="401"/>
        <v>175.16122800258782</v>
      </c>
    </row>
    <row r="8574" spans="1:6">
      <c r="A8574" s="1">
        <v>506</v>
      </c>
      <c r="B8574" s="2">
        <v>65.099999999999994</v>
      </c>
      <c r="C8574" s="3">
        <v>6.17</v>
      </c>
      <c r="D8574">
        <f t="shared" si="399"/>
        <v>434.50636202299449</v>
      </c>
      <c r="E8574">
        <f t="shared" si="400"/>
        <v>70.422424963208186</v>
      </c>
      <c r="F8574">
        <f t="shared" si="401"/>
        <v>35.155909748817095</v>
      </c>
    </row>
    <row r="8575" spans="1:6">
      <c r="A8575" s="1">
        <v>1350</v>
      </c>
      <c r="B8575" s="2">
        <v>47.8</v>
      </c>
      <c r="C8575" s="3">
        <v>44</v>
      </c>
      <c r="D8575">
        <f t="shared" si="399"/>
        <v>1577.3795387405494</v>
      </c>
      <c r="E8575">
        <f t="shared" si="400"/>
        <v>35.849534971376123</v>
      </c>
      <c r="F8575">
        <f t="shared" si="401"/>
        <v>211.87615376163643</v>
      </c>
    </row>
    <row r="8576" spans="1:6">
      <c r="A8576" s="1">
        <v>927</v>
      </c>
      <c r="B8576" s="2">
        <v>10.199999999999999</v>
      </c>
      <c r="C8576" s="3">
        <v>77.8</v>
      </c>
      <c r="D8576">
        <f t="shared" si="399"/>
        <v>1073.6226875199127</v>
      </c>
      <c r="E8576">
        <f t="shared" si="400"/>
        <v>13.799777474549007</v>
      </c>
      <c r="F8576">
        <f t="shared" si="401"/>
        <v>41.675600449278761</v>
      </c>
    </row>
    <row r="8577" spans="1:6">
      <c r="A8577" s="1">
        <v>1330</v>
      </c>
      <c r="B8577" s="2">
        <v>67.8</v>
      </c>
      <c r="C8577" s="3">
        <v>18.100000000000001</v>
      </c>
      <c r="D8577">
        <f t="shared" si="399"/>
        <v>1203.8676633537084</v>
      </c>
      <c r="E8577">
        <f t="shared" si="400"/>
        <v>66.512025599652389</v>
      </c>
      <c r="F8577">
        <f t="shared" si="401"/>
        <v>22.910528465161232</v>
      </c>
    </row>
    <row r="8578" spans="1:6">
      <c r="A8578" s="1">
        <v>910</v>
      </c>
      <c r="B8578" s="2">
        <v>69.5</v>
      </c>
      <c r="C8578" s="3">
        <v>11.6</v>
      </c>
      <c r="D8578">
        <f t="shared" si="399"/>
        <v>807.28898163245196</v>
      </c>
      <c r="E8578">
        <f t="shared" si="400"/>
        <v>69.593877726935517</v>
      </c>
      <c r="F8578">
        <f t="shared" si="401"/>
        <v>14.10085250156707</v>
      </c>
    </row>
    <row r="8579" spans="1:6">
      <c r="A8579" s="1">
        <v>422</v>
      </c>
      <c r="B8579" s="2">
        <v>71.5</v>
      </c>
      <c r="C8579" s="3">
        <v>6.8</v>
      </c>
      <c r="D8579">
        <f t="shared" si="399"/>
        <v>478.57649233484585</v>
      </c>
      <c r="E8579">
        <f t="shared" si="400"/>
        <v>70.378895931594982</v>
      </c>
      <c r="F8579">
        <f t="shared" si="401"/>
        <v>5.5326195354349395</v>
      </c>
    </row>
    <row r="8580" spans="1:6">
      <c r="A8580" s="1">
        <v>206</v>
      </c>
      <c r="B8580" s="2">
        <v>70.099999999999994</v>
      </c>
      <c r="C8580" s="3">
        <v>2.79</v>
      </c>
      <c r="D8580">
        <f t="shared" si="399"/>
        <v>196.76804009731077</v>
      </c>
      <c r="E8580">
        <f t="shared" si="400"/>
        <v>70.526179246347951</v>
      </c>
      <c r="F8580">
        <f t="shared" si="401"/>
        <v>0.29547732517245684</v>
      </c>
    </row>
    <row r="8581" spans="1:6">
      <c r="A8581" s="1">
        <v>1410</v>
      </c>
      <c r="B8581" s="2">
        <v>34.299999999999997</v>
      </c>
      <c r="C8581" s="3">
        <v>44.7</v>
      </c>
      <c r="D8581">
        <f t="shared" si="399"/>
        <v>1567.9512894678558</v>
      </c>
      <c r="E8581">
        <f t="shared" si="400"/>
        <v>35.077210055209299</v>
      </c>
      <c r="F8581">
        <f t="shared" si="401"/>
        <v>33.930281230247203</v>
      </c>
    </row>
    <row r="8582" spans="1:6">
      <c r="A8582" s="1">
        <v>165</v>
      </c>
      <c r="B8582" s="2">
        <v>68.900000000000006</v>
      </c>
      <c r="C8582" s="3">
        <v>2.2599999999999998</v>
      </c>
      <c r="D8582">
        <f t="shared" si="399"/>
        <v>159.39780502869698</v>
      </c>
      <c r="E8582">
        <f t="shared" si="400"/>
        <v>70.530002225087159</v>
      </c>
      <c r="F8582">
        <f t="shared" si="401"/>
        <v>2.6988306270008766</v>
      </c>
    </row>
    <row r="8583" spans="1:6">
      <c r="A8583" s="1">
        <v>1370</v>
      </c>
      <c r="B8583" s="2">
        <v>52</v>
      </c>
      <c r="C8583" s="3">
        <v>48.2</v>
      </c>
      <c r="D8583">
        <f t="shared" si="399"/>
        <v>1516.3669164361447</v>
      </c>
      <c r="E8583">
        <f t="shared" si="400"/>
        <v>31.459894531870219</v>
      </c>
      <c r="F8583">
        <f t="shared" si="401"/>
        <v>450.51303306807375</v>
      </c>
    </row>
    <row r="8584" spans="1:6">
      <c r="A8584" s="1">
        <v>1620</v>
      </c>
      <c r="B8584" s="2">
        <v>64.8</v>
      </c>
      <c r="C8584" s="3">
        <v>25.6</v>
      </c>
      <c r="D8584">
        <f t="shared" si="399"/>
        <v>1518.9254524492055</v>
      </c>
      <c r="E8584">
        <f t="shared" si="400"/>
        <v>59.333025486297089</v>
      </c>
      <c r="F8584">
        <f t="shared" si="401"/>
        <v>43.534376726794584</v>
      </c>
    </row>
    <row r="8585" spans="1:6">
      <c r="A8585" s="1">
        <v>1260</v>
      </c>
      <c r="B8585" s="2">
        <v>40.1</v>
      </c>
      <c r="C8585" s="3">
        <v>65.900000000000006</v>
      </c>
      <c r="D8585">
        <f t="shared" si="399"/>
        <v>1233.5985950792858</v>
      </c>
      <c r="E8585">
        <f t="shared" si="400"/>
        <v>18.719250304693258</v>
      </c>
      <c r="F8585">
        <f t="shared" si="401"/>
        <v>458.0675522376194</v>
      </c>
    </row>
    <row r="8586" spans="1:6">
      <c r="A8586" s="1">
        <v>1240</v>
      </c>
      <c r="B8586" s="2">
        <v>18.8</v>
      </c>
      <c r="C8586" s="3">
        <v>68.400000000000006</v>
      </c>
      <c r="D8586">
        <f t="shared" ref="D8586:D8649" si="402">C8586*E8586</f>
        <v>1197.2805409876125</v>
      </c>
      <c r="E8586">
        <f t="shared" ref="E8586:E8649" si="403">$P$4/(1+(C8586/$P$5)^$P$6)^(2/$P$6)</f>
        <v>17.504101476427081</v>
      </c>
      <c r="F8586">
        <f t="shared" ref="F8586:F8649" si="404">(E8586-B8586)^2+$M$3*(D8586-A8586)^2</f>
        <v>4.1171147935805852</v>
      </c>
    </row>
    <row r="8587" spans="1:6">
      <c r="A8587" s="1">
        <v>1740</v>
      </c>
      <c r="B8587" s="2">
        <v>61.3</v>
      </c>
      <c r="C8587" s="3">
        <v>20.5</v>
      </c>
      <c r="D8587">
        <f t="shared" si="402"/>
        <v>1324.8008076322342</v>
      </c>
      <c r="E8587">
        <f t="shared" si="403"/>
        <v>64.624429640596787</v>
      </c>
      <c r="F8587">
        <f t="shared" si="404"/>
        <v>241.33000839060932</v>
      </c>
    </row>
    <row r="8588" spans="1:6">
      <c r="A8588" s="1">
        <v>895</v>
      </c>
      <c r="B8588" s="2">
        <v>80.5</v>
      </c>
      <c r="C8588" s="3">
        <v>11.8</v>
      </c>
      <c r="D8588">
        <f t="shared" si="402"/>
        <v>820.55560073556023</v>
      </c>
      <c r="E8588">
        <f t="shared" si="403"/>
        <v>69.538610231827136</v>
      </c>
      <c r="F8588">
        <f t="shared" si="404"/>
        <v>127.55499901025586</v>
      </c>
    </row>
    <row r="8589" spans="1:6">
      <c r="A8589" s="1">
        <v>1440</v>
      </c>
      <c r="B8589" s="2">
        <v>28.4</v>
      </c>
      <c r="C8589" s="3">
        <v>56.5</v>
      </c>
      <c r="D8589">
        <f t="shared" si="402"/>
        <v>1381.2936512894873</v>
      </c>
      <c r="E8589">
        <f t="shared" si="403"/>
        <v>24.447675244061724</v>
      </c>
      <c r="F8589">
        <f t="shared" si="404"/>
        <v>20.224601774306471</v>
      </c>
    </row>
    <row r="8590" spans="1:6">
      <c r="A8590" s="1">
        <v>1600</v>
      </c>
      <c r="B8590" s="2">
        <v>45</v>
      </c>
      <c r="C8590" s="3">
        <v>53.4</v>
      </c>
      <c r="D8590">
        <f t="shared" si="402"/>
        <v>1432.3542921667779</v>
      </c>
      <c r="E8590">
        <f t="shared" si="403"/>
        <v>26.823114085520185</v>
      </c>
      <c r="F8590">
        <f t="shared" si="404"/>
        <v>367.94180852138163</v>
      </c>
    </row>
    <row r="8591" spans="1:6">
      <c r="A8591" s="1">
        <v>1230</v>
      </c>
      <c r="B8591" s="2">
        <v>66.2</v>
      </c>
      <c r="C8591" s="3">
        <v>18.2</v>
      </c>
      <c r="D8591">
        <f t="shared" si="402"/>
        <v>1209.2396547536007</v>
      </c>
      <c r="E8591">
        <f t="shared" si="403"/>
        <v>66.441739272175866</v>
      </c>
      <c r="F8591">
        <f t="shared" si="404"/>
        <v>0.63415470353697534</v>
      </c>
    </row>
    <row r="8592" spans="1:6">
      <c r="A8592" s="1">
        <v>1100</v>
      </c>
      <c r="B8592" s="2">
        <v>70.099999999999994</v>
      </c>
      <c r="C8592" s="3">
        <v>11.4</v>
      </c>
      <c r="D8592">
        <f t="shared" si="402"/>
        <v>793.97592978892078</v>
      </c>
      <c r="E8592">
        <f t="shared" si="403"/>
        <v>69.64701138499305</v>
      </c>
      <c r="F8592">
        <f t="shared" si="404"/>
        <v>125.30336814857733</v>
      </c>
    </row>
    <row r="8593" spans="1:6">
      <c r="A8593" s="1">
        <v>974</v>
      </c>
      <c r="B8593" s="2">
        <v>68.099999999999994</v>
      </c>
      <c r="C8593" s="3">
        <v>10.6</v>
      </c>
      <c r="D8593">
        <f t="shared" si="402"/>
        <v>740.29376570082786</v>
      </c>
      <c r="E8593">
        <f t="shared" si="403"/>
        <v>69.8390345000781</v>
      </c>
      <c r="F8593">
        <f t="shared" si="404"/>
        <v>75.983493524068763</v>
      </c>
    </row>
    <row r="8594" spans="1:6">
      <c r="A8594" s="1">
        <v>1320</v>
      </c>
      <c r="B8594" s="2">
        <v>69.400000000000006</v>
      </c>
      <c r="C8594" s="3">
        <v>18</v>
      </c>
      <c r="D8594">
        <f t="shared" si="402"/>
        <v>1198.4684621542278</v>
      </c>
      <c r="E8594">
        <f t="shared" si="403"/>
        <v>66.581581230790434</v>
      </c>
      <c r="F8594">
        <f t="shared" si="404"/>
        <v>27.673061057500483</v>
      </c>
    </row>
    <row r="8595" spans="1:6">
      <c r="A8595" s="1">
        <v>930</v>
      </c>
      <c r="B8595" s="2">
        <v>69.3</v>
      </c>
      <c r="C8595" s="3">
        <v>11.6</v>
      </c>
      <c r="D8595">
        <f t="shared" si="402"/>
        <v>807.28898163245196</v>
      </c>
      <c r="E8595">
        <f t="shared" si="403"/>
        <v>69.593877726935517</v>
      </c>
      <c r="F8595">
        <f t="shared" si="404"/>
        <v>20.200755726903601</v>
      </c>
    </row>
    <row r="8596" spans="1:6">
      <c r="A8596" s="1">
        <v>1440</v>
      </c>
      <c r="B8596" s="2">
        <v>26.8</v>
      </c>
      <c r="C8596" s="3">
        <v>54.4</v>
      </c>
      <c r="D8596">
        <f t="shared" si="402"/>
        <v>1415.8610744376317</v>
      </c>
      <c r="E8596">
        <f t="shared" si="403"/>
        <v>26.026857985985878</v>
      </c>
      <c r="F8596">
        <f t="shared" si="404"/>
        <v>1.3760998675109402</v>
      </c>
    </row>
    <row r="8597" spans="1:6">
      <c r="A8597" s="1">
        <v>411</v>
      </c>
      <c r="B8597" s="2">
        <v>72.2</v>
      </c>
      <c r="C8597" s="3">
        <v>6.74</v>
      </c>
      <c r="D8597">
        <f t="shared" si="402"/>
        <v>474.38468220215105</v>
      </c>
      <c r="E8597">
        <f t="shared" si="403"/>
        <v>70.383484006253866</v>
      </c>
      <c r="F8597">
        <f t="shared" si="404"/>
        <v>8.666443901914878</v>
      </c>
    </row>
    <row r="8598" spans="1:6">
      <c r="A8598" s="1">
        <v>1640</v>
      </c>
      <c r="B8598" s="2">
        <v>55.7</v>
      </c>
      <c r="C8598" s="3">
        <v>26</v>
      </c>
      <c r="D8598">
        <f t="shared" si="402"/>
        <v>1530.2649718032187</v>
      </c>
      <c r="E8598">
        <f t="shared" si="403"/>
        <v>58.856345069354568</v>
      </c>
      <c r="F8598">
        <f t="shared" si="404"/>
        <v>26.047857701225777</v>
      </c>
    </row>
    <row r="8599" spans="1:6">
      <c r="A8599" s="1">
        <v>594</v>
      </c>
      <c r="B8599" s="2">
        <v>69.400000000000006</v>
      </c>
      <c r="C8599" s="3">
        <v>7.03</v>
      </c>
      <c r="D8599">
        <f t="shared" si="402"/>
        <v>494.63356909456627</v>
      </c>
      <c r="E8599">
        <f t="shared" si="403"/>
        <v>70.360393896808858</v>
      </c>
      <c r="F8599">
        <f t="shared" si="404"/>
        <v>14.111577952411601</v>
      </c>
    </row>
    <row r="8600" spans="1:6">
      <c r="A8600" s="1">
        <v>444</v>
      </c>
      <c r="B8600" s="2">
        <v>68.599999999999994</v>
      </c>
      <c r="C8600" s="3">
        <v>6.06</v>
      </c>
      <c r="D8600">
        <f t="shared" si="402"/>
        <v>426.79986977282272</v>
      </c>
      <c r="E8600">
        <f t="shared" si="403"/>
        <v>70.429021414657214</v>
      </c>
      <c r="F8600">
        <f t="shared" si="404"/>
        <v>3.7405068822463368</v>
      </c>
    </row>
    <row r="8601" spans="1:6">
      <c r="A8601" s="1">
        <v>867</v>
      </c>
      <c r="B8601" s="2">
        <v>79.400000000000006</v>
      </c>
      <c r="C8601" s="3">
        <v>12.6</v>
      </c>
      <c r="D8601">
        <f t="shared" si="402"/>
        <v>873.12208503370925</v>
      </c>
      <c r="E8601">
        <f t="shared" si="403"/>
        <v>69.295403574103915</v>
      </c>
      <c r="F8601">
        <f t="shared" si="404"/>
        <v>102.15293442306486</v>
      </c>
    </row>
    <row r="8602" spans="1:6">
      <c r="A8602" s="1">
        <v>93.6</v>
      </c>
      <c r="B8602" s="2">
        <v>71.900000000000006</v>
      </c>
      <c r="C8602" s="3">
        <v>1.61</v>
      </c>
      <c r="D8602">
        <f t="shared" si="402"/>
        <v>113.55732160518528</v>
      </c>
      <c r="E8602">
        <f t="shared" si="403"/>
        <v>70.532497891419425</v>
      </c>
      <c r="F8602">
        <f t="shared" si="404"/>
        <v>2.4021020262516255</v>
      </c>
    </row>
    <row r="8603" spans="1:6">
      <c r="A8603" s="1">
        <v>129</v>
      </c>
      <c r="B8603" s="2">
        <v>69</v>
      </c>
      <c r="C8603" s="3">
        <v>1.77</v>
      </c>
      <c r="D8603">
        <f t="shared" si="402"/>
        <v>124.84174746003733</v>
      </c>
      <c r="E8603">
        <f t="shared" si="403"/>
        <v>70.532060711885492</v>
      </c>
      <c r="F8603">
        <f t="shared" si="404"/>
        <v>2.3703073402361916</v>
      </c>
    </row>
    <row r="8604" spans="1:6">
      <c r="A8604" s="1">
        <v>168</v>
      </c>
      <c r="B8604" s="2">
        <v>70.400000000000006</v>
      </c>
      <c r="C8604" s="3">
        <v>2.39</v>
      </c>
      <c r="D8604">
        <f t="shared" si="402"/>
        <v>168.56487816479549</v>
      </c>
      <c r="E8604">
        <f t="shared" si="403"/>
        <v>70.52923772585585</v>
      </c>
      <c r="F8604">
        <f t="shared" si="404"/>
        <v>1.7128625026825745E-2</v>
      </c>
    </row>
    <row r="8605" spans="1:6">
      <c r="A8605" s="1">
        <v>1360</v>
      </c>
      <c r="B8605" s="2">
        <v>68.599999999999994</v>
      </c>
      <c r="C8605" s="3">
        <v>17.8</v>
      </c>
      <c r="D8605">
        <f t="shared" si="402"/>
        <v>1187.5893281209046</v>
      </c>
      <c r="E8605">
        <f t="shared" si="403"/>
        <v>66.718501579826096</v>
      </c>
      <c r="F8605">
        <f t="shared" si="404"/>
        <v>43.24712712228829</v>
      </c>
    </row>
    <row r="8606" spans="1:6">
      <c r="A8606" s="1">
        <v>1150</v>
      </c>
      <c r="B8606" s="2">
        <v>67.3</v>
      </c>
      <c r="C8606" s="3">
        <v>15.7</v>
      </c>
      <c r="D8606">
        <f t="shared" si="402"/>
        <v>1067.3108854462487</v>
      </c>
      <c r="E8606">
        <f t="shared" si="403"/>
        <v>67.981585060270618</v>
      </c>
      <c r="F8606">
        <f t="shared" si="404"/>
        <v>9.5980420098032315</v>
      </c>
    </row>
    <row r="8607" spans="1:6">
      <c r="A8607" s="1">
        <v>1420</v>
      </c>
      <c r="B8607" s="2">
        <v>61.5</v>
      </c>
      <c r="C8607" s="3">
        <v>23.3</v>
      </c>
      <c r="D8607">
        <f t="shared" si="402"/>
        <v>1442.618180128708</v>
      </c>
      <c r="E8607">
        <f t="shared" si="403"/>
        <v>61.91494335316343</v>
      </c>
      <c r="F8607">
        <f t="shared" si="404"/>
        <v>0.85554670883193151</v>
      </c>
    </row>
    <row r="8608" spans="1:6">
      <c r="A8608" s="1">
        <v>1510</v>
      </c>
      <c r="B8608" s="2">
        <v>28.4</v>
      </c>
      <c r="C8608" s="3">
        <v>65.8</v>
      </c>
      <c r="D8608">
        <f t="shared" si="402"/>
        <v>1235.0805562582234</v>
      </c>
      <c r="E8608">
        <f t="shared" si="403"/>
        <v>18.770221219729841</v>
      </c>
      <c r="F8608">
        <f t="shared" si="404"/>
        <v>193.69295358912328</v>
      </c>
    </row>
    <row r="8609" spans="1:6">
      <c r="A8609" s="1">
        <v>1580</v>
      </c>
      <c r="B8609" s="2">
        <v>33</v>
      </c>
      <c r="C8609" s="3">
        <v>55.1</v>
      </c>
      <c r="D8609">
        <f t="shared" si="402"/>
        <v>1404.3180272254158</v>
      </c>
      <c r="E8609">
        <f t="shared" si="403"/>
        <v>25.486715557630049</v>
      </c>
      <c r="F8609">
        <f t="shared" si="404"/>
        <v>97.677624659362436</v>
      </c>
    </row>
    <row r="8610" spans="1:6">
      <c r="A8610" s="1">
        <v>972</v>
      </c>
      <c r="B8610" s="2">
        <v>70.8</v>
      </c>
      <c r="C8610" s="3">
        <v>11.4</v>
      </c>
      <c r="D8610">
        <f t="shared" si="402"/>
        <v>793.97592978892078</v>
      </c>
      <c r="E8610">
        <f t="shared" si="403"/>
        <v>69.64701138499305</v>
      </c>
      <c r="F8610">
        <f t="shared" si="404"/>
        <v>43.664155511068493</v>
      </c>
    </row>
    <row r="8611" spans="1:6">
      <c r="A8611" s="1">
        <v>100</v>
      </c>
      <c r="B8611" s="2">
        <v>70.2</v>
      </c>
      <c r="C8611" s="3">
        <v>1.56</v>
      </c>
      <c r="D8611">
        <f t="shared" si="402"/>
        <v>110.03087915537805</v>
      </c>
      <c r="E8611">
        <f t="shared" si="403"/>
        <v>70.532614843191055</v>
      </c>
      <c r="F8611">
        <f t="shared" si="404"/>
        <v>0.24503836185700603</v>
      </c>
    </row>
    <row r="8612" spans="1:6">
      <c r="A8612" s="1">
        <v>1450</v>
      </c>
      <c r="B8612" s="2">
        <v>62.1</v>
      </c>
      <c r="C8612" s="3">
        <v>18.8</v>
      </c>
      <c r="D8612">
        <f t="shared" si="402"/>
        <v>1240.8878857414204</v>
      </c>
      <c r="E8612">
        <f t="shared" si="403"/>
        <v>66.004674773479806</v>
      </c>
      <c r="F8612">
        <f t="shared" si="404"/>
        <v>73.657959219383542</v>
      </c>
    </row>
    <row r="8613" spans="1:6">
      <c r="A8613" s="1">
        <v>1320</v>
      </c>
      <c r="B8613" s="2">
        <v>43.6</v>
      </c>
      <c r="C8613" s="3">
        <v>37</v>
      </c>
      <c r="D8613">
        <f t="shared" si="402"/>
        <v>1642.3267033530162</v>
      </c>
      <c r="E8613">
        <f t="shared" si="403"/>
        <v>44.387208198730171</v>
      </c>
      <c r="F8613">
        <f t="shared" si="404"/>
        <v>139.40144478742249</v>
      </c>
    </row>
    <row r="8614" spans="1:6">
      <c r="A8614" s="1">
        <v>972</v>
      </c>
      <c r="B8614" s="2">
        <v>70.8</v>
      </c>
      <c r="C8614" s="3">
        <v>13.2</v>
      </c>
      <c r="D8614">
        <f t="shared" si="402"/>
        <v>911.9705806713406</v>
      </c>
      <c r="E8614">
        <f t="shared" si="403"/>
        <v>69.088680353889444</v>
      </c>
      <c r="F8614">
        <f t="shared" si="404"/>
        <v>7.7421935053527928</v>
      </c>
    </row>
    <row r="8615" spans="1:6">
      <c r="A8615" s="1">
        <v>258</v>
      </c>
      <c r="B8615" s="2">
        <v>68.3</v>
      </c>
      <c r="C8615" s="3">
        <v>4.0599999999999996</v>
      </c>
      <c r="D8615">
        <f t="shared" si="402"/>
        <v>286.25786593574514</v>
      </c>
      <c r="E8615">
        <f t="shared" si="403"/>
        <v>70.506863530971714</v>
      </c>
      <c r="F8615">
        <f t="shared" si="404"/>
        <v>5.9368882044778086</v>
      </c>
    </row>
    <row r="8616" spans="1:6">
      <c r="A8616" s="1">
        <v>1290</v>
      </c>
      <c r="B8616" s="2">
        <v>29.1</v>
      </c>
      <c r="C8616" s="3">
        <v>37.6</v>
      </c>
      <c r="D8616">
        <f t="shared" si="402"/>
        <v>1639.5636335068079</v>
      </c>
      <c r="E8616">
        <f t="shared" si="403"/>
        <v>43.605415784755529</v>
      </c>
      <c r="F8616">
        <f t="shared" si="404"/>
        <v>373.63418924235236</v>
      </c>
    </row>
    <row r="8617" spans="1:6">
      <c r="A8617" s="1">
        <v>1120</v>
      </c>
      <c r="B8617" s="2">
        <v>15.4</v>
      </c>
      <c r="C8617" s="3">
        <v>59.5</v>
      </c>
      <c r="D8617">
        <f t="shared" si="402"/>
        <v>1332.5706820743655</v>
      </c>
      <c r="E8617">
        <f t="shared" si="403"/>
        <v>22.396145917216227</v>
      </c>
      <c r="F8617">
        <f t="shared" si="404"/>
        <v>109.30567988414464</v>
      </c>
    </row>
    <row r="8618" spans="1:6">
      <c r="A8618" s="1">
        <v>1700</v>
      </c>
      <c r="B8618" s="2">
        <v>68.099999999999994</v>
      </c>
      <c r="C8618" s="3">
        <v>24.4</v>
      </c>
      <c r="D8618">
        <f t="shared" si="402"/>
        <v>1481.4697268512728</v>
      </c>
      <c r="E8618">
        <f t="shared" si="403"/>
        <v>60.715972411937415</v>
      </c>
      <c r="F8618">
        <f t="shared" si="404"/>
        <v>118.3153903681397</v>
      </c>
    </row>
    <row r="8619" spans="1:6">
      <c r="A8619" s="1">
        <v>1070</v>
      </c>
      <c r="B8619" s="2">
        <v>55.6</v>
      </c>
      <c r="C8619" s="3">
        <v>17</v>
      </c>
      <c r="D8619">
        <f t="shared" si="402"/>
        <v>1143.0300032578664</v>
      </c>
      <c r="E8619">
        <f t="shared" si="403"/>
        <v>67.237059015168612</v>
      </c>
      <c r="F8619">
        <f t="shared" si="404"/>
        <v>142.54544615725749</v>
      </c>
    </row>
    <row r="8620" spans="1:6">
      <c r="A8620" s="1">
        <v>504</v>
      </c>
      <c r="B8620" s="2">
        <v>69.900000000000006</v>
      </c>
      <c r="C8620" s="3">
        <v>6.76</v>
      </c>
      <c r="D8620">
        <f t="shared" si="402"/>
        <v>475.78208624296428</v>
      </c>
      <c r="E8620">
        <f t="shared" si="403"/>
        <v>70.381965420556853</v>
      </c>
      <c r="F8620">
        <f t="shared" si="404"/>
        <v>1.295918232061771</v>
      </c>
    </row>
    <row r="8621" spans="1:6">
      <c r="A8621" s="1">
        <v>1440</v>
      </c>
      <c r="B8621" s="2">
        <v>21.1</v>
      </c>
      <c r="C8621" s="3">
        <v>67.7</v>
      </c>
      <c r="D8621">
        <f t="shared" si="402"/>
        <v>1207.3063958551631</v>
      </c>
      <c r="E8621">
        <f t="shared" si="403"/>
        <v>17.833181622675969</v>
      </c>
      <c r="F8621">
        <f t="shared" si="404"/>
        <v>83.000471547471761</v>
      </c>
    </row>
    <row r="8622" spans="1:6">
      <c r="A8622" s="1">
        <v>1400</v>
      </c>
      <c r="B8622" s="2">
        <v>62.1</v>
      </c>
      <c r="C8622" s="3">
        <v>21</v>
      </c>
      <c r="D8622">
        <f t="shared" si="402"/>
        <v>1347.7645938949167</v>
      </c>
      <c r="E8622">
        <f t="shared" si="403"/>
        <v>64.179266375948416</v>
      </c>
      <c r="F8622">
        <f t="shared" si="404"/>
        <v>7.9681153372508913</v>
      </c>
    </row>
    <row r="8623" spans="1:6">
      <c r="A8623" s="1">
        <v>1420</v>
      </c>
      <c r="B8623" s="2">
        <v>64.2</v>
      </c>
      <c r="C8623" s="3">
        <v>21.4</v>
      </c>
      <c r="D8623">
        <f t="shared" si="402"/>
        <v>1365.5478995067733</v>
      </c>
      <c r="E8623">
        <f t="shared" si="403"/>
        <v>63.810649509662312</v>
      </c>
      <c r="F8623">
        <f t="shared" si="404"/>
        <v>4.1122674200939162</v>
      </c>
    </row>
    <row r="8624" spans="1:6">
      <c r="A8624" s="1">
        <v>300</v>
      </c>
      <c r="B8624" s="2">
        <v>69.900000000000006</v>
      </c>
      <c r="C8624" s="3">
        <v>4.4800000000000004</v>
      </c>
      <c r="D8624">
        <f t="shared" si="402"/>
        <v>315.82299068766565</v>
      </c>
      <c r="E8624">
        <f t="shared" si="403"/>
        <v>70.496203278496793</v>
      </c>
      <c r="F8624">
        <f t="shared" si="404"/>
        <v>0.68989735651663775</v>
      </c>
    </row>
    <row r="8625" spans="1:6">
      <c r="A8625" s="1">
        <v>1320</v>
      </c>
      <c r="B8625" s="2">
        <v>70.5</v>
      </c>
      <c r="C8625" s="3">
        <v>18.2</v>
      </c>
      <c r="D8625">
        <f t="shared" si="402"/>
        <v>1209.2396547536007</v>
      </c>
      <c r="E8625">
        <f t="shared" si="403"/>
        <v>66.441739272175866</v>
      </c>
      <c r="F8625">
        <f t="shared" si="404"/>
        <v>32.856817032012508</v>
      </c>
    </row>
    <row r="8626" spans="1:6">
      <c r="A8626" s="1">
        <v>1660</v>
      </c>
      <c r="B8626" s="2">
        <v>37.299999999999997</v>
      </c>
      <c r="C8626" s="3">
        <v>37.5</v>
      </c>
      <c r="D8626">
        <f t="shared" si="402"/>
        <v>1640.0700858100186</v>
      </c>
      <c r="E8626">
        <f t="shared" si="403"/>
        <v>43.73520228826716</v>
      </c>
      <c r="F8626">
        <f t="shared" si="404"/>
        <v>41.942408201156411</v>
      </c>
    </row>
    <row r="8627" spans="1:6">
      <c r="A8627" s="1">
        <v>1110</v>
      </c>
      <c r="B8627" s="2">
        <v>14.7</v>
      </c>
      <c r="C8627" s="3">
        <v>67.900000000000006</v>
      </c>
      <c r="D8627">
        <f t="shared" si="402"/>
        <v>1204.4303959038511</v>
      </c>
      <c r="E8627">
        <f t="shared" si="403"/>
        <v>17.738297435991914</v>
      </c>
      <c r="F8627">
        <f t="shared" si="404"/>
        <v>21.14266756079715</v>
      </c>
    </row>
    <row r="8628" spans="1:6">
      <c r="A8628" s="1">
        <v>1580</v>
      </c>
      <c r="B8628" s="2">
        <v>64.5</v>
      </c>
      <c r="C8628" s="3">
        <v>24.6</v>
      </c>
      <c r="D8628">
        <f t="shared" si="402"/>
        <v>1488.070456632649</v>
      </c>
      <c r="E8628">
        <f t="shared" si="403"/>
        <v>60.490668968806865</v>
      </c>
      <c r="F8628">
        <f t="shared" si="404"/>
        <v>27.363592699132511</v>
      </c>
    </row>
    <row r="8629" spans="1:6">
      <c r="A8629" s="1">
        <v>1740</v>
      </c>
      <c r="B8629" s="2">
        <v>59.4</v>
      </c>
      <c r="C8629" s="3">
        <v>27.7</v>
      </c>
      <c r="D8629">
        <f t="shared" si="402"/>
        <v>1572.1245440129485</v>
      </c>
      <c r="E8629">
        <f t="shared" si="403"/>
        <v>56.755398700828465</v>
      </c>
      <c r="F8629">
        <f t="shared" si="404"/>
        <v>44.639513246230891</v>
      </c>
    </row>
    <row r="8630" spans="1:6">
      <c r="A8630" s="1">
        <v>687</v>
      </c>
      <c r="B8630" s="2">
        <v>69.8</v>
      </c>
      <c r="C8630" s="3">
        <v>9.1</v>
      </c>
      <c r="D8630">
        <f t="shared" si="402"/>
        <v>638.07661002546786</v>
      </c>
      <c r="E8630">
        <f t="shared" si="403"/>
        <v>70.118308794007461</v>
      </c>
      <c r="F8630">
        <f t="shared" si="404"/>
        <v>3.2985430225010255</v>
      </c>
    </row>
    <row r="8631" spans="1:6">
      <c r="A8631" s="1">
        <v>1420</v>
      </c>
      <c r="B8631" s="2">
        <v>26.1</v>
      </c>
      <c r="C8631" s="3">
        <v>61.8</v>
      </c>
      <c r="D8631">
        <f t="shared" si="402"/>
        <v>1296.0982256606164</v>
      </c>
      <c r="E8631">
        <f t="shared" si="403"/>
        <v>20.972463198391853</v>
      </c>
      <c r="F8631">
        <f t="shared" si="404"/>
        <v>46.798288987151814</v>
      </c>
    </row>
    <row r="8632" spans="1:6">
      <c r="A8632" s="1">
        <v>924</v>
      </c>
      <c r="B8632" s="2">
        <v>65.7</v>
      </c>
      <c r="C8632" s="3">
        <v>11.8</v>
      </c>
      <c r="D8632">
        <f t="shared" si="402"/>
        <v>820.55560073556023</v>
      </c>
      <c r="E8632">
        <f t="shared" si="403"/>
        <v>69.538610231827136</v>
      </c>
      <c r="F8632">
        <f t="shared" si="404"/>
        <v>29.028927411115099</v>
      </c>
    </row>
    <row r="8633" spans="1:6">
      <c r="A8633" s="1">
        <v>930</v>
      </c>
      <c r="B8633" s="2">
        <v>68.2</v>
      </c>
      <c r="C8633" s="3">
        <v>11.5</v>
      </c>
      <c r="D8633">
        <f t="shared" si="402"/>
        <v>800.63815049345817</v>
      </c>
      <c r="E8633">
        <f t="shared" si="403"/>
        <v>69.620708738561575</v>
      </c>
      <c r="F8633">
        <f t="shared" si="404"/>
        <v>24.372257166726392</v>
      </c>
    </row>
    <row r="8634" spans="1:6">
      <c r="A8634" s="1">
        <v>1640</v>
      </c>
      <c r="B8634" s="2">
        <v>59.1</v>
      </c>
      <c r="C8634" s="3">
        <v>24.4</v>
      </c>
      <c r="D8634">
        <f t="shared" si="402"/>
        <v>1481.4697268512728</v>
      </c>
      <c r="E8634">
        <f t="shared" si="403"/>
        <v>60.715972411937415</v>
      </c>
      <c r="F8634">
        <f t="shared" si="404"/>
        <v>36.182360528020659</v>
      </c>
    </row>
    <row r="8635" spans="1:6">
      <c r="A8635" s="1">
        <v>1220</v>
      </c>
      <c r="B8635" s="2">
        <v>71.599999999999994</v>
      </c>
      <c r="C8635" s="3">
        <v>14.9</v>
      </c>
      <c r="D8635">
        <f t="shared" si="402"/>
        <v>1018.8760192629549</v>
      </c>
      <c r="E8635">
        <f t="shared" si="403"/>
        <v>68.3809408901312</v>
      </c>
      <c r="F8635">
        <f t="shared" si="404"/>
        <v>64.396388148618811</v>
      </c>
    </row>
    <row r="8636" spans="1:6">
      <c r="A8636" s="1">
        <v>166</v>
      </c>
      <c r="B8636" s="2">
        <v>70.2</v>
      </c>
      <c r="C8636" s="3">
        <v>2.2999999999999998</v>
      </c>
      <c r="D8636">
        <f t="shared" si="402"/>
        <v>162.21848913803288</v>
      </c>
      <c r="E8636">
        <f t="shared" si="403"/>
        <v>70.529777886101257</v>
      </c>
      <c r="F8636">
        <f t="shared" si="404"/>
        <v>0.12785508664631454</v>
      </c>
    </row>
    <row r="8637" spans="1:6">
      <c r="A8637" s="1">
        <v>1510</v>
      </c>
      <c r="B8637" s="2">
        <v>29.8</v>
      </c>
      <c r="C8637" s="3">
        <v>34</v>
      </c>
      <c r="D8637">
        <f t="shared" si="402"/>
        <v>1645.014326976132</v>
      </c>
      <c r="E8637">
        <f t="shared" si="403"/>
        <v>48.382774322827409</v>
      </c>
      <c r="F8637">
        <f t="shared" si="404"/>
        <v>369.66953106979702</v>
      </c>
    </row>
    <row r="8638" spans="1:6">
      <c r="A8638" s="1">
        <v>1120</v>
      </c>
      <c r="B8638" s="2">
        <v>61.3</v>
      </c>
      <c r="C8638" s="3">
        <v>18.5</v>
      </c>
      <c r="D8638">
        <f t="shared" si="402"/>
        <v>1225.1901572733093</v>
      </c>
      <c r="E8638">
        <f t="shared" si="403"/>
        <v>66.226494987746449</v>
      </c>
      <c r="F8638">
        <f t="shared" si="404"/>
        <v>39.050882258941343</v>
      </c>
    </row>
    <row r="8639" spans="1:6">
      <c r="A8639" s="1">
        <v>1620</v>
      </c>
      <c r="B8639" s="2">
        <v>48.3</v>
      </c>
      <c r="C8639" s="3">
        <v>44.3</v>
      </c>
      <c r="D8639">
        <f t="shared" si="402"/>
        <v>1573.3837456049312</v>
      </c>
      <c r="E8639">
        <f t="shared" si="403"/>
        <v>35.516563106206121</v>
      </c>
      <c r="F8639">
        <f t="shared" si="404"/>
        <v>166.31904154932562</v>
      </c>
    </row>
    <row r="8640" spans="1:6">
      <c r="A8640" s="1">
        <v>1700</v>
      </c>
      <c r="B8640" s="2">
        <v>52</v>
      </c>
      <c r="C8640" s="3">
        <v>36.4</v>
      </c>
      <c r="D8640">
        <f t="shared" si="402"/>
        <v>1644.4033111307083</v>
      </c>
      <c r="E8640">
        <f t="shared" si="403"/>
        <v>45.175915140953528</v>
      </c>
      <c r="F8640">
        <f t="shared" si="404"/>
        <v>50.697065259540381</v>
      </c>
    </row>
    <row r="8641" spans="1:6">
      <c r="A8641" s="1">
        <v>1480</v>
      </c>
      <c r="B8641" s="2">
        <v>57.3</v>
      </c>
      <c r="C8641" s="3">
        <v>21.4</v>
      </c>
      <c r="D8641">
        <f t="shared" si="402"/>
        <v>1365.5478995067733</v>
      </c>
      <c r="E8641">
        <f t="shared" si="403"/>
        <v>63.810649509662312</v>
      </c>
      <c r="F8641">
        <f t="shared" si="404"/>
        <v>59.886512856362458</v>
      </c>
    </row>
    <row r="8642" spans="1:6">
      <c r="A8642" s="1">
        <v>933</v>
      </c>
      <c r="B8642" s="2">
        <v>9.5</v>
      </c>
      <c r="C8642" s="3">
        <v>76.8</v>
      </c>
      <c r="D8642">
        <f t="shared" si="402"/>
        <v>1085.8180947432813</v>
      </c>
      <c r="E8642">
        <f t="shared" si="403"/>
        <v>14.13825644196981</v>
      </c>
      <c r="F8642">
        <f t="shared" si="404"/>
        <v>52.708735443373911</v>
      </c>
    </row>
    <row r="8643" spans="1:6">
      <c r="A8643" s="1">
        <v>1480</v>
      </c>
      <c r="B8643" s="2">
        <v>25.2</v>
      </c>
      <c r="C8643" s="3">
        <v>49.6</v>
      </c>
      <c r="D8643">
        <f t="shared" si="402"/>
        <v>1494.2830961993225</v>
      </c>
      <c r="E8643">
        <f t="shared" si="403"/>
        <v>30.126675326599244</v>
      </c>
      <c r="F8643">
        <f t="shared" si="404"/>
        <v>24.544641065941072</v>
      </c>
    </row>
    <row r="8644" spans="1:6">
      <c r="A8644" s="1">
        <v>989</v>
      </c>
      <c r="B8644" s="2">
        <v>72</v>
      </c>
      <c r="C8644" s="3">
        <v>12.2</v>
      </c>
      <c r="D8644">
        <f t="shared" si="402"/>
        <v>846.94245606154436</v>
      </c>
      <c r="E8644">
        <f t="shared" si="403"/>
        <v>69.421512791929871</v>
      </c>
      <c r="F8644">
        <f t="shared" si="404"/>
        <v>33.605399242484857</v>
      </c>
    </row>
    <row r="8645" spans="1:6">
      <c r="A8645" s="1">
        <v>1340</v>
      </c>
      <c r="B8645" s="2">
        <v>51.8</v>
      </c>
      <c r="C8645" s="3">
        <v>26.2</v>
      </c>
      <c r="D8645">
        <f t="shared" si="402"/>
        <v>1535.7204886805268</v>
      </c>
      <c r="E8645">
        <f t="shared" si="403"/>
        <v>58.615285827501026</v>
      </c>
      <c r="F8645">
        <f t="shared" si="404"/>
        <v>97.617761141042195</v>
      </c>
    </row>
    <row r="8646" spans="1:6">
      <c r="A8646" s="1">
        <v>1560</v>
      </c>
      <c r="B8646" s="2">
        <v>64.8</v>
      </c>
      <c r="C8646" s="3">
        <v>22.5</v>
      </c>
      <c r="D8646">
        <f t="shared" si="402"/>
        <v>1411.6827006886799</v>
      </c>
      <c r="E8646">
        <f t="shared" si="403"/>
        <v>62.741453363941332</v>
      </c>
      <c r="F8646">
        <f t="shared" si="404"/>
        <v>33.622458853746771</v>
      </c>
    </row>
    <row r="8647" spans="1:6">
      <c r="A8647" s="1">
        <v>1420</v>
      </c>
      <c r="B8647" s="2">
        <v>63.6</v>
      </c>
      <c r="C8647" s="3">
        <v>19.600000000000001</v>
      </c>
      <c r="D8647">
        <f t="shared" si="402"/>
        <v>1281.469675346159</v>
      </c>
      <c r="E8647">
        <f t="shared" si="403"/>
        <v>65.381105885008111</v>
      </c>
      <c r="F8647">
        <f t="shared" si="404"/>
        <v>28.807111680274232</v>
      </c>
    </row>
    <row r="8648" spans="1:6">
      <c r="A8648" s="1">
        <v>1150</v>
      </c>
      <c r="B8648" s="2">
        <v>69.7</v>
      </c>
      <c r="C8648" s="3">
        <v>16</v>
      </c>
      <c r="D8648">
        <f t="shared" si="402"/>
        <v>1085.126451490725</v>
      </c>
      <c r="E8648">
        <f t="shared" si="403"/>
        <v>67.820403218170313</v>
      </c>
      <c r="F8648">
        <f t="shared" si="404"/>
        <v>9.1546801453459103</v>
      </c>
    </row>
    <row r="8649" spans="1:6">
      <c r="A8649" s="1">
        <v>1300</v>
      </c>
      <c r="B8649" s="2">
        <v>22.7</v>
      </c>
      <c r="C8649" s="3">
        <v>63.2</v>
      </c>
      <c r="D8649">
        <f t="shared" si="402"/>
        <v>1274.3688904346368</v>
      </c>
      <c r="E8649">
        <f t="shared" si="403"/>
        <v>20.164064722067035</v>
      </c>
      <c r="F8649">
        <f t="shared" si="404"/>
        <v>7.3085232386083243</v>
      </c>
    </row>
    <row r="8650" spans="1:6">
      <c r="A8650" s="1">
        <v>1090</v>
      </c>
      <c r="B8650" s="2">
        <v>72.5</v>
      </c>
      <c r="C8650" s="3">
        <v>13.5</v>
      </c>
      <c r="D8650">
        <f t="shared" ref="D8650:D8713" si="405">C8650*E8650</f>
        <v>931.19156060972512</v>
      </c>
      <c r="E8650">
        <f t="shared" ref="E8650:E8713" si="406">$P$4/(1+(C8650/$P$5)^$P$6)^(2/$P$6)</f>
        <v>68.977152637757413</v>
      </c>
      <c r="F8650">
        <f t="shared" ref="F8650:F8713" si="407">(E8650-B8650)^2+$M$3*(D8650-A8650)^2</f>
        <v>46.099361741713089</v>
      </c>
    </row>
    <row r="8651" spans="1:6">
      <c r="A8651" s="1">
        <v>1200</v>
      </c>
      <c r="B8651" s="2">
        <v>63.1</v>
      </c>
      <c r="C8651" s="3">
        <v>14.8</v>
      </c>
      <c r="D8651">
        <f t="shared" si="405"/>
        <v>1012.7313776220287</v>
      </c>
      <c r="E8651">
        <f t="shared" si="406"/>
        <v>68.42779578527221</v>
      </c>
      <c r="F8651">
        <f t="shared" si="407"/>
        <v>75.231116457317924</v>
      </c>
    </row>
    <row r="8652" spans="1:6">
      <c r="A8652" s="1">
        <v>1050</v>
      </c>
      <c r="B8652" s="2">
        <v>70.2</v>
      </c>
      <c r="C8652" s="3">
        <v>14</v>
      </c>
      <c r="D8652">
        <f t="shared" si="405"/>
        <v>962.90287410408291</v>
      </c>
      <c r="E8652">
        <f t="shared" si="406"/>
        <v>68.778776721720206</v>
      </c>
      <c r="F8652">
        <f t="shared" si="407"/>
        <v>12.153094604295639</v>
      </c>
    </row>
    <row r="8653" spans="1:6">
      <c r="A8653" s="1">
        <v>1240</v>
      </c>
      <c r="B8653" s="2">
        <v>27.1</v>
      </c>
      <c r="C8653" s="3">
        <v>53</v>
      </c>
      <c r="D8653">
        <f t="shared" si="405"/>
        <v>1438.9444686146792</v>
      </c>
      <c r="E8653">
        <f t="shared" si="406"/>
        <v>27.149895634239229</v>
      </c>
      <c r="F8653">
        <f t="shared" si="407"/>
        <v>52.871784418056258</v>
      </c>
    </row>
    <row r="8654" spans="1:6">
      <c r="A8654" s="1">
        <v>1150</v>
      </c>
      <c r="B8654" s="2">
        <v>15.7</v>
      </c>
      <c r="C8654" s="3">
        <v>75.3</v>
      </c>
      <c r="D8654">
        <f t="shared" si="405"/>
        <v>1104.5315555340185</v>
      </c>
      <c r="E8654">
        <f t="shared" si="406"/>
        <v>14.6684137521118</v>
      </c>
      <c r="F8654">
        <f t="shared" si="407"/>
        <v>3.8257650993671306</v>
      </c>
    </row>
    <row r="8655" spans="1:6">
      <c r="A8655" s="1">
        <v>267</v>
      </c>
      <c r="B8655" s="2">
        <v>69.900000000000006</v>
      </c>
      <c r="C8655" s="3">
        <v>3.08</v>
      </c>
      <c r="D8655">
        <f t="shared" si="405"/>
        <v>217.21142460279847</v>
      </c>
      <c r="E8655">
        <f t="shared" si="406"/>
        <v>70.523189806103403</v>
      </c>
      <c r="F8655">
        <f t="shared" si="407"/>
        <v>3.6996705011407354</v>
      </c>
    </row>
    <row r="8656" spans="1:6">
      <c r="A8656" s="1">
        <v>134</v>
      </c>
      <c r="B8656" s="2">
        <v>70.400000000000006</v>
      </c>
      <c r="C8656" s="3">
        <v>1.46</v>
      </c>
      <c r="D8656">
        <f t="shared" si="405"/>
        <v>102.97792172556277</v>
      </c>
      <c r="E8656">
        <f t="shared" si="406"/>
        <v>70.532823099700522</v>
      </c>
      <c r="F8656">
        <f t="shared" si="407"/>
        <v>1.3031700314848991</v>
      </c>
    </row>
    <row r="8657" spans="1:6">
      <c r="A8657" s="1">
        <v>1080</v>
      </c>
      <c r="B8657" s="2">
        <v>58.7</v>
      </c>
      <c r="C8657" s="3">
        <v>13.5</v>
      </c>
      <c r="D8657">
        <f t="shared" si="405"/>
        <v>931.19156060972512</v>
      </c>
      <c r="E8657">
        <f t="shared" si="406"/>
        <v>68.977152637757413</v>
      </c>
      <c r="F8657">
        <f t="shared" si="407"/>
        <v>135.19964396948853</v>
      </c>
    </row>
    <row r="8658" spans="1:6">
      <c r="A8658" s="1">
        <v>138</v>
      </c>
      <c r="B8658" s="2">
        <v>68.099999999999994</v>
      </c>
      <c r="C8658" s="3">
        <v>2.4900000000000002</v>
      </c>
      <c r="D8658">
        <f t="shared" si="405"/>
        <v>175.61615765858403</v>
      </c>
      <c r="E8658">
        <f t="shared" si="406"/>
        <v>70.528577372925312</v>
      </c>
      <c r="F8658">
        <f t="shared" si="407"/>
        <v>7.7881048665314196</v>
      </c>
    </row>
    <row r="8659" spans="1:6">
      <c r="A8659" s="1">
        <v>627</v>
      </c>
      <c r="B8659" s="2">
        <v>33.299999999999997</v>
      </c>
      <c r="C8659" s="3">
        <v>51.3</v>
      </c>
      <c r="D8659">
        <f t="shared" si="405"/>
        <v>1466.8206699924683</v>
      </c>
      <c r="E8659">
        <f t="shared" si="406"/>
        <v>28.592995516422388</v>
      </c>
      <c r="F8659">
        <f t="shared" si="407"/>
        <v>964.29037387456754</v>
      </c>
    </row>
    <row r="8660" spans="1:6">
      <c r="A8660" s="1">
        <v>1200</v>
      </c>
      <c r="B8660" s="2">
        <v>16.899999999999999</v>
      </c>
      <c r="C8660" s="3">
        <v>58.2</v>
      </c>
      <c r="D8660">
        <f t="shared" si="405"/>
        <v>1353.5510762426486</v>
      </c>
      <c r="E8660">
        <f t="shared" si="406"/>
        <v>23.256891344375404</v>
      </c>
      <c r="F8660">
        <f t="shared" si="407"/>
        <v>71.905350208184529</v>
      </c>
    </row>
    <row r="8661" spans="1:6">
      <c r="A8661" s="1">
        <v>1740</v>
      </c>
      <c r="B8661" s="2">
        <v>58.1</v>
      </c>
      <c r="C8661" s="3">
        <v>42.1</v>
      </c>
      <c r="D8661">
        <f t="shared" si="405"/>
        <v>1600.8937878033787</v>
      </c>
      <c r="E8661">
        <f t="shared" si="406"/>
        <v>38.025980707918734</v>
      </c>
      <c r="F8661">
        <f t="shared" si="407"/>
        <v>428.81460084951669</v>
      </c>
    </row>
    <row r="8662" spans="1:6">
      <c r="A8662" s="1">
        <v>1640</v>
      </c>
      <c r="B8662" s="2">
        <v>33.6</v>
      </c>
      <c r="C8662" s="3">
        <v>46.5</v>
      </c>
      <c r="D8662">
        <f t="shared" si="405"/>
        <v>1542.2133876360331</v>
      </c>
      <c r="E8662">
        <f t="shared" si="406"/>
        <v>33.165879304000711</v>
      </c>
      <c r="F8662">
        <f t="shared" si="407"/>
        <v>12.961627555723082</v>
      </c>
    </row>
    <row r="8663" spans="1:6">
      <c r="A8663" s="1">
        <v>1330</v>
      </c>
      <c r="B8663" s="2">
        <v>28.4</v>
      </c>
      <c r="C8663" s="3">
        <v>77.599999999999994</v>
      </c>
      <c r="D8663">
        <f t="shared" si="405"/>
        <v>1076.0440018879851</v>
      </c>
      <c r="E8663">
        <f t="shared" si="406"/>
        <v>13.866546416082285</v>
      </c>
      <c r="F8663">
        <f t="shared" si="407"/>
        <v>297.371560378813</v>
      </c>
    </row>
    <row r="8664" spans="1:6">
      <c r="A8664" s="1">
        <v>173</v>
      </c>
      <c r="B8664" s="2">
        <v>69.900000000000006</v>
      </c>
      <c r="C8664" s="3">
        <v>2.62</v>
      </c>
      <c r="D8664">
        <f t="shared" si="405"/>
        <v>184.78235977688865</v>
      </c>
      <c r="E8664">
        <f t="shared" si="406"/>
        <v>70.527618235453687</v>
      </c>
      <c r="F8664">
        <f t="shared" si="407"/>
        <v>0.57934504304695078</v>
      </c>
    </row>
    <row r="8665" spans="1:6">
      <c r="A8665" s="1">
        <v>1940</v>
      </c>
      <c r="B8665" s="2">
        <v>60</v>
      </c>
      <c r="C8665" s="3">
        <v>33.6</v>
      </c>
      <c r="D8665">
        <f t="shared" si="405"/>
        <v>1643.7957779117176</v>
      </c>
      <c r="E8665">
        <f t="shared" si="406"/>
        <v>48.92249339022969</v>
      </c>
      <c r="F8665">
        <f t="shared" si="407"/>
        <v>239.90971115029151</v>
      </c>
    </row>
    <row r="8666" spans="1:6">
      <c r="A8666" s="1">
        <v>1550</v>
      </c>
      <c r="B8666" s="2">
        <v>62</v>
      </c>
      <c r="C8666" s="3">
        <v>25.3</v>
      </c>
      <c r="D8666">
        <f t="shared" si="405"/>
        <v>1510.0451232260148</v>
      </c>
      <c r="E8666">
        <f t="shared" si="406"/>
        <v>59.685577993123111</v>
      </c>
      <c r="F8666">
        <f t="shared" si="407"/>
        <v>7.4890017536654536</v>
      </c>
    </row>
    <row r="8667" spans="1:6">
      <c r="A8667" s="1">
        <v>969</v>
      </c>
      <c r="B8667" s="2">
        <v>71.8</v>
      </c>
      <c r="C8667" s="3">
        <v>13.1</v>
      </c>
      <c r="D8667">
        <f t="shared" si="405"/>
        <v>905.53267658750008</v>
      </c>
      <c r="E8667">
        <f t="shared" si="406"/>
        <v>69.12463180057253</v>
      </c>
      <c r="F8667">
        <f t="shared" si="407"/>
        <v>12.53831195834962</v>
      </c>
    </row>
    <row r="8668" spans="1:6">
      <c r="A8668" s="1">
        <v>1310</v>
      </c>
      <c r="B8668" s="2">
        <v>48.5</v>
      </c>
      <c r="C8668" s="3">
        <v>38.299999999999997</v>
      </c>
      <c r="D8668">
        <f t="shared" si="405"/>
        <v>1635.5264891950465</v>
      </c>
      <c r="E8668">
        <f t="shared" si="406"/>
        <v>42.70304149334325</v>
      </c>
      <c r="F8668">
        <f t="shared" si="407"/>
        <v>175.15556740218878</v>
      </c>
    </row>
    <row r="8669" spans="1:6">
      <c r="A8669" s="1">
        <v>1690</v>
      </c>
      <c r="B8669" s="2">
        <v>39.6</v>
      </c>
      <c r="C8669" s="3">
        <v>38.799999999999997</v>
      </c>
      <c r="D8669">
        <f t="shared" si="405"/>
        <v>1632.1394601761126</v>
      </c>
      <c r="E8669">
        <f t="shared" si="406"/>
        <v>42.065450004538988</v>
      </c>
      <c r="F8669">
        <f t="shared" si="407"/>
        <v>10.550474081961324</v>
      </c>
    </row>
    <row r="8670" spans="1:6">
      <c r="A8670" s="1">
        <v>1470</v>
      </c>
      <c r="B8670" s="2">
        <v>23.9</v>
      </c>
      <c r="C8670" s="3">
        <v>53.6</v>
      </c>
      <c r="D8670">
        <f t="shared" si="405"/>
        <v>1429.0569821987724</v>
      </c>
      <c r="E8670">
        <f t="shared" si="406"/>
        <v>26.661510861917396</v>
      </c>
      <c r="F8670">
        <f t="shared" si="407"/>
        <v>9.8651762470148121</v>
      </c>
    </row>
    <row r="8671" spans="1:6">
      <c r="A8671" s="1">
        <v>1380</v>
      </c>
      <c r="B8671" s="2">
        <v>72</v>
      </c>
      <c r="C8671" s="3">
        <v>20.399999999999999</v>
      </c>
      <c r="D8671">
        <f t="shared" si="405"/>
        <v>1320.1116417130677</v>
      </c>
      <c r="E8671">
        <f t="shared" si="406"/>
        <v>64.71135498593469</v>
      </c>
      <c r="F8671">
        <f t="shared" si="407"/>
        <v>57.915328773904832</v>
      </c>
    </row>
    <row r="8672" spans="1:6">
      <c r="A8672" s="1">
        <v>1470</v>
      </c>
      <c r="B8672" s="2">
        <v>28.2</v>
      </c>
      <c r="C8672" s="3">
        <v>43.1</v>
      </c>
      <c r="D8672">
        <f t="shared" si="405"/>
        <v>1588.9273225887382</v>
      </c>
      <c r="E8672">
        <f t="shared" si="406"/>
        <v>36.866063169112252</v>
      </c>
      <c r="F8672">
        <f t="shared" si="407"/>
        <v>93.99374392396679</v>
      </c>
    </row>
    <row r="8673" spans="1:6">
      <c r="A8673" s="1">
        <v>1290</v>
      </c>
      <c r="B8673" s="2">
        <v>20.7</v>
      </c>
      <c r="C8673" s="3">
        <v>68.599999999999994</v>
      </c>
      <c r="D8673">
        <f t="shared" si="405"/>
        <v>1194.4367075069031</v>
      </c>
      <c r="E8673">
        <f t="shared" si="406"/>
        <v>17.411613812053982</v>
      </c>
      <c r="F8673">
        <f t="shared" si="407"/>
        <v>23.012420742946809</v>
      </c>
    </row>
    <row r="8674" spans="1:6">
      <c r="A8674" s="1">
        <v>1050</v>
      </c>
      <c r="B8674" s="2">
        <v>43.2</v>
      </c>
      <c r="C8674" s="3">
        <v>46</v>
      </c>
      <c r="D8674">
        <f t="shared" si="405"/>
        <v>1549.5546677086531</v>
      </c>
      <c r="E8674">
        <f t="shared" si="406"/>
        <v>33.685971037144633</v>
      </c>
      <c r="F8674">
        <f t="shared" si="407"/>
        <v>423.87086409713447</v>
      </c>
    </row>
    <row r="8675" spans="1:6">
      <c r="A8675" s="1">
        <v>147</v>
      </c>
      <c r="B8675" s="2">
        <v>68.5</v>
      </c>
      <c r="C8675" s="3">
        <v>2.64</v>
      </c>
      <c r="D8675">
        <f t="shared" si="405"/>
        <v>186.19249466112404</v>
      </c>
      <c r="E8675">
        <f t="shared" si="406"/>
        <v>70.527460098910623</v>
      </c>
      <c r="F8675">
        <f t="shared" si="407"/>
        <v>6.1624443945564042</v>
      </c>
    </row>
    <row r="8676" spans="1:6">
      <c r="A8676" s="1">
        <v>1200</v>
      </c>
      <c r="B8676" s="2">
        <v>60</v>
      </c>
      <c r="C8676" s="3">
        <v>16.5</v>
      </c>
      <c r="D8676">
        <f t="shared" si="405"/>
        <v>1114.3713475612985</v>
      </c>
      <c r="E8676">
        <f t="shared" si="406"/>
        <v>67.537657427957484</v>
      </c>
      <c r="F8676">
        <f t="shared" si="407"/>
        <v>66.61068317829438</v>
      </c>
    </row>
    <row r="8677" spans="1:6">
      <c r="A8677" s="1">
        <v>1070</v>
      </c>
      <c r="B8677" s="2">
        <v>62.7</v>
      </c>
      <c r="C8677" s="3">
        <v>16.600000000000001</v>
      </c>
      <c r="D8677">
        <f t="shared" si="405"/>
        <v>1120.1509533058279</v>
      </c>
      <c r="E8677">
        <f t="shared" si="406"/>
        <v>67.478973090712515</v>
      </c>
      <c r="F8677">
        <f t="shared" si="407"/>
        <v>26.198265752747837</v>
      </c>
    </row>
    <row r="8678" spans="1:6">
      <c r="A8678" s="1">
        <v>1570</v>
      </c>
      <c r="B8678" s="2">
        <v>62</v>
      </c>
      <c r="C8678" s="3">
        <v>21</v>
      </c>
      <c r="D8678">
        <f t="shared" si="405"/>
        <v>1347.7645938949167</v>
      </c>
      <c r="E8678">
        <f t="shared" si="406"/>
        <v>64.179266375948416</v>
      </c>
      <c r="F8678">
        <f t="shared" si="407"/>
        <v>70.722209447728034</v>
      </c>
    </row>
    <row r="8679" spans="1:6">
      <c r="A8679" s="1">
        <v>103</v>
      </c>
      <c r="B8679" s="2">
        <v>70</v>
      </c>
      <c r="C8679" s="3">
        <v>1.71</v>
      </c>
      <c r="D8679">
        <f t="shared" si="405"/>
        <v>120.61012419906913</v>
      </c>
      <c r="E8679">
        <f t="shared" si="406"/>
        <v>70.532236373724643</v>
      </c>
      <c r="F8679">
        <f t="shared" si="407"/>
        <v>0.69752756190106502</v>
      </c>
    </row>
    <row r="8680" spans="1:6">
      <c r="A8680" s="1">
        <v>1320</v>
      </c>
      <c r="B8680" s="2">
        <v>63.6</v>
      </c>
      <c r="C8680" s="3">
        <v>20.7</v>
      </c>
      <c r="D8680">
        <f t="shared" si="405"/>
        <v>1334.0832108500331</v>
      </c>
      <c r="E8680">
        <f t="shared" si="406"/>
        <v>64.448464292272135</v>
      </c>
      <c r="F8680">
        <f t="shared" si="407"/>
        <v>0.98482897812500636</v>
      </c>
    </row>
    <row r="8681" spans="1:6">
      <c r="A8681" s="1">
        <v>1450</v>
      </c>
      <c r="B8681" s="2">
        <v>22.7</v>
      </c>
      <c r="C8681" s="3">
        <v>57.5</v>
      </c>
      <c r="D8681">
        <f t="shared" si="405"/>
        <v>1364.9379756586104</v>
      </c>
      <c r="E8681">
        <f t="shared" si="406"/>
        <v>23.738051750584528</v>
      </c>
      <c r="F8681">
        <f t="shared" si="407"/>
        <v>10.742759524717568</v>
      </c>
    </row>
    <row r="8682" spans="1:6">
      <c r="A8682" s="1">
        <v>1650</v>
      </c>
      <c r="B8682" s="2">
        <v>36.299999999999997</v>
      </c>
      <c r="C8682" s="3">
        <v>48.6</v>
      </c>
      <c r="D8682">
        <f t="shared" si="405"/>
        <v>1510.1193166273949</v>
      </c>
      <c r="E8682">
        <f t="shared" si="406"/>
        <v>31.07241392237438</v>
      </c>
      <c r="F8682">
        <f t="shared" si="407"/>
        <v>53.464628118919379</v>
      </c>
    </row>
    <row r="8683" spans="1:6">
      <c r="A8683" s="1">
        <v>641</v>
      </c>
      <c r="B8683" s="2">
        <v>69.599999999999994</v>
      </c>
      <c r="C8683" s="3">
        <v>8.98</v>
      </c>
      <c r="D8683">
        <f t="shared" si="405"/>
        <v>629.82602923014372</v>
      </c>
      <c r="E8683">
        <f t="shared" si="406"/>
        <v>70.136528867499294</v>
      </c>
      <c r="F8683">
        <f t="shared" si="407"/>
        <v>0.45464740121573882</v>
      </c>
    </row>
    <row r="8684" spans="1:6">
      <c r="A8684" s="1">
        <v>1060</v>
      </c>
      <c r="B8684" s="2">
        <v>66.599999999999994</v>
      </c>
      <c r="C8684" s="3">
        <v>13.9</v>
      </c>
      <c r="D8684">
        <f t="shared" si="405"/>
        <v>956.59411572625004</v>
      </c>
      <c r="E8684">
        <f t="shared" si="406"/>
        <v>68.819720555845322</v>
      </c>
      <c r="F8684">
        <f t="shared" si="407"/>
        <v>19.210516185387046</v>
      </c>
    </row>
    <row r="8685" spans="1:6">
      <c r="A8685" s="1">
        <v>1480</v>
      </c>
      <c r="B8685" s="2">
        <v>28.3</v>
      </c>
      <c r="C8685" s="3">
        <v>78.5</v>
      </c>
      <c r="D8685">
        <f t="shared" si="405"/>
        <v>1065.2175194748875</v>
      </c>
      <c r="E8685">
        <f t="shared" si="406"/>
        <v>13.569649929616402</v>
      </c>
      <c r="F8685">
        <f t="shared" si="407"/>
        <v>446.79938686348135</v>
      </c>
    </row>
    <row r="8686" spans="1:6">
      <c r="A8686" s="1">
        <v>1410</v>
      </c>
      <c r="B8686" s="2">
        <v>27.9</v>
      </c>
      <c r="C8686" s="3">
        <v>60.6</v>
      </c>
      <c r="D8686">
        <f t="shared" si="405"/>
        <v>1315.0151667288947</v>
      </c>
      <c r="E8686">
        <f t="shared" si="406"/>
        <v>21.699920243051068</v>
      </c>
      <c r="F8686">
        <f t="shared" si="407"/>
        <v>50.492688929253752</v>
      </c>
    </row>
    <row r="8687" spans="1:6">
      <c r="A8687" s="1">
        <v>1240</v>
      </c>
      <c r="B8687" s="2">
        <v>61.6</v>
      </c>
      <c r="C8687" s="3">
        <v>18.5</v>
      </c>
      <c r="D8687">
        <f t="shared" si="405"/>
        <v>1225.1901572733093</v>
      </c>
      <c r="E8687">
        <f t="shared" si="406"/>
        <v>66.226494987746449</v>
      </c>
      <c r="F8687">
        <f t="shared" si="407"/>
        <v>21.697437692445259</v>
      </c>
    </row>
    <row r="8688" spans="1:6">
      <c r="A8688" s="1">
        <v>948</v>
      </c>
      <c r="B8688" s="2">
        <v>63.4</v>
      </c>
      <c r="C8688" s="3">
        <v>13</v>
      </c>
      <c r="D8688">
        <f t="shared" si="405"/>
        <v>899.07971735774959</v>
      </c>
      <c r="E8688">
        <f t="shared" si="406"/>
        <v>69.159978258288433</v>
      </c>
      <c r="F8688">
        <f t="shared" si="407"/>
        <v>36.374165944647402</v>
      </c>
    </row>
    <row r="8689" spans="1:6">
      <c r="A8689" s="1">
        <v>1630</v>
      </c>
      <c r="B8689" s="2">
        <v>31.5</v>
      </c>
      <c r="C8689" s="3">
        <v>47.8</v>
      </c>
      <c r="D8689">
        <f t="shared" si="405"/>
        <v>1522.5572351112114</v>
      </c>
      <c r="E8689">
        <f t="shared" si="406"/>
        <v>31.852661822410283</v>
      </c>
      <c r="F8689">
        <f t="shared" si="407"/>
        <v>15.54471684564562</v>
      </c>
    </row>
    <row r="8690" spans="1:6">
      <c r="A8690" s="1">
        <v>1110</v>
      </c>
      <c r="B8690" s="2">
        <v>64.7</v>
      </c>
      <c r="C8690" s="3">
        <v>14</v>
      </c>
      <c r="D8690">
        <f t="shared" si="405"/>
        <v>962.90287410408291</v>
      </c>
      <c r="E8690">
        <f t="shared" si="406"/>
        <v>68.778776721720206</v>
      </c>
      <c r="F8690">
        <f t="shared" si="407"/>
        <v>45.539767754296818</v>
      </c>
    </row>
    <row r="8691" spans="1:6">
      <c r="A8691" s="1">
        <v>1370</v>
      </c>
      <c r="B8691" s="2">
        <v>69.099999999999994</v>
      </c>
      <c r="C8691" s="3">
        <v>20</v>
      </c>
      <c r="D8691">
        <f t="shared" si="405"/>
        <v>1301.0391262072574</v>
      </c>
      <c r="E8691">
        <f t="shared" si="406"/>
        <v>65.051956310362868</v>
      </c>
      <c r="F8691">
        <f t="shared" si="407"/>
        <v>22.739166757743796</v>
      </c>
    </row>
    <row r="8692" spans="1:6">
      <c r="A8692" s="1">
        <v>1300</v>
      </c>
      <c r="B8692" s="2">
        <v>63.6</v>
      </c>
      <c r="C8692" s="3">
        <v>20</v>
      </c>
      <c r="D8692">
        <f t="shared" si="405"/>
        <v>1301.0391262072574</v>
      </c>
      <c r="E8692">
        <f t="shared" si="406"/>
        <v>65.051956310362868</v>
      </c>
      <c r="F8692">
        <f t="shared" si="407"/>
        <v>2.1096194961924879</v>
      </c>
    </row>
    <row r="8693" spans="1:6">
      <c r="A8693" s="1">
        <v>1300</v>
      </c>
      <c r="B8693" s="2">
        <v>65.8</v>
      </c>
      <c r="C8693" s="3">
        <v>18.100000000000001</v>
      </c>
      <c r="D8693">
        <f t="shared" si="405"/>
        <v>1203.8676633537084</v>
      </c>
      <c r="E8693">
        <f t="shared" si="406"/>
        <v>66.512025599652389</v>
      </c>
      <c r="F8693">
        <f t="shared" si="407"/>
        <v>12.851630361324011</v>
      </c>
    </row>
    <row r="8694" spans="1:6">
      <c r="A8694" s="1">
        <v>1110</v>
      </c>
      <c r="B8694" s="2">
        <v>13.6</v>
      </c>
      <c r="C8694" s="3">
        <v>70.900000000000006</v>
      </c>
      <c r="D8694">
        <f t="shared" si="405"/>
        <v>1162.3989242406124</v>
      </c>
      <c r="E8694">
        <f t="shared" si="406"/>
        <v>16.394907253041076</v>
      </c>
      <c r="F8694">
        <f t="shared" si="407"/>
        <v>11.479128158775268</v>
      </c>
    </row>
    <row r="8695" spans="1:6">
      <c r="A8695" s="1">
        <v>417</v>
      </c>
      <c r="B8695" s="2">
        <v>68</v>
      </c>
      <c r="C8695" s="3">
        <v>5.13</v>
      </c>
      <c r="D8695">
        <f t="shared" si="405"/>
        <v>361.53302590807141</v>
      </c>
      <c r="E8695">
        <f t="shared" si="406"/>
        <v>70.474274056154272</v>
      </c>
      <c r="F8695">
        <f t="shared" si="407"/>
        <v>10.231718940495345</v>
      </c>
    </row>
    <row r="8696" spans="1:6">
      <c r="A8696" s="1">
        <v>1510</v>
      </c>
      <c r="B8696" s="2">
        <v>63.1</v>
      </c>
      <c r="C8696" s="3">
        <v>22</v>
      </c>
      <c r="D8696">
        <f t="shared" si="405"/>
        <v>1391.2220802318766</v>
      </c>
      <c r="E8696">
        <f t="shared" si="406"/>
        <v>63.237367283267119</v>
      </c>
      <c r="F8696">
        <f t="shared" si="407"/>
        <v>18.864523645567555</v>
      </c>
    </row>
    <row r="8697" spans="1:6">
      <c r="A8697" s="1">
        <v>1330</v>
      </c>
      <c r="B8697" s="2">
        <v>33.700000000000003</v>
      </c>
      <c r="C8697" s="3">
        <v>32.200000000000003</v>
      </c>
      <c r="D8697">
        <f t="shared" si="405"/>
        <v>1636.220061965284</v>
      </c>
      <c r="E8697">
        <f t="shared" si="406"/>
        <v>50.814287638673413</v>
      </c>
      <c r="F8697">
        <f t="shared" si="407"/>
        <v>418.15729928617236</v>
      </c>
    </row>
    <row r="8698" spans="1:6">
      <c r="A8698" s="1">
        <v>958</v>
      </c>
      <c r="B8698" s="2">
        <v>71.599999999999994</v>
      </c>
      <c r="C8698" s="3">
        <v>13.2</v>
      </c>
      <c r="D8698">
        <f t="shared" si="405"/>
        <v>911.9705806713406</v>
      </c>
      <c r="E8698">
        <f t="shared" si="406"/>
        <v>69.088680353889444</v>
      </c>
      <c r="F8698">
        <f t="shared" si="407"/>
        <v>9.1368849601442506</v>
      </c>
    </row>
    <row r="8699" spans="1:6">
      <c r="A8699" s="1">
        <v>1030</v>
      </c>
      <c r="B8699" s="2">
        <v>71</v>
      </c>
      <c r="C8699" s="3">
        <v>16.3</v>
      </c>
      <c r="D8699">
        <f t="shared" si="405"/>
        <v>1102.7420267821619</v>
      </c>
      <c r="E8699">
        <f t="shared" si="406"/>
        <v>67.652885078660233</v>
      </c>
      <c r="F8699">
        <f t="shared" si="407"/>
        <v>18.2714067102612</v>
      </c>
    </row>
    <row r="8700" spans="1:6">
      <c r="A8700" s="1">
        <v>594</v>
      </c>
      <c r="B8700" s="2">
        <v>69.8</v>
      </c>
      <c r="C8700" s="3">
        <v>7.9</v>
      </c>
      <c r="D8700">
        <f t="shared" si="405"/>
        <v>555.1825911699259</v>
      </c>
      <c r="E8700">
        <f t="shared" si="406"/>
        <v>70.27627736328175</v>
      </c>
      <c r="F8700">
        <f t="shared" si="407"/>
        <v>2.2396041629372276</v>
      </c>
    </row>
    <row r="8701" spans="1:6">
      <c r="A8701" s="1">
        <v>326</v>
      </c>
      <c r="B8701" s="2">
        <v>71.3</v>
      </c>
      <c r="C8701" s="3">
        <v>3.74</v>
      </c>
      <c r="D8701">
        <f t="shared" si="405"/>
        <v>263.72009275066353</v>
      </c>
      <c r="E8701">
        <f t="shared" si="406"/>
        <v>70.513393783599867</v>
      </c>
      <c r="F8701">
        <f t="shared" si="407"/>
        <v>5.8000130230761906</v>
      </c>
    </row>
    <row r="8702" spans="1:6">
      <c r="A8702" s="1">
        <v>376</v>
      </c>
      <c r="B8702" s="2">
        <v>66.599999999999994</v>
      </c>
      <c r="C8702" s="3">
        <v>8.34</v>
      </c>
      <c r="D8702">
        <f t="shared" si="405"/>
        <v>585.67156907048593</v>
      </c>
      <c r="E8702">
        <f t="shared" si="406"/>
        <v>70.224408761449155</v>
      </c>
      <c r="F8702">
        <f t="shared" si="407"/>
        <v>71.860777120017119</v>
      </c>
    </row>
    <row r="8703" spans="1:6">
      <c r="A8703" s="1">
        <v>942</v>
      </c>
      <c r="B8703" s="2">
        <v>15.5</v>
      </c>
      <c r="C8703" s="3">
        <v>50.2</v>
      </c>
      <c r="D8703">
        <f t="shared" si="405"/>
        <v>1484.6562330656989</v>
      </c>
      <c r="E8703">
        <f t="shared" si="406"/>
        <v>29.574825359874477</v>
      </c>
      <c r="F8703">
        <f t="shared" si="407"/>
        <v>591.45996336067924</v>
      </c>
    </row>
    <row r="8704" spans="1:6">
      <c r="A8704" s="1">
        <v>1200</v>
      </c>
      <c r="B8704" s="2">
        <v>61.7</v>
      </c>
      <c r="C8704" s="3">
        <v>20.3</v>
      </c>
      <c r="D8704">
        <f t="shared" si="405"/>
        <v>1315.3907200612571</v>
      </c>
      <c r="E8704">
        <f t="shared" si="406"/>
        <v>64.797572416810695</v>
      </c>
      <c r="F8704">
        <f t="shared" si="407"/>
        <v>27.381088367071683</v>
      </c>
    </row>
    <row r="8705" spans="1:6">
      <c r="A8705" s="1">
        <v>521</v>
      </c>
      <c r="B8705" s="2">
        <v>74.400000000000006</v>
      </c>
      <c r="C8705" s="3">
        <v>7.18</v>
      </c>
      <c r="D8705">
        <f t="shared" si="405"/>
        <v>505.0952165856587</v>
      </c>
      <c r="E8705">
        <f t="shared" si="406"/>
        <v>70.347523201345226</v>
      </c>
      <c r="F8705">
        <f t="shared" si="407"/>
        <v>16.760473733746309</v>
      </c>
    </row>
    <row r="8706" spans="1:6">
      <c r="A8706" s="1">
        <v>1360</v>
      </c>
      <c r="B8706" s="2">
        <v>63.3</v>
      </c>
      <c r="C8706" s="3">
        <v>21.2</v>
      </c>
      <c r="D8706">
        <f t="shared" si="405"/>
        <v>1356.7222407650925</v>
      </c>
      <c r="E8706">
        <f t="shared" si="406"/>
        <v>63.996332111560967</v>
      </c>
      <c r="F8706">
        <f t="shared" si="407"/>
        <v>0.49922979672740853</v>
      </c>
    </row>
    <row r="8707" spans="1:6">
      <c r="A8707" s="1">
        <v>1270</v>
      </c>
      <c r="B8707" s="2">
        <v>67.099999999999994</v>
      </c>
      <c r="C8707" s="3">
        <v>16.600000000000001</v>
      </c>
      <c r="D8707">
        <f t="shared" si="405"/>
        <v>1120.1509533058279</v>
      </c>
      <c r="E8707">
        <f t="shared" si="406"/>
        <v>67.478973090712515</v>
      </c>
      <c r="F8707">
        <f t="shared" si="407"/>
        <v>30.138543466379655</v>
      </c>
    </row>
    <row r="8708" spans="1:6">
      <c r="A8708" s="1">
        <v>1350</v>
      </c>
      <c r="B8708" s="2">
        <v>75.3</v>
      </c>
      <c r="C8708" s="3">
        <v>18.5</v>
      </c>
      <c r="D8708">
        <f t="shared" si="405"/>
        <v>1225.1901572733093</v>
      </c>
      <c r="E8708">
        <f t="shared" si="406"/>
        <v>66.226494987746449</v>
      </c>
      <c r="F8708">
        <f t="shared" si="407"/>
        <v>103.13683402292384</v>
      </c>
    </row>
    <row r="8709" spans="1:6">
      <c r="A8709" s="1">
        <v>1250</v>
      </c>
      <c r="B8709" s="2">
        <v>65.400000000000006</v>
      </c>
      <c r="C8709" s="3">
        <v>20</v>
      </c>
      <c r="D8709">
        <f t="shared" si="405"/>
        <v>1301.0391262072574</v>
      </c>
      <c r="E8709">
        <f t="shared" si="406"/>
        <v>65.051956310362868</v>
      </c>
      <c r="F8709">
        <f t="shared" si="407"/>
        <v>3.6008699743446262</v>
      </c>
    </row>
    <row r="8710" spans="1:6">
      <c r="A8710" s="1">
        <v>1160</v>
      </c>
      <c r="B8710" s="2">
        <v>15.3</v>
      </c>
      <c r="C8710" s="3">
        <v>68.5</v>
      </c>
      <c r="D8710">
        <f t="shared" si="405"/>
        <v>1195.8574714411329</v>
      </c>
      <c r="E8710">
        <f t="shared" si="406"/>
        <v>17.457773305709971</v>
      </c>
      <c r="F8710">
        <f t="shared" si="407"/>
        <v>6.3734949610509544</v>
      </c>
    </row>
    <row r="8711" spans="1:6">
      <c r="A8711" s="1">
        <v>1310</v>
      </c>
      <c r="B8711" s="2">
        <v>58</v>
      </c>
      <c r="C8711" s="3">
        <v>24</v>
      </c>
      <c r="D8711">
        <f t="shared" si="405"/>
        <v>1467.8396275110947</v>
      </c>
      <c r="E8711">
        <f t="shared" si="406"/>
        <v>61.159984479628946</v>
      </c>
      <c r="F8711">
        <f t="shared" si="407"/>
        <v>43.264625096897433</v>
      </c>
    </row>
    <row r="8712" spans="1:6">
      <c r="A8712" s="1">
        <v>609</v>
      </c>
      <c r="B8712" s="2">
        <v>69.599999999999994</v>
      </c>
      <c r="C8712" s="3">
        <v>8.43</v>
      </c>
      <c r="D8712">
        <f t="shared" si="405"/>
        <v>591.89529978932967</v>
      </c>
      <c r="E8712">
        <f t="shared" si="406"/>
        <v>70.212965574060462</v>
      </c>
      <c r="F8712">
        <f t="shared" si="407"/>
        <v>0.766541336122468</v>
      </c>
    </row>
    <row r="8713" spans="1:6">
      <c r="A8713" s="1">
        <v>1140</v>
      </c>
      <c r="B8713" s="2">
        <v>70.5</v>
      </c>
      <c r="C8713" s="3">
        <v>17.7</v>
      </c>
      <c r="D8713">
        <f t="shared" si="405"/>
        <v>1182.1098484394033</v>
      </c>
      <c r="E8713">
        <f t="shared" si="406"/>
        <v>66.785867143469119</v>
      </c>
      <c r="F8713">
        <f t="shared" si="407"/>
        <v>16.163466934639011</v>
      </c>
    </row>
    <row r="8714" spans="1:6">
      <c r="A8714" s="1">
        <v>1200</v>
      </c>
      <c r="B8714" s="2">
        <v>73.2</v>
      </c>
      <c r="C8714" s="3">
        <v>16.2</v>
      </c>
      <c r="D8714">
        <f t="shared" ref="D8714:D8777" si="408">C8714*E8714</f>
        <v>1096.8928015744584</v>
      </c>
      <c r="E8714">
        <f t="shared" ref="E8714:E8777" si="409">$P$4/(1+(C8714/$P$5)^$P$6)^(2/$P$6)</f>
        <v>67.709432195954221</v>
      </c>
      <c r="F8714">
        <f t="shared" ref="F8714:F8777" si="410">(E8714-B8714)^2+$M$3*(D8714-A8714)^2</f>
        <v>44.347296434212666</v>
      </c>
    </row>
    <row r="8715" spans="1:6">
      <c r="A8715" s="1">
        <v>1180</v>
      </c>
      <c r="B8715" s="2">
        <v>15.7</v>
      </c>
      <c r="C8715" s="3">
        <v>72.8</v>
      </c>
      <c r="D8715">
        <f t="shared" si="408"/>
        <v>1136.8612081960625</v>
      </c>
      <c r="E8715">
        <f t="shared" si="409"/>
        <v>15.616225387308551</v>
      </c>
      <c r="F8715">
        <f t="shared" si="410"/>
        <v>2.4928728600850025</v>
      </c>
    </row>
    <row r="8716" spans="1:6">
      <c r="A8716" s="1">
        <v>1380</v>
      </c>
      <c r="B8716" s="2">
        <v>67.8</v>
      </c>
      <c r="C8716" s="3">
        <v>19.2</v>
      </c>
      <c r="D8716">
        <f t="shared" si="408"/>
        <v>1261.4151019462911</v>
      </c>
      <c r="E8716">
        <f t="shared" si="409"/>
        <v>65.698703226369332</v>
      </c>
      <c r="F8716">
        <f t="shared" si="410"/>
        <v>23.199900989029388</v>
      </c>
    </row>
    <row r="8717" spans="1:6">
      <c r="A8717" s="1">
        <v>1320</v>
      </c>
      <c r="B8717" s="2">
        <v>29.4</v>
      </c>
      <c r="C8717" s="3">
        <v>51.8</v>
      </c>
      <c r="D8717">
        <f t="shared" si="408"/>
        <v>1458.6521362196897</v>
      </c>
      <c r="E8717">
        <f t="shared" si="409"/>
        <v>28.159307649028761</v>
      </c>
      <c r="F8717">
        <f t="shared" si="410"/>
        <v>27.219192834901598</v>
      </c>
    </row>
    <row r="8718" spans="1:6">
      <c r="A8718" s="1">
        <v>1090</v>
      </c>
      <c r="B8718" s="2">
        <v>78.2</v>
      </c>
      <c r="C8718" s="3">
        <v>15.7</v>
      </c>
      <c r="D8718">
        <f t="shared" si="408"/>
        <v>1067.3108854462487</v>
      </c>
      <c r="E8718">
        <f t="shared" si="409"/>
        <v>67.981585060270618</v>
      </c>
      <c r="F8718">
        <f t="shared" si="410"/>
        <v>105.10366564327447</v>
      </c>
    </row>
    <row r="8719" spans="1:6">
      <c r="A8719" s="1">
        <v>1080</v>
      </c>
      <c r="B8719" s="2">
        <v>11.7</v>
      </c>
      <c r="C8719" s="3">
        <v>81.599999999999994</v>
      </c>
      <c r="D8719">
        <f t="shared" si="408"/>
        <v>1029.2678417291502</v>
      </c>
      <c r="E8719">
        <f t="shared" si="409"/>
        <v>12.613576491778803</v>
      </c>
      <c r="F8719">
        <f t="shared" si="410"/>
        <v>4.2726266419515069</v>
      </c>
    </row>
    <row r="8720" spans="1:6">
      <c r="A8720" s="1">
        <v>1210</v>
      </c>
      <c r="B8720" s="2">
        <v>60.8</v>
      </c>
      <c r="C8720" s="3">
        <v>22.2</v>
      </c>
      <c r="D8720">
        <f t="shared" si="408"/>
        <v>1399.5091916648078</v>
      </c>
      <c r="E8720">
        <f t="shared" si="409"/>
        <v>63.040954579495846</v>
      </c>
      <c r="F8720">
        <f t="shared" si="410"/>
        <v>52.995259731535953</v>
      </c>
    </row>
    <row r="8721" spans="1:6">
      <c r="A8721" s="1">
        <v>384</v>
      </c>
      <c r="B8721" s="2">
        <v>68.7</v>
      </c>
      <c r="C8721" s="3">
        <v>5.09</v>
      </c>
      <c r="D8721">
        <f t="shared" si="408"/>
        <v>358.72199649484264</v>
      </c>
      <c r="E8721">
        <f t="shared" si="409"/>
        <v>70.475834281894436</v>
      </c>
      <c r="F8721">
        <f t="shared" si="410"/>
        <v>4.0071302298237343</v>
      </c>
    </row>
    <row r="8722" spans="1:6">
      <c r="A8722" s="1">
        <v>174</v>
      </c>
      <c r="B8722" s="2">
        <v>67.7</v>
      </c>
      <c r="C8722" s="3">
        <v>2.2999999999999998</v>
      </c>
      <c r="D8722">
        <f t="shared" si="408"/>
        <v>162.21848913803288</v>
      </c>
      <c r="E8722">
        <f t="shared" si="409"/>
        <v>70.529777886101257</v>
      </c>
      <c r="F8722">
        <f t="shared" si="410"/>
        <v>8.1930565573716496</v>
      </c>
    </row>
    <row r="8723" spans="1:6">
      <c r="A8723" s="1">
        <v>1350</v>
      </c>
      <c r="B8723" s="2">
        <v>67.099999999999994</v>
      </c>
      <c r="C8723" s="3">
        <v>18.899999999999999</v>
      </c>
      <c r="D8723">
        <f t="shared" si="408"/>
        <v>1246.063293951966</v>
      </c>
      <c r="E8723">
        <f t="shared" si="409"/>
        <v>65.929274812273334</v>
      </c>
      <c r="F8723">
        <f t="shared" si="410"/>
        <v>15.800974511475822</v>
      </c>
    </row>
    <row r="8724" spans="1:6">
      <c r="A8724" s="1">
        <v>912</v>
      </c>
      <c r="B8724" s="2">
        <v>68.8</v>
      </c>
      <c r="C8724" s="3">
        <v>12.2</v>
      </c>
      <c r="D8724">
        <f t="shared" si="408"/>
        <v>846.94245606154436</v>
      </c>
      <c r="E8724">
        <f t="shared" si="409"/>
        <v>69.421512791929871</v>
      </c>
      <c r="F8724">
        <f t="shared" si="410"/>
        <v>6.0400087177440929</v>
      </c>
    </row>
    <row r="8725" spans="1:6">
      <c r="A8725" s="1">
        <v>1390</v>
      </c>
      <c r="B8725" s="2">
        <v>58</v>
      </c>
      <c r="C8725" s="3">
        <v>19.7</v>
      </c>
      <c r="D8725">
        <f t="shared" si="408"/>
        <v>1286.4079915243165</v>
      </c>
      <c r="E8725">
        <f t="shared" si="409"/>
        <v>65.299898046919623</v>
      </c>
      <c r="F8725">
        <f t="shared" si="410"/>
        <v>67.623332929063366</v>
      </c>
    </row>
    <row r="8726" spans="1:6">
      <c r="A8726" s="1">
        <v>1350</v>
      </c>
      <c r="B8726" s="2">
        <v>66.400000000000006</v>
      </c>
      <c r="C8726" s="3">
        <v>18.8</v>
      </c>
      <c r="D8726">
        <f t="shared" si="408"/>
        <v>1240.8878857414204</v>
      </c>
      <c r="E8726">
        <f t="shared" si="409"/>
        <v>66.004674773479806</v>
      </c>
      <c r="F8726">
        <f t="shared" si="410"/>
        <v>16.059526057463991</v>
      </c>
    </row>
    <row r="8727" spans="1:6">
      <c r="A8727" s="1">
        <v>1120</v>
      </c>
      <c r="B8727" s="2">
        <v>15.1</v>
      </c>
      <c r="C8727" s="3">
        <v>72.099999999999994</v>
      </c>
      <c r="D8727">
        <f t="shared" si="408"/>
        <v>1146.1721655106542</v>
      </c>
      <c r="E8727">
        <f t="shared" si="409"/>
        <v>15.896978717207409</v>
      </c>
      <c r="F8727">
        <f t="shared" si="410"/>
        <v>1.5501708676234789</v>
      </c>
    </row>
    <row r="8728" spans="1:6">
      <c r="A8728" s="1">
        <v>484</v>
      </c>
      <c r="B8728" s="2">
        <v>68.5</v>
      </c>
      <c r="C8728" s="3">
        <v>9.14</v>
      </c>
      <c r="D8728">
        <f t="shared" si="408"/>
        <v>640.82467060926615</v>
      </c>
      <c r="E8728">
        <f t="shared" si="409"/>
        <v>70.112108381757778</v>
      </c>
      <c r="F8728">
        <f t="shared" si="410"/>
        <v>35.451402866559199</v>
      </c>
    </row>
    <row r="8729" spans="1:6">
      <c r="A8729" s="1">
        <v>1320</v>
      </c>
      <c r="B8729" s="2">
        <v>59.6</v>
      </c>
      <c r="C8729" s="3">
        <v>23.9</v>
      </c>
      <c r="D8729">
        <f t="shared" si="408"/>
        <v>1464.3429951255043</v>
      </c>
      <c r="E8729">
        <f t="shared" si="409"/>
        <v>61.269581386004369</v>
      </c>
      <c r="F8729">
        <f t="shared" si="410"/>
        <v>30.618655462673726</v>
      </c>
    </row>
    <row r="8730" spans="1:6">
      <c r="A8730" s="1">
        <v>1170</v>
      </c>
      <c r="B8730" s="2">
        <v>72.2</v>
      </c>
      <c r="C8730" s="3">
        <v>21.2</v>
      </c>
      <c r="D8730">
        <f t="shared" si="408"/>
        <v>1356.7222407650925</v>
      </c>
      <c r="E8730">
        <f t="shared" si="409"/>
        <v>63.996332111560967</v>
      </c>
      <c r="F8730">
        <f t="shared" si="410"/>
        <v>113.87291670968744</v>
      </c>
    </row>
    <row r="8731" spans="1:6">
      <c r="A8731" s="1">
        <v>1530</v>
      </c>
      <c r="B8731" s="2">
        <v>67.2</v>
      </c>
      <c r="C8731" s="3">
        <v>20.2</v>
      </c>
      <c r="D8731">
        <f t="shared" si="408"/>
        <v>1310.6382117640444</v>
      </c>
      <c r="E8731">
        <f t="shared" si="409"/>
        <v>64.883079790299234</v>
      </c>
      <c r="F8731">
        <f t="shared" si="410"/>
        <v>69.646027635876521</v>
      </c>
    </row>
    <row r="8732" spans="1:6">
      <c r="A8732" s="1">
        <v>1170</v>
      </c>
      <c r="B8732" s="2">
        <v>60.3</v>
      </c>
      <c r="C8732" s="3">
        <v>16</v>
      </c>
      <c r="D8732">
        <f t="shared" si="408"/>
        <v>1085.126451490725</v>
      </c>
      <c r="E8732">
        <f t="shared" si="409"/>
        <v>67.820403218170313</v>
      </c>
      <c r="F8732">
        <f t="shared" si="410"/>
        <v>66.178888812835424</v>
      </c>
    </row>
    <row r="8733" spans="1:6">
      <c r="A8733" s="1">
        <v>478</v>
      </c>
      <c r="B8733" s="2">
        <v>68.599999999999994</v>
      </c>
      <c r="C8733" s="3">
        <v>7.18</v>
      </c>
      <c r="D8733">
        <f t="shared" si="408"/>
        <v>505.0952165856587</v>
      </c>
      <c r="E8733">
        <f t="shared" si="409"/>
        <v>70.347523201345226</v>
      </c>
      <c r="F8733">
        <f t="shared" si="410"/>
        <v>4.0345121817699301</v>
      </c>
    </row>
    <row r="8734" spans="1:6">
      <c r="A8734" s="1">
        <v>1630</v>
      </c>
      <c r="B8734" s="2">
        <v>28.5</v>
      </c>
      <c r="C8734" s="3">
        <v>67.5</v>
      </c>
      <c r="D8734">
        <f t="shared" si="408"/>
        <v>1210.1915394684909</v>
      </c>
      <c r="E8734">
        <f t="shared" si="409"/>
        <v>17.928763547681346</v>
      </c>
      <c r="F8734">
        <f t="shared" si="410"/>
        <v>347.17038901678302</v>
      </c>
    </row>
    <row r="8735" spans="1:6">
      <c r="A8735" s="1">
        <v>210</v>
      </c>
      <c r="B8735" s="2">
        <v>67.5</v>
      </c>
      <c r="C8735" s="3">
        <v>3.76</v>
      </c>
      <c r="D8735">
        <f t="shared" si="408"/>
        <v>265.12896535185126</v>
      </c>
      <c r="E8735">
        <f t="shared" si="409"/>
        <v>70.513022699960445</v>
      </c>
      <c r="F8735">
        <f t="shared" si="410"/>
        <v>13.138057414608186</v>
      </c>
    </row>
    <row r="8736" spans="1:6">
      <c r="A8736" s="1">
        <v>1620</v>
      </c>
      <c r="B8736" s="2">
        <v>60.7</v>
      </c>
      <c r="C8736" s="3">
        <v>20.2</v>
      </c>
      <c r="D8736">
        <f t="shared" si="408"/>
        <v>1310.6382117640444</v>
      </c>
      <c r="E8736">
        <f t="shared" si="409"/>
        <v>64.883079790299234</v>
      </c>
      <c r="F8736">
        <f t="shared" si="410"/>
        <v>145.34002797498374</v>
      </c>
    </row>
    <row r="8737" spans="1:6">
      <c r="A8737" s="1">
        <v>1390</v>
      </c>
      <c r="B8737" s="2">
        <v>66.7</v>
      </c>
      <c r="C8737" s="3">
        <v>22.3</v>
      </c>
      <c r="D8737">
        <f t="shared" si="408"/>
        <v>1403.6014221030825</v>
      </c>
      <c r="E8737">
        <f t="shared" si="409"/>
        <v>62.941767807313113</v>
      </c>
      <c r="F8737">
        <f t="shared" si="410"/>
        <v>14.371429511470222</v>
      </c>
    </row>
    <row r="8738" spans="1:6">
      <c r="A8738" s="1">
        <v>129</v>
      </c>
      <c r="B8738" s="2">
        <v>69.099999999999994</v>
      </c>
      <c r="C8738" s="3">
        <v>2.0099999999999998</v>
      </c>
      <c r="D8738">
        <f t="shared" si="408"/>
        <v>141.76771524924905</v>
      </c>
      <c r="E8738">
        <f t="shared" si="409"/>
        <v>70.531201616541821</v>
      </c>
      <c r="F8738">
        <f t="shared" si="410"/>
        <v>2.2660920750856683</v>
      </c>
    </row>
    <row r="8739" spans="1:6">
      <c r="A8739" s="1">
        <v>1050</v>
      </c>
      <c r="B8739" s="2">
        <v>17</v>
      </c>
      <c r="C8739" s="3">
        <v>55.8</v>
      </c>
      <c r="D8739">
        <f t="shared" si="408"/>
        <v>1392.7916530594896</v>
      </c>
      <c r="E8739">
        <f t="shared" si="409"/>
        <v>24.960423889955013</v>
      </c>
      <c r="F8739">
        <f t="shared" si="410"/>
        <v>220.33242070788955</v>
      </c>
    </row>
    <row r="8740" spans="1:6">
      <c r="A8740" s="1">
        <v>738</v>
      </c>
      <c r="B8740" s="2">
        <v>9.1999999999999993</v>
      </c>
      <c r="C8740" s="3">
        <v>97.8</v>
      </c>
      <c r="D8740">
        <f t="shared" si="408"/>
        <v>871.40196126753506</v>
      </c>
      <c r="E8740">
        <f t="shared" si="409"/>
        <v>8.9100405037580277</v>
      </c>
      <c r="F8740">
        <f t="shared" si="410"/>
        <v>23.85599375862251</v>
      </c>
    </row>
    <row r="8741" spans="1:6">
      <c r="A8741" s="1">
        <v>1320</v>
      </c>
      <c r="B8741" s="2">
        <v>49.2</v>
      </c>
      <c r="C8741" s="3">
        <v>48.5</v>
      </c>
      <c r="D8741">
        <f t="shared" si="408"/>
        <v>1511.6863001947686</v>
      </c>
      <c r="E8741">
        <f t="shared" si="409"/>
        <v>31.168789694737495</v>
      </c>
      <c r="F8741">
        <f t="shared" si="410"/>
        <v>374.20650884883918</v>
      </c>
    </row>
    <row r="8742" spans="1:6">
      <c r="A8742" s="1">
        <v>1500</v>
      </c>
      <c r="B8742" s="2">
        <v>65.8</v>
      </c>
      <c r="C8742" s="3">
        <v>23.6</v>
      </c>
      <c r="D8742">
        <f t="shared" si="408"/>
        <v>1453.6399183189305</v>
      </c>
      <c r="E8742">
        <f t="shared" si="409"/>
        <v>61.594911793175015</v>
      </c>
      <c r="F8742">
        <f t="shared" si="410"/>
        <v>20.553733595528207</v>
      </c>
    </row>
    <row r="8743" spans="1:6">
      <c r="A8743" s="1">
        <v>506</v>
      </c>
      <c r="B8743" s="2">
        <v>71</v>
      </c>
      <c r="C8743" s="3">
        <v>7.18</v>
      </c>
      <c r="D8743">
        <f t="shared" si="408"/>
        <v>505.0952165856587</v>
      </c>
      <c r="E8743">
        <f t="shared" si="409"/>
        <v>70.347523201345226</v>
      </c>
      <c r="F8743">
        <f t="shared" si="410"/>
        <v>0.42681949860398954</v>
      </c>
    </row>
    <row r="8744" spans="1:6">
      <c r="A8744" s="1">
        <v>1060</v>
      </c>
      <c r="B8744" s="2">
        <v>62.8</v>
      </c>
      <c r="C8744" s="3">
        <v>16.100000000000001</v>
      </c>
      <c r="D8744">
        <f t="shared" si="408"/>
        <v>1091.0208609262118</v>
      </c>
      <c r="E8744">
        <f t="shared" si="409"/>
        <v>67.765270864982085</v>
      </c>
      <c r="F8744">
        <f t="shared" si="410"/>
        <v>25.939341928578127</v>
      </c>
    </row>
    <row r="8745" spans="1:6">
      <c r="A8745" s="1">
        <v>679</v>
      </c>
      <c r="B8745" s="2">
        <v>72.400000000000006</v>
      </c>
      <c r="C8745" s="3">
        <v>8.74</v>
      </c>
      <c r="D8745">
        <f t="shared" si="408"/>
        <v>613.29703917205757</v>
      </c>
      <c r="E8745">
        <f t="shared" si="409"/>
        <v>70.171285946459676</v>
      </c>
      <c r="F8745">
        <f t="shared" si="410"/>
        <v>10.733631361236201</v>
      </c>
    </row>
    <row r="8746" spans="1:6">
      <c r="A8746" s="1">
        <v>1410</v>
      </c>
      <c r="B8746" s="2">
        <v>48</v>
      </c>
      <c r="C8746" s="3">
        <v>37.6</v>
      </c>
      <c r="D8746">
        <f t="shared" si="408"/>
        <v>1639.5636335068079</v>
      </c>
      <c r="E8746">
        <f t="shared" si="409"/>
        <v>43.605415784755529</v>
      </c>
      <c r="F8746">
        <f t="shared" si="410"/>
        <v>89.708042700743576</v>
      </c>
    </row>
    <row r="8747" spans="1:6">
      <c r="A8747" s="1">
        <v>1050</v>
      </c>
      <c r="B8747" s="2">
        <v>63.7</v>
      </c>
      <c r="C8747" s="3">
        <v>15.2</v>
      </c>
      <c r="D8747">
        <f t="shared" si="408"/>
        <v>1037.1920643187839</v>
      </c>
      <c r="E8747">
        <f t="shared" si="409"/>
        <v>68.236320020972627</v>
      </c>
      <c r="F8747">
        <f t="shared" si="410"/>
        <v>20.797327424331506</v>
      </c>
    </row>
    <row r="8748" spans="1:6">
      <c r="A8748" s="1">
        <v>1460</v>
      </c>
      <c r="B8748" s="2">
        <v>68.099999999999994</v>
      </c>
      <c r="C8748" s="3">
        <v>19.600000000000001</v>
      </c>
      <c r="D8748">
        <f t="shared" si="408"/>
        <v>1281.469675346159</v>
      </c>
      <c r="E8748">
        <f t="shared" si="409"/>
        <v>65.381105885008111</v>
      </c>
      <c r="F8748">
        <f t="shared" si="410"/>
        <v>49.968278632307808</v>
      </c>
    </row>
    <row r="8749" spans="1:6">
      <c r="A8749" s="1">
        <v>826</v>
      </c>
      <c r="B8749" s="2">
        <v>70.400000000000006</v>
      </c>
      <c r="C8749" s="3">
        <v>10.4</v>
      </c>
      <c r="D8749">
        <f t="shared" si="408"/>
        <v>726.77408233915094</v>
      </c>
      <c r="E8749">
        <f t="shared" si="409"/>
        <v>69.882123301841432</v>
      </c>
      <c r="F8749">
        <f t="shared" si="410"/>
        <v>13.420142626591632</v>
      </c>
    </row>
    <row r="8750" spans="1:6">
      <c r="A8750" s="1">
        <v>1700</v>
      </c>
      <c r="B8750" s="2">
        <v>58.3</v>
      </c>
      <c r="C8750" s="3">
        <v>20.9</v>
      </c>
      <c r="D8750">
        <f t="shared" si="408"/>
        <v>1343.2366373048023</v>
      </c>
      <c r="E8750">
        <f t="shared" si="409"/>
        <v>64.269695564823081</v>
      </c>
      <c r="F8750">
        <f t="shared" si="410"/>
        <v>205.65736936558233</v>
      </c>
    </row>
    <row r="8751" spans="1:6">
      <c r="A8751" s="1">
        <v>1670</v>
      </c>
      <c r="B8751" s="2">
        <v>62.7</v>
      </c>
      <c r="C8751" s="3">
        <v>31.5</v>
      </c>
      <c r="D8751">
        <f t="shared" si="408"/>
        <v>1630.3868182818101</v>
      </c>
      <c r="E8751">
        <f t="shared" si="409"/>
        <v>51.758311691486035</v>
      </c>
      <c r="F8751">
        <f t="shared" si="410"/>
        <v>121.81667796043645</v>
      </c>
    </row>
    <row r="8752" spans="1:6">
      <c r="A8752" s="1">
        <v>981</v>
      </c>
      <c r="B8752" s="2">
        <v>66.7</v>
      </c>
      <c r="C8752" s="3">
        <v>13</v>
      </c>
      <c r="D8752">
        <f t="shared" si="408"/>
        <v>899.07971735774959</v>
      </c>
      <c r="E8752">
        <f t="shared" si="409"/>
        <v>69.159978258288433</v>
      </c>
      <c r="F8752">
        <f t="shared" si="410"/>
        <v>15.015922708449555</v>
      </c>
    </row>
    <row r="8753" spans="1:6">
      <c r="A8753" s="1">
        <v>345</v>
      </c>
      <c r="B8753" s="2">
        <v>68.599999999999994</v>
      </c>
      <c r="C8753" s="3">
        <v>3.82</v>
      </c>
      <c r="D8753">
        <f t="shared" si="408"/>
        <v>269.35538413423342</v>
      </c>
      <c r="E8753">
        <f t="shared" si="409"/>
        <v>70.511880663411887</v>
      </c>
      <c r="F8753">
        <f t="shared" si="410"/>
        <v>11.298850226493133</v>
      </c>
    </row>
    <row r="8754" spans="1:6">
      <c r="A8754" s="1">
        <v>1360</v>
      </c>
      <c r="B8754" s="2">
        <v>64.900000000000006</v>
      </c>
      <c r="C8754" s="3">
        <v>19.8</v>
      </c>
      <c r="D8754">
        <f t="shared" si="408"/>
        <v>1291.3157956174705</v>
      </c>
      <c r="E8754">
        <f t="shared" si="409"/>
        <v>65.217969475629815</v>
      </c>
      <c r="F8754">
        <f t="shared" si="410"/>
        <v>6.4027436467195731</v>
      </c>
    </row>
    <row r="8755" spans="1:6">
      <c r="A8755" s="1">
        <v>614</v>
      </c>
      <c r="B8755" s="2">
        <v>71.2</v>
      </c>
      <c r="C8755" s="3">
        <v>8.51</v>
      </c>
      <c r="D8755">
        <f t="shared" si="408"/>
        <v>597.42368716709211</v>
      </c>
      <c r="E8755">
        <f t="shared" si="409"/>
        <v>70.202548433265818</v>
      </c>
      <c r="F8755">
        <f t="shared" si="410"/>
        <v>1.3619515320207167</v>
      </c>
    </row>
    <row r="8756" spans="1:6">
      <c r="A8756" s="1">
        <v>1520</v>
      </c>
      <c r="B8756" s="2">
        <v>65.7</v>
      </c>
      <c r="C8756" s="3">
        <v>22</v>
      </c>
      <c r="D8756">
        <f t="shared" si="408"/>
        <v>1391.2220802318766</v>
      </c>
      <c r="E8756">
        <f t="shared" si="409"/>
        <v>63.237367283267119</v>
      </c>
      <c r="F8756">
        <f t="shared" si="410"/>
        <v>28.217052048568561</v>
      </c>
    </row>
    <row r="8757" spans="1:6">
      <c r="A8757" s="1">
        <v>1250</v>
      </c>
      <c r="B8757" s="2">
        <v>62.9</v>
      </c>
      <c r="C8757" s="3">
        <v>19.7</v>
      </c>
      <c r="D8757">
        <f t="shared" si="408"/>
        <v>1286.4079915243165</v>
      </c>
      <c r="E8757">
        <f t="shared" si="409"/>
        <v>65.299898046919623</v>
      </c>
      <c r="F8757">
        <f t="shared" si="410"/>
        <v>7.5301626726403228</v>
      </c>
    </row>
    <row r="8758" spans="1:6">
      <c r="A8758" s="1">
        <v>1670</v>
      </c>
      <c r="B8758" s="2">
        <v>63.8</v>
      </c>
      <c r="C8758" s="3">
        <v>21.6</v>
      </c>
      <c r="D8758">
        <f t="shared" si="408"/>
        <v>1374.2404565422919</v>
      </c>
      <c r="E8758">
        <f t="shared" si="409"/>
        <v>63.622243358439434</v>
      </c>
      <c r="F8758">
        <f t="shared" si="410"/>
        <v>116.87852973544881</v>
      </c>
    </row>
    <row r="8759" spans="1:6">
      <c r="A8759" s="1">
        <v>1430</v>
      </c>
      <c r="B8759" s="2">
        <v>57.8</v>
      </c>
      <c r="C8759" s="3">
        <v>23.1</v>
      </c>
      <c r="D8759">
        <f t="shared" si="408"/>
        <v>1435.0941368937131</v>
      </c>
      <c r="E8759">
        <f t="shared" si="409"/>
        <v>62.125287311416145</v>
      </c>
      <c r="F8759">
        <f t="shared" si="410"/>
        <v>18.742774512076164</v>
      </c>
    </row>
    <row r="8760" spans="1:6">
      <c r="A8760" s="1">
        <v>813</v>
      </c>
      <c r="B8760" s="2">
        <v>60.4</v>
      </c>
      <c r="C8760" s="3">
        <v>11.7</v>
      </c>
      <c r="D8760">
        <f t="shared" si="408"/>
        <v>813.92820499140817</v>
      </c>
      <c r="E8760">
        <f t="shared" si="409"/>
        <v>69.56651324712891</v>
      </c>
      <c r="F8760">
        <f t="shared" si="410"/>
        <v>84.026115983261946</v>
      </c>
    </row>
    <row r="8761" spans="1:6">
      <c r="A8761" s="1">
        <v>1410</v>
      </c>
      <c r="B8761" s="2">
        <v>61.3</v>
      </c>
      <c r="C8761" s="3">
        <v>21.7</v>
      </c>
      <c r="D8761">
        <f t="shared" si="408"/>
        <v>1378.5364885592858</v>
      </c>
      <c r="E8761">
        <f t="shared" si="409"/>
        <v>63.527027122547729</v>
      </c>
      <c r="F8761">
        <f t="shared" si="410"/>
        <v>6.2820233737326028</v>
      </c>
    </row>
    <row r="8762" spans="1:6">
      <c r="A8762" s="1">
        <v>1380</v>
      </c>
      <c r="B8762" s="2">
        <v>37.200000000000003</v>
      </c>
      <c r="C8762" s="3">
        <v>44.4</v>
      </c>
      <c r="D8762">
        <f t="shared" si="408"/>
        <v>1572.0366123459896</v>
      </c>
      <c r="E8762">
        <f t="shared" si="409"/>
        <v>35.406230007792558</v>
      </c>
      <c r="F8762">
        <f t="shared" si="410"/>
        <v>52.479135850306271</v>
      </c>
    </row>
    <row r="8763" spans="1:6">
      <c r="A8763" s="1">
        <v>1210</v>
      </c>
      <c r="B8763" s="2">
        <v>66.599999999999994</v>
      </c>
      <c r="C8763" s="3">
        <v>18.600000000000001</v>
      </c>
      <c r="D8763">
        <f t="shared" si="408"/>
        <v>1230.4511060638872</v>
      </c>
      <c r="E8763">
        <f t="shared" si="409"/>
        <v>66.153285272251992</v>
      </c>
      <c r="F8763">
        <f t="shared" si="410"/>
        <v>0.75824724445693026</v>
      </c>
    </row>
    <row r="8764" spans="1:6">
      <c r="A8764" s="1">
        <v>1190</v>
      </c>
      <c r="B8764" s="2">
        <v>65.900000000000006</v>
      </c>
      <c r="C8764" s="3">
        <v>17.5</v>
      </c>
      <c r="D8764">
        <f t="shared" si="408"/>
        <v>1171.0722088180444</v>
      </c>
      <c r="E8764">
        <f t="shared" si="409"/>
        <v>66.918411932459676</v>
      </c>
      <c r="F8764">
        <f t="shared" si="410"/>
        <v>1.5157264531076702</v>
      </c>
    </row>
    <row r="8765" spans="1:6">
      <c r="A8765" s="1">
        <v>1480</v>
      </c>
      <c r="B8765" s="2">
        <v>32.5</v>
      </c>
      <c r="C8765" s="3">
        <v>48.9</v>
      </c>
      <c r="D8765">
        <f t="shared" si="408"/>
        <v>1505.399143946752</v>
      </c>
      <c r="E8765">
        <f t="shared" si="409"/>
        <v>30.785258567418243</v>
      </c>
      <c r="F8765">
        <f t="shared" si="410"/>
        <v>3.8020815280574469</v>
      </c>
    </row>
    <row r="8766" spans="1:6">
      <c r="A8766" s="1">
        <v>1510</v>
      </c>
      <c r="B8766" s="2">
        <v>61.7</v>
      </c>
      <c r="C8766" s="3">
        <v>17.899999999999999</v>
      </c>
      <c r="D8766">
        <f t="shared" si="408"/>
        <v>1193.0422751633621</v>
      </c>
      <c r="E8766">
        <f t="shared" si="409"/>
        <v>66.650406433707388</v>
      </c>
      <c r="F8766">
        <f t="shared" si="410"/>
        <v>158.70341724217349</v>
      </c>
    </row>
    <row r="8767" spans="1:6">
      <c r="A8767" s="1">
        <v>556</v>
      </c>
      <c r="B8767" s="2">
        <v>68.599999999999994</v>
      </c>
      <c r="C8767" s="3">
        <v>5.36</v>
      </c>
      <c r="D8767">
        <f t="shared" si="408"/>
        <v>377.69090698964379</v>
      </c>
      <c r="E8767">
        <f t="shared" si="409"/>
        <v>70.464721453291745</v>
      </c>
      <c r="F8767">
        <f t="shared" si="410"/>
        <v>45.947626301458975</v>
      </c>
    </row>
    <row r="8768" spans="1:6">
      <c r="A8768" s="1">
        <v>1710</v>
      </c>
      <c r="B8768" s="2">
        <v>72.599999999999994</v>
      </c>
      <c r="C8768" s="3">
        <v>25.2</v>
      </c>
      <c r="D8768">
        <f t="shared" si="408"/>
        <v>1507.0133720590436</v>
      </c>
      <c r="E8768">
        <f t="shared" si="409"/>
        <v>59.802117938850934</v>
      </c>
      <c r="F8768">
        <f t="shared" si="410"/>
        <v>218.82530536570738</v>
      </c>
    </row>
    <row r="8769" spans="1:6">
      <c r="A8769" s="1">
        <v>1280</v>
      </c>
      <c r="B8769" s="2">
        <v>40.5</v>
      </c>
      <c r="C8769" s="3">
        <v>58.3</v>
      </c>
      <c r="D8769">
        <f t="shared" si="408"/>
        <v>1351.9291489032219</v>
      </c>
      <c r="E8769">
        <f t="shared" si="409"/>
        <v>23.189179226470358</v>
      </c>
      <c r="F8769">
        <f t="shared" si="410"/>
        <v>306.57565478887329</v>
      </c>
    </row>
    <row r="8770" spans="1:6">
      <c r="A8770" s="1">
        <v>594</v>
      </c>
      <c r="B8770" s="2">
        <v>25.8</v>
      </c>
      <c r="C8770" s="3">
        <v>20.100000000000001</v>
      </c>
      <c r="D8770">
        <f t="shared" si="408"/>
        <v>1305.8542888424502</v>
      </c>
      <c r="E8770">
        <f t="shared" si="409"/>
        <v>64.967875066788565</v>
      </c>
      <c r="F8770">
        <f t="shared" si="410"/>
        <v>2211.0185070670841</v>
      </c>
    </row>
    <row r="8771" spans="1:6">
      <c r="A8771" s="1">
        <v>1280</v>
      </c>
      <c r="B8771" s="2">
        <v>59.5</v>
      </c>
      <c r="C8771" s="3">
        <v>21.2</v>
      </c>
      <c r="D8771">
        <f t="shared" si="408"/>
        <v>1356.7222407650925</v>
      </c>
      <c r="E8771">
        <f t="shared" si="409"/>
        <v>63.996332111560967</v>
      </c>
      <c r="F8771">
        <f t="shared" si="410"/>
        <v>28.079894945919012</v>
      </c>
    </row>
    <row r="8772" spans="1:6">
      <c r="A8772" s="1">
        <v>1070</v>
      </c>
      <c r="B8772" s="2">
        <v>70.3</v>
      </c>
      <c r="C8772" s="3">
        <v>13.8</v>
      </c>
      <c r="D8772">
        <f t="shared" si="408"/>
        <v>950.26835997648141</v>
      </c>
      <c r="E8772">
        <f t="shared" si="409"/>
        <v>68.860026085252272</v>
      </c>
      <c r="F8772">
        <f t="shared" si="410"/>
        <v>21.223033883632901</v>
      </c>
    </row>
    <row r="8773" spans="1:6">
      <c r="A8773" s="1">
        <v>1540</v>
      </c>
      <c r="B8773" s="2">
        <v>26.9</v>
      </c>
      <c r="C8773" s="3">
        <v>66</v>
      </c>
      <c r="D8773">
        <f t="shared" si="408"/>
        <v>1232.1188486786598</v>
      </c>
      <c r="E8773">
        <f t="shared" si="409"/>
        <v>18.668467404222117</v>
      </c>
      <c r="F8773">
        <f t="shared" si="410"/>
        <v>194.37920042038542</v>
      </c>
    </row>
    <row r="8774" spans="1:6">
      <c r="A8774" s="1">
        <v>408</v>
      </c>
      <c r="B8774" s="2">
        <v>70.7</v>
      </c>
      <c r="C8774" s="3">
        <v>6.31</v>
      </c>
      <c r="D8774">
        <f t="shared" si="408"/>
        <v>444.30989823591375</v>
      </c>
      <c r="E8774">
        <f t="shared" si="409"/>
        <v>70.413613032632924</v>
      </c>
      <c r="F8774">
        <f t="shared" si="410"/>
        <v>1.843141124183443</v>
      </c>
    </row>
    <row r="8775" spans="1:6">
      <c r="A8775" s="1">
        <v>228</v>
      </c>
      <c r="B8775" s="2">
        <v>67.900000000000006</v>
      </c>
      <c r="C8775" s="3">
        <v>3.51</v>
      </c>
      <c r="D8775">
        <f t="shared" si="408"/>
        <v>247.51582669058729</v>
      </c>
      <c r="E8775">
        <f t="shared" si="409"/>
        <v>70.517329541477864</v>
      </c>
      <c r="F8775">
        <f t="shared" si="410"/>
        <v>7.3591747808129906</v>
      </c>
    </row>
    <row r="8776" spans="1:6">
      <c r="A8776" s="1">
        <v>283</v>
      </c>
      <c r="B8776" s="2">
        <v>71</v>
      </c>
      <c r="C8776" s="3">
        <v>3.74</v>
      </c>
      <c r="D8776">
        <f t="shared" si="408"/>
        <v>263.72009275066353</v>
      </c>
      <c r="E8776">
        <f t="shared" si="409"/>
        <v>70.513393783599867</v>
      </c>
      <c r="F8776">
        <f t="shared" si="410"/>
        <v>0.73332037490382151</v>
      </c>
    </row>
    <row r="8777" spans="1:6">
      <c r="A8777" s="1">
        <v>423</v>
      </c>
      <c r="B8777" s="2">
        <v>67.8</v>
      </c>
      <c r="C8777" s="3">
        <v>5.79</v>
      </c>
      <c r="D8777">
        <f t="shared" si="408"/>
        <v>407.87098366949033</v>
      </c>
      <c r="E8777">
        <f t="shared" si="409"/>
        <v>70.444038630309208</v>
      </c>
      <c r="F8777">
        <f t="shared" si="410"/>
        <v>7.2966865460534098</v>
      </c>
    </row>
    <row r="8778" spans="1:6">
      <c r="A8778" s="1">
        <v>54</v>
      </c>
      <c r="B8778" s="2">
        <v>68</v>
      </c>
      <c r="C8778" s="3">
        <v>0.78100000000000003</v>
      </c>
      <c r="D8778">
        <f t="shared" ref="D8778:D8841" si="411">C8778*E8778</f>
        <v>55.086701126088947</v>
      </c>
      <c r="E8778">
        <f t="shared" ref="E8778:E8841" si="412">$P$4/(1+(C8778/$P$5)^$P$6)^(2/$P$6)</f>
        <v>70.533548176810427</v>
      </c>
      <c r="F8778">
        <f t="shared" ref="F8778:F8841" si="413">(E8778-B8778)^2+$M$3*(D8778-A8778)^2</f>
        <v>6.420443830246187</v>
      </c>
    </row>
    <row r="8779" spans="1:6">
      <c r="A8779" s="1">
        <v>1440</v>
      </c>
      <c r="B8779" s="2">
        <v>65.099999999999994</v>
      </c>
      <c r="C8779" s="3">
        <v>24.9</v>
      </c>
      <c r="D8779">
        <f t="shared" si="411"/>
        <v>1497.7031208377377</v>
      </c>
      <c r="E8779">
        <f t="shared" si="412"/>
        <v>60.148719712358947</v>
      </c>
      <c r="F8779">
        <f t="shared" si="413"/>
        <v>28.962906177546973</v>
      </c>
    </row>
    <row r="8780" spans="1:6">
      <c r="A8780" s="1">
        <v>708</v>
      </c>
      <c r="B8780" s="2">
        <v>65.2</v>
      </c>
      <c r="C8780" s="3">
        <v>10.5</v>
      </c>
      <c r="D8780">
        <f t="shared" si="411"/>
        <v>733.53857567983243</v>
      </c>
      <c r="E8780">
        <f t="shared" si="412"/>
        <v>69.860816731412612</v>
      </c>
      <c r="F8780">
        <f t="shared" si="413"/>
        <v>22.59444321349034</v>
      </c>
    </row>
    <row r="8781" spans="1:6">
      <c r="A8781" s="1">
        <v>516</v>
      </c>
      <c r="B8781" s="2">
        <v>70.099999999999994</v>
      </c>
      <c r="C8781" s="3">
        <v>7.31</v>
      </c>
      <c r="D8781">
        <f t="shared" si="411"/>
        <v>514.15497711226021</v>
      </c>
      <c r="E8781">
        <f t="shared" si="412"/>
        <v>70.335838182251749</v>
      </c>
      <c r="F8781">
        <f t="shared" si="413"/>
        <v>6.0166840254174299E-2</v>
      </c>
    </row>
    <row r="8782" spans="1:6">
      <c r="A8782" s="1">
        <v>497</v>
      </c>
      <c r="B8782" s="2">
        <v>71.3</v>
      </c>
      <c r="C8782" s="3">
        <v>6.38</v>
      </c>
      <c r="D8782">
        <f t="shared" si="411"/>
        <v>449.20959872257026</v>
      </c>
      <c r="E8782">
        <f t="shared" si="412"/>
        <v>70.409028012942045</v>
      </c>
      <c r="F8782">
        <f t="shared" si="413"/>
        <v>3.8446830451743716</v>
      </c>
    </row>
    <row r="8783" spans="1:6">
      <c r="A8783" s="1">
        <v>1400</v>
      </c>
      <c r="B8783" s="2">
        <v>29.4</v>
      </c>
      <c r="C8783" s="3">
        <v>58.9</v>
      </c>
      <c r="D8783">
        <f t="shared" si="411"/>
        <v>1342.224876119092</v>
      </c>
      <c r="E8783">
        <f t="shared" si="412"/>
        <v>22.788198236317353</v>
      </c>
      <c r="F8783">
        <f t="shared" si="413"/>
        <v>48.174759100441037</v>
      </c>
    </row>
    <row r="8784" spans="1:6">
      <c r="A8784" s="1">
        <v>1280</v>
      </c>
      <c r="B8784" s="2">
        <v>25.8</v>
      </c>
      <c r="C8784" s="3">
        <v>46.9</v>
      </c>
      <c r="D8784">
        <f t="shared" si="411"/>
        <v>1536.2476992014676</v>
      </c>
      <c r="E8784">
        <f t="shared" si="412"/>
        <v>32.755814481907628</v>
      </c>
      <c r="F8784">
        <f t="shared" si="413"/>
        <v>136.09549971511586</v>
      </c>
    </row>
    <row r="8785" spans="1:6">
      <c r="A8785" s="1">
        <v>1150</v>
      </c>
      <c r="B8785" s="2">
        <v>69.900000000000006</v>
      </c>
      <c r="C8785" s="3">
        <v>15.8</v>
      </c>
      <c r="D8785">
        <f t="shared" si="411"/>
        <v>1073.2712157486289</v>
      </c>
      <c r="E8785">
        <f t="shared" si="412"/>
        <v>67.928557958773979</v>
      </c>
      <c r="F8785">
        <f t="shared" si="413"/>
        <v>11.750817488282966</v>
      </c>
    </row>
    <row r="8786" spans="1:6">
      <c r="A8786" s="1">
        <v>418</v>
      </c>
      <c r="B8786" s="2">
        <v>70</v>
      </c>
      <c r="C8786" s="3">
        <v>5.6</v>
      </c>
      <c r="D8786">
        <f t="shared" si="411"/>
        <v>394.54043663258551</v>
      </c>
      <c r="E8786">
        <f t="shared" si="412"/>
        <v>70.453649398675992</v>
      </c>
      <c r="F8786">
        <f t="shared" si="413"/>
        <v>0.94095398668582619</v>
      </c>
    </row>
    <row r="8787" spans="1:6">
      <c r="A8787" s="1">
        <v>592</v>
      </c>
      <c r="B8787" s="2">
        <v>69.599999999999994</v>
      </c>
      <c r="C8787" s="3">
        <v>8.11</v>
      </c>
      <c r="D8787">
        <f t="shared" si="411"/>
        <v>569.74657240243857</v>
      </c>
      <c r="E8787">
        <f t="shared" si="412"/>
        <v>70.252351714234109</v>
      </c>
      <c r="F8787">
        <f t="shared" si="413"/>
        <v>1.0870684830480304</v>
      </c>
    </row>
    <row r="8788" spans="1:6">
      <c r="A8788" s="1">
        <v>303</v>
      </c>
      <c r="B8788" s="2">
        <v>68.7</v>
      </c>
      <c r="C8788" s="3">
        <v>5.15</v>
      </c>
      <c r="D8788">
        <f t="shared" si="411"/>
        <v>362.93843703839565</v>
      </c>
      <c r="E8788">
        <f t="shared" si="412"/>
        <v>70.473482920076819</v>
      </c>
      <c r="F8788">
        <f t="shared" si="413"/>
        <v>7.9442401070221109</v>
      </c>
    </row>
    <row r="8789" spans="1:6">
      <c r="A8789" s="1">
        <v>1760</v>
      </c>
      <c r="B8789" s="2">
        <v>61.5</v>
      </c>
      <c r="C8789" s="3">
        <v>31.6</v>
      </c>
      <c r="D8789">
        <f t="shared" si="411"/>
        <v>1631.3072408825817</v>
      </c>
      <c r="E8789">
        <f t="shared" si="412"/>
        <v>51.623646863372834</v>
      </c>
      <c r="F8789">
        <f t="shared" si="413"/>
        <v>119.66555429648082</v>
      </c>
    </row>
    <row r="8790" spans="1:6">
      <c r="A8790" s="1">
        <v>1240</v>
      </c>
      <c r="B8790" s="2">
        <v>27.7</v>
      </c>
      <c r="C8790" s="3">
        <v>59.8</v>
      </c>
      <c r="D8790">
        <f t="shared" si="411"/>
        <v>1327.76370283802</v>
      </c>
      <c r="E8790">
        <f t="shared" si="412"/>
        <v>22.203406401973581</v>
      </c>
      <c r="F8790">
        <f t="shared" si="413"/>
        <v>40.501458023738856</v>
      </c>
    </row>
    <row r="8791" spans="1:6">
      <c r="A8791" s="1">
        <v>1350</v>
      </c>
      <c r="B8791" s="2">
        <v>64.3</v>
      </c>
      <c r="C8791" s="3">
        <v>18.600000000000001</v>
      </c>
      <c r="D8791">
        <f t="shared" si="411"/>
        <v>1230.4511060638872</v>
      </c>
      <c r="E8791">
        <f t="shared" si="412"/>
        <v>66.153285272251992</v>
      </c>
      <c r="F8791">
        <f t="shared" si="413"/>
        <v>22.525764228693419</v>
      </c>
    </row>
    <row r="8792" spans="1:6">
      <c r="A8792" s="1">
        <v>1280</v>
      </c>
      <c r="B8792" s="2">
        <v>66.900000000000006</v>
      </c>
      <c r="C8792" s="3">
        <v>18.100000000000001</v>
      </c>
      <c r="D8792">
        <f t="shared" si="411"/>
        <v>1203.8676633537084</v>
      </c>
      <c r="E8792">
        <f t="shared" si="412"/>
        <v>66.512025599652389</v>
      </c>
      <c r="F8792">
        <f t="shared" si="413"/>
        <v>7.892968605836697</v>
      </c>
    </row>
    <row r="8793" spans="1:6">
      <c r="A8793" s="1">
        <v>327</v>
      </c>
      <c r="B8793" s="2">
        <v>68.900000000000006</v>
      </c>
      <c r="C8793" s="3">
        <v>4.5599999999999996</v>
      </c>
      <c r="D8793">
        <f t="shared" si="411"/>
        <v>321.45208607126756</v>
      </c>
      <c r="E8793">
        <f t="shared" si="412"/>
        <v>70.493878524400785</v>
      </c>
      <c r="F8793">
        <f t="shared" si="413"/>
        <v>2.5815636478732964</v>
      </c>
    </row>
    <row r="8794" spans="1:6">
      <c r="A8794" s="1">
        <v>504</v>
      </c>
      <c r="B8794" s="2">
        <v>62.1</v>
      </c>
      <c r="C8794" s="3">
        <v>7.98</v>
      </c>
      <c r="D8794">
        <f t="shared" si="411"/>
        <v>560.73335749129444</v>
      </c>
      <c r="E8794">
        <f t="shared" si="412"/>
        <v>70.267338031490524</v>
      </c>
      <c r="F8794">
        <f t="shared" si="413"/>
        <v>71.004898633066233</v>
      </c>
    </row>
    <row r="8795" spans="1:6">
      <c r="A8795" s="1">
        <v>1560</v>
      </c>
      <c r="B8795" s="2">
        <v>62.6</v>
      </c>
      <c r="C8795" s="3">
        <v>24.5</v>
      </c>
      <c r="D8795">
        <f t="shared" si="411"/>
        <v>1484.7879745134492</v>
      </c>
      <c r="E8795">
        <f t="shared" si="412"/>
        <v>60.603590796467309</v>
      </c>
      <c r="F8795">
        <f t="shared" si="413"/>
        <v>11.542039448109218</v>
      </c>
    </row>
    <row r="8796" spans="1:6">
      <c r="A8796" s="1">
        <v>1310</v>
      </c>
      <c r="B8796" s="2">
        <v>65.3</v>
      </c>
      <c r="C8796" s="3">
        <v>15.6</v>
      </c>
      <c r="D8796">
        <f t="shared" si="411"/>
        <v>1061.3290782457602</v>
      </c>
      <c r="E8796">
        <f t="shared" si="412"/>
        <v>68.033915272164123</v>
      </c>
      <c r="F8796">
        <f t="shared" si="413"/>
        <v>90.076145528104263</v>
      </c>
    </row>
    <row r="8797" spans="1:6">
      <c r="A8797" s="1">
        <v>1240</v>
      </c>
      <c r="B8797" s="2">
        <v>67.8</v>
      </c>
      <c r="C8797" s="3">
        <v>16</v>
      </c>
      <c r="D8797">
        <f t="shared" si="411"/>
        <v>1085.126451490725</v>
      </c>
      <c r="E8797">
        <f t="shared" si="412"/>
        <v>67.820403218170313</v>
      </c>
      <c r="F8797">
        <f t="shared" si="413"/>
        <v>32.040546982775879</v>
      </c>
    </row>
    <row r="8798" spans="1:6">
      <c r="A8798" s="1">
        <v>1250</v>
      </c>
      <c r="B8798" s="2">
        <v>18.2</v>
      </c>
      <c r="C8798" s="3">
        <v>76</v>
      </c>
      <c r="D8798">
        <f t="shared" si="411"/>
        <v>1095.7353942131442</v>
      </c>
      <c r="E8798">
        <f t="shared" si="412"/>
        <v>14.41757097648874</v>
      </c>
      <c r="F8798">
        <f t="shared" si="413"/>
        <v>46.095440053635564</v>
      </c>
    </row>
    <row r="8799" spans="1:6">
      <c r="A8799" s="1">
        <v>1160</v>
      </c>
      <c r="B8799" s="2">
        <v>69.8</v>
      </c>
      <c r="C8799" s="3">
        <v>13.6</v>
      </c>
      <c r="D8799">
        <f t="shared" si="411"/>
        <v>937.56683792552064</v>
      </c>
      <c r="E8799">
        <f t="shared" si="412"/>
        <v>68.938738082758874</v>
      </c>
      <c r="F8799">
        <f t="shared" si="413"/>
        <v>66.832243878703466</v>
      </c>
    </row>
    <row r="8800" spans="1:6">
      <c r="A8800" s="1">
        <v>266</v>
      </c>
      <c r="B8800" s="2">
        <v>73.5</v>
      </c>
      <c r="C8800" s="3">
        <v>3.55</v>
      </c>
      <c r="D8800">
        <f t="shared" si="411"/>
        <v>250.33424146872102</v>
      </c>
      <c r="E8800">
        <f t="shared" si="412"/>
        <v>70.516687737667894</v>
      </c>
      <c r="F8800">
        <f t="shared" si="413"/>
        <v>9.227977482566919</v>
      </c>
    </row>
    <row r="8801" spans="1:6">
      <c r="A8801" s="1">
        <v>957</v>
      </c>
      <c r="B8801" s="2">
        <v>67.7</v>
      </c>
      <c r="C8801" s="3">
        <v>12.2</v>
      </c>
      <c r="D8801">
        <f t="shared" si="411"/>
        <v>846.94245606154436</v>
      </c>
      <c r="E8801">
        <f t="shared" si="412"/>
        <v>69.421512791929871</v>
      </c>
      <c r="F8801">
        <f t="shared" si="413"/>
        <v>19.143639708300171</v>
      </c>
    </row>
    <row r="8802" spans="1:6">
      <c r="A8802" s="1">
        <v>237</v>
      </c>
      <c r="B8802" s="2">
        <v>68.900000000000006</v>
      </c>
      <c r="C8802" s="3">
        <v>3.23</v>
      </c>
      <c r="D8802">
        <f t="shared" si="411"/>
        <v>227.78396686957598</v>
      </c>
      <c r="E8802">
        <f t="shared" si="412"/>
        <v>70.52135197200495</v>
      </c>
      <c r="F8802">
        <f t="shared" si="413"/>
        <v>2.7422383130509682</v>
      </c>
    </row>
    <row r="8803" spans="1:6">
      <c r="A8803" s="1">
        <v>245</v>
      </c>
      <c r="B8803" s="2">
        <v>70.400000000000006</v>
      </c>
      <c r="C8803" s="3">
        <v>5.91</v>
      </c>
      <c r="D8803">
        <f t="shared" si="411"/>
        <v>416.28601631608018</v>
      </c>
      <c r="E8803">
        <f t="shared" si="412"/>
        <v>70.437566212534719</v>
      </c>
      <c r="F8803">
        <f t="shared" si="413"/>
        <v>39.192163353223314</v>
      </c>
    </row>
    <row r="8804" spans="1:6">
      <c r="A8804" s="1">
        <v>1250</v>
      </c>
      <c r="B8804" s="2">
        <v>72.5</v>
      </c>
      <c r="C8804" s="3">
        <v>18.2</v>
      </c>
      <c r="D8804">
        <f t="shared" si="411"/>
        <v>1209.2396547536007</v>
      </c>
      <c r="E8804">
        <f t="shared" si="412"/>
        <v>66.441739272175866</v>
      </c>
      <c r="F8804">
        <f t="shared" si="413"/>
        <v>38.921820364632048</v>
      </c>
    </row>
    <row r="8805" spans="1:6">
      <c r="A8805" s="1">
        <v>646</v>
      </c>
      <c r="B8805" s="2">
        <v>72.900000000000006</v>
      </c>
      <c r="C8805" s="3">
        <v>9.17</v>
      </c>
      <c r="D8805">
        <f t="shared" si="411"/>
        <v>642.88500482773316</v>
      </c>
      <c r="E8805">
        <f t="shared" si="412"/>
        <v>70.107416011748441</v>
      </c>
      <c r="F8805">
        <f t="shared" si="413"/>
        <v>7.8114868097186987</v>
      </c>
    </row>
    <row r="8806" spans="1:6">
      <c r="A8806" s="1">
        <v>1740</v>
      </c>
      <c r="B8806" s="2">
        <v>49.3</v>
      </c>
      <c r="C8806" s="3">
        <v>37.799999999999997</v>
      </c>
      <c r="D8806">
        <f t="shared" si="411"/>
        <v>1638.4970939412692</v>
      </c>
      <c r="E8806">
        <f t="shared" si="412"/>
        <v>43.346483966700248</v>
      </c>
      <c r="F8806">
        <f t="shared" si="413"/>
        <v>49.206834190679615</v>
      </c>
    </row>
    <row r="8807" spans="1:6">
      <c r="A8807" s="1">
        <v>1670</v>
      </c>
      <c r="B8807" s="2">
        <v>60.9</v>
      </c>
      <c r="C8807" s="3">
        <v>24.9</v>
      </c>
      <c r="D8807">
        <f t="shared" si="411"/>
        <v>1497.7031208377377</v>
      </c>
      <c r="E8807">
        <f t="shared" si="412"/>
        <v>60.148719712358947</v>
      </c>
      <c r="F8807">
        <f t="shared" si="413"/>
        <v>40.219116054025747</v>
      </c>
    </row>
    <row r="8808" spans="1:6">
      <c r="A8808" s="1">
        <v>1470</v>
      </c>
      <c r="B8808" s="2">
        <v>65.5</v>
      </c>
      <c r="C8808" s="3">
        <v>21.4</v>
      </c>
      <c r="D8808">
        <f t="shared" si="411"/>
        <v>1365.5478995067733</v>
      </c>
      <c r="E8808">
        <f t="shared" si="412"/>
        <v>63.810649509662312</v>
      </c>
      <c r="F8808">
        <f t="shared" si="413"/>
        <v>17.427749748056172</v>
      </c>
    </row>
    <row r="8809" spans="1:6">
      <c r="A8809" s="1">
        <v>1020</v>
      </c>
      <c r="B8809" s="2">
        <v>77</v>
      </c>
      <c r="C8809" s="3">
        <v>13</v>
      </c>
      <c r="D8809">
        <f t="shared" si="411"/>
        <v>899.07971735774959</v>
      </c>
      <c r="E8809">
        <f t="shared" si="412"/>
        <v>69.159978258288433</v>
      </c>
      <c r="F8809">
        <f t="shared" si="413"/>
        <v>80.997552889708459</v>
      </c>
    </row>
    <row r="8810" spans="1:6">
      <c r="A8810" s="1">
        <v>1170</v>
      </c>
      <c r="B8810" s="2">
        <v>79.900000000000006</v>
      </c>
      <c r="C8810" s="3">
        <v>17</v>
      </c>
      <c r="D8810">
        <f t="shared" si="411"/>
        <v>1143.0300032578664</v>
      </c>
      <c r="E8810">
        <f t="shared" si="412"/>
        <v>67.237059015168612</v>
      </c>
      <c r="F8810">
        <f t="shared" si="413"/>
        <v>161.32170584622526</v>
      </c>
    </row>
    <row r="8811" spans="1:6">
      <c r="A8811" s="1">
        <v>1560</v>
      </c>
      <c r="B8811" s="2">
        <v>59.2</v>
      </c>
      <c r="C8811" s="3">
        <v>33.299999999999997</v>
      </c>
      <c r="D8811">
        <f t="shared" si="411"/>
        <v>1642.613270065229</v>
      </c>
      <c r="E8811">
        <f t="shared" si="412"/>
        <v>49.327725827784661</v>
      </c>
      <c r="F8811">
        <f t="shared" si="413"/>
        <v>106.57853391907034</v>
      </c>
    </row>
    <row r="8812" spans="1:6">
      <c r="A8812" s="1">
        <v>161</v>
      </c>
      <c r="B8812" s="2">
        <v>70.5</v>
      </c>
      <c r="C8812" s="3">
        <v>2.66</v>
      </c>
      <c r="D8812">
        <f t="shared" si="411"/>
        <v>187.60261548559527</v>
      </c>
      <c r="E8812">
        <f t="shared" si="412"/>
        <v>70.527299054735053</v>
      </c>
      <c r="F8812">
        <f t="shared" si="413"/>
        <v>0.94608615368348226</v>
      </c>
    </row>
    <row r="8813" spans="1:6">
      <c r="A8813" s="1">
        <v>1370</v>
      </c>
      <c r="B8813" s="2">
        <v>64</v>
      </c>
      <c r="C8813" s="3">
        <v>20.100000000000001</v>
      </c>
      <c r="D8813">
        <f t="shared" si="411"/>
        <v>1305.8542888424502</v>
      </c>
      <c r="E8813">
        <f t="shared" si="412"/>
        <v>64.967875066788565</v>
      </c>
      <c r="F8813">
        <f t="shared" si="413"/>
        <v>6.4331403595695358</v>
      </c>
    </row>
    <row r="8814" spans="1:6">
      <c r="A8814" s="1">
        <v>1390</v>
      </c>
      <c r="B8814" s="2">
        <v>21.8</v>
      </c>
      <c r="C8814" s="3">
        <v>62.3</v>
      </c>
      <c r="D8814">
        <f t="shared" si="411"/>
        <v>1288.2941094696707</v>
      </c>
      <c r="E8814">
        <f t="shared" si="412"/>
        <v>20.678878161631953</v>
      </c>
      <c r="F8814">
        <f t="shared" si="413"/>
        <v>15.074494383869988</v>
      </c>
    </row>
    <row r="8815" spans="1:6">
      <c r="A8815" s="1">
        <v>582</v>
      </c>
      <c r="B8815" s="2">
        <v>70.900000000000006</v>
      </c>
      <c r="C8815" s="3">
        <v>7.48</v>
      </c>
      <c r="D8815">
        <f t="shared" si="411"/>
        <v>525.99205634397981</v>
      </c>
      <c r="E8815">
        <f t="shared" si="412"/>
        <v>70.319793628874308</v>
      </c>
      <c r="F8815">
        <f t="shared" si="413"/>
        <v>4.5268807624092009</v>
      </c>
    </row>
    <row r="8816" spans="1:6">
      <c r="A8816" s="1">
        <v>1010</v>
      </c>
      <c r="B8816" s="2">
        <v>54.3</v>
      </c>
      <c r="C8816" s="3">
        <v>17.8</v>
      </c>
      <c r="D8816">
        <f t="shared" si="411"/>
        <v>1187.5893281209046</v>
      </c>
      <c r="E8816">
        <f t="shared" si="412"/>
        <v>66.718501579826096</v>
      </c>
      <c r="F8816">
        <f t="shared" si="413"/>
        <v>196.34744021181274</v>
      </c>
    </row>
    <row r="8817" spans="1:6">
      <c r="A8817" s="1">
        <v>1180</v>
      </c>
      <c r="B8817" s="2">
        <v>68.099999999999994</v>
      </c>
      <c r="C8817" s="3">
        <v>15.9</v>
      </c>
      <c r="D8817">
        <f t="shared" si="411"/>
        <v>1079.2098205087766</v>
      </c>
      <c r="E8817">
        <f t="shared" si="412"/>
        <v>67.874831478539406</v>
      </c>
      <c r="F8817">
        <f t="shared" si="413"/>
        <v>13.620587445335717</v>
      </c>
    </row>
    <row r="8818" spans="1:6">
      <c r="A8818" s="1">
        <v>1230</v>
      </c>
      <c r="B8818" s="2">
        <v>68.099999999999994</v>
      </c>
      <c r="C8818" s="3">
        <v>16.100000000000001</v>
      </c>
      <c r="D8818">
        <f t="shared" si="411"/>
        <v>1091.0208609262118</v>
      </c>
      <c r="E8818">
        <f t="shared" si="412"/>
        <v>67.765270864982085</v>
      </c>
      <c r="F8818">
        <f t="shared" si="413"/>
        <v>25.913190687731465</v>
      </c>
    </row>
    <row r="8819" spans="1:6">
      <c r="A8819" s="1">
        <v>308</v>
      </c>
      <c r="B8819" s="2">
        <v>69.2</v>
      </c>
      <c r="C8819" s="3">
        <v>12.3</v>
      </c>
      <c r="D8819">
        <f t="shared" si="411"/>
        <v>853.50736189587235</v>
      </c>
      <c r="E8819">
        <f t="shared" si="412"/>
        <v>69.39084243055872</v>
      </c>
      <c r="F8819">
        <f t="shared" si="413"/>
        <v>397.53997173969219</v>
      </c>
    </row>
    <row r="8820" spans="1:6">
      <c r="A8820" s="1">
        <v>1940</v>
      </c>
      <c r="B8820" s="2">
        <v>54.6</v>
      </c>
      <c r="C8820" s="3">
        <v>31.6</v>
      </c>
      <c r="D8820">
        <f t="shared" si="411"/>
        <v>1631.3072408825817</v>
      </c>
      <c r="E8820">
        <f t="shared" si="412"/>
        <v>51.623646863372834</v>
      </c>
      <c r="F8820">
        <f t="shared" si="413"/>
        <v>136.14820293621074</v>
      </c>
    </row>
    <row r="8821" spans="1:6">
      <c r="A8821" s="1">
        <v>765</v>
      </c>
      <c r="B8821" s="2">
        <v>9</v>
      </c>
      <c r="C8821" s="3">
        <v>87.9</v>
      </c>
      <c r="D8821">
        <f t="shared" si="411"/>
        <v>962.25746991243966</v>
      </c>
      <c r="E8821">
        <f t="shared" si="412"/>
        <v>10.947183958048232</v>
      </c>
      <c r="F8821">
        <f t="shared" si="413"/>
        <v>55.767985377735933</v>
      </c>
    </row>
    <row r="8822" spans="1:6">
      <c r="A8822" s="1">
        <v>1340</v>
      </c>
      <c r="B8822" s="2">
        <v>45</v>
      </c>
      <c r="C8822" s="3">
        <v>45.2</v>
      </c>
      <c r="D8822">
        <f t="shared" si="411"/>
        <v>1561.0030330841194</v>
      </c>
      <c r="E8822">
        <f t="shared" si="412"/>
        <v>34.535465333719451</v>
      </c>
      <c r="F8822">
        <f t="shared" si="413"/>
        <v>174.7498352396978</v>
      </c>
    </row>
    <row r="8823" spans="1:6">
      <c r="A8823" s="1">
        <v>1160</v>
      </c>
      <c r="B8823" s="2">
        <v>13.4</v>
      </c>
      <c r="C8823" s="3">
        <v>74.900000000000006</v>
      </c>
      <c r="D8823">
        <f t="shared" si="411"/>
        <v>1109.6079347197262</v>
      </c>
      <c r="E8823">
        <f t="shared" si="412"/>
        <v>14.814525163147213</v>
      </c>
      <c r="F8823">
        <f t="shared" si="413"/>
        <v>5.3929458960516534</v>
      </c>
    </row>
    <row r="8824" spans="1:6">
      <c r="A8824" s="1">
        <v>108</v>
      </c>
      <c r="B8824" s="2">
        <v>67.099999999999994</v>
      </c>
      <c r="C8824" s="3">
        <v>1.94</v>
      </c>
      <c r="D8824">
        <f t="shared" si="411"/>
        <v>136.83107037391906</v>
      </c>
      <c r="E8824">
        <f t="shared" si="412"/>
        <v>70.531479574185084</v>
      </c>
      <c r="F8824">
        <f t="shared" si="413"/>
        <v>12.885405688437562</v>
      </c>
    </row>
    <row r="8825" spans="1:6">
      <c r="A8825" s="1">
        <v>1550</v>
      </c>
      <c r="B8825" s="2">
        <v>32.299999999999997</v>
      </c>
      <c r="C8825" s="3">
        <v>47.2</v>
      </c>
      <c r="D8825">
        <f t="shared" si="411"/>
        <v>1531.7234466445245</v>
      </c>
      <c r="E8825">
        <f t="shared" si="412"/>
        <v>32.451767937383991</v>
      </c>
      <c r="F8825">
        <f t="shared" si="413"/>
        <v>0.46923228615615453</v>
      </c>
    </row>
    <row r="8826" spans="1:6">
      <c r="A8826" s="1">
        <v>174</v>
      </c>
      <c r="B8826" s="2">
        <v>67.3</v>
      </c>
      <c r="C8826" s="3">
        <v>3.08</v>
      </c>
      <c r="D8826">
        <f t="shared" si="411"/>
        <v>217.21142460279847</v>
      </c>
      <c r="E8826">
        <f t="shared" si="412"/>
        <v>70.523189806103403</v>
      </c>
      <c r="F8826">
        <f t="shared" si="413"/>
        <v>12.883185116310415</v>
      </c>
    </row>
    <row r="8827" spans="1:6">
      <c r="A8827" s="1">
        <v>1300</v>
      </c>
      <c r="B8827" s="2">
        <v>20.3</v>
      </c>
      <c r="C8827" s="3">
        <v>64.400000000000006</v>
      </c>
      <c r="D8827">
        <f t="shared" si="411"/>
        <v>1256.057398404874</v>
      </c>
      <c r="E8827">
        <f t="shared" si="412"/>
        <v>19.503996869640901</v>
      </c>
      <c r="F8827">
        <f t="shared" si="413"/>
        <v>3.2129771286424273</v>
      </c>
    </row>
    <row r="8828" spans="1:6">
      <c r="A8828" s="1">
        <v>871</v>
      </c>
      <c r="B8828" s="2">
        <v>70.5</v>
      </c>
      <c r="C8828" s="3">
        <v>13.9</v>
      </c>
      <c r="D8828">
        <f t="shared" si="411"/>
        <v>956.59411572625004</v>
      </c>
      <c r="E8828">
        <f t="shared" si="412"/>
        <v>68.819720555845322</v>
      </c>
      <c r="F8828">
        <f t="shared" si="413"/>
        <v>12.609843502424761</v>
      </c>
    </row>
    <row r="8829" spans="1:6">
      <c r="A8829" s="1">
        <v>1350</v>
      </c>
      <c r="B8829" s="2">
        <v>74.2</v>
      </c>
      <c r="C8829" s="3">
        <v>17.899999999999999</v>
      </c>
      <c r="D8829">
        <f t="shared" si="411"/>
        <v>1193.0422751633621</v>
      </c>
      <c r="E8829">
        <f t="shared" si="412"/>
        <v>66.650406433707388</v>
      </c>
      <c r="F8829">
        <f t="shared" si="413"/>
        <v>89.904641984354782</v>
      </c>
    </row>
    <row r="8830" spans="1:6">
      <c r="A8830" s="1">
        <v>354</v>
      </c>
      <c r="B8830" s="2">
        <v>68.5</v>
      </c>
      <c r="C8830" s="3">
        <v>4.6500000000000004</v>
      </c>
      <c r="D8830">
        <f t="shared" si="411"/>
        <v>327.7838173778307</v>
      </c>
      <c r="E8830">
        <f t="shared" si="412"/>
        <v>70.491143522114129</v>
      </c>
      <c r="F8830">
        <f t="shared" si="413"/>
        <v>4.8827286389445712</v>
      </c>
    </row>
    <row r="8831" spans="1:6">
      <c r="A8831" s="1">
        <v>489</v>
      </c>
      <c r="B8831" s="2">
        <v>67.900000000000006</v>
      </c>
      <c r="C8831" s="3">
        <v>6.04</v>
      </c>
      <c r="D8831">
        <f t="shared" si="411"/>
        <v>425.39835031709214</v>
      </c>
      <c r="E8831">
        <f t="shared" si="412"/>
        <v>70.43019044984969</v>
      </c>
      <c r="F8831">
        <f t="shared" si="413"/>
        <v>11.805380952397069</v>
      </c>
    </row>
    <row r="8832" spans="1:6">
      <c r="A8832" s="1">
        <v>252</v>
      </c>
      <c r="B8832" s="2">
        <v>71.599999999999994</v>
      </c>
      <c r="C8832" s="3">
        <v>3.91</v>
      </c>
      <c r="D8832">
        <f t="shared" si="411"/>
        <v>275.69443212285239</v>
      </c>
      <c r="E8832">
        <f t="shared" si="412"/>
        <v>70.510084941905973</v>
      </c>
      <c r="F8832">
        <f t="shared" si="413"/>
        <v>1.9378649724436143</v>
      </c>
    </row>
    <row r="8833" spans="1:6">
      <c r="A8833" s="1">
        <v>162</v>
      </c>
      <c r="B8833" s="2">
        <v>67.900000000000006</v>
      </c>
      <c r="C8833" s="3">
        <v>2.85</v>
      </c>
      <c r="D8833">
        <f t="shared" si="411"/>
        <v>200.99801175081129</v>
      </c>
      <c r="E8833">
        <f t="shared" si="412"/>
        <v>70.525618158179398</v>
      </c>
      <c r="F8833">
        <f t="shared" si="413"/>
        <v>8.9254075991199446</v>
      </c>
    </row>
    <row r="8834" spans="1:6">
      <c r="A8834" s="1">
        <v>1310</v>
      </c>
      <c r="B8834" s="2">
        <v>67.7</v>
      </c>
      <c r="C8834" s="3">
        <v>17.5</v>
      </c>
      <c r="D8834">
        <f t="shared" si="411"/>
        <v>1171.0722088180444</v>
      </c>
      <c r="E8834">
        <f t="shared" si="412"/>
        <v>66.918411932459676</v>
      </c>
      <c r="F8834">
        <f t="shared" si="413"/>
        <v>26.392965294852694</v>
      </c>
    </row>
    <row r="8835" spans="1:6">
      <c r="A8835" s="1">
        <v>1520</v>
      </c>
      <c r="B8835" s="2">
        <v>62.3</v>
      </c>
      <c r="C8835" s="3">
        <v>23.5</v>
      </c>
      <c r="D8835">
        <f t="shared" si="411"/>
        <v>1450.0013357818962</v>
      </c>
      <c r="E8835">
        <f t="shared" si="412"/>
        <v>61.70218450135728</v>
      </c>
      <c r="F8835">
        <f t="shared" si="413"/>
        <v>6.9025285702020414</v>
      </c>
    </row>
    <row r="8836" spans="1:6">
      <c r="A8836" s="1">
        <v>1090</v>
      </c>
      <c r="B8836" s="2">
        <v>62.8</v>
      </c>
      <c r="C8836" s="3">
        <v>15.9</v>
      </c>
      <c r="D8836">
        <f t="shared" si="411"/>
        <v>1079.2098205087766</v>
      </c>
      <c r="E8836">
        <f t="shared" si="412"/>
        <v>67.874831478539406</v>
      </c>
      <c r="F8836">
        <f t="shared" si="413"/>
        <v>25.909438428580184</v>
      </c>
    </row>
    <row r="8837" spans="1:6">
      <c r="A8837" s="1">
        <v>1060</v>
      </c>
      <c r="B8837" s="2">
        <v>55.1</v>
      </c>
      <c r="C8837" s="3">
        <v>19.3</v>
      </c>
      <c r="D8837">
        <f t="shared" si="411"/>
        <v>1266.4735539656704</v>
      </c>
      <c r="E8837">
        <f t="shared" si="412"/>
        <v>65.620391397184989</v>
      </c>
      <c r="F8837">
        <f t="shared" si="413"/>
        <v>167.6253462685207</v>
      </c>
    </row>
    <row r="8838" spans="1:6">
      <c r="A8838" s="1">
        <v>1650</v>
      </c>
      <c r="B8838" s="2">
        <v>60.9</v>
      </c>
      <c r="C8838" s="3">
        <v>22.5</v>
      </c>
      <c r="D8838">
        <f t="shared" si="411"/>
        <v>1411.6827006886799</v>
      </c>
      <c r="E8838">
        <f t="shared" si="412"/>
        <v>62.741453363941332</v>
      </c>
      <c r="F8838">
        <f t="shared" si="413"/>
        <v>79.257602298017105</v>
      </c>
    </row>
    <row r="8839" spans="1:6">
      <c r="A8839" s="1">
        <v>1050</v>
      </c>
      <c r="B8839" s="2">
        <v>66</v>
      </c>
      <c r="C8839" s="3">
        <v>13.5</v>
      </c>
      <c r="D8839">
        <f t="shared" si="411"/>
        <v>931.19156060972512</v>
      </c>
      <c r="E8839">
        <f t="shared" si="412"/>
        <v>68.977152637757413</v>
      </c>
      <c r="F8839">
        <f t="shared" si="413"/>
        <v>27.718777613698009</v>
      </c>
    </row>
    <row r="8840" spans="1:6">
      <c r="A8840" s="1">
        <v>1380</v>
      </c>
      <c r="B8840" s="2">
        <v>26.9</v>
      </c>
      <c r="C8840" s="3">
        <v>51.1</v>
      </c>
      <c r="D8840">
        <f t="shared" si="411"/>
        <v>1470.0785772722554</v>
      </c>
      <c r="E8840">
        <f t="shared" si="412"/>
        <v>28.768661003370948</v>
      </c>
      <c r="F8840">
        <f t="shared" si="413"/>
        <v>14.330734234303971</v>
      </c>
    </row>
    <row r="8841" spans="1:6">
      <c r="A8841" s="1">
        <v>1340</v>
      </c>
      <c r="B8841" s="2">
        <v>67.2</v>
      </c>
      <c r="C8841" s="3">
        <v>19.7</v>
      </c>
      <c r="D8841">
        <f t="shared" si="411"/>
        <v>1286.4079915243165</v>
      </c>
      <c r="E8841">
        <f t="shared" si="412"/>
        <v>65.299898046919623</v>
      </c>
      <c r="F8841">
        <f t="shared" si="413"/>
        <v>7.4469284656037988</v>
      </c>
    </row>
    <row r="8842" spans="1:6">
      <c r="A8842" s="1">
        <v>321</v>
      </c>
      <c r="B8842" s="2">
        <v>68.7</v>
      </c>
      <c r="C8842" s="3">
        <v>4.33</v>
      </c>
      <c r="D8842">
        <f t="shared" ref="D8842:D8905" si="414">C8842*E8842</f>
        <v>305.26630389307513</v>
      </c>
      <c r="E8842">
        <f t="shared" ref="E8842:E8905" si="415">$P$4/(1+(C8842/$P$5)^$P$6)^(2/$P$6)</f>
        <v>70.500301130040441</v>
      </c>
      <c r="F8842">
        <f t="shared" ref="F8842:F8905" si="416">(E8842-B8842)^2+$M$3*(D8842-A8842)^2</f>
        <v>3.5717591082618729</v>
      </c>
    </row>
    <row r="8843" spans="1:6">
      <c r="A8843" s="1">
        <v>233</v>
      </c>
      <c r="B8843" s="2">
        <v>69.7</v>
      </c>
      <c r="C8843" s="3">
        <v>2.89</v>
      </c>
      <c r="D8843">
        <f t="shared" si="414"/>
        <v>203.81790881974274</v>
      </c>
      <c r="E8843">
        <f t="shared" si="415"/>
        <v>70.5252279653089</v>
      </c>
      <c r="F8843">
        <f t="shared" si="416"/>
        <v>1.8185567110028116</v>
      </c>
    </row>
    <row r="8844" spans="1:6">
      <c r="A8844" s="1">
        <v>405</v>
      </c>
      <c r="B8844" s="2">
        <v>71.5</v>
      </c>
      <c r="C8844" s="3">
        <v>4.6900000000000004</v>
      </c>
      <c r="D8844">
        <f t="shared" si="414"/>
        <v>330.59756734525473</v>
      </c>
      <c r="E8844">
        <f t="shared" si="415"/>
        <v>70.48988642755964</v>
      </c>
      <c r="F8844">
        <f t="shared" si="416"/>
        <v>8.4149186174067623</v>
      </c>
    </row>
    <row r="8845" spans="1:6">
      <c r="A8845" s="1">
        <v>362</v>
      </c>
      <c r="B8845" s="2">
        <v>71.400000000000006</v>
      </c>
      <c r="C8845" s="3">
        <v>4.67</v>
      </c>
      <c r="D8845">
        <f t="shared" si="414"/>
        <v>329.19072001876913</v>
      </c>
      <c r="E8845">
        <f t="shared" si="415"/>
        <v>70.490518205303886</v>
      </c>
      <c r="F8845">
        <f t="shared" si="416"/>
        <v>2.2650720212947482</v>
      </c>
    </row>
    <row r="8846" spans="1:6">
      <c r="A8846" s="1">
        <v>1630</v>
      </c>
      <c r="B8846" s="2">
        <v>36.299999999999997</v>
      </c>
      <c r="C8846" s="3">
        <v>32.299999999999997</v>
      </c>
      <c r="D8846">
        <f t="shared" si="414"/>
        <v>1636.9389025720661</v>
      </c>
      <c r="E8846">
        <f t="shared" si="415"/>
        <v>50.679222989847254</v>
      </c>
      <c r="F8846">
        <f t="shared" si="416"/>
        <v>206.82637013731602</v>
      </c>
    </row>
    <row r="8847" spans="1:6">
      <c r="A8847" s="1">
        <v>606</v>
      </c>
      <c r="B8847" s="2">
        <v>75.900000000000006</v>
      </c>
      <c r="C8847" s="3">
        <v>8.3800000000000008</v>
      </c>
      <c r="D8847">
        <f t="shared" si="414"/>
        <v>588.43822631901924</v>
      </c>
      <c r="E8847">
        <f t="shared" si="415"/>
        <v>70.2193587492863</v>
      </c>
      <c r="F8847">
        <f t="shared" si="416"/>
        <v>32.68166539829523</v>
      </c>
    </row>
    <row r="8848" spans="1:6">
      <c r="A8848" s="1">
        <v>1510</v>
      </c>
      <c r="B8848" s="2">
        <v>67.900000000000006</v>
      </c>
      <c r="C8848" s="3">
        <v>23.3</v>
      </c>
      <c r="D8848">
        <f t="shared" si="414"/>
        <v>1442.618180128708</v>
      </c>
      <c r="E8848">
        <f t="shared" si="415"/>
        <v>61.91494335316343</v>
      </c>
      <c r="F8848">
        <f t="shared" si="416"/>
        <v>41.885825533775275</v>
      </c>
    </row>
    <row r="8849" spans="1:6">
      <c r="A8849" s="1">
        <v>1710</v>
      </c>
      <c r="B8849" s="2">
        <v>63.9</v>
      </c>
      <c r="C8849" s="3">
        <v>25.7</v>
      </c>
      <c r="D8849">
        <f t="shared" si="414"/>
        <v>1521.81396263956</v>
      </c>
      <c r="E8849">
        <f t="shared" si="415"/>
        <v>59.214551075469267</v>
      </c>
      <c r="F8849">
        <f t="shared" si="416"/>
        <v>69.259251672856053</v>
      </c>
    </row>
    <row r="8850" spans="1:6">
      <c r="A8850" s="1">
        <v>543</v>
      </c>
      <c r="B8850" s="2">
        <v>66.099999999999994</v>
      </c>
      <c r="C8850" s="3">
        <v>7.39</v>
      </c>
      <c r="D8850">
        <f t="shared" si="414"/>
        <v>519.72685433708739</v>
      </c>
      <c r="E8850">
        <f t="shared" si="415"/>
        <v>70.32839706861806</v>
      </c>
      <c r="F8850">
        <f t="shared" si="416"/>
        <v>18.602860795865173</v>
      </c>
    </row>
    <row r="8851" spans="1:6">
      <c r="A8851" s="1">
        <v>1310</v>
      </c>
      <c r="B8851" s="2">
        <v>49.2</v>
      </c>
      <c r="C8851" s="3">
        <v>33.9</v>
      </c>
      <c r="D8851">
        <f t="shared" si="414"/>
        <v>1644.7474841959117</v>
      </c>
      <c r="E8851">
        <f t="shared" si="415"/>
        <v>48.517624902534273</v>
      </c>
      <c r="F8851">
        <f t="shared" si="416"/>
        <v>150.14930621120976</v>
      </c>
    </row>
    <row r="8852" spans="1:6">
      <c r="A8852" s="1">
        <v>1820</v>
      </c>
      <c r="B8852" s="2">
        <v>52.4</v>
      </c>
      <c r="C8852" s="3">
        <v>33.5</v>
      </c>
      <c r="D8852">
        <f t="shared" si="414"/>
        <v>1643.4275086324178</v>
      </c>
      <c r="E8852">
        <f t="shared" si="415"/>
        <v>49.057537571116953</v>
      </c>
      <c r="F8852">
        <f t="shared" si="416"/>
        <v>52.819261001963291</v>
      </c>
    </row>
    <row r="8853" spans="1:6">
      <c r="A8853" s="1">
        <v>1190</v>
      </c>
      <c r="B8853" s="2">
        <v>74.400000000000006</v>
      </c>
      <c r="C8853" s="3">
        <v>14.6</v>
      </c>
      <c r="D8853">
        <f t="shared" si="414"/>
        <v>1000.3846526235878</v>
      </c>
      <c r="E8853">
        <f t="shared" si="415"/>
        <v>68.519496755040265</v>
      </c>
      <c r="F8853">
        <f t="shared" si="416"/>
        <v>82.607461433865339</v>
      </c>
    </row>
    <row r="8854" spans="1:6">
      <c r="A8854" s="1">
        <v>1430</v>
      </c>
      <c r="B8854" s="2">
        <v>66.8</v>
      </c>
      <c r="C8854" s="3">
        <v>17</v>
      </c>
      <c r="D8854">
        <f t="shared" si="414"/>
        <v>1143.0300032578664</v>
      </c>
      <c r="E8854">
        <f t="shared" si="415"/>
        <v>67.237059015168612</v>
      </c>
      <c r="F8854">
        <f t="shared" si="416"/>
        <v>110.19610691115135</v>
      </c>
    </row>
    <row r="8855" spans="1:6">
      <c r="A8855" s="1">
        <v>1330</v>
      </c>
      <c r="B8855" s="2">
        <v>35.200000000000003</v>
      </c>
      <c r="C8855" s="3">
        <v>58.9</v>
      </c>
      <c r="D8855">
        <f t="shared" si="414"/>
        <v>1342.224876119092</v>
      </c>
      <c r="E8855">
        <f t="shared" si="415"/>
        <v>22.788198236317353</v>
      </c>
      <c r="F8855">
        <f t="shared" si="416"/>
        <v>154.25245435748721</v>
      </c>
    </row>
    <row r="8856" spans="1:6">
      <c r="A8856" s="1">
        <v>402</v>
      </c>
      <c r="B8856" s="2">
        <v>68.400000000000006</v>
      </c>
      <c r="C8856" s="3">
        <v>5.34</v>
      </c>
      <c r="D8856">
        <f t="shared" si="414"/>
        <v>376.28626291569145</v>
      </c>
      <c r="E8856">
        <f t="shared" si="415"/>
        <v>70.465592306309262</v>
      </c>
      <c r="F8856">
        <f t="shared" si="416"/>
        <v>5.1498941868642127</v>
      </c>
    </row>
    <row r="8857" spans="1:6">
      <c r="A8857" s="1">
        <v>1040</v>
      </c>
      <c r="B8857" s="2">
        <v>67</v>
      </c>
      <c r="C8857" s="3">
        <v>17.600000000000001</v>
      </c>
      <c r="D8857">
        <f t="shared" si="414"/>
        <v>1176.6040651450107</v>
      </c>
      <c r="E8857">
        <f t="shared" si="415"/>
        <v>66.852503701421057</v>
      </c>
      <c r="F8857">
        <f t="shared" si="416"/>
        <v>24.948583771019507</v>
      </c>
    </row>
    <row r="8858" spans="1:6">
      <c r="A8858" s="1">
        <v>1410</v>
      </c>
      <c r="B8858" s="2">
        <v>66.7</v>
      </c>
      <c r="C8858" s="3">
        <v>18.600000000000001</v>
      </c>
      <c r="D8858">
        <f t="shared" si="414"/>
        <v>1230.4511060638872</v>
      </c>
      <c r="E8858">
        <f t="shared" si="415"/>
        <v>66.153285272251992</v>
      </c>
      <c r="F8858">
        <f t="shared" si="416"/>
        <v>43.361992877238045</v>
      </c>
    </row>
    <row r="8859" spans="1:6">
      <c r="A8859" s="1">
        <v>1110</v>
      </c>
      <c r="B8859" s="2">
        <v>68</v>
      </c>
      <c r="C8859" s="3">
        <v>21.9</v>
      </c>
      <c r="D8859">
        <f t="shared" si="414"/>
        <v>1387.0274226258939</v>
      </c>
      <c r="E8859">
        <f t="shared" si="415"/>
        <v>63.334585508031694</v>
      </c>
      <c r="F8859">
        <f t="shared" si="416"/>
        <v>124.28059374578849</v>
      </c>
    </row>
    <row r="8860" spans="1:6">
      <c r="A8860" s="1">
        <v>646</v>
      </c>
      <c r="B8860" s="2">
        <v>70.2</v>
      </c>
      <c r="C8860" s="3">
        <v>8.26</v>
      </c>
      <c r="D8860">
        <f t="shared" si="414"/>
        <v>580.13563378031347</v>
      </c>
      <c r="E8860">
        <f t="shared" si="415"/>
        <v>70.234338230062164</v>
      </c>
      <c r="F8860">
        <f t="shared" si="416"/>
        <v>5.7960106504537148</v>
      </c>
    </row>
    <row r="8861" spans="1:6">
      <c r="A8861" s="1">
        <v>1050</v>
      </c>
      <c r="B8861" s="2">
        <v>63.3</v>
      </c>
      <c r="C8861" s="3">
        <v>13.9</v>
      </c>
      <c r="D8861">
        <f t="shared" si="414"/>
        <v>956.59411572625004</v>
      </c>
      <c r="E8861">
        <f t="shared" si="415"/>
        <v>68.819720555845322</v>
      </c>
      <c r="F8861">
        <f t="shared" si="416"/>
        <v>42.121670289642879</v>
      </c>
    </row>
    <row r="8862" spans="1:6">
      <c r="A8862" s="1">
        <v>1360</v>
      </c>
      <c r="B8862" s="2">
        <v>57.8</v>
      </c>
      <c r="C8862" s="3">
        <v>26</v>
      </c>
      <c r="D8862">
        <f t="shared" si="414"/>
        <v>1530.2649718032187</v>
      </c>
      <c r="E8862">
        <f t="shared" si="415"/>
        <v>58.856345069354568</v>
      </c>
      <c r="F8862">
        <f t="shared" si="416"/>
        <v>39.840773578809738</v>
      </c>
    </row>
    <row r="8863" spans="1:6">
      <c r="A8863" s="1">
        <v>382</v>
      </c>
      <c r="B8863" s="2">
        <v>72.400000000000006</v>
      </c>
      <c r="C8863" s="3">
        <v>5.28</v>
      </c>
      <c r="D8863">
        <f t="shared" si="414"/>
        <v>372.07187597625483</v>
      </c>
      <c r="E8863">
        <f t="shared" si="415"/>
        <v>70.46815832883614</v>
      </c>
      <c r="F8863">
        <f t="shared" si="416"/>
        <v>3.8636784019928032</v>
      </c>
    </row>
    <row r="8864" spans="1:6">
      <c r="A8864" s="1">
        <v>363</v>
      </c>
      <c r="B8864" s="2">
        <v>69.3</v>
      </c>
      <c r="C8864" s="3">
        <v>4.84</v>
      </c>
      <c r="D8864">
        <f t="shared" si="414"/>
        <v>341.14710113583243</v>
      </c>
      <c r="E8864">
        <f t="shared" si="415"/>
        <v>70.484938251205051</v>
      </c>
      <c r="F8864">
        <f t="shared" si="416"/>
        <v>2.0419864294088446</v>
      </c>
    </row>
    <row r="8865" spans="1:6">
      <c r="A8865" s="1">
        <v>1380</v>
      </c>
      <c r="B8865" s="2">
        <v>62.2</v>
      </c>
      <c r="C8865" s="3">
        <v>16.899999999999999</v>
      </c>
      <c r="D8865">
        <f t="shared" si="414"/>
        <v>1137.3466304076942</v>
      </c>
      <c r="E8865">
        <f t="shared" si="415"/>
        <v>67.298617183887231</v>
      </c>
      <c r="F8865">
        <f t="shared" si="416"/>
        <v>104.64837947584215</v>
      </c>
    </row>
    <row r="8866" spans="1:6">
      <c r="A8866" s="1">
        <v>905</v>
      </c>
      <c r="B8866" s="2">
        <v>69.8</v>
      </c>
      <c r="C8866" s="3">
        <v>15.6</v>
      </c>
      <c r="D8866">
        <f t="shared" si="414"/>
        <v>1061.3290782457602</v>
      </c>
      <c r="E8866">
        <f t="shared" si="415"/>
        <v>68.033915272164123</v>
      </c>
      <c r="F8866">
        <f t="shared" si="416"/>
        <v>35.764253862612627</v>
      </c>
    </row>
    <row r="8867" spans="1:6">
      <c r="A8867" s="1">
        <v>1460</v>
      </c>
      <c r="B8867" s="2">
        <v>26.5</v>
      </c>
      <c r="C8867" s="3">
        <v>54.3</v>
      </c>
      <c r="D8867">
        <f t="shared" si="414"/>
        <v>1417.5107072416811</v>
      </c>
      <c r="E8867">
        <f t="shared" si="415"/>
        <v>26.105169562461899</v>
      </c>
      <c r="F8867">
        <f t="shared" si="416"/>
        <v>2.5674550356487318</v>
      </c>
    </row>
    <row r="8868" spans="1:6">
      <c r="A8868" s="1">
        <v>1400</v>
      </c>
      <c r="B8868" s="2">
        <v>67.7</v>
      </c>
      <c r="C8868" s="3">
        <v>13.9</v>
      </c>
      <c r="D8868">
        <f t="shared" si="414"/>
        <v>956.59411572625004</v>
      </c>
      <c r="E8868">
        <f t="shared" si="415"/>
        <v>68.819720555845322</v>
      </c>
      <c r="F8868">
        <f t="shared" si="416"/>
        <v>263.88277709630324</v>
      </c>
    </row>
    <row r="8869" spans="1:6">
      <c r="A8869" s="1">
        <v>1370</v>
      </c>
      <c r="B8869" s="2">
        <v>65.2</v>
      </c>
      <c r="C8869" s="3">
        <v>21.5</v>
      </c>
      <c r="D8869">
        <f t="shared" si="414"/>
        <v>1369.9108832541122</v>
      </c>
      <c r="E8869">
        <f t="shared" si="415"/>
        <v>63.716785267633128</v>
      </c>
      <c r="F8869">
        <f t="shared" si="416"/>
        <v>2.1999365509185833</v>
      </c>
    </row>
    <row r="8870" spans="1:6">
      <c r="A8870" s="1">
        <v>954</v>
      </c>
      <c r="B8870" s="2">
        <v>69.099999999999994</v>
      </c>
      <c r="C8870" s="3">
        <v>14.2</v>
      </c>
      <c r="D8870">
        <f t="shared" si="414"/>
        <v>975.4684132887661</v>
      </c>
      <c r="E8870">
        <f t="shared" si="415"/>
        <v>68.694958682307472</v>
      </c>
      <c r="F8870">
        <f t="shared" si="416"/>
        <v>0.77971667890512208</v>
      </c>
    </row>
    <row r="8871" spans="1:6">
      <c r="A8871" s="1">
        <v>1160</v>
      </c>
      <c r="B8871" s="2">
        <v>15.9</v>
      </c>
      <c r="C8871" s="3">
        <v>61</v>
      </c>
      <c r="D8871">
        <f t="shared" si="414"/>
        <v>1308.6811096196625</v>
      </c>
      <c r="E8871">
        <f t="shared" si="415"/>
        <v>21.453788682289549</v>
      </c>
      <c r="F8871">
        <f t="shared" si="416"/>
        <v>60.37374741355741</v>
      </c>
    </row>
    <row r="8872" spans="1:6">
      <c r="A8872" s="1">
        <v>1050</v>
      </c>
      <c r="B8872" s="2">
        <v>66.099999999999994</v>
      </c>
      <c r="C8872" s="3">
        <v>12.9</v>
      </c>
      <c r="D8872">
        <f t="shared" si="414"/>
        <v>892.61194160538173</v>
      </c>
      <c r="E8872">
        <f t="shared" si="415"/>
        <v>69.194724155455944</v>
      </c>
      <c r="F8872">
        <f t="shared" si="416"/>
        <v>42.666294270283657</v>
      </c>
    </row>
    <row r="8873" spans="1:6">
      <c r="A8873" s="1">
        <v>1590</v>
      </c>
      <c r="B8873" s="2">
        <v>65</v>
      </c>
      <c r="C8873" s="3">
        <v>23.6</v>
      </c>
      <c r="D8873">
        <f t="shared" si="414"/>
        <v>1453.6399183189305</v>
      </c>
      <c r="E8873">
        <f t="shared" si="415"/>
        <v>61.594911793175015</v>
      </c>
      <c r="F8873">
        <f t="shared" si="416"/>
        <v>36.432492054603131</v>
      </c>
    </row>
    <row r="8874" spans="1:6">
      <c r="A8874" s="1">
        <v>113</v>
      </c>
      <c r="B8874" s="2">
        <v>70.3</v>
      </c>
      <c r="C8874" s="3">
        <v>1.08</v>
      </c>
      <c r="D8874">
        <f t="shared" si="414"/>
        <v>76.176019286809819</v>
      </c>
      <c r="E8874">
        <f t="shared" si="415"/>
        <v>70.533351191490567</v>
      </c>
      <c r="F8874">
        <f t="shared" si="416"/>
        <v>1.865798082320101</v>
      </c>
    </row>
    <row r="8875" spans="1:6">
      <c r="A8875" s="1">
        <v>897</v>
      </c>
      <c r="B8875" s="2">
        <v>67</v>
      </c>
      <c r="C8875" s="3">
        <v>11.4</v>
      </c>
      <c r="D8875">
        <f t="shared" si="414"/>
        <v>793.97592978892078</v>
      </c>
      <c r="E8875">
        <f t="shared" si="415"/>
        <v>69.64701138499305</v>
      </c>
      <c r="F8875">
        <f t="shared" si="416"/>
        <v>21.184741616874799</v>
      </c>
    </row>
    <row r="8876" spans="1:6">
      <c r="A8876" s="1">
        <v>852</v>
      </c>
      <c r="B8876" s="2">
        <v>49.1</v>
      </c>
      <c r="C8876" s="3">
        <v>18.5</v>
      </c>
      <c r="D8876">
        <f t="shared" si="414"/>
        <v>1225.1901572733093</v>
      </c>
      <c r="E8876">
        <f t="shared" si="415"/>
        <v>66.226494987746449</v>
      </c>
      <c r="F8876">
        <f t="shared" si="416"/>
        <v>479.35417962259964</v>
      </c>
    </row>
    <row r="8877" spans="1:6">
      <c r="A8877" s="1">
        <v>1240</v>
      </c>
      <c r="B8877" s="2">
        <v>25.8</v>
      </c>
      <c r="C8877" s="3">
        <v>64.8</v>
      </c>
      <c r="D8877">
        <f t="shared" si="414"/>
        <v>1250.0207697225323</v>
      </c>
      <c r="E8877">
        <f t="shared" si="415"/>
        <v>19.290443977199573</v>
      </c>
      <c r="F8877">
        <f t="shared" si="416"/>
        <v>42.508454561873741</v>
      </c>
    </row>
    <row r="8878" spans="1:6">
      <c r="A8878" s="1">
        <v>420</v>
      </c>
      <c r="B8878" s="2">
        <v>68.599999999999994</v>
      </c>
      <c r="C8878" s="3">
        <v>5.96</v>
      </c>
      <c r="D8878">
        <f t="shared" si="414"/>
        <v>419.79125762123016</v>
      </c>
      <c r="E8878">
        <f t="shared" si="415"/>
        <v>70.434774768662777</v>
      </c>
      <c r="F8878">
        <f t="shared" si="416"/>
        <v>3.3664566568212186</v>
      </c>
    </row>
    <row r="8879" spans="1:6">
      <c r="A8879" s="1">
        <v>1780</v>
      </c>
      <c r="B8879" s="2">
        <v>53.9</v>
      </c>
      <c r="C8879" s="3">
        <v>37.200000000000003</v>
      </c>
      <c r="D8879">
        <f t="shared" si="414"/>
        <v>1641.4799357272288</v>
      </c>
      <c r="E8879">
        <f t="shared" si="415"/>
        <v>44.125804723850237</v>
      </c>
      <c r="F8879">
        <f t="shared" si="416"/>
        <v>121.16586961553357</v>
      </c>
    </row>
    <row r="8880" spans="1:6">
      <c r="A8880" s="1">
        <v>1010</v>
      </c>
      <c r="B8880" s="2">
        <v>67.099999999999994</v>
      </c>
      <c r="C8880" s="3">
        <v>13.6</v>
      </c>
      <c r="D8880">
        <f t="shared" si="414"/>
        <v>937.56683792552064</v>
      </c>
      <c r="E8880">
        <f t="shared" si="415"/>
        <v>68.938738082758874</v>
      </c>
      <c r="F8880">
        <f t="shared" si="416"/>
        <v>10.389289785559946</v>
      </c>
    </row>
    <row r="8881" spans="1:6">
      <c r="A8881" s="1">
        <v>1560</v>
      </c>
      <c r="B8881" s="2">
        <v>58.9</v>
      </c>
      <c r="C8881" s="3">
        <v>22.8</v>
      </c>
      <c r="D8881">
        <f t="shared" si="414"/>
        <v>1423.5451757423839</v>
      </c>
      <c r="E8881">
        <f t="shared" si="415"/>
        <v>62.436191918525608</v>
      </c>
      <c r="F8881">
        <f t="shared" si="416"/>
        <v>37.377046183676597</v>
      </c>
    </row>
    <row r="8882" spans="1:6">
      <c r="A8882" s="1">
        <v>1420</v>
      </c>
      <c r="B8882" s="2">
        <v>30.3</v>
      </c>
      <c r="C8882" s="3">
        <v>53.1</v>
      </c>
      <c r="D8882">
        <f t="shared" si="414"/>
        <v>1437.2975936307907</v>
      </c>
      <c r="E8882">
        <f t="shared" si="415"/>
        <v>27.067751292481933</v>
      </c>
      <c r="F8882">
        <f t="shared" si="416"/>
        <v>10.847110551439235</v>
      </c>
    </row>
    <row r="8883" spans="1:6">
      <c r="A8883" s="1">
        <v>2060</v>
      </c>
      <c r="B8883" s="2">
        <v>53.5</v>
      </c>
      <c r="C8883" s="3">
        <v>34.1</v>
      </c>
      <c r="D8883">
        <f t="shared" si="414"/>
        <v>1645.2562950591573</v>
      </c>
      <c r="E8883">
        <f t="shared" si="415"/>
        <v>48.247985192350654</v>
      </c>
      <c r="F8883">
        <f t="shared" si="416"/>
        <v>257.35686688004506</v>
      </c>
    </row>
    <row r="8884" spans="1:6">
      <c r="A8884" s="1">
        <v>1600</v>
      </c>
      <c r="B8884" s="2">
        <v>54.2</v>
      </c>
      <c r="C8884" s="3">
        <v>28.6</v>
      </c>
      <c r="D8884">
        <f t="shared" si="414"/>
        <v>1590.2102520951157</v>
      </c>
      <c r="E8884">
        <f t="shared" si="415"/>
        <v>55.601757066262785</v>
      </c>
      <c r="F8884">
        <f t="shared" si="416"/>
        <v>2.092944339240725</v>
      </c>
    </row>
    <row r="8885" spans="1:6">
      <c r="A8885" s="1">
        <v>1630</v>
      </c>
      <c r="B8885" s="2">
        <v>59.3</v>
      </c>
      <c r="C8885" s="3">
        <v>25.1</v>
      </c>
      <c r="D8885">
        <f t="shared" si="414"/>
        <v>1503.9457883716968</v>
      </c>
      <c r="E8885">
        <f t="shared" si="415"/>
        <v>59.918158899270786</v>
      </c>
      <c r="F8885">
        <f t="shared" si="416"/>
        <v>21.607452897842965</v>
      </c>
    </row>
    <row r="8886" spans="1:6">
      <c r="A8886" s="1">
        <v>1320</v>
      </c>
      <c r="B8886" s="2">
        <v>65.900000000000006</v>
      </c>
      <c r="C8886" s="3">
        <v>16.399999999999999</v>
      </c>
      <c r="D8886">
        <f t="shared" si="414"/>
        <v>1108.5682905436668</v>
      </c>
      <c r="E8886">
        <f t="shared" si="415"/>
        <v>67.595627472174812</v>
      </c>
      <c r="F8886">
        <f t="shared" si="416"/>
        <v>62.58968313831474</v>
      </c>
    </row>
    <row r="8887" spans="1:6">
      <c r="A8887" s="1">
        <v>1100</v>
      </c>
      <c r="B8887" s="2">
        <v>73.099999999999994</v>
      </c>
      <c r="C8887" s="3">
        <v>14.8</v>
      </c>
      <c r="D8887">
        <f t="shared" si="414"/>
        <v>1012.7313776220287</v>
      </c>
      <c r="E8887">
        <f t="shared" si="415"/>
        <v>68.42779578527221</v>
      </c>
      <c r="F8887">
        <f t="shared" si="416"/>
        <v>32.002655646717223</v>
      </c>
    </row>
    <row r="8888" spans="1:6">
      <c r="A8888" s="1">
        <v>1140</v>
      </c>
      <c r="B8888" s="2">
        <v>64.099999999999994</v>
      </c>
      <c r="C8888" s="3">
        <v>13.8</v>
      </c>
      <c r="D8888">
        <f t="shared" si="414"/>
        <v>950.26835997648141</v>
      </c>
      <c r="E8888">
        <f t="shared" si="415"/>
        <v>68.860026085252272</v>
      </c>
      <c r="F8888">
        <f t="shared" si="416"/>
        <v>70.743920298557384</v>
      </c>
    </row>
    <row r="8889" spans="1:6">
      <c r="A8889" s="1">
        <v>237</v>
      </c>
      <c r="B8889" s="2">
        <v>69.5</v>
      </c>
      <c r="C8889" s="3">
        <v>3.7</v>
      </c>
      <c r="D8889">
        <f t="shared" si="414"/>
        <v>260.90225055326414</v>
      </c>
      <c r="E8889">
        <f t="shared" si="415"/>
        <v>70.51412177115246</v>
      </c>
      <c r="F8889">
        <f t="shared" si="416"/>
        <v>1.7916060776525637</v>
      </c>
    </row>
    <row r="8890" spans="1:6">
      <c r="A8890" s="1">
        <v>624</v>
      </c>
      <c r="B8890" s="2">
        <v>63.5</v>
      </c>
      <c r="C8890" s="3">
        <v>11.3</v>
      </c>
      <c r="D8890">
        <f t="shared" si="414"/>
        <v>787.30253608034184</v>
      </c>
      <c r="E8890">
        <f t="shared" si="415"/>
        <v>69.672790803570066</v>
      </c>
      <c r="F8890">
        <f t="shared" si="416"/>
        <v>73.72594835708486</v>
      </c>
    </row>
    <row r="8891" spans="1:6">
      <c r="A8891" s="1">
        <v>1350</v>
      </c>
      <c r="B8891" s="2">
        <v>66.7</v>
      </c>
      <c r="C8891" s="3">
        <v>19.5</v>
      </c>
      <c r="D8891">
        <f t="shared" si="414"/>
        <v>1276.5010357508486</v>
      </c>
      <c r="E8891">
        <f t="shared" si="415"/>
        <v>65.461591576966597</v>
      </c>
      <c r="F8891">
        <f t="shared" si="416"/>
        <v>8.7497500332896543</v>
      </c>
    </row>
    <row r="8892" spans="1:6">
      <c r="A8892" s="1">
        <v>924</v>
      </c>
      <c r="B8892" s="2">
        <v>68.900000000000006</v>
      </c>
      <c r="C8892" s="3">
        <v>10.9</v>
      </c>
      <c r="D8892">
        <f t="shared" si="414"/>
        <v>760.5015028187695</v>
      </c>
      <c r="E8892">
        <f t="shared" si="415"/>
        <v>69.770780075116463</v>
      </c>
      <c r="F8892">
        <f t="shared" si="416"/>
        <v>36.466404684692847</v>
      </c>
    </row>
    <row r="8893" spans="1:6">
      <c r="A8893" s="1">
        <v>1160</v>
      </c>
      <c r="B8893" s="2">
        <v>22.4</v>
      </c>
      <c r="C8893" s="3">
        <v>69.599999999999994</v>
      </c>
      <c r="D8893">
        <f t="shared" si="414"/>
        <v>1180.356269860875</v>
      </c>
      <c r="E8893">
        <f t="shared" si="415"/>
        <v>16.959141808345908</v>
      </c>
      <c r="F8893">
        <f t="shared" si="416"/>
        <v>30.156461509743735</v>
      </c>
    </row>
    <row r="8894" spans="1:6">
      <c r="A8894" s="1">
        <v>1310</v>
      </c>
      <c r="B8894" s="2">
        <v>61.5</v>
      </c>
      <c r="C8894" s="3">
        <v>18.2</v>
      </c>
      <c r="D8894">
        <f t="shared" si="414"/>
        <v>1209.2396547536007</v>
      </c>
      <c r="E8894">
        <f t="shared" si="415"/>
        <v>66.441739272175866</v>
      </c>
      <c r="F8894">
        <f t="shared" si="416"/>
        <v>37.982641337853899</v>
      </c>
    </row>
    <row r="8895" spans="1:6">
      <c r="A8895" s="1">
        <v>298</v>
      </c>
      <c r="B8895" s="2">
        <v>69.2</v>
      </c>
      <c r="C8895" s="3">
        <v>4.5199999999999996</v>
      </c>
      <c r="D8895">
        <f t="shared" si="414"/>
        <v>318.6376406849156</v>
      </c>
      <c r="E8895">
        <f t="shared" si="415"/>
        <v>70.495053248875138</v>
      </c>
      <c r="F8895">
        <f t="shared" si="416"/>
        <v>2.2460942788997897</v>
      </c>
    </row>
    <row r="8896" spans="1:6">
      <c r="A8896" s="1">
        <v>152</v>
      </c>
      <c r="B8896" s="2">
        <v>69.599999999999994</v>
      </c>
      <c r="C8896" s="3">
        <v>1.86</v>
      </c>
      <c r="D8896">
        <f t="shared" si="414"/>
        <v>131.18909036376641</v>
      </c>
      <c r="E8896">
        <f t="shared" si="415"/>
        <v>70.53176901277763</v>
      </c>
      <c r="F8896">
        <f t="shared" si="416"/>
        <v>1.4467181954534889</v>
      </c>
    </row>
    <row r="8897" spans="1:6">
      <c r="A8897" s="1">
        <v>1570</v>
      </c>
      <c r="B8897" s="2">
        <v>33.799999999999997</v>
      </c>
      <c r="C8897" s="3">
        <v>51.6</v>
      </c>
      <c r="D8897">
        <f t="shared" si="414"/>
        <v>1461.9233386650958</v>
      </c>
      <c r="E8897">
        <f t="shared" si="415"/>
        <v>28.331847648548369</v>
      </c>
      <c r="F8897">
        <f t="shared" si="416"/>
        <v>45.503528912821963</v>
      </c>
    </row>
    <row r="8898" spans="1:6">
      <c r="A8898" s="1">
        <v>1820</v>
      </c>
      <c r="B8898" s="2">
        <v>39.5</v>
      </c>
      <c r="C8898" s="3">
        <v>44.2</v>
      </c>
      <c r="D8898">
        <f t="shared" si="414"/>
        <v>1574.7233588087258</v>
      </c>
      <c r="E8898">
        <f t="shared" si="415"/>
        <v>35.627225312414609</v>
      </c>
      <c r="F8898">
        <f t="shared" si="416"/>
        <v>95.360647391985594</v>
      </c>
    </row>
    <row r="8899" spans="1:6">
      <c r="A8899" s="1">
        <v>1220</v>
      </c>
      <c r="B8899" s="2">
        <v>63.7</v>
      </c>
      <c r="C8899" s="3">
        <v>21.2</v>
      </c>
      <c r="D8899">
        <f t="shared" si="414"/>
        <v>1356.7222407650925</v>
      </c>
      <c r="E8899">
        <f t="shared" si="415"/>
        <v>63.996332111560967</v>
      </c>
      <c r="F8899">
        <f t="shared" si="416"/>
        <v>25.057788183987817</v>
      </c>
    </row>
    <row r="8900" spans="1:6">
      <c r="A8900" s="1">
        <v>1150</v>
      </c>
      <c r="B8900" s="2">
        <v>74.5</v>
      </c>
      <c r="C8900" s="3">
        <v>12.7</v>
      </c>
      <c r="D8900">
        <f t="shared" si="414"/>
        <v>879.63288959907391</v>
      </c>
      <c r="E8900">
        <f t="shared" si="415"/>
        <v>69.262432251895589</v>
      </c>
      <c r="F8900">
        <f t="shared" si="416"/>
        <v>125.07655152570663</v>
      </c>
    </row>
    <row r="8901" spans="1:6">
      <c r="A8901" s="1">
        <v>348</v>
      </c>
      <c r="B8901" s="2">
        <v>72.400000000000006</v>
      </c>
      <c r="C8901" s="3">
        <v>3.29</v>
      </c>
      <c r="D8901">
        <f t="shared" si="414"/>
        <v>232.01263203818877</v>
      </c>
      <c r="E8901">
        <f t="shared" si="415"/>
        <v>70.520556850513302</v>
      </c>
      <c r="F8901">
        <f t="shared" si="416"/>
        <v>21.502848197954016</v>
      </c>
    </row>
    <row r="8902" spans="1:6">
      <c r="A8902" s="1">
        <v>1690</v>
      </c>
      <c r="B8902" s="2">
        <v>48.9</v>
      </c>
      <c r="C8902" s="3">
        <v>50.2</v>
      </c>
      <c r="D8902">
        <f t="shared" si="414"/>
        <v>1484.6562330656989</v>
      </c>
      <c r="E8902">
        <f t="shared" si="415"/>
        <v>29.574825359874477</v>
      </c>
      <c r="F8902">
        <f t="shared" si="416"/>
        <v>429.7875862162922</v>
      </c>
    </row>
    <row r="8903" spans="1:6">
      <c r="A8903" s="1">
        <v>615</v>
      </c>
      <c r="B8903" s="2">
        <v>68.7</v>
      </c>
      <c r="C8903" s="3">
        <v>8.41</v>
      </c>
      <c r="D8903">
        <f t="shared" si="414"/>
        <v>590.51263789491679</v>
      </c>
      <c r="E8903">
        <f t="shared" si="415"/>
        <v>70.215533637921141</v>
      </c>
      <c r="F8903">
        <f t="shared" si="416"/>
        <v>3.0978261088285182</v>
      </c>
    </row>
    <row r="8904" spans="1:6">
      <c r="A8904" s="1">
        <v>363</v>
      </c>
      <c r="B8904" s="2">
        <v>70.2</v>
      </c>
      <c r="C8904" s="3">
        <v>5.79</v>
      </c>
      <c r="D8904">
        <f t="shared" si="414"/>
        <v>407.87098366949033</v>
      </c>
      <c r="E8904">
        <f t="shared" si="415"/>
        <v>70.444038630309208</v>
      </c>
      <c r="F8904">
        <f t="shared" si="416"/>
        <v>2.749051215514188</v>
      </c>
    </row>
    <row r="8905" spans="1:6">
      <c r="A8905" s="1">
        <v>742</v>
      </c>
      <c r="B8905" s="2">
        <v>71.2</v>
      </c>
      <c r="C8905" s="3">
        <v>13.6</v>
      </c>
      <c r="D8905">
        <f t="shared" si="414"/>
        <v>937.56683792552064</v>
      </c>
      <c r="E8905">
        <f t="shared" si="415"/>
        <v>68.938738082758874</v>
      </c>
      <c r="F8905">
        <f t="shared" si="416"/>
        <v>56.20263557142875</v>
      </c>
    </row>
    <row r="8906" spans="1:6">
      <c r="A8906" s="1">
        <v>998</v>
      </c>
      <c r="B8906" s="2">
        <v>70.7</v>
      </c>
      <c r="C8906" s="3">
        <v>13.8</v>
      </c>
      <c r="D8906">
        <f t="shared" ref="D8906:D8969" si="417">C8906*E8906</f>
        <v>950.26835997648141</v>
      </c>
      <c r="E8906">
        <f t="shared" ref="E8906:E8969" si="418">$P$4/(1+(C8906/$P$5)^$P$6)^(2/$P$6)</f>
        <v>68.860026085252272</v>
      </c>
      <c r="F8906">
        <f t="shared" ref="F8906:F8969" si="419">(E8906-B8906)^2+$M$3*(D8906-A8906)^2</f>
        <v>6.4288581604198285</v>
      </c>
    </row>
    <row r="8907" spans="1:6">
      <c r="A8907" s="1">
        <v>1030</v>
      </c>
      <c r="B8907" s="2">
        <v>67.3</v>
      </c>
      <c r="C8907" s="3">
        <v>13.1</v>
      </c>
      <c r="D8907">
        <f t="shared" si="417"/>
        <v>905.53267658750008</v>
      </c>
      <c r="E8907">
        <f t="shared" si="418"/>
        <v>69.12463180057253</v>
      </c>
      <c r="F8907">
        <f t="shared" si="419"/>
        <v>24.023568857232444</v>
      </c>
    </row>
    <row r="8908" spans="1:6">
      <c r="A8908" s="1">
        <v>1110</v>
      </c>
      <c r="B8908" s="2">
        <v>64.400000000000006</v>
      </c>
      <c r="C8908" s="3">
        <v>16.2</v>
      </c>
      <c r="D8908">
        <f t="shared" si="417"/>
        <v>1096.8928015744584</v>
      </c>
      <c r="E8908">
        <f t="shared" si="418"/>
        <v>67.709432195954221</v>
      </c>
      <c r="F8908">
        <f t="shared" si="419"/>
        <v>11.181829220650785</v>
      </c>
    </row>
    <row r="8909" spans="1:6">
      <c r="A8909" s="1">
        <v>1100</v>
      </c>
      <c r="B8909" s="2">
        <v>75</v>
      </c>
      <c r="C8909" s="3">
        <v>12.3</v>
      </c>
      <c r="D8909">
        <f t="shared" si="417"/>
        <v>853.50736189587235</v>
      </c>
      <c r="E8909">
        <f t="shared" si="418"/>
        <v>69.39084243055872</v>
      </c>
      <c r="F8909">
        <f t="shared" si="419"/>
        <v>112.623704141914</v>
      </c>
    </row>
    <row r="8910" spans="1:6">
      <c r="A8910" s="1">
        <v>1680</v>
      </c>
      <c r="B8910" s="2">
        <v>62.7</v>
      </c>
      <c r="C8910" s="3">
        <v>27.7</v>
      </c>
      <c r="D8910">
        <f t="shared" si="417"/>
        <v>1572.1245440129485</v>
      </c>
      <c r="E8910">
        <f t="shared" si="418"/>
        <v>56.755398700828465</v>
      </c>
      <c r="F8910">
        <f t="shared" si="419"/>
        <v>50.883082128943975</v>
      </c>
    </row>
    <row r="8911" spans="1:6">
      <c r="A8911" s="1">
        <v>1310</v>
      </c>
      <c r="B8911" s="2">
        <v>32.799999999999997</v>
      </c>
      <c r="C8911" s="3">
        <v>37.200000000000003</v>
      </c>
      <c r="D8911">
        <f t="shared" si="417"/>
        <v>1641.4799357272288</v>
      </c>
      <c r="E8911">
        <f t="shared" si="418"/>
        <v>44.125804723850237</v>
      </c>
      <c r="F8911">
        <f t="shared" si="419"/>
        <v>275.04959057620056</v>
      </c>
    </row>
    <row r="8912" spans="1:6">
      <c r="A8912" s="1">
        <v>1290</v>
      </c>
      <c r="B8912" s="2">
        <v>21.4</v>
      </c>
      <c r="C8912" s="3">
        <v>61.5</v>
      </c>
      <c r="D8912">
        <f t="shared" si="417"/>
        <v>1300.803176288935</v>
      </c>
      <c r="E8912">
        <f t="shared" si="418"/>
        <v>21.151271159169674</v>
      </c>
      <c r="F8912">
        <f t="shared" si="419"/>
        <v>0.21776481272721596</v>
      </c>
    </row>
    <row r="8913" spans="1:6">
      <c r="A8913" s="1">
        <v>1410</v>
      </c>
      <c r="B8913" s="2">
        <v>60</v>
      </c>
      <c r="C8913" s="3">
        <v>21.8</v>
      </c>
      <c r="D8913">
        <f t="shared" si="417"/>
        <v>1382.7988519061028</v>
      </c>
      <c r="E8913">
        <f t="shared" si="418"/>
        <v>63.431139995692789</v>
      </c>
      <c r="F8913">
        <f t="shared" si="419"/>
        <v>12.761079598484514</v>
      </c>
    </row>
    <row r="8914" spans="1:6">
      <c r="A8914" s="1">
        <v>137</v>
      </c>
      <c r="B8914" s="2">
        <v>69.599999999999994</v>
      </c>
      <c r="C8914" s="3">
        <v>2.2999999999999998</v>
      </c>
      <c r="D8914">
        <f t="shared" si="417"/>
        <v>162.21848913803288</v>
      </c>
      <c r="E8914">
        <f t="shared" si="418"/>
        <v>70.529777886101257</v>
      </c>
      <c r="F8914">
        <f t="shared" si="419"/>
        <v>1.7140153304922172</v>
      </c>
    </row>
    <row r="8915" spans="1:6">
      <c r="A8915" s="1">
        <v>146</v>
      </c>
      <c r="B8915" s="2">
        <v>68.8</v>
      </c>
      <c r="C8915" s="3">
        <v>2.1800000000000002</v>
      </c>
      <c r="D8915">
        <f t="shared" si="417"/>
        <v>153.75632232348849</v>
      </c>
      <c r="E8915">
        <f t="shared" si="418"/>
        <v>70.53042308416903</v>
      </c>
      <c r="F8915">
        <f t="shared" si="419"/>
        <v>3.0747261872987681</v>
      </c>
    </row>
    <row r="8916" spans="1:6">
      <c r="A8916" s="1">
        <v>1660</v>
      </c>
      <c r="B8916" s="2">
        <v>68.2</v>
      </c>
      <c r="C8916" s="3">
        <v>21.1</v>
      </c>
      <c r="D8916">
        <f t="shared" si="417"/>
        <v>1352.2598441817356</v>
      </c>
      <c r="E8916">
        <f t="shared" si="418"/>
        <v>64.088144274015903</v>
      </c>
      <c r="F8916">
        <f t="shared" si="419"/>
        <v>143.41248227832978</v>
      </c>
    </row>
    <row r="8917" spans="1:6">
      <c r="A8917" s="1">
        <v>744</v>
      </c>
      <c r="B8917" s="2">
        <v>70.2</v>
      </c>
      <c r="C8917" s="3">
        <v>9.25</v>
      </c>
      <c r="D8917">
        <f t="shared" si="417"/>
        <v>648.37621127516877</v>
      </c>
      <c r="E8917">
        <f t="shared" si="418"/>
        <v>70.09472554326149</v>
      </c>
      <c r="F8917">
        <f t="shared" si="419"/>
        <v>12.225469667780551</v>
      </c>
    </row>
    <row r="8918" spans="1:6">
      <c r="A8918" s="1">
        <v>1120</v>
      </c>
      <c r="B8918" s="2">
        <v>38.9</v>
      </c>
      <c r="C8918" s="3">
        <v>38.1</v>
      </c>
      <c r="D8918">
        <f t="shared" si="417"/>
        <v>1636.7659714341039</v>
      </c>
      <c r="E8918">
        <f t="shared" si="418"/>
        <v>42.959736783047347</v>
      </c>
      <c r="F8918">
        <f t="shared" si="419"/>
        <v>373.20157554416028</v>
      </c>
    </row>
    <row r="8919" spans="1:6">
      <c r="A8919" s="1">
        <v>290</v>
      </c>
      <c r="B8919" s="2">
        <v>71.900000000000006</v>
      </c>
      <c r="C8919" s="3">
        <v>3.4</v>
      </c>
      <c r="D8919">
        <f t="shared" si="417"/>
        <v>239.76462010173603</v>
      </c>
      <c r="E8919">
        <f t="shared" si="418"/>
        <v>70.519005912275304</v>
      </c>
      <c r="F8919">
        <f t="shared" si="419"/>
        <v>5.2781478518229656</v>
      </c>
    </row>
    <row r="8920" spans="1:6">
      <c r="A8920" s="1">
        <v>882</v>
      </c>
      <c r="B8920" s="2">
        <v>67.400000000000006</v>
      </c>
      <c r="C8920" s="3">
        <v>11.8</v>
      </c>
      <c r="D8920">
        <f t="shared" si="417"/>
        <v>820.55560073556023</v>
      </c>
      <c r="E8920">
        <f t="shared" si="418"/>
        <v>69.538610231827136</v>
      </c>
      <c r="F8920">
        <f t="shared" si="419"/>
        <v>9.6168327538552063</v>
      </c>
    </row>
    <row r="8921" spans="1:6">
      <c r="A8921" s="1">
        <v>1440</v>
      </c>
      <c r="B8921" s="2">
        <v>24.8</v>
      </c>
      <c r="C8921" s="3">
        <v>53.5</v>
      </c>
      <c r="D8921">
        <f t="shared" si="417"/>
        <v>1430.7057849131932</v>
      </c>
      <c r="E8921">
        <f t="shared" si="418"/>
        <v>26.742164203984917</v>
      </c>
      <c r="F8921">
        <f t="shared" si="419"/>
        <v>3.8873910100225633</v>
      </c>
    </row>
    <row r="8922" spans="1:6">
      <c r="A8922" s="1">
        <v>1020</v>
      </c>
      <c r="B8922" s="2">
        <v>64.900000000000006</v>
      </c>
      <c r="C8922" s="3">
        <v>15.5</v>
      </c>
      <c r="D8922">
        <f t="shared" si="417"/>
        <v>1055.3260431401586</v>
      </c>
      <c r="E8922">
        <f t="shared" si="418"/>
        <v>68.08555117033282</v>
      </c>
      <c r="F8922">
        <f t="shared" si="419"/>
        <v>11.814713883681984</v>
      </c>
    </row>
    <row r="8923" spans="1:6">
      <c r="A8923" s="1">
        <v>1210</v>
      </c>
      <c r="B8923" s="2">
        <v>59.8</v>
      </c>
      <c r="C8923" s="3">
        <v>22.4</v>
      </c>
      <c r="D8923">
        <f t="shared" si="417"/>
        <v>1407.6592926976048</v>
      </c>
      <c r="E8923">
        <f t="shared" si="418"/>
        <v>62.841932709714506</v>
      </c>
      <c r="F8923">
        <f t="shared" si="419"/>
        <v>61.441787310293215</v>
      </c>
    </row>
    <row r="8924" spans="1:6">
      <c r="A8924" s="1">
        <v>1110</v>
      </c>
      <c r="B8924" s="2">
        <v>64.400000000000006</v>
      </c>
      <c r="C8924" s="3">
        <v>14.5</v>
      </c>
      <c r="D8924">
        <f t="shared" si="417"/>
        <v>994.18306808005809</v>
      </c>
      <c r="E8924">
        <f t="shared" si="418"/>
        <v>68.564349522762626</v>
      </c>
      <c r="F8924">
        <f t="shared" si="419"/>
        <v>35.259574266003796</v>
      </c>
    </row>
    <row r="8925" spans="1:6">
      <c r="A8925" s="1">
        <v>1100</v>
      </c>
      <c r="B8925" s="2">
        <v>59.8</v>
      </c>
      <c r="C8925" s="3">
        <v>19.8</v>
      </c>
      <c r="D8925">
        <f t="shared" si="417"/>
        <v>1291.3157956174705</v>
      </c>
      <c r="E8925">
        <f t="shared" si="418"/>
        <v>65.217969475629815</v>
      </c>
      <c r="F8925">
        <f t="shared" si="419"/>
        <v>78.246802336226722</v>
      </c>
    </row>
    <row r="8926" spans="1:6">
      <c r="A8926" s="1">
        <v>1200</v>
      </c>
      <c r="B8926" s="2">
        <v>11.5</v>
      </c>
      <c r="C8926" s="3">
        <v>74.900000000000006</v>
      </c>
      <c r="D8926">
        <f t="shared" si="417"/>
        <v>1109.6079347197262</v>
      </c>
      <c r="E8926">
        <f t="shared" si="418"/>
        <v>14.814525163147213</v>
      </c>
      <c r="F8926">
        <f t="shared" si="419"/>
        <v>21.900490452909047</v>
      </c>
    </row>
    <row r="8927" spans="1:6">
      <c r="A8927" s="1">
        <v>1710</v>
      </c>
      <c r="B8927" s="2">
        <v>57.2</v>
      </c>
      <c r="C8927" s="3">
        <v>37</v>
      </c>
      <c r="D8927">
        <f t="shared" si="417"/>
        <v>1642.3267033530162</v>
      </c>
      <c r="E8927">
        <f t="shared" si="418"/>
        <v>44.387208198730171</v>
      </c>
      <c r="F8927">
        <f t="shared" si="419"/>
        <v>170.28514035107065</v>
      </c>
    </row>
    <row r="8928" spans="1:6">
      <c r="A8928" s="1">
        <v>1330</v>
      </c>
      <c r="B8928" s="2">
        <v>62.7</v>
      </c>
      <c r="C8928" s="3">
        <v>18.899999999999999</v>
      </c>
      <c r="D8928">
        <f t="shared" si="417"/>
        <v>1246.063293951966</v>
      </c>
      <c r="E8928">
        <f t="shared" si="418"/>
        <v>65.929274812273334</v>
      </c>
      <c r="F8928">
        <f t="shared" si="419"/>
        <v>19.839385949848495</v>
      </c>
    </row>
    <row r="8929" spans="1:6">
      <c r="A8929" s="1">
        <v>879</v>
      </c>
      <c r="B8929" s="2">
        <v>78.099999999999994</v>
      </c>
      <c r="C8929" s="3">
        <v>12.5</v>
      </c>
      <c r="D8929">
        <f t="shared" si="417"/>
        <v>866.59740723724212</v>
      </c>
      <c r="E8929">
        <f t="shared" si="418"/>
        <v>69.32779257897937</v>
      </c>
      <c r="F8929">
        <f t="shared" si="419"/>
        <v>77.157100762316901</v>
      </c>
    </row>
    <row r="8930" spans="1:6">
      <c r="A8930" s="1">
        <v>1450</v>
      </c>
      <c r="B8930" s="2">
        <v>63.6</v>
      </c>
      <c r="C8930" s="3">
        <v>21.1</v>
      </c>
      <c r="D8930">
        <f t="shared" si="417"/>
        <v>1352.2598441817356</v>
      </c>
      <c r="E8930">
        <f t="shared" si="418"/>
        <v>64.088144274015903</v>
      </c>
      <c r="F8930">
        <f t="shared" si="419"/>
        <v>12.999317918668389</v>
      </c>
    </row>
    <row r="8931" spans="1:6">
      <c r="A8931" s="1">
        <v>1200</v>
      </c>
      <c r="B8931" s="2">
        <v>66.900000000000006</v>
      </c>
      <c r="C8931" s="3">
        <v>15.9</v>
      </c>
      <c r="D8931">
        <f t="shared" si="417"/>
        <v>1079.2098205087766</v>
      </c>
      <c r="E8931">
        <f t="shared" si="418"/>
        <v>67.874831478539406</v>
      </c>
      <c r="F8931">
        <f t="shared" si="419"/>
        <v>20.439901257502886</v>
      </c>
    </row>
    <row r="8932" spans="1:6">
      <c r="A8932" s="1">
        <v>1590</v>
      </c>
      <c r="B8932" s="2">
        <v>63.5</v>
      </c>
      <c r="C8932" s="3">
        <v>30.1</v>
      </c>
      <c r="D8932">
        <f t="shared" si="417"/>
        <v>1614.3273686601194</v>
      </c>
      <c r="E8932">
        <f t="shared" si="418"/>
        <v>53.63213849369167</v>
      </c>
      <c r="F8932">
        <f t="shared" si="419"/>
        <v>98.165242001336395</v>
      </c>
    </row>
    <row r="8933" spans="1:6">
      <c r="A8933" s="1">
        <v>814</v>
      </c>
      <c r="B8933" s="2">
        <v>71.099999999999994</v>
      </c>
      <c r="C8933" s="3">
        <v>10.5</v>
      </c>
      <c r="D8933">
        <f t="shared" si="417"/>
        <v>733.53857567983243</v>
      </c>
      <c r="E8933">
        <f t="shared" si="418"/>
        <v>69.860816731412612</v>
      </c>
      <c r="F8933">
        <f t="shared" si="419"/>
        <v>10.183565852692308</v>
      </c>
    </row>
    <row r="8934" spans="1:6">
      <c r="A8934" s="1">
        <v>1530</v>
      </c>
      <c r="B8934" s="2">
        <v>64.2</v>
      </c>
      <c r="C8934" s="3">
        <v>21.6</v>
      </c>
      <c r="D8934">
        <f t="shared" si="417"/>
        <v>1374.2404565422919</v>
      </c>
      <c r="E8934">
        <f t="shared" si="418"/>
        <v>63.622243358439434</v>
      </c>
      <c r="F8934">
        <f t="shared" si="419"/>
        <v>32.741570032487758</v>
      </c>
    </row>
    <row r="8935" spans="1:6">
      <c r="A8935" s="1">
        <v>1260</v>
      </c>
      <c r="B8935" s="2">
        <v>25.3</v>
      </c>
      <c r="C8935" s="3">
        <v>54.5</v>
      </c>
      <c r="D8935">
        <f t="shared" si="417"/>
        <v>1414.2115213979873</v>
      </c>
      <c r="E8935">
        <f t="shared" si="418"/>
        <v>25.948835255008941</v>
      </c>
      <c r="F8935">
        <f t="shared" si="419"/>
        <v>32.187783926165359</v>
      </c>
    </row>
    <row r="8936" spans="1:6">
      <c r="A8936" s="1">
        <v>294</v>
      </c>
      <c r="B8936" s="2">
        <v>53.4</v>
      </c>
      <c r="C8936" s="3">
        <v>14.5</v>
      </c>
      <c r="D8936">
        <f t="shared" si="417"/>
        <v>994.18306808005809</v>
      </c>
      <c r="E8936">
        <f t="shared" si="418"/>
        <v>68.564349522762626</v>
      </c>
      <c r="F8936">
        <f t="shared" si="419"/>
        <v>884.83939955578921</v>
      </c>
    </row>
    <row r="8937" spans="1:6">
      <c r="A8937" s="1">
        <v>1110</v>
      </c>
      <c r="B8937" s="2">
        <v>70.2</v>
      </c>
      <c r="C8937" s="3">
        <v>17.2</v>
      </c>
      <c r="D8937">
        <f t="shared" si="417"/>
        <v>1154.3225295022544</v>
      </c>
      <c r="E8937">
        <f t="shared" si="418"/>
        <v>67.111774971061308</v>
      </c>
      <c r="F8937">
        <f t="shared" si="419"/>
        <v>12.161285036922887</v>
      </c>
    </row>
    <row r="8938" spans="1:6">
      <c r="A8938" s="1">
        <v>1330</v>
      </c>
      <c r="B8938" s="2">
        <v>22.4</v>
      </c>
      <c r="C8938" s="3">
        <v>37.6</v>
      </c>
      <c r="D8938">
        <f t="shared" si="417"/>
        <v>1639.5636335068079</v>
      </c>
      <c r="E8938">
        <f t="shared" si="418"/>
        <v>43.605415784755529</v>
      </c>
      <c r="F8938">
        <f t="shared" si="419"/>
        <v>577.67840712291343</v>
      </c>
    </row>
    <row r="8939" spans="1:6">
      <c r="A8939" s="1">
        <v>57</v>
      </c>
      <c r="B8939" s="2">
        <v>68.599999999999994</v>
      </c>
      <c r="C8939" s="3">
        <v>0.97199999999999998</v>
      </c>
      <c r="D8939">
        <f t="shared" si="417"/>
        <v>68.558503723417843</v>
      </c>
      <c r="E8939">
        <f t="shared" si="418"/>
        <v>70.533440044668566</v>
      </c>
      <c r="F8939">
        <f t="shared" si="419"/>
        <v>3.9166512801206066</v>
      </c>
    </row>
    <row r="8940" spans="1:6">
      <c r="A8940" s="1">
        <v>1530</v>
      </c>
      <c r="B8940" s="2">
        <v>28.1</v>
      </c>
      <c r="C8940" s="3">
        <v>51.3</v>
      </c>
      <c r="D8940">
        <f t="shared" si="417"/>
        <v>1466.8206699924683</v>
      </c>
      <c r="E8940">
        <f t="shared" si="418"/>
        <v>28.592995516422388</v>
      </c>
      <c r="F8940">
        <f t="shared" si="419"/>
        <v>5.5750405521317106</v>
      </c>
    </row>
    <row r="8941" spans="1:6">
      <c r="A8941" s="1">
        <v>318</v>
      </c>
      <c r="B8941" s="2">
        <v>69.5</v>
      </c>
      <c r="C8941" s="3">
        <v>3.86</v>
      </c>
      <c r="D8941">
        <f t="shared" si="417"/>
        <v>272.17282654982637</v>
      </c>
      <c r="E8941">
        <f t="shared" si="418"/>
        <v>70.511094961094912</v>
      </c>
      <c r="F8941">
        <f t="shared" si="419"/>
        <v>3.8276557291336903</v>
      </c>
    </row>
    <row r="8942" spans="1:6">
      <c r="A8942" s="1">
        <v>1580</v>
      </c>
      <c r="B8942" s="2">
        <v>60.4</v>
      </c>
      <c r="C8942" s="3">
        <v>25.5</v>
      </c>
      <c r="D8942">
        <f t="shared" si="417"/>
        <v>1516.0011526778749</v>
      </c>
      <c r="E8942">
        <f t="shared" si="418"/>
        <v>59.45102559521078</v>
      </c>
      <c r="F8942">
        <f t="shared" si="419"/>
        <v>6.3717712409693386</v>
      </c>
    </row>
    <row r="8943" spans="1:6">
      <c r="A8943" s="1">
        <v>489</v>
      </c>
      <c r="B8943" s="2">
        <v>64.8</v>
      </c>
      <c r="C8943" s="3">
        <v>8.81</v>
      </c>
      <c r="D8943">
        <f t="shared" si="417"/>
        <v>618.12173192573277</v>
      </c>
      <c r="E8943">
        <f t="shared" si="418"/>
        <v>70.161377063079769</v>
      </c>
      <c r="F8943">
        <f t="shared" si="419"/>
        <v>51.015299809119149</v>
      </c>
    </row>
    <row r="8944" spans="1:6">
      <c r="A8944" s="1">
        <v>1020</v>
      </c>
      <c r="B8944" s="2">
        <v>66.7</v>
      </c>
      <c r="C8944" s="3">
        <v>15.2</v>
      </c>
      <c r="D8944">
        <f t="shared" si="417"/>
        <v>1037.1920643187839</v>
      </c>
      <c r="E8944">
        <f t="shared" si="418"/>
        <v>68.236320020972627</v>
      </c>
      <c r="F8944">
        <f t="shared" si="419"/>
        <v>2.7550961985766254</v>
      </c>
    </row>
    <row r="8945" spans="1:6">
      <c r="A8945" s="1">
        <v>1280</v>
      </c>
      <c r="B8945" s="2">
        <v>64.599999999999994</v>
      </c>
      <c r="C8945" s="3">
        <v>18.600000000000001</v>
      </c>
      <c r="D8945">
        <f t="shared" si="417"/>
        <v>1230.4511060638872</v>
      </c>
      <c r="E8945">
        <f t="shared" si="418"/>
        <v>66.153285272251992</v>
      </c>
      <c r="F8945">
        <f t="shared" si="419"/>
        <v>5.692195695712476</v>
      </c>
    </row>
    <row r="8946" spans="1:6">
      <c r="A8946" s="1">
        <v>1400</v>
      </c>
      <c r="B8946" s="2">
        <v>76.099999999999994</v>
      </c>
      <c r="C8946" s="3">
        <v>19.7</v>
      </c>
      <c r="D8946">
        <f t="shared" si="417"/>
        <v>1286.4079915243165</v>
      </c>
      <c r="E8946">
        <f t="shared" si="418"/>
        <v>65.299898046919623</v>
      </c>
      <c r="F8946">
        <f t="shared" si="419"/>
        <v>133.8781566498281</v>
      </c>
    </row>
    <row r="8947" spans="1:6">
      <c r="A8947" s="1">
        <v>1640</v>
      </c>
      <c r="B8947" s="2">
        <v>28.4</v>
      </c>
      <c r="C8947" s="3">
        <v>57</v>
      </c>
      <c r="D8947">
        <f t="shared" si="417"/>
        <v>1373.1040832699305</v>
      </c>
      <c r="E8947">
        <f t="shared" si="418"/>
        <v>24.089545320525097</v>
      </c>
      <c r="F8947">
        <f t="shared" si="419"/>
        <v>113.73327244608164</v>
      </c>
    </row>
    <row r="8948" spans="1:6">
      <c r="A8948" s="1">
        <v>1470</v>
      </c>
      <c r="B8948" s="2">
        <v>61.5</v>
      </c>
      <c r="C8948" s="3">
        <v>16.399999999999999</v>
      </c>
      <c r="D8948">
        <f t="shared" si="417"/>
        <v>1108.5682905436668</v>
      </c>
      <c r="E8948">
        <f t="shared" si="418"/>
        <v>67.595627472174812</v>
      </c>
      <c r="F8948">
        <f t="shared" si="419"/>
        <v>211.65540978983171</v>
      </c>
    </row>
    <row r="8949" spans="1:6">
      <c r="A8949" s="1">
        <v>794</v>
      </c>
      <c r="B8949" s="2">
        <v>81</v>
      </c>
      <c r="C8949" s="3">
        <v>10.3</v>
      </c>
      <c r="D8949">
        <f t="shared" si="417"/>
        <v>720.00048409498163</v>
      </c>
      <c r="E8949">
        <f t="shared" si="418"/>
        <v>69.902959620871997</v>
      </c>
      <c r="F8949">
        <f t="shared" si="419"/>
        <v>130.45902233722208</v>
      </c>
    </row>
    <row r="8950" spans="1:6">
      <c r="A8950" s="1">
        <v>1610</v>
      </c>
      <c r="B8950" s="2">
        <v>67.8</v>
      </c>
      <c r="C8950" s="3">
        <v>21.9</v>
      </c>
      <c r="D8950">
        <f t="shared" si="417"/>
        <v>1387.0274226258939</v>
      </c>
      <c r="E8950">
        <f t="shared" si="418"/>
        <v>63.334585508031694</v>
      </c>
      <c r="F8950">
        <f t="shared" si="419"/>
        <v>86.351334679986081</v>
      </c>
    </row>
    <row r="8951" spans="1:6">
      <c r="A8951" s="1">
        <v>372</v>
      </c>
      <c r="B8951" s="2">
        <v>72.8</v>
      </c>
      <c r="C8951" s="3">
        <v>4.79</v>
      </c>
      <c r="D8951">
        <f t="shared" si="417"/>
        <v>337.63095421976351</v>
      </c>
      <c r="E8951">
        <f t="shared" si="418"/>
        <v>70.48662927343706</v>
      </c>
      <c r="F8951">
        <f t="shared" si="419"/>
        <v>6.9295668737357925</v>
      </c>
    </row>
    <row r="8952" spans="1:6">
      <c r="A8952" s="1">
        <v>1100</v>
      </c>
      <c r="B8952" s="2">
        <v>21.1</v>
      </c>
      <c r="C8952" s="3">
        <v>61.3</v>
      </c>
      <c r="D8952">
        <f t="shared" si="417"/>
        <v>1303.9489648140143</v>
      </c>
      <c r="E8952">
        <f t="shared" si="418"/>
        <v>21.2715981209464</v>
      </c>
      <c r="F8952">
        <f t="shared" si="419"/>
        <v>55.592075502362192</v>
      </c>
    </row>
    <row r="8953" spans="1:6">
      <c r="A8953" s="1">
        <v>1390</v>
      </c>
      <c r="B8953" s="2">
        <v>64.3</v>
      </c>
      <c r="C8953" s="3">
        <v>20</v>
      </c>
      <c r="D8953">
        <f t="shared" si="417"/>
        <v>1301.0391262072574</v>
      </c>
      <c r="E8953">
        <f t="shared" si="418"/>
        <v>65.051956310362868</v>
      </c>
      <c r="F8953">
        <f t="shared" si="419"/>
        <v>11.136968633636375</v>
      </c>
    </row>
    <row r="8954" spans="1:6">
      <c r="A8954" s="1">
        <v>1370</v>
      </c>
      <c r="B8954" s="2">
        <v>66.8</v>
      </c>
      <c r="C8954" s="3">
        <v>20</v>
      </c>
      <c r="D8954">
        <f t="shared" si="417"/>
        <v>1301.0391262072574</v>
      </c>
      <c r="E8954">
        <f t="shared" si="418"/>
        <v>65.051956310362868</v>
      </c>
      <c r="F8954">
        <f t="shared" si="419"/>
        <v>9.4081657854130292</v>
      </c>
    </row>
    <row r="8955" spans="1:6">
      <c r="A8955" s="1">
        <v>636</v>
      </c>
      <c r="B8955" s="2">
        <v>71.5</v>
      </c>
      <c r="C8955" s="3">
        <v>8.8699999999999992</v>
      </c>
      <c r="D8955">
        <f t="shared" si="417"/>
        <v>622.25475675602263</v>
      </c>
      <c r="E8955">
        <f t="shared" si="418"/>
        <v>70.152734696282153</v>
      </c>
      <c r="F8955">
        <f t="shared" si="419"/>
        <v>2.067497815477628</v>
      </c>
    </row>
    <row r="8956" spans="1:6">
      <c r="A8956" s="1">
        <v>1520</v>
      </c>
      <c r="B8956" s="2">
        <v>45.3</v>
      </c>
      <c r="C8956" s="3">
        <v>41.8</v>
      </c>
      <c r="D8956">
        <f t="shared" si="417"/>
        <v>1604.2866460607206</v>
      </c>
      <c r="E8956">
        <f t="shared" si="418"/>
        <v>38.380063302888054</v>
      </c>
      <c r="F8956">
        <f t="shared" si="419"/>
        <v>57.375329712296093</v>
      </c>
    </row>
    <row r="8957" spans="1:6">
      <c r="A8957" s="1">
        <v>1080</v>
      </c>
      <c r="B8957" s="2">
        <v>66.599999999999994</v>
      </c>
      <c r="C8957" s="3">
        <v>17.399999999999999</v>
      </c>
      <c r="D8957">
        <f t="shared" si="417"/>
        <v>1165.5145115332964</v>
      </c>
      <c r="E8957">
        <f t="shared" si="418"/>
        <v>66.983592616856114</v>
      </c>
      <c r="F8957">
        <f t="shared" si="419"/>
        <v>9.9154529732148085</v>
      </c>
    </row>
    <row r="8958" spans="1:6">
      <c r="A8958" s="1">
        <v>785</v>
      </c>
      <c r="B8958" s="2">
        <v>71.099999999999994</v>
      </c>
      <c r="C8958" s="3">
        <v>11</v>
      </c>
      <c r="D8958">
        <f t="shared" si="417"/>
        <v>767.21745708675155</v>
      </c>
      <c r="E8958">
        <f t="shared" si="418"/>
        <v>69.747041553341049</v>
      </c>
      <c r="F8958">
        <f t="shared" si="419"/>
        <v>2.2529000616647017</v>
      </c>
    </row>
    <row r="8959" spans="1:6">
      <c r="A8959" s="1">
        <v>927</v>
      </c>
      <c r="B8959" s="2">
        <v>22</v>
      </c>
      <c r="C8959" s="3">
        <v>83.2</v>
      </c>
      <c r="D8959">
        <f t="shared" si="417"/>
        <v>1011.5028419197863</v>
      </c>
      <c r="E8959">
        <f t="shared" si="418"/>
        <v>12.157486080766661</v>
      </c>
      <c r="F8959">
        <f t="shared" si="419"/>
        <v>106.41363134813236</v>
      </c>
    </row>
    <row r="8960" spans="1:6">
      <c r="A8960" s="1">
        <v>386</v>
      </c>
      <c r="B8960" s="2">
        <v>68.2</v>
      </c>
      <c r="C8960" s="3">
        <v>5.45</v>
      </c>
      <c r="D8960">
        <f t="shared" si="417"/>
        <v>384.0108434310493</v>
      </c>
      <c r="E8960">
        <f t="shared" si="418"/>
        <v>70.460705216706288</v>
      </c>
      <c r="F8960">
        <f t="shared" si="419"/>
        <v>5.116073475101099</v>
      </c>
    </row>
    <row r="8961" spans="1:6">
      <c r="A8961" s="1">
        <v>831</v>
      </c>
      <c r="B8961" s="2">
        <v>60.5</v>
      </c>
      <c r="C8961" s="3">
        <v>11.3</v>
      </c>
      <c r="D8961">
        <f t="shared" si="417"/>
        <v>787.30253608034184</v>
      </c>
      <c r="E8961">
        <f t="shared" si="418"/>
        <v>69.672790803570066</v>
      </c>
      <c r="F8961">
        <f t="shared" si="419"/>
        <v>86.690749211263011</v>
      </c>
    </row>
    <row r="8962" spans="1:6">
      <c r="A8962" s="1">
        <v>1310</v>
      </c>
      <c r="B8962" s="2">
        <v>68.3</v>
      </c>
      <c r="C8962" s="3">
        <v>20.7</v>
      </c>
      <c r="D8962">
        <f t="shared" si="417"/>
        <v>1334.0832108500331</v>
      </c>
      <c r="E8962">
        <f t="shared" si="418"/>
        <v>64.448464292272135</v>
      </c>
      <c r="F8962">
        <f t="shared" si="419"/>
        <v>15.609089744857492</v>
      </c>
    </row>
    <row r="8963" spans="1:6">
      <c r="A8963" s="1">
        <v>1560</v>
      </c>
      <c r="B8963" s="2">
        <v>64.5</v>
      </c>
      <c r="C8963" s="3">
        <v>28.3</v>
      </c>
      <c r="D8963">
        <f t="shared" si="417"/>
        <v>1584.4892033335261</v>
      </c>
      <c r="E8963">
        <f t="shared" si="418"/>
        <v>55.98901778563696</v>
      </c>
      <c r="F8963">
        <f t="shared" si="419"/>
        <v>73.23792261239916</v>
      </c>
    </row>
    <row r="8964" spans="1:6">
      <c r="A8964" s="1">
        <v>703</v>
      </c>
      <c r="B8964" s="2">
        <v>70.8</v>
      </c>
      <c r="C8964" s="3">
        <v>9.5299999999999994</v>
      </c>
      <c r="D8964">
        <f t="shared" si="417"/>
        <v>667.55972181135951</v>
      </c>
      <c r="E8964">
        <f t="shared" si="418"/>
        <v>70.048239434560287</v>
      </c>
      <c r="F8964">
        <f t="shared" si="419"/>
        <v>2.2429201307674083</v>
      </c>
    </row>
    <row r="8965" spans="1:6">
      <c r="A8965" s="1">
        <v>1050</v>
      </c>
      <c r="B8965" s="2">
        <v>24.9</v>
      </c>
      <c r="C8965" s="3">
        <v>29.8</v>
      </c>
      <c r="D8965">
        <f t="shared" si="417"/>
        <v>1610.0907770023007</v>
      </c>
      <c r="E8965">
        <f t="shared" si="418"/>
        <v>54.029891845714786</v>
      </c>
      <c r="F8965">
        <f t="shared" si="419"/>
        <v>1267.5917007782261</v>
      </c>
    </row>
    <row r="8966" spans="1:6">
      <c r="A8966" s="1">
        <v>1280</v>
      </c>
      <c r="B8966" s="2">
        <v>64</v>
      </c>
      <c r="C8966" s="3">
        <v>16.2</v>
      </c>
      <c r="D8966">
        <f t="shared" si="417"/>
        <v>1096.8928015744584</v>
      </c>
      <c r="E8966">
        <f t="shared" si="418"/>
        <v>67.709432195954221</v>
      </c>
      <c r="F8966">
        <f t="shared" si="419"/>
        <v>58.546747339909757</v>
      </c>
    </row>
    <row r="8967" spans="1:6">
      <c r="A8967" s="1">
        <v>1300</v>
      </c>
      <c r="B8967" s="2">
        <v>61</v>
      </c>
      <c r="C8967" s="3">
        <v>20.8</v>
      </c>
      <c r="D8967">
        <f t="shared" si="417"/>
        <v>1338.676125025893</v>
      </c>
      <c r="E8967">
        <f t="shared" si="418"/>
        <v>64.359429087783312</v>
      </c>
      <c r="F8967">
        <f t="shared" si="419"/>
        <v>13.283902773008498</v>
      </c>
    </row>
    <row r="8968" spans="1:6">
      <c r="A8968" s="1">
        <v>996</v>
      </c>
      <c r="B8968" s="2">
        <v>38</v>
      </c>
      <c r="C8968" s="3">
        <v>46.6</v>
      </c>
      <c r="D8968">
        <f t="shared" si="417"/>
        <v>1540.7293926358568</v>
      </c>
      <c r="E8968">
        <f t="shared" si="418"/>
        <v>33.06286250291538</v>
      </c>
      <c r="F8968">
        <f t="shared" si="419"/>
        <v>420.74589550237226</v>
      </c>
    </row>
    <row r="8969" spans="1:6">
      <c r="A8969" s="1">
        <v>1550</v>
      </c>
      <c r="B8969" s="2">
        <v>50.5</v>
      </c>
      <c r="C8969" s="3">
        <v>20.399999999999999</v>
      </c>
      <c r="D8969">
        <f t="shared" si="417"/>
        <v>1320.1116417130677</v>
      </c>
      <c r="E8969">
        <f t="shared" si="418"/>
        <v>64.71135498593469</v>
      </c>
      <c r="F8969">
        <f t="shared" si="419"/>
        <v>272.55757732914947</v>
      </c>
    </row>
    <row r="8970" spans="1:6">
      <c r="A8970" s="1">
        <v>1350</v>
      </c>
      <c r="B8970" s="2">
        <v>65.3</v>
      </c>
      <c r="C8970" s="3">
        <v>21.9</v>
      </c>
      <c r="D8970">
        <f t="shared" ref="D8970:D9033" si="420">C8970*E8970</f>
        <v>1387.0274226258939</v>
      </c>
      <c r="E8970">
        <f t="shared" ref="E8970:E9033" si="421">$P$4/(1+(C8970/$P$5)^$P$6)^(2/$P$6)</f>
        <v>63.334585508031694</v>
      </c>
      <c r="F8970">
        <f t="shared" ref="F8970:F9033" si="422">(E8970-B8970)^2+$M$3*(D8970-A8970)^2</f>
        <v>5.6942690403743077</v>
      </c>
    </row>
    <row r="8971" spans="1:6">
      <c r="A8971" s="1">
        <v>1120</v>
      </c>
      <c r="B8971" s="2">
        <v>63.5</v>
      </c>
      <c r="C8971" s="3">
        <v>16.600000000000001</v>
      </c>
      <c r="D8971">
        <f t="shared" si="420"/>
        <v>1120.1509533058279</v>
      </c>
      <c r="E8971">
        <f t="shared" si="421"/>
        <v>67.478973090712515</v>
      </c>
      <c r="F8971">
        <f t="shared" si="422"/>
        <v>15.832257295239801</v>
      </c>
    </row>
    <row r="8972" spans="1:6">
      <c r="A8972" s="1">
        <v>1180</v>
      </c>
      <c r="B8972" s="2">
        <v>65.8</v>
      </c>
      <c r="C8972" s="3">
        <v>17.100000000000001</v>
      </c>
      <c r="D8972">
        <f t="shared" si="420"/>
        <v>1148.6887158376383</v>
      </c>
      <c r="E8972">
        <f t="shared" si="421"/>
        <v>67.174778703955454</v>
      </c>
      <c r="F8972">
        <f t="shared" si="422"/>
        <v>3.1996251494990213</v>
      </c>
    </row>
    <row r="8973" spans="1:6">
      <c r="A8973" s="1">
        <v>975</v>
      </c>
      <c r="B8973" s="2">
        <v>11.3</v>
      </c>
      <c r="C8973" s="3">
        <v>74.8</v>
      </c>
      <c r="D8973">
        <f t="shared" si="420"/>
        <v>1110.8827337239918</v>
      </c>
      <c r="E8973">
        <f t="shared" si="421"/>
        <v>14.851373445507912</v>
      </c>
      <c r="F8973">
        <f t="shared" si="422"/>
        <v>37.276527080494226</v>
      </c>
    </row>
    <row r="8974" spans="1:6">
      <c r="A8974" s="1">
        <v>978</v>
      </c>
      <c r="B8974" s="2">
        <v>70.900000000000006</v>
      </c>
      <c r="C8974" s="3">
        <v>12.7</v>
      </c>
      <c r="D8974">
        <f t="shared" si="420"/>
        <v>879.63288959907391</v>
      </c>
      <c r="E8974">
        <f t="shared" si="421"/>
        <v>69.262432251895589</v>
      </c>
      <c r="F8974">
        <f t="shared" si="422"/>
        <v>15.606897665367885</v>
      </c>
    </row>
    <row r="8975" spans="1:6">
      <c r="A8975" s="1">
        <v>1060</v>
      </c>
      <c r="B8975" s="2">
        <v>64.7</v>
      </c>
      <c r="C8975" s="3">
        <v>13.3</v>
      </c>
      <c r="D8975">
        <f t="shared" si="420"/>
        <v>918.39318995410076</v>
      </c>
      <c r="E8975">
        <f t="shared" si="421"/>
        <v>69.052119545421107</v>
      </c>
      <c r="F8975">
        <f t="shared" si="422"/>
        <v>45.726956584633328</v>
      </c>
    </row>
    <row r="8976" spans="1:6">
      <c r="A8976" s="1">
        <v>282</v>
      </c>
      <c r="B8976" s="2">
        <v>68.7</v>
      </c>
      <c r="C8976" s="3">
        <v>3.84</v>
      </c>
      <c r="D8976">
        <f t="shared" si="420"/>
        <v>270.76412263890387</v>
      </c>
      <c r="E8976">
        <f t="shared" si="421"/>
        <v>70.511490270547881</v>
      </c>
      <c r="F8976">
        <f t="shared" si="422"/>
        <v>3.4501343472281918</v>
      </c>
    </row>
    <row r="8977" spans="1:6">
      <c r="A8977" s="1">
        <v>1670</v>
      </c>
      <c r="B8977" s="2">
        <v>61.4</v>
      </c>
      <c r="C8977" s="3">
        <v>27.3</v>
      </c>
      <c r="D8977">
        <f t="shared" si="420"/>
        <v>1563.1897137781771</v>
      </c>
      <c r="E8977">
        <f t="shared" si="421"/>
        <v>57.259696475391102</v>
      </c>
      <c r="F8977">
        <f t="shared" si="422"/>
        <v>32.381445547086059</v>
      </c>
    </row>
    <row r="8978" spans="1:6">
      <c r="A8978" s="1">
        <v>1340</v>
      </c>
      <c r="B8978" s="2">
        <v>64.7</v>
      </c>
      <c r="C8978" s="3">
        <v>17.600000000000001</v>
      </c>
      <c r="D8978">
        <f t="shared" si="420"/>
        <v>1176.6040651450107</v>
      </c>
      <c r="E8978">
        <f t="shared" si="421"/>
        <v>66.852503701421057</v>
      </c>
      <c r="F8978">
        <f t="shared" si="422"/>
        <v>40.296633663223894</v>
      </c>
    </row>
    <row r="8979" spans="1:6">
      <c r="A8979" s="1">
        <v>1230</v>
      </c>
      <c r="B8979" s="2">
        <v>67.599999999999994</v>
      </c>
      <c r="C8979" s="3">
        <v>16.5</v>
      </c>
      <c r="D8979">
        <f t="shared" si="420"/>
        <v>1114.3713475612985</v>
      </c>
      <c r="E8979">
        <f t="shared" si="421"/>
        <v>67.537657427957484</v>
      </c>
      <c r="F8979">
        <f t="shared" si="422"/>
        <v>17.863444708856271</v>
      </c>
    </row>
    <row r="8980" spans="1:6">
      <c r="A8980" s="1">
        <v>1140</v>
      </c>
      <c r="B8980" s="2">
        <v>20.8</v>
      </c>
      <c r="C8980" s="3">
        <v>56.5</v>
      </c>
      <c r="D8980">
        <f t="shared" si="420"/>
        <v>1381.2936512894873</v>
      </c>
      <c r="E8980">
        <f t="shared" si="421"/>
        <v>24.447675244061724</v>
      </c>
      <c r="F8980">
        <f t="shared" si="422"/>
        <v>91.079021690444023</v>
      </c>
    </row>
    <row r="8981" spans="1:6">
      <c r="A8981" s="1">
        <v>1070</v>
      </c>
      <c r="B8981" s="2">
        <v>67.900000000000006</v>
      </c>
      <c r="C8981" s="3">
        <v>14.4</v>
      </c>
      <c r="D8981">
        <f t="shared" si="420"/>
        <v>987.96300095364757</v>
      </c>
      <c r="E8981">
        <f t="shared" si="421"/>
        <v>68.608541732892192</v>
      </c>
      <c r="F8981">
        <f t="shared" si="422"/>
        <v>9.4920235093309255</v>
      </c>
    </row>
    <row r="8982" spans="1:6">
      <c r="A8982" s="1">
        <v>1560</v>
      </c>
      <c r="B8982" s="2">
        <v>68.599999999999994</v>
      </c>
      <c r="C8982" s="3">
        <v>21.5</v>
      </c>
      <c r="D8982">
        <f t="shared" si="420"/>
        <v>1369.9108832541122</v>
      </c>
      <c r="E8982">
        <f t="shared" si="421"/>
        <v>63.716785267633128</v>
      </c>
      <c r="F8982">
        <f t="shared" si="422"/>
        <v>72.11322841846119</v>
      </c>
    </row>
    <row r="8983" spans="1:6">
      <c r="A8983" s="1">
        <v>106</v>
      </c>
      <c r="B8983" s="2">
        <v>70.099999999999994</v>
      </c>
      <c r="C8983" s="3">
        <v>1.67</v>
      </c>
      <c r="D8983">
        <f t="shared" si="420"/>
        <v>117.78901705079247</v>
      </c>
      <c r="E8983">
        <f t="shared" si="421"/>
        <v>70.532345539396687</v>
      </c>
      <c r="F8983">
        <f t="shared" si="422"/>
        <v>0.37257267342986022</v>
      </c>
    </row>
    <row r="8984" spans="1:6">
      <c r="A8984" s="1">
        <v>957</v>
      </c>
      <c r="B8984" s="2">
        <v>68.400000000000006</v>
      </c>
      <c r="C8984" s="3">
        <v>12.4</v>
      </c>
      <c r="D8984">
        <f t="shared" si="420"/>
        <v>860.05908901806833</v>
      </c>
      <c r="E8984">
        <f t="shared" si="421"/>
        <v>69.359603953070021</v>
      </c>
      <c r="F8984">
        <f t="shared" si="422"/>
        <v>13.47402603574953</v>
      </c>
    </row>
    <row r="8985" spans="1:6">
      <c r="A8985" s="1">
        <v>1490</v>
      </c>
      <c r="B8985" s="2">
        <v>29.6</v>
      </c>
      <c r="C8985" s="3">
        <v>43.4</v>
      </c>
      <c r="D8985">
        <f t="shared" si="420"/>
        <v>1585.1547612847776</v>
      </c>
      <c r="E8985">
        <f t="shared" si="421"/>
        <v>36.52430325540962</v>
      </c>
      <c r="F8985">
        <f t="shared" si="422"/>
        <v>60.0408351010513</v>
      </c>
    </row>
    <row r="8986" spans="1:6">
      <c r="A8986" s="1">
        <v>1280</v>
      </c>
      <c r="B8986" s="2">
        <v>58.5</v>
      </c>
      <c r="C8986" s="3">
        <v>20.7</v>
      </c>
      <c r="D8986">
        <f t="shared" si="420"/>
        <v>1334.0832108500331</v>
      </c>
      <c r="E8986">
        <f t="shared" si="421"/>
        <v>64.448464292272135</v>
      </c>
      <c r="F8986">
        <f t="shared" si="422"/>
        <v>39.291419094118041</v>
      </c>
    </row>
    <row r="8987" spans="1:6">
      <c r="A8987" s="1">
        <v>303</v>
      </c>
      <c r="B8987" s="2">
        <v>70.599999999999994</v>
      </c>
      <c r="C8987" s="3">
        <v>4.9000000000000004</v>
      </c>
      <c r="D8987">
        <f t="shared" si="420"/>
        <v>345.36597945048874</v>
      </c>
      <c r="E8987">
        <f t="shared" si="421"/>
        <v>70.48285294907933</v>
      </c>
      <c r="F8987">
        <f t="shared" si="422"/>
        <v>2.4113099230885719</v>
      </c>
    </row>
    <row r="8988" spans="1:6">
      <c r="A8988" s="1">
        <v>1260</v>
      </c>
      <c r="B8988" s="2">
        <v>60.2</v>
      </c>
      <c r="C8988" s="3">
        <v>28.9</v>
      </c>
      <c r="D8988">
        <f t="shared" si="420"/>
        <v>1595.6276548600631</v>
      </c>
      <c r="E8988">
        <f t="shared" si="421"/>
        <v>55.212029579932981</v>
      </c>
      <c r="F8988">
        <f t="shared" si="422"/>
        <v>175.35169782405382</v>
      </c>
    </row>
    <row r="8989" spans="1:6">
      <c r="A8989" s="1">
        <v>1190</v>
      </c>
      <c r="B8989" s="2">
        <v>27.1</v>
      </c>
      <c r="C8989" s="3">
        <v>67.599999999999994</v>
      </c>
      <c r="D8989">
        <f t="shared" si="420"/>
        <v>1208.747826159173</v>
      </c>
      <c r="E8989">
        <f t="shared" si="421"/>
        <v>17.880885002354631</v>
      </c>
      <c r="F8989">
        <f t="shared" si="422"/>
        <v>85.461587847495025</v>
      </c>
    </row>
    <row r="8990" spans="1:6">
      <c r="A8990" s="1">
        <v>1290</v>
      </c>
      <c r="B8990" s="2">
        <v>24.8</v>
      </c>
      <c r="C8990" s="3">
        <v>52.1</v>
      </c>
      <c r="D8990">
        <f t="shared" si="420"/>
        <v>1453.736966935513</v>
      </c>
      <c r="E8990">
        <f t="shared" si="421"/>
        <v>27.902820862485854</v>
      </c>
      <c r="F8990">
        <f t="shared" si="422"/>
        <v>45.439883821237984</v>
      </c>
    </row>
    <row r="8991" spans="1:6">
      <c r="A8991" s="1">
        <v>1470</v>
      </c>
      <c r="B8991" s="2">
        <v>34.799999999999997</v>
      </c>
      <c r="C8991" s="3">
        <v>50.4</v>
      </c>
      <c r="D8991">
        <f t="shared" si="420"/>
        <v>1481.4297828408578</v>
      </c>
      <c r="E8991">
        <f t="shared" si="421"/>
        <v>29.393448072239241</v>
      </c>
      <c r="F8991">
        <f t="shared" si="422"/>
        <v>29.405311907368837</v>
      </c>
    </row>
    <row r="8992" spans="1:6">
      <c r="A8992" s="1">
        <v>915</v>
      </c>
      <c r="B8992" s="2">
        <v>69.5</v>
      </c>
      <c r="C8992" s="3">
        <v>11.3</v>
      </c>
      <c r="D8992">
        <f t="shared" si="420"/>
        <v>787.30253608034184</v>
      </c>
      <c r="E8992">
        <f t="shared" si="421"/>
        <v>69.672790803570066</v>
      </c>
      <c r="F8992">
        <f t="shared" si="422"/>
        <v>21.812186249929667</v>
      </c>
    </row>
    <row r="8993" spans="1:6">
      <c r="A8993" s="1">
        <v>1430</v>
      </c>
      <c r="B8993" s="2">
        <v>23</v>
      </c>
      <c r="C8993" s="3">
        <v>62.4</v>
      </c>
      <c r="D8993">
        <f t="shared" si="420"/>
        <v>1286.739015412398</v>
      </c>
      <c r="E8993">
        <f t="shared" si="421"/>
        <v>20.620817554685864</v>
      </c>
      <c r="F8993">
        <f t="shared" si="422"/>
        <v>33.075975834697765</v>
      </c>
    </row>
    <row r="8994" spans="1:6">
      <c r="A8994" s="1">
        <v>406</v>
      </c>
      <c r="B8994" s="2">
        <v>72.8</v>
      </c>
      <c r="C8994" s="3">
        <v>5.49</v>
      </c>
      <c r="D8994">
        <f t="shared" si="420"/>
        <v>386.81918754649632</v>
      </c>
      <c r="E8994">
        <f t="shared" si="421"/>
        <v>70.458868405554881</v>
      </c>
      <c r="F8994">
        <f t="shared" si="422"/>
        <v>5.9723408496929604</v>
      </c>
    </row>
    <row r="8995" spans="1:6">
      <c r="A8995" s="1">
        <v>1040</v>
      </c>
      <c r="B8995" s="2">
        <v>65.3</v>
      </c>
      <c r="C8995" s="3">
        <v>14.5</v>
      </c>
      <c r="D8995">
        <f t="shared" si="420"/>
        <v>994.18306808005809</v>
      </c>
      <c r="E8995">
        <f t="shared" si="421"/>
        <v>68.564349522762626</v>
      </c>
      <c r="F8995">
        <f t="shared" si="422"/>
        <v>13.460066770675947</v>
      </c>
    </row>
    <row r="8996" spans="1:6">
      <c r="A8996" s="1">
        <v>1460</v>
      </c>
      <c r="B8996" s="2">
        <v>28.5</v>
      </c>
      <c r="C8996" s="3">
        <v>38.299999999999997</v>
      </c>
      <c r="D8996">
        <f t="shared" si="420"/>
        <v>1635.5264891950465</v>
      </c>
      <c r="E8996">
        <f t="shared" si="421"/>
        <v>42.70304149334325</v>
      </c>
      <c r="F8996">
        <f t="shared" si="422"/>
        <v>242.88162525819246</v>
      </c>
    </row>
    <row r="8997" spans="1:6">
      <c r="A8997" s="1">
        <v>129</v>
      </c>
      <c r="B8997" s="2">
        <v>67.400000000000006</v>
      </c>
      <c r="C8997" s="3">
        <v>2.56</v>
      </c>
      <c r="D8997">
        <f t="shared" si="420"/>
        <v>180.55187329942635</v>
      </c>
      <c r="E8997">
        <f t="shared" si="421"/>
        <v>70.528075507588412</v>
      </c>
      <c r="F8997">
        <f t="shared" si="422"/>
        <v>13.334859080835448</v>
      </c>
    </row>
    <row r="8998" spans="1:6">
      <c r="A8998" s="1">
        <v>141</v>
      </c>
      <c r="B8998" s="2">
        <v>64.400000000000006</v>
      </c>
      <c r="C8998" s="3">
        <v>4.58</v>
      </c>
      <c r="D8998">
        <f t="shared" si="420"/>
        <v>322.85923067286365</v>
      </c>
      <c r="E8998">
        <f t="shared" si="421"/>
        <v>70.493281806302107</v>
      </c>
      <c r="F8998">
        <f t="shared" si="422"/>
        <v>81.306533688613825</v>
      </c>
    </row>
    <row r="8999" spans="1:6">
      <c r="A8999" s="1">
        <v>908</v>
      </c>
      <c r="B8999" s="2">
        <v>69.5</v>
      </c>
      <c r="C8999" s="3">
        <v>14.2</v>
      </c>
      <c r="D8999">
        <f t="shared" si="420"/>
        <v>975.4684132887661</v>
      </c>
      <c r="E8999">
        <f t="shared" si="421"/>
        <v>68.694958682307472</v>
      </c>
      <c r="F8999">
        <f t="shared" si="422"/>
        <v>6.72861225855653</v>
      </c>
    </row>
    <row r="9000" spans="1:6">
      <c r="A9000" s="1">
        <v>1690</v>
      </c>
      <c r="B9000" s="2">
        <v>65.3</v>
      </c>
      <c r="C9000" s="3">
        <v>24.8</v>
      </c>
      <c r="D9000">
        <f t="shared" si="420"/>
        <v>1494.5280449406591</v>
      </c>
      <c r="E9000">
        <f t="shared" si="421"/>
        <v>60.263227618574966</v>
      </c>
      <c r="F9000">
        <f t="shared" si="422"/>
        <v>76.408844295560044</v>
      </c>
    </row>
    <row r="9001" spans="1:6">
      <c r="A9001" s="1">
        <v>309</v>
      </c>
      <c r="B9001" s="2">
        <v>68.5</v>
      </c>
      <c r="C9001" s="3">
        <v>4.6900000000000004</v>
      </c>
      <c r="D9001">
        <f t="shared" si="420"/>
        <v>330.59756734525473</v>
      </c>
      <c r="E9001">
        <f t="shared" si="421"/>
        <v>70.48988642755964</v>
      </c>
      <c r="F9001">
        <f t="shared" si="422"/>
        <v>4.5827360908334143</v>
      </c>
    </row>
    <row r="9002" spans="1:6">
      <c r="A9002" s="1">
        <v>1320</v>
      </c>
      <c r="B9002" s="2">
        <v>65.099999999999994</v>
      </c>
      <c r="C9002" s="3">
        <v>21.4</v>
      </c>
      <c r="D9002">
        <f t="shared" si="420"/>
        <v>1365.5478995067733</v>
      </c>
      <c r="E9002">
        <f t="shared" si="421"/>
        <v>63.810649509662312</v>
      </c>
      <c r="F9002">
        <f t="shared" si="422"/>
        <v>4.433679677220244</v>
      </c>
    </row>
    <row r="9003" spans="1:6">
      <c r="A9003" s="1">
        <v>954</v>
      </c>
      <c r="B9003" s="2">
        <v>65.2</v>
      </c>
      <c r="C9003" s="3">
        <v>12.2</v>
      </c>
      <c r="D9003">
        <f t="shared" si="420"/>
        <v>846.94245606154436</v>
      </c>
      <c r="E9003">
        <f t="shared" si="421"/>
        <v>69.421512791929871</v>
      </c>
      <c r="F9003">
        <f t="shared" si="422"/>
        <v>33.131139987491046</v>
      </c>
    </row>
    <row r="9004" spans="1:6">
      <c r="A9004" s="1">
        <v>210</v>
      </c>
      <c r="B9004" s="2">
        <v>69.7</v>
      </c>
      <c r="C9004" s="3">
        <v>3.13</v>
      </c>
      <c r="D9004">
        <f t="shared" si="420"/>
        <v>220.73573939100538</v>
      </c>
      <c r="E9004">
        <f t="shared" si="421"/>
        <v>70.522600444410671</v>
      </c>
      <c r="F9004">
        <f t="shared" si="422"/>
        <v>0.83063000193290382</v>
      </c>
    </row>
    <row r="9005" spans="1:6">
      <c r="A9005" s="1">
        <v>1370</v>
      </c>
      <c r="B9005" s="2">
        <v>63.5</v>
      </c>
      <c r="C9005" s="3">
        <v>16.600000000000001</v>
      </c>
      <c r="D9005">
        <f t="shared" si="420"/>
        <v>1120.1509533058279</v>
      </c>
      <c r="E9005">
        <f t="shared" si="421"/>
        <v>67.478973090712515</v>
      </c>
      <c r="F9005">
        <f t="shared" si="422"/>
        <v>99.218617136834794</v>
      </c>
    </row>
    <row r="9006" spans="1:6">
      <c r="A9006" s="1">
        <v>1430</v>
      </c>
      <c r="B9006" s="2">
        <v>28.1</v>
      </c>
      <c r="C9006" s="3">
        <v>91.4</v>
      </c>
      <c r="D9006">
        <f t="shared" si="420"/>
        <v>928.2563770783097</v>
      </c>
      <c r="E9006">
        <f t="shared" si="421"/>
        <v>10.155977867377567</v>
      </c>
      <c r="F9006">
        <f t="shared" si="422"/>
        <v>658.269838689793</v>
      </c>
    </row>
    <row r="9007" spans="1:6">
      <c r="A9007" s="1">
        <v>336</v>
      </c>
      <c r="B9007" s="2">
        <v>69.3</v>
      </c>
      <c r="C9007" s="3">
        <v>5.15</v>
      </c>
      <c r="D9007">
        <f t="shared" si="420"/>
        <v>362.93843703839565</v>
      </c>
      <c r="E9007">
        <f t="shared" si="421"/>
        <v>70.473482920076819</v>
      </c>
      <c r="F9007">
        <f t="shared" si="422"/>
        <v>2.3464209910704525</v>
      </c>
    </row>
    <row r="9008" spans="1:6">
      <c r="A9008" s="1">
        <v>1010</v>
      </c>
      <c r="B9008" s="2">
        <v>65</v>
      </c>
      <c r="C9008" s="3">
        <v>12.9</v>
      </c>
      <c r="D9008">
        <f t="shared" si="420"/>
        <v>892.61194160538173</v>
      </c>
      <c r="E9008">
        <f t="shared" si="421"/>
        <v>69.194724155455944</v>
      </c>
      <c r="F9008">
        <f t="shared" si="422"/>
        <v>36.002906008483343</v>
      </c>
    </row>
    <row r="9009" spans="1:6">
      <c r="A9009" s="1">
        <v>456</v>
      </c>
      <c r="B9009" s="2">
        <v>70.5</v>
      </c>
      <c r="C9009" s="3">
        <v>6.06</v>
      </c>
      <c r="D9009">
        <f t="shared" si="420"/>
        <v>426.79986977282272</v>
      </c>
      <c r="E9009">
        <f t="shared" si="421"/>
        <v>70.429021414657214</v>
      </c>
      <c r="F9009">
        <f t="shared" si="422"/>
        <v>1.1440002811151837</v>
      </c>
    </row>
    <row r="9010" spans="1:6">
      <c r="A9010" s="1">
        <v>1440</v>
      </c>
      <c r="B9010" s="2">
        <v>45.5</v>
      </c>
      <c r="C9010" s="3">
        <v>41.8</v>
      </c>
      <c r="D9010">
        <f t="shared" si="420"/>
        <v>1604.2866460607206</v>
      </c>
      <c r="E9010">
        <f t="shared" si="421"/>
        <v>38.380063302888054</v>
      </c>
      <c r="F9010">
        <f t="shared" si="422"/>
        <v>86.746739236899771</v>
      </c>
    </row>
    <row r="9011" spans="1:6">
      <c r="A9011" s="1">
        <v>1360</v>
      </c>
      <c r="B9011" s="2">
        <v>61.8</v>
      </c>
      <c r="C9011" s="3">
        <v>18.399999999999999</v>
      </c>
      <c r="D9011">
        <f t="shared" si="420"/>
        <v>1219.9011211303523</v>
      </c>
      <c r="E9011">
        <f t="shared" si="421"/>
        <v>66.298973974475672</v>
      </c>
      <c r="F9011">
        <f t="shared" si="422"/>
        <v>46.459342826988241</v>
      </c>
    </row>
    <row r="9012" spans="1:6">
      <c r="A9012" s="1">
        <v>1540</v>
      </c>
      <c r="B9012" s="2">
        <v>35.4</v>
      </c>
      <c r="C9012" s="3">
        <v>36.700000000000003</v>
      </c>
      <c r="D9012">
        <f t="shared" si="420"/>
        <v>1643.4533777263352</v>
      </c>
      <c r="E9012">
        <f t="shared" si="421"/>
        <v>44.780745987093603</v>
      </c>
      <c r="F9012">
        <f t="shared" si="422"/>
        <v>102.29487557800498</v>
      </c>
    </row>
    <row r="9013" spans="1:6">
      <c r="A9013" s="1">
        <v>188</v>
      </c>
      <c r="B9013" s="2">
        <v>73.8</v>
      </c>
      <c r="C9013" s="3">
        <v>2.56</v>
      </c>
      <c r="D9013">
        <f t="shared" si="420"/>
        <v>180.55187329942635</v>
      </c>
      <c r="E9013">
        <f t="shared" si="421"/>
        <v>70.528075507588412</v>
      </c>
      <c r="F9013">
        <f t="shared" si="422"/>
        <v>10.779592560173359</v>
      </c>
    </row>
    <row r="9014" spans="1:6">
      <c r="A9014" s="1">
        <v>270</v>
      </c>
      <c r="B9014" s="2">
        <v>69.099999999999994</v>
      </c>
      <c r="C9014" s="3">
        <v>3.29</v>
      </c>
      <c r="D9014">
        <f t="shared" si="420"/>
        <v>232.01263203818877</v>
      </c>
      <c r="E9014">
        <f t="shared" si="421"/>
        <v>70.520556850513302</v>
      </c>
      <c r="F9014">
        <f t="shared" si="422"/>
        <v>3.9455874027065923</v>
      </c>
    </row>
    <row r="9015" spans="1:6">
      <c r="A9015" s="1">
        <v>742</v>
      </c>
      <c r="B9015" s="2">
        <v>71.400000000000006</v>
      </c>
      <c r="C9015" s="3">
        <v>11.2</v>
      </c>
      <c r="D9015">
        <f t="shared" si="420"/>
        <v>780.61818424434523</v>
      </c>
      <c r="E9015">
        <f t="shared" si="421"/>
        <v>69.698052164673683</v>
      </c>
      <c r="F9015">
        <f t="shared" si="422"/>
        <v>4.8887830636488641</v>
      </c>
    </row>
    <row r="9016" spans="1:6">
      <c r="A9016" s="1">
        <v>279</v>
      </c>
      <c r="B9016" s="2">
        <v>66.900000000000006</v>
      </c>
      <c r="C9016" s="3">
        <v>4.6500000000000004</v>
      </c>
      <c r="D9016">
        <f t="shared" si="420"/>
        <v>327.7838173778307</v>
      </c>
      <c r="E9016">
        <f t="shared" si="421"/>
        <v>70.491143522114129</v>
      </c>
      <c r="F9016">
        <f t="shared" si="422"/>
        <v>16.075317763406147</v>
      </c>
    </row>
    <row r="9017" spans="1:6">
      <c r="A9017" s="1">
        <v>1370</v>
      </c>
      <c r="B9017" s="2">
        <v>30.1</v>
      </c>
      <c r="C9017" s="3">
        <v>90.4</v>
      </c>
      <c r="D9017">
        <f t="shared" si="420"/>
        <v>937.74971809867293</v>
      </c>
      <c r="E9017">
        <f t="shared" si="421"/>
        <v>10.37333758958709</v>
      </c>
      <c r="F9017">
        <f t="shared" si="422"/>
        <v>638.72153775527852</v>
      </c>
    </row>
    <row r="9018" spans="1:6">
      <c r="A9018" s="1">
        <v>633</v>
      </c>
      <c r="B9018" s="2">
        <v>74.5</v>
      </c>
      <c r="C9018" s="3">
        <v>6.93</v>
      </c>
      <c r="D9018">
        <f t="shared" si="420"/>
        <v>487.65452769078314</v>
      </c>
      <c r="E9018">
        <f t="shared" si="421"/>
        <v>70.368618714398721</v>
      </c>
      <c r="F9018">
        <f t="shared" si="422"/>
        <v>45.287387744065143</v>
      </c>
    </row>
    <row r="9019" spans="1:6">
      <c r="A9019" s="1">
        <v>1390</v>
      </c>
      <c r="B9019" s="2">
        <v>49.6</v>
      </c>
      <c r="C9019" s="3">
        <v>22</v>
      </c>
      <c r="D9019">
        <f t="shared" si="420"/>
        <v>1391.2220802318766</v>
      </c>
      <c r="E9019">
        <f t="shared" si="421"/>
        <v>63.237367283267119</v>
      </c>
      <c r="F9019">
        <f t="shared" si="422"/>
        <v>185.97978140181411</v>
      </c>
    </row>
    <row r="9020" spans="1:6">
      <c r="A9020" s="1">
        <v>80</v>
      </c>
      <c r="B9020" s="2">
        <v>69.599999999999994</v>
      </c>
      <c r="C9020" s="3">
        <v>1.5</v>
      </c>
      <c r="D9020">
        <f t="shared" si="420"/>
        <v>105.79911564600897</v>
      </c>
      <c r="E9020">
        <f t="shared" si="421"/>
        <v>70.532743764005986</v>
      </c>
      <c r="F9020">
        <f t="shared" si="422"/>
        <v>1.7591084908333601</v>
      </c>
    </row>
    <row r="9021" spans="1:6">
      <c r="A9021" s="1">
        <v>924</v>
      </c>
      <c r="B9021" s="2">
        <v>13</v>
      </c>
      <c r="C9021" s="3">
        <v>78.400000000000006</v>
      </c>
      <c r="D9021">
        <f t="shared" si="420"/>
        <v>1066.4116694701759</v>
      </c>
      <c r="E9021">
        <f t="shared" si="421"/>
        <v>13.602189661609385</v>
      </c>
      <c r="F9021">
        <f t="shared" si="422"/>
        <v>27.45400040350367</v>
      </c>
    </row>
    <row r="9022" spans="1:6">
      <c r="A9022" s="1">
        <v>1710</v>
      </c>
      <c r="B9022" s="2">
        <v>62.2</v>
      </c>
      <c r="C9022" s="3">
        <v>24.6</v>
      </c>
      <c r="D9022">
        <f t="shared" si="420"/>
        <v>1488.070456632649</v>
      </c>
      <c r="E9022">
        <f t="shared" si="421"/>
        <v>60.490668968806865</v>
      </c>
      <c r="F9022">
        <f t="shared" si="422"/>
        <v>68.713347662364129</v>
      </c>
    </row>
    <row r="9023" spans="1:6">
      <c r="A9023" s="1">
        <v>306</v>
      </c>
      <c r="B9023" s="2">
        <v>66.900000000000006</v>
      </c>
      <c r="C9023" s="3">
        <v>3.78</v>
      </c>
      <c r="D9023">
        <f t="shared" si="420"/>
        <v>266.53780506442632</v>
      </c>
      <c r="E9023">
        <f t="shared" si="421"/>
        <v>70.51264684244083</v>
      </c>
      <c r="F9023">
        <f t="shared" si="422"/>
        <v>15.131403622898155</v>
      </c>
    </row>
    <row r="9024" spans="1:6">
      <c r="A9024" s="1">
        <v>357</v>
      </c>
      <c r="B9024" s="2">
        <v>76</v>
      </c>
      <c r="C9024" s="3">
        <v>5.68</v>
      </c>
      <c r="D9024">
        <f t="shared" si="420"/>
        <v>400.15427454486564</v>
      </c>
      <c r="E9024">
        <f t="shared" si="421"/>
        <v>70.449696222687621</v>
      </c>
      <c r="F9024">
        <f t="shared" si="422"/>
        <v>33.293511387837313</v>
      </c>
    </row>
    <row r="9025" spans="1:6">
      <c r="A9025" s="1">
        <v>1410</v>
      </c>
      <c r="B9025" s="2">
        <v>68.2</v>
      </c>
      <c r="C9025" s="3">
        <v>23.2</v>
      </c>
      <c r="D9025">
        <f t="shared" si="420"/>
        <v>1438.8737350974968</v>
      </c>
      <c r="E9025">
        <f t="shared" si="421"/>
        <v>62.020419616271418</v>
      </c>
      <c r="F9025">
        <f t="shared" si="422"/>
        <v>39.300856012391712</v>
      </c>
    </row>
    <row r="9026" spans="1:6">
      <c r="A9026" s="1">
        <v>1050</v>
      </c>
      <c r="B9026" s="2">
        <v>79.3</v>
      </c>
      <c r="C9026" s="3">
        <v>16</v>
      </c>
      <c r="D9026">
        <f t="shared" si="420"/>
        <v>1085.126451490725</v>
      </c>
      <c r="E9026">
        <f t="shared" si="421"/>
        <v>67.820403218170313</v>
      </c>
      <c r="F9026">
        <f t="shared" si="422"/>
        <v>133.42933631158743</v>
      </c>
    </row>
    <row r="9027" spans="1:6">
      <c r="A9027" s="1">
        <v>1490</v>
      </c>
      <c r="B9027" s="2">
        <v>61.6</v>
      </c>
      <c r="C9027" s="3">
        <v>23.1</v>
      </c>
      <c r="D9027">
        <f t="shared" si="420"/>
        <v>1435.0941368937131</v>
      </c>
      <c r="E9027">
        <f t="shared" si="421"/>
        <v>62.125287311416145</v>
      </c>
      <c r="F9027">
        <f t="shared" si="422"/>
        <v>4.3028859315625363</v>
      </c>
    </row>
    <row r="9028" spans="1:6">
      <c r="A9028" s="1">
        <v>1450</v>
      </c>
      <c r="B9028" s="2">
        <v>65.900000000000006</v>
      </c>
      <c r="C9028" s="3">
        <v>19.3</v>
      </c>
      <c r="D9028">
        <f t="shared" si="420"/>
        <v>1266.4735539656704</v>
      </c>
      <c r="E9028">
        <f t="shared" si="421"/>
        <v>65.620391397184989</v>
      </c>
      <c r="F9028">
        <f t="shared" si="422"/>
        <v>45.070366500518126</v>
      </c>
    </row>
    <row r="9029" spans="1:6">
      <c r="A9029" s="1">
        <v>1600</v>
      </c>
      <c r="B9029" s="2">
        <v>65.2</v>
      </c>
      <c r="C9029" s="3">
        <v>23.7</v>
      </c>
      <c r="D9029">
        <f t="shared" si="420"/>
        <v>1457.2430915281936</v>
      </c>
      <c r="E9029">
        <f t="shared" si="421"/>
        <v>61.48705027545121</v>
      </c>
      <c r="F9029">
        <f t="shared" si="422"/>
        <v>41.008874436523726</v>
      </c>
    </row>
    <row r="9030" spans="1:6">
      <c r="A9030" s="1">
        <v>1290</v>
      </c>
      <c r="B9030" s="2">
        <v>26.9</v>
      </c>
      <c r="C9030" s="3">
        <v>44.3</v>
      </c>
      <c r="D9030">
        <f t="shared" si="420"/>
        <v>1573.3837456049312</v>
      </c>
      <c r="E9030">
        <f t="shared" si="421"/>
        <v>35.516563106206121</v>
      </c>
      <c r="F9030">
        <f t="shared" si="422"/>
        <v>181.51796878484527</v>
      </c>
    </row>
    <row r="9031" spans="1:6">
      <c r="A9031" s="1">
        <v>1310</v>
      </c>
      <c r="B9031" s="2">
        <v>66.900000000000006</v>
      </c>
      <c r="C9031" s="3">
        <v>19.7</v>
      </c>
      <c r="D9031">
        <f t="shared" si="420"/>
        <v>1286.4079915243165</v>
      </c>
      <c r="E9031">
        <f t="shared" si="421"/>
        <v>65.299898046919623</v>
      </c>
      <c r="F9031">
        <f t="shared" si="422"/>
        <v>3.303806810582393</v>
      </c>
    </row>
    <row r="9032" spans="1:6">
      <c r="A9032" s="1">
        <v>897</v>
      </c>
      <c r="B9032" s="2">
        <v>11</v>
      </c>
      <c r="C9032" s="3">
        <v>84.7</v>
      </c>
      <c r="D9032">
        <f t="shared" si="420"/>
        <v>995.31908983772053</v>
      </c>
      <c r="E9032">
        <f t="shared" si="421"/>
        <v>11.751110859949474</v>
      </c>
      <c r="F9032">
        <f t="shared" si="422"/>
        <v>13.476820500748888</v>
      </c>
    </row>
    <row r="9033" spans="1:6">
      <c r="A9033" s="1">
        <v>1430</v>
      </c>
      <c r="B9033" s="2">
        <v>28.3</v>
      </c>
      <c r="C9033" s="3">
        <v>58.9</v>
      </c>
      <c r="D9033">
        <f t="shared" si="420"/>
        <v>1342.224876119092</v>
      </c>
      <c r="E9033">
        <f t="shared" si="421"/>
        <v>22.788198236317353</v>
      </c>
      <c r="F9033">
        <f t="shared" si="422"/>
        <v>40.671553574336343</v>
      </c>
    </row>
    <row r="9034" spans="1:6">
      <c r="A9034" s="1">
        <v>1130</v>
      </c>
      <c r="B9034" s="2">
        <v>66.7</v>
      </c>
      <c r="C9034" s="3">
        <v>15.7</v>
      </c>
      <c r="D9034">
        <f t="shared" ref="D9034:D9097" si="423">C9034*E9034</f>
        <v>1067.3108854462487</v>
      </c>
      <c r="E9034">
        <f t="shared" ref="E9034:E9097" si="424">$P$4/(1+(C9034/$P$5)^$P$6)^(2/$P$6)</f>
        <v>67.981585060270618</v>
      </c>
      <c r="F9034">
        <f t="shared" ref="F9034:F9097" si="425">(E9034-B9034)^2+$M$3*(D9034-A9034)^2</f>
        <v>6.8920341456148684</v>
      </c>
    </row>
    <row r="9035" spans="1:6">
      <c r="A9035" s="1">
        <v>876</v>
      </c>
      <c r="B9035" s="2">
        <v>65</v>
      </c>
      <c r="C9035" s="3">
        <v>11.1</v>
      </c>
      <c r="D9035">
        <f t="shared" si="423"/>
        <v>773.92308744162801</v>
      </c>
      <c r="E9035">
        <f t="shared" si="424"/>
        <v>69.722800670416945</v>
      </c>
      <c r="F9035">
        <f t="shared" si="425"/>
        <v>36.223423038882139</v>
      </c>
    </row>
    <row r="9036" spans="1:6">
      <c r="A9036" s="1">
        <v>1490</v>
      </c>
      <c r="B9036" s="2">
        <v>68.099999999999994</v>
      </c>
      <c r="C9036" s="3">
        <v>23.1</v>
      </c>
      <c r="D9036">
        <f t="shared" si="423"/>
        <v>1435.0941368937131</v>
      </c>
      <c r="E9036">
        <f t="shared" si="424"/>
        <v>62.125287311416145</v>
      </c>
      <c r="F9036">
        <f t="shared" si="425"/>
        <v>39.724150883152589</v>
      </c>
    </row>
    <row r="9037" spans="1:6">
      <c r="A9037" s="1">
        <v>158</v>
      </c>
      <c r="B9037" s="2">
        <v>70.3</v>
      </c>
      <c r="C9037" s="3">
        <v>2.77</v>
      </c>
      <c r="D9037">
        <f t="shared" si="423"/>
        <v>195.3580170592237</v>
      </c>
      <c r="E9037">
        <f t="shared" si="424"/>
        <v>70.526359949178229</v>
      </c>
      <c r="F9037">
        <f t="shared" si="425"/>
        <v>1.9155028248039347</v>
      </c>
    </row>
    <row r="9038" spans="1:6">
      <c r="A9038" s="1">
        <v>459</v>
      </c>
      <c r="B9038" s="2">
        <v>67.400000000000006</v>
      </c>
      <c r="C9038" s="3">
        <v>5.15</v>
      </c>
      <c r="D9038">
        <f t="shared" si="423"/>
        <v>362.93843703839565</v>
      </c>
      <c r="E9038">
        <f t="shared" si="424"/>
        <v>70.473482920076819</v>
      </c>
      <c r="F9038">
        <f t="shared" si="425"/>
        <v>21.77277732328999</v>
      </c>
    </row>
    <row r="9039" spans="1:6">
      <c r="A9039" s="1">
        <v>660</v>
      </c>
      <c r="B9039" s="2">
        <v>58.8</v>
      </c>
      <c r="C9039" s="3">
        <v>11.9</v>
      </c>
      <c r="D9039">
        <f t="shared" si="423"/>
        <v>827.17094744342398</v>
      </c>
      <c r="E9039">
        <f t="shared" si="424"/>
        <v>69.510163650707895</v>
      </c>
      <c r="F9039">
        <f t="shared" si="425"/>
        <v>152.03789753254887</v>
      </c>
    </row>
    <row r="9040" spans="1:6">
      <c r="A9040" s="1">
        <v>183</v>
      </c>
      <c r="B9040" s="2">
        <v>66.2</v>
      </c>
      <c r="C9040" s="3">
        <v>2.4900000000000002</v>
      </c>
      <c r="D9040">
        <f t="shared" si="423"/>
        <v>175.61615765858403</v>
      </c>
      <c r="E9040">
        <f t="shared" si="424"/>
        <v>70.528577372925312</v>
      </c>
      <c r="F9040">
        <f t="shared" si="425"/>
        <v>18.809411117685258</v>
      </c>
    </row>
    <row r="9041" spans="1:6">
      <c r="A9041" s="1">
        <v>969</v>
      </c>
      <c r="B9041" s="2">
        <v>59.2</v>
      </c>
      <c r="C9041" s="3">
        <v>16.899999999999999</v>
      </c>
      <c r="D9041">
        <f t="shared" si="423"/>
        <v>1137.3466304076942</v>
      </c>
      <c r="E9041">
        <f t="shared" si="424"/>
        <v>67.298617183887231</v>
      </c>
      <c r="F9041">
        <f t="shared" si="425"/>
        <v>103.44481312749026</v>
      </c>
    </row>
    <row r="9042" spans="1:6">
      <c r="A9042" s="1">
        <v>276</v>
      </c>
      <c r="B9042" s="2">
        <v>68</v>
      </c>
      <c r="C9042" s="3">
        <v>3.74</v>
      </c>
      <c r="D9042">
        <f t="shared" si="423"/>
        <v>263.72009275066353</v>
      </c>
      <c r="E9042">
        <f t="shared" si="424"/>
        <v>70.513393783599867</v>
      </c>
      <c r="F9042">
        <f t="shared" si="425"/>
        <v>6.5185810020215467</v>
      </c>
    </row>
    <row r="9043" spans="1:6">
      <c r="A9043" s="1">
        <v>72</v>
      </c>
      <c r="B9043" s="2">
        <v>66.099999999999994</v>
      </c>
      <c r="C9043" s="3">
        <v>1.35</v>
      </c>
      <c r="D9043">
        <f t="shared" si="423"/>
        <v>95.219571278970548</v>
      </c>
      <c r="E9043">
        <f t="shared" si="424"/>
        <v>70.533015762200407</v>
      </c>
      <c r="F9043">
        <f t="shared" si="425"/>
        <v>20.371820551014359</v>
      </c>
    </row>
    <row r="9044" spans="1:6">
      <c r="A9044" s="1">
        <v>1240</v>
      </c>
      <c r="B9044" s="2">
        <v>69.400000000000006</v>
      </c>
      <c r="C9044" s="3">
        <v>18.899999999999999</v>
      </c>
      <c r="D9044">
        <f t="shared" si="423"/>
        <v>1246.063293951966</v>
      </c>
      <c r="E9044">
        <f t="shared" si="424"/>
        <v>65.929274812273334</v>
      </c>
      <c r="F9044">
        <f t="shared" si="425"/>
        <v>12.095041869292331</v>
      </c>
    </row>
    <row r="9045" spans="1:6">
      <c r="A9045" s="1">
        <v>154</v>
      </c>
      <c r="B9045" s="2">
        <v>69.3</v>
      </c>
      <c r="C9045" s="3">
        <v>2.58</v>
      </c>
      <c r="D9045">
        <f t="shared" si="423"/>
        <v>181.9620488453663</v>
      </c>
      <c r="E9045">
        <f t="shared" si="424"/>
        <v>70.527925909056705</v>
      </c>
      <c r="F9045">
        <f t="shared" si="425"/>
        <v>2.5522282449649807</v>
      </c>
    </row>
    <row r="9046" spans="1:6">
      <c r="A9046" s="1">
        <v>1400</v>
      </c>
      <c r="B9046" s="2">
        <v>79.400000000000006</v>
      </c>
      <c r="C9046" s="3">
        <v>17.899999999999999</v>
      </c>
      <c r="D9046">
        <f t="shared" si="423"/>
        <v>1193.0422751633621</v>
      </c>
      <c r="E9046">
        <f t="shared" si="424"/>
        <v>66.650406433707388</v>
      </c>
      <c r="F9046">
        <f t="shared" si="425"/>
        <v>219.76623513560887</v>
      </c>
    </row>
    <row r="9047" spans="1:6">
      <c r="A9047" s="1">
        <v>1340</v>
      </c>
      <c r="B9047" s="2">
        <v>70.900000000000006</v>
      </c>
      <c r="C9047" s="3">
        <v>17.8</v>
      </c>
      <c r="D9047">
        <f t="shared" si="423"/>
        <v>1187.5893281209046</v>
      </c>
      <c r="E9047">
        <f t="shared" si="424"/>
        <v>66.718501579826096</v>
      </c>
      <c r="F9047">
        <f t="shared" si="425"/>
        <v>48.514125975385909</v>
      </c>
    </row>
    <row r="9048" spans="1:6">
      <c r="A9048" s="1">
        <v>1120</v>
      </c>
      <c r="B9048" s="2">
        <v>20.100000000000001</v>
      </c>
      <c r="C9048" s="3">
        <v>47.4</v>
      </c>
      <c r="D9048">
        <f t="shared" si="423"/>
        <v>1528.6848778155561</v>
      </c>
      <c r="E9048">
        <f t="shared" si="424"/>
        <v>32.250735818893588</v>
      </c>
      <c r="F9048">
        <f t="shared" si="425"/>
        <v>370.74929225908022</v>
      </c>
    </row>
    <row r="9049" spans="1:6">
      <c r="A9049" s="1">
        <v>103</v>
      </c>
      <c r="B9049" s="2">
        <v>71.599999999999994</v>
      </c>
      <c r="C9049" s="3">
        <v>1.77</v>
      </c>
      <c r="D9049">
        <f t="shared" si="423"/>
        <v>124.84174746003733</v>
      </c>
      <c r="E9049">
        <f t="shared" si="424"/>
        <v>70.532060711885492</v>
      </c>
      <c r="F9049">
        <f t="shared" si="425"/>
        <v>1.777751218378353</v>
      </c>
    </row>
    <row r="9050" spans="1:6">
      <c r="A9050" s="1">
        <v>1030</v>
      </c>
      <c r="B9050" s="2">
        <v>11.9</v>
      </c>
      <c r="C9050" s="3">
        <v>77.099999999999994</v>
      </c>
      <c r="D9050">
        <f t="shared" si="423"/>
        <v>1082.1361032444565</v>
      </c>
      <c r="E9050">
        <f t="shared" si="424"/>
        <v>14.035487720420969</v>
      </c>
      <c r="F9050">
        <f t="shared" si="425"/>
        <v>8.1912297806192953</v>
      </c>
    </row>
    <row r="9051" spans="1:6">
      <c r="A9051" s="1">
        <v>342</v>
      </c>
      <c r="B9051" s="2">
        <v>67</v>
      </c>
      <c r="C9051" s="3">
        <v>5.85</v>
      </c>
      <c r="D9051">
        <f t="shared" si="423"/>
        <v>412.07892655066593</v>
      </c>
      <c r="E9051">
        <f t="shared" si="424"/>
        <v>70.440842145412986</v>
      </c>
      <c r="F9051">
        <f t="shared" si="425"/>
        <v>18.399558150267971</v>
      </c>
    </row>
    <row r="9052" spans="1:6">
      <c r="A9052" s="1">
        <v>1340</v>
      </c>
      <c r="B9052" s="2">
        <v>64.400000000000006</v>
      </c>
      <c r="C9052" s="3">
        <v>21.6</v>
      </c>
      <c r="D9052">
        <f t="shared" si="423"/>
        <v>1374.2404565422919</v>
      </c>
      <c r="E9052">
        <f t="shared" si="424"/>
        <v>63.622243358439434</v>
      </c>
      <c r="F9052">
        <f t="shared" si="425"/>
        <v>2.1710031735280539</v>
      </c>
    </row>
    <row r="9053" spans="1:6">
      <c r="A9053" s="1">
        <v>626</v>
      </c>
      <c r="B9053" s="2">
        <v>72.2</v>
      </c>
      <c r="C9053" s="3">
        <v>9.17</v>
      </c>
      <c r="D9053">
        <f t="shared" si="423"/>
        <v>642.88500482773316</v>
      </c>
      <c r="E9053">
        <f t="shared" si="424"/>
        <v>70.107416011748441</v>
      </c>
      <c r="F9053">
        <f t="shared" si="425"/>
        <v>4.7597473992263639</v>
      </c>
    </row>
    <row r="9054" spans="1:6">
      <c r="A9054" s="1">
        <v>163</v>
      </c>
      <c r="B9054" s="2">
        <v>71.3</v>
      </c>
      <c r="C9054" s="3">
        <v>2.58</v>
      </c>
      <c r="D9054">
        <f t="shared" si="423"/>
        <v>181.9620488453663</v>
      </c>
      <c r="E9054">
        <f t="shared" si="424"/>
        <v>70.527925909056705</v>
      </c>
      <c r="F9054">
        <f t="shared" si="425"/>
        <v>1.0763958758404533</v>
      </c>
    </row>
    <row r="9055" spans="1:6">
      <c r="A9055" s="1">
        <v>139</v>
      </c>
      <c r="B9055" s="2">
        <v>69.7</v>
      </c>
      <c r="C9055" s="3">
        <v>1.99</v>
      </c>
      <c r="D9055">
        <f t="shared" si="423"/>
        <v>140.35725408428596</v>
      </c>
      <c r="E9055">
        <f t="shared" si="424"/>
        <v>70.531283459440175</v>
      </c>
      <c r="F9055">
        <f t="shared" si="425"/>
        <v>0.69349290934929086</v>
      </c>
    </row>
    <row r="9056" spans="1:6">
      <c r="A9056" s="1">
        <v>794</v>
      </c>
      <c r="B9056" s="2">
        <v>70.2</v>
      </c>
      <c r="C9056" s="3">
        <v>9.86</v>
      </c>
      <c r="D9056">
        <f t="shared" si="423"/>
        <v>690.09342172833021</v>
      </c>
      <c r="E9056">
        <f t="shared" si="424"/>
        <v>69.989190844658239</v>
      </c>
      <c r="F9056">
        <f t="shared" si="425"/>
        <v>14.466452990987809</v>
      </c>
    </row>
    <row r="9057" spans="1:6">
      <c r="A9057" s="1">
        <v>828</v>
      </c>
      <c r="B9057" s="2">
        <v>55.6</v>
      </c>
      <c r="C9057" s="3">
        <v>15.6</v>
      </c>
      <c r="D9057">
        <f t="shared" si="423"/>
        <v>1061.3290782457602</v>
      </c>
      <c r="E9057">
        <f t="shared" si="424"/>
        <v>68.033915272164123</v>
      </c>
      <c r="F9057">
        <f t="shared" si="425"/>
        <v>227.32620767367069</v>
      </c>
    </row>
    <row r="9058" spans="1:6">
      <c r="A9058" s="1">
        <v>1190</v>
      </c>
      <c r="B9058" s="2">
        <v>64.3</v>
      </c>
      <c r="C9058" s="3">
        <v>17.899999999999999</v>
      </c>
      <c r="D9058">
        <f t="shared" si="423"/>
        <v>1193.0422751633621</v>
      </c>
      <c r="E9058">
        <f t="shared" si="424"/>
        <v>66.650406433707388</v>
      </c>
      <c r="F9058">
        <f t="shared" si="425"/>
        <v>5.5367737707054117</v>
      </c>
    </row>
    <row r="9059" spans="1:6">
      <c r="A9059" s="1">
        <v>954</v>
      </c>
      <c r="B9059" s="2">
        <v>71.400000000000006</v>
      </c>
      <c r="C9059" s="3">
        <v>9.6300000000000008</v>
      </c>
      <c r="D9059">
        <f t="shared" si="423"/>
        <v>674.39699781845002</v>
      </c>
      <c r="E9059">
        <f t="shared" si="424"/>
        <v>70.030840894958459</v>
      </c>
      <c r="F9059">
        <f t="shared" si="425"/>
        <v>106.30415495497627</v>
      </c>
    </row>
    <row r="9060" spans="1:6">
      <c r="A9060" s="1">
        <v>1370</v>
      </c>
      <c r="B9060" s="2">
        <v>62.2</v>
      </c>
      <c r="C9060" s="3">
        <v>21.8</v>
      </c>
      <c r="D9060">
        <f t="shared" si="423"/>
        <v>1382.7988519061028</v>
      </c>
      <c r="E9060">
        <f t="shared" si="424"/>
        <v>63.431139995692789</v>
      </c>
      <c r="F9060">
        <f t="shared" si="425"/>
        <v>1.7345230663401585</v>
      </c>
    </row>
    <row r="9061" spans="1:6">
      <c r="A9061" s="1">
        <v>305</v>
      </c>
      <c r="B9061" s="2">
        <v>71.400000000000006</v>
      </c>
      <c r="C9061" s="3">
        <v>4.2699999999999996</v>
      </c>
      <c r="D9061">
        <f t="shared" si="423"/>
        <v>301.04289009839772</v>
      </c>
      <c r="E9061">
        <f t="shared" si="424"/>
        <v>70.501847798219615</v>
      </c>
      <c r="F9061">
        <f t="shared" si="425"/>
        <v>0.82759421422079027</v>
      </c>
    </row>
    <row r="9062" spans="1:6">
      <c r="A9062" s="1">
        <v>1360</v>
      </c>
      <c r="B9062" s="2">
        <v>48.3</v>
      </c>
      <c r="C9062" s="3">
        <v>32.5</v>
      </c>
      <c r="D9062">
        <f t="shared" si="423"/>
        <v>1638.2925239716728</v>
      </c>
      <c r="E9062">
        <f t="shared" si="424"/>
        <v>50.409000737589935</v>
      </c>
      <c r="F9062">
        <f t="shared" si="425"/>
        <v>107.90082949577099</v>
      </c>
    </row>
    <row r="9063" spans="1:6">
      <c r="A9063" s="1">
        <v>185</v>
      </c>
      <c r="B9063" s="2">
        <v>71.599999999999994</v>
      </c>
      <c r="C9063" s="3">
        <v>2.72</v>
      </c>
      <c r="D9063">
        <f t="shared" si="423"/>
        <v>191.83289101217991</v>
      </c>
      <c r="E9063">
        <f t="shared" si="424"/>
        <v>70.526798166242614</v>
      </c>
      <c r="F9063">
        <f t="shared" si="425"/>
        <v>1.2141283019740006</v>
      </c>
    </row>
    <row r="9064" spans="1:6">
      <c r="A9064" s="1">
        <v>88.8</v>
      </c>
      <c r="B9064" s="2">
        <v>71.099999999999994</v>
      </c>
      <c r="C9064" s="3">
        <v>1.1399999999999999</v>
      </c>
      <c r="D9064">
        <f t="shared" si="423"/>
        <v>80.407952433856536</v>
      </c>
      <c r="E9064">
        <f t="shared" si="424"/>
        <v>70.533291608646095</v>
      </c>
      <c r="F9064">
        <f t="shared" si="425"/>
        <v>0.41523370997564468</v>
      </c>
    </row>
    <row r="9065" spans="1:6">
      <c r="A9065" s="1">
        <v>977</v>
      </c>
      <c r="B9065" s="2">
        <v>71.7</v>
      </c>
      <c r="C9065" s="3">
        <v>12.8</v>
      </c>
      <c r="D9065">
        <f t="shared" si="423"/>
        <v>886.12958687710272</v>
      </c>
      <c r="E9065">
        <f t="shared" si="424"/>
        <v>69.228873974773649</v>
      </c>
      <c r="F9065">
        <f t="shared" si="425"/>
        <v>17.136699349404338</v>
      </c>
    </row>
    <row r="9066" spans="1:6">
      <c r="A9066" s="1">
        <v>288</v>
      </c>
      <c r="B9066" s="2">
        <v>69.8</v>
      </c>
      <c r="C9066" s="3">
        <v>4.0599999999999996</v>
      </c>
      <c r="D9066">
        <f t="shared" si="423"/>
        <v>286.25786593574514</v>
      </c>
      <c r="E9066">
        <f t="shared" si="424"/>
        <v>70.506863530971714</v>
      </c>
      <c r="F9066">
        <f t="shared" si="425"/>
        <v>0.50371023047572749</v>
      </c>
    </row>
    <row r="9067" spans="1:6">
      <c r="A9067" s="1">
        <v>1540</v>
      </c>
      <c r="B9067" s="2">
        <v>80</v>
      </c>
      <c r="C9067" s="3">
        <v>21.6</v>
      </c>
      <c r="D9067">
        <f t="shared" si="423"/>
        <v>1374.2404565422919</v>
      </c>
      <c r="E9067">
        <f t="shared" si="424"/>
        <v>63.622243358439434</v>
      </c>
      <c r="F9067">
        <f t="shared" si="425"/>
        <v>304.9335154672047</v>
      </c>
    </row>
    <row r="9068" spans="1:6">
      <c r="A9068" s="1">
        <v>1880</v>
      </c>
      <c r="B9068" s="2">
        <v>67.2</v>
      </c>
      <c r="C9068" s="3">
        <v>32.9</v>
      </c>
      <c r="D9068">
        <f t="shared" si="423"/>
        <v>1640.6686686081359</v>
      </c>
      <c r="E9068">
        <f t="shared" si="424"/>
        <v>49.868348589912948</v>
      </c>
      <c r="F9068">
        <f t="shared" si="425"/>
        <v>376.89978604863859</v>
      </c>
    </row>
    <row r="9069" spans="1:6">
      <c r="A9069" s="1">
        <v>132</v>
      </c>
      <c r="B9069" s="2">
        <v>71.2</v>
      </c>
      <c r="C9069" s="3">
        <v>1.99</v>
      </c>
      <c r="D9069">
        <f t="shared" si="423"/>
        <v>140.35725408428596</v>
      </c>
      <c r="E9069">
        <f t="shared" si="424"/>
        <v>70.531283459440175</v>
      </c>
      <c r="F9069">
        <f t="shared" si="425"/>
        <v>0.54047866421432733</v>
      </c>
    </row>
    <row r="9070" spans="1:6">
      <c r="A9070" s="1">
        <v>1230</v>
      </c>
      <c r="B9070" s="2">
        <v>71.599999999999994</v>
      </c>
      <c r="C9070" s="3">
        <v>18.5</v>
      </c>
      <c r="D9070">
        <f t="shared" si="423"/>
        <v>1225.1901572733093</v>
      </c>
      <c r="E9070">
        <f t="shared" si="424"/>
        <v>66.226494987746449</v>
      </c>
      <c r="F9070">
        <f t="shared" si="425"/>
        <v>28.905459180086531</v>
      </c>
    </row>
    <row r="9071" spans="1:6">
      <c r="A9071" s="1">
        <v>522</v>
      </c>
      <c r="B9071" s="2">
        <v>66.2</v>
      </c>
      <c r="C9071" s="3">
        <v>5.74</v>
      </c>
      <c r="D9071">
        <f t="shared" si="423"/>
        <v>404.36372787167448</v>
      </c>
      <c r="E9071">
        <f t="shared" si="424"/>
        <v>70.446642486354435</v>
      </c>
      <c r="F9071">
        <f t="shared" si="425"/>
        <v>36.519092962350697</v>
      </c>
    </row>
    <row r="9072" spans="1:6">
      <c r="A9072" s="1">
        <v>1000</v>
      </c>
      <c r="B9072" s="2">
        <v>71.8</v>
      </c>
      <c r="C9072" s="3">
        <v>13.1</v>
      </c>
      <c r="D9072">
        <f t="shared" si="423"/>
        <v>905.53267658750008</v>
      </c>
      <c r="E9072">
        <f t="shared" si="424"/>
        <v>69.12463180057253</v>
      </c>
      <c r="F9072">
        <f t="shared" si="425"/>
        <v>19.07832912067212</v>
      </c>
    </row>
    <row r="9073" spans="1:6">
      <c r="A9073" s="1">
        <v>912</v>
      </c>
      <c r="B9073" s="2">
        <v>78.7</v>
      </c>
      <c r="C9073" s="3">
        <v>10.7</v>
      </c>
      <c r="D9073">
        <f t="shared" si="423"/>
        <v>747.03945205181572</v>
      </c>
      <c r="E9073">
        <f t="shared" si="424"/>
        <v>69.816771219795868</v>
      </c>
      <c r="F9073">
        <f t="shared" si="425"/>
        <v>115.26138080765669</v>
      </c>
    </row>
    <row r="9074" spans="1:6">
      <c r="A9074" s="1">
        <v>1230</v>
      </c>
      <c r="B9074" s="2">
        <v>18.100000000000001</v>
      </c>
      <c r="C9074" s="3">
        <v>59.8</v>
      </c>
      <c r="D9074">
        <f t="shared" si="423"/>
        <v>1327.76370283802</v>
      </c>
      <c r="E9074">
        <f t="shared" si="424"/>
        <v>22.203406401973581</v>
      </c>
      <c r="F9074">
        <f t="shared" si="425"/>
        <v>29.605126562365733</v>
      </c>
    </row>
    <row r="9075" spans="1:6">
      <c r="A9075" s="1">
        <v>1670</v>
      </c>
      <c r="B9075" s="2">
        <v>45.1</v>
      </c>
      <c r="C9075" s="3">
        <v>60.9</v>
      </c>
      <c r="D9075">
        <f t="shared" si="423"/>
        <v>1310.2620248590206</v>
      </c>
      <c r="E9075">
        <f t="shared" si="424"/>
        <v>21.514975777652225</v>
      </c>
      <c r="F9075">
        <f t="shared" si="425"/>
        <v>729.12046989516239</v>
      </c>
    </row>
    <row r="9076" spans="1:6">
      <c r="A9076" s="1">
        <v>498</v>
      </c>
      <c r="B9076" s="2">
        <v>71.2</v>
      </c>
      <c r="C9076" s="3">
        <v>7.12</v>
      </c>
      <c r="D9076">
        <f t="shared" si="423"/>
        <v>500.91157453252089</v>
      </c>
      <c r="E9076">
        <f t="shared" si="424"/>
        <v>70.352749232095633</v>
      </c>
      <c r="F9076">
        <f t="shared" si="425"/>
        <v>0.72915775273757533</v>
      </c>
    </row>
    <row r="9077" spans="1:6">
      <c r="A9077" s="1">
        <v>1150</v>
      </c>
      <c r="B9077" s="2">
        <v>72.7</v>
      </c>
      <c r="C9077" s="3">
        <v>13.3</v>
      </c>
      <c r="D9077">
        <f t="shared" si="423"/>
        <v>918.39318995410076</v>
      </c>
      <c r="E9077">
        <f t="shared" si="424"/>
        <v>69.052119545421107</v>
      </c>
      <c r="F9077">
        <f t="shared" si="425"/>
        <v>84.961360344273089</v>
      </c>
    </row>
    <row r="9078" spans="1:6">
      <c r="A9078" s="1">
        <v>110</v>
      </c>
      <c r="B9078" s="2">
        <v>69.900000000000006</v>
      </c>
      <c r="C9078" s="3">
        <v>1.77</v>
      </c>
      <c r="D9078">
        <f t="shared" si="423"/>
        <v>124.84174746003733</v>
      </c>
      <c r="E9078">
        <f t="shared" si="424"/>
        <v>70.532060711885492</v>
      </c>
      <c r="F9078">
        <f t="shared" si="425"/>
        <v>0.69374626112076809</v>
      </c>
    </row>
    <row r="9079" spans="1:6">
      <c r="A9079" s="1">
        <v>1340</v>
      </c>
      <c r="B9079" s="2">
        <v>59.6</v>
      </c>
      <c r="C9079" s="3">
        <v>19.600000000000001</v>
      </c>
      <c r="D9079">
        <f t="shared" si="423"/>
        <v>1281.469675346159</v>
      </c>
      <c r="E9079">
        <f t="shared" si="424"/>
        <v>65.381105885008111</v>
      </c>
      <c r="F9079">
        <f t="shared" si="425"/>
        <v>37.997349953765614</v>
      </c>
    </row>
    <row r="9080" spans="1:6">
      <c r="A9080" s="1">
        <v>1480</v>
      </c>
      <c r="B9080" s="2">
        <v>62.1</v>
      </c>
      <c r="C9080" s="3">
        <v>21.8</v>
      </c>
      <c r="D9080">
        <f t="shared" si="423"/>
        <v>1382.7988519061028</v>
      </c>
      <c r="E9080">
        <f t="shared" si="424"/>
        <v>63.431139995692789</v>
      </c>
      <c r="F9080">
        <f t="shared" si="425"/>
        <v>14.392608301078944</v>
      </c>
    </row>
    <row r="9081" spans="1:6">
      <c r="A9081" s="1">
        <v>267</v>
      </c>
      <c r="B9081" s="2">
        <v>67.900000000000006</v>
      </c>
      <c r="C9081" s="3">
        <v>3.67</v>
      </c>
      <c r="D9081">
        <f t="shared" si="423"/>
        <v>258.78878566245982</v>
      </c>
      <c r="E9081">
        <f t="shared" si="424"/>
        <v>70.514655493858257</v>
      </c>
      <c r="F9081">
        <f t="shared" si="425"/>
        <v>6.9264880414439629</v>
      </c>
    </row>
    <row r="9082" spans="1:6">
      <c r="A9082" s="1">
        <v>297</v>
      </c>
      <c r="B9082" s="2">
        <v>69</v>
      </c>
      <c r="C9082" s="3">
        <v>3.7</v>
      </c>
      <c r="D9082">
        <f t="shared" si="423"/>
        <v>260.90225055326414</v>
      </c>
      <c r="E9082">
        <f t="shared" si="424"/>
        <v>70.51412177115246</v>
      </c>
      <c r="F9082">
        <f t="shared" si="425"/>
        <v>4.0331689613542094</v>
      </c>
    </row>
    <row r="9083" spans="1:6">
      <c r="A9083" s="1">
        <v>1470</v>
      </c>
      <c r="B9083" s="2">
        <v>69</v>
      </c>
      <c r="C9083" s="3">
        <v>20.8</v>
      </c>
      <c r="D9083">
        <f t="shared" si="423"/>
        <v>1338.676125025893</v>
      </c>
      <c r="E9083">
        <f t="shared" si="424"/>
        <v>64.359429087783312</v>
      </c>
      <c r="F9083">
        <f t="shared" si="425"/>
        <v>44.571963967337652</v>
      </c>
    </row>
    <row r="9084" spans="1:6">
      <c r="A9084" s="1">
        <v>1360</v>
      </c>
      <c r="B9084" s="2">
        <v>21.6</v>
      </c>
      <c r="C9084" s="3">
        <v>52.1</v>
      </c>
      <c r="D9084">
        <f t="shared" si="423"/>
        <v>1453.736966935513</v>
      </c>
      <c r="E9084">
        <f t="shared" si="424"/>
        <v>27.902820862485854</v>
      </c>
      <c r="F9084">
        <f t="shared" si="425"/>
        <v>51.462671622003057</v>
      </c>
    </row>
    <row r="9085" spans="1:6">
      <c r="A9085" s="1">
        <v>162</v>
      </c>
      <c r="B9085" s="2">
        <v>69.8</v>
      </c>
      <c r="C9085" s="3">
        <v>2.1800000000000002</v>
      </c>
      <c r="D9085">
        <f t="shared" si="423"/>
        <v>153.75632232348849</v>
      </c>
      <c r="E9085">
        <f t="shared" si="424"/>
        <v>70.53042308416903</v>
      </c>
      <c r="F9085">
        <f t="shared" si="425"/>
        <v>0.62429612767155651</v>
      </c>
    </row>
    <row r="9086" spans="1:6">
      <c r="A9086" s="1">
        <v>182</v>
      </c>
      <c r="B9086" s="2">
        <v>71.099999999999994</v>
      </c>
      <c r="C9086" s="3">
        <v>3.17</v>
      </c>
      <c r="D9086">
        <f t="shared" si="423"/>
        <v>223.55509619576267</v>
      </c>
      <c r="E9086">
        <f t="shared" si="424"/>
        <v>70.522112364593909</v>
      </c>
      <c r="F9086">
        <f t="shared" si="425"/>
        <v>2.64063950742025</v>
      </c>
    </row>
    <row r="9087" spans="1:6">
      <c r="A9087" s="1">
        <v>168</v>
      </c>
      <c r="B9087" s="2">
        <v>72.7</v>
      </c>
      <c r="C9087" s="3">
        <v>2.34</v>
      </c>
      <c r="D9087">
        <f t="shared" si="423"/>
        <v>165.03913287497329</v>
      </c>
      <c r="E9087">
        <f t="shared" si="424"/>
        <v>70.529543963663798</v>
      </c>
      <c r="F9087">
        <f t="shared" si="425"/>
        <v>4.7225899644002487</v>
      </c>
    </row>
    <row r="9088" spans="1:6">
      <c r="A9088" s="1">
        <v>1260</v>
      </c>
      <c r="B9088" s="2">
        <v>65.900000000000006</v>
      </c>
      <c r="C9088" s="3">
        <v>18.100000000000001</v>
      </c>
      <c r="D9088">
        <f t="shared" si="423"/>
        <v>1203.8676633537084</v>
      </c>
      <c r="E9088">
        <f t="shared" si="424"/>
        <v>66.512025599652389</v>
      </c>
      <c r="F9088">
        <f t="shared" si="425"/>
        <v>4.5834502878593844</v>
      </c>
    </row>
    <row r="9089" spans="1:6">
      <c r="A9089" s="1">
        <v>81</v>
      </c>
      <c r="B9089" s="2">
        <v>68.599999999999994</v>
      </c>
      <c r="C9089" s="3">
        <v>1.84</v>
      </c>
      <c r="D9089">
        <f t="shared" si="423"/>
        <v>129.77857982296436</v>
      </c>
      <c r="E9089">
        <f t="shared" si="424"/>
        <v>70.531836860306711</v>
      </c>
      <c r="F9089">
        <f t="shared" si="425"/>
        <v>6.9103170461146153</v>
      </c>
    </row>
    <row r="9090" spans="1:6">
      <c r="A9090" s="1">
        <v>1460</v>
      </c>
      <c r="B9090" s="2">
        <v>62.4</v>
      </c>
      <c r="C9090" s="3">
        <v>22.3</v>
      </c>
      <c r="D9090">
        <f t="shared" si="423"/>
        <v>1403.6014221030825</v>
      </c>
      <c r="E9090">
        <f t="shared" si="424"/>
        <v>62.941767807313113</v>
      </c>
      <c r="F9090">
        <f t="shared" si="425"/>
        <v>4.5424082215794961</v>
      </c>
    </row>
    <row r="9091" spans="1:6">
      <c r="A9091" s="1">
        <v>548</v>
      </c>
      <c r="B9091" s="2">
        <v>70.5</v>
      </c>
      <c r="C9091" s="3">
        <v>7.94</v>
      </c>
      <c r="D9091">
        <f t="shared" si="423"/>
        <v>557.95836512925325</v>
      </c>
      <c r="E9091">
        <f t="shared" si="424"/>
        <v>70.271834399150279</v>
      </c>
      <c r="F9091">
        <f t="shared" si="425"/>
        <v>0.18452903387363387</v>
      </c>
    </row>
    <row r="9092" spans="1:6">
      <c r="A9092" s="1">
        <v>1380</v>
      </c>
      <c r="B9092" s="2">
        <v>66.2</v>
      </c>
      <c r="C9092" s="3">
        <v>20</v>
      </c>
      <c r="D9092">
        <f t="shared" si="423"/>
        <v>1301.0391262072574</v>
      </c>
      <c r="E9092">
        <f t="shared" si="424"/>
        <v>65.051956310362868</v>
      </c>
      <c r="F9092">
        <f t="shared" si="425"/>
        <v>9.6464445161817363</v>
      </c>
    </row>
    <row r="9093" spans="1:6">
      <c r="A9093" s="1">
        <v>1100</v>
      </c>
      <c r="B9093" s="2">
        <v>66.3</v>
      </c>
      <c r="C9093" s="3">
        <v>16.3</v>
      </c>
      <c r="D9093">
        <f t="shared" si="423"/>
        <v>1102.7420267821619</v>
      </c>
      <c r="E9093">
        <f t="shared" si="424"/>
        <v>67.652885078660233</v>
      </c>
      <c r="F9093">
        <f t="shared" si="425"/>
        <v>1.8403414916920213</v>
      </c>
    </row>
    <row r="9094" spans="1:6">
      <c r="A9094" s="1">
        <v>1450</v>
      </c>
      <c r="B9094" s="2">
        <v>63.1</v>
      </c>
      <c r="C9094" s="3">
        <v>17.100000000000001</v>
      </c>
      <c r="D9094">
        <f t="shared" si="423"/>
        <v>1148.6887158376383</v>
      </c>
      <c r="E9094">
        <f t="shared" si="424"/>
        <v>67.174778703955454</v>
      </c>
      <c r="F9094">
        <f t="shared" si="425"/>
        <v>137.87862324135594</v>
      </c>
    </row>
    <row r="9095" spans="1:6">
      <c r="A9095" s="1">
        <v>136</v>
      </c>
      <c r="B9095" s="2">
        <v>69.5</v>
      </c>
      <c r="C9095" s="3">
        <v>2.2999999999999998</v>
      </c>
      <c r="D9095">
        <f t="shared" si="423"/>
        <v>162.21848913803288</v>
      </c>
      <c r="E9095">
        <f t="shared" si="424"/>
        <v>70.529777886101257</v>
      </c>
      <c r="F9095">
        <f t="shared" si="425"/>
        <v>1.9786801608988109</v>
      </c>
    </row>
    <row r="9096" spans="1:6">
      <c r="A9096" s="1">
        <v>1140</v>
      </c>
      <c r="B9096" s="2">
        <v>56.3</v>
      </c>
      <c r="C9096" s="3">
        <v>15.5</v>
      </c>
      <c r="D9096">
        <f t="shared" si="423"/>
        <v>1055.3260431401586</v>
      </c>
      <c r="E9096">
        <f t="shared" si="424"/>
        <v>68.08555117033282</v>
      </c>
      <c r="F9096">
        <f t="shared" si="425"/>
        <v>148.47643698246924</v>
      </c>
    </row>
    <row r="9097" spans="1:6">
      <c r="A9097" s="1">
        <v>1180</v>
      </c>
      <c r="B9097" s="2">
        <v>66.099999999999994</v>
      </c>
      <c r="C9097" s="3">
        <v>18.100000000000001</v>
      </c>
      <c r="D9097">
        <f t="shared" si="423"/>
        <v>1203.8676633537084</v>
      </c>
      <c r="E9097">
        <f t="shared" si="424"/>
        <v>66.512025599652389</v>
      </c>
      <c r="F9097">
        <f t="shared" si="425"/>
        <v>0.9307211685698713</v>
      </c>
    </row>
    <row r="9098" spans="1:6">
      <c r="A9098" s="1">
        <v>1240</v>
      </c>
      <c r="B9098" s="2">
        <v>21.8</v>
      </c>
      <c r="C9098" s="3">
        <v>57.6</v>
      </c>
      <c r="D9098">
        <f t="shared" ref="D9098:D9161" si="426">C9098*E9098</f>
        <v>1363.3078640094925</v>
      </c>
      <c r="E9098">
        <f t="shared" ref="E9098:E9161" si="427">$P$4/(1+(C9098/$P$5)^$P$6)^(2/$P$6)</f>
        <v>23.668539305720355</v>
      </c>
      <c r="F9098">
        <f t="shared" ref="F9098:F9161" si="428">(E9098-B9098)^2+$M$3*(D9098-A9098)^2</f>
        <v>23.80197258726589</v>
      </c>
    </row>
    <row r="9099" spans="1:6">
      <c r="A9099" s="1">
        <v>1110</v>
      </c>
      <c r="B9099" s="2">
        <v>13.8</v>
      </c>
      <c r="C9099" s="3">
        <v>63.5</v>
      </c>
      <c r="D9099">
        <f t="shared" si="426"/>
        <v>1269.7631434357884</v>
      </c>
      <c r="E9099">
        <f t="shared" si="427"/>
        <v>19.996269975366747</v>
      </c>
      <c r="F9099">
        <f t="shared" si="428"/>
        <v>72.488940581278854</v>
      </c>
    </row>
    <row r="9100" spans="1:6">
      <c r="A9100" s="1">
        <v>258</v>
      </c>
      <c r="B9100" s="2">
        <v>68.400000000000006</v>
      </c>
      <c r="C9100" s="3">
        <v>3.51</v>
      </c>
      <c r="D9100">
        <f t="shared" si="426"/>
        <v>247.51582669058729</v>
      </c>
      <c r="E9100">
        <f t="shared" si="427"/>
        <v>70.517329541477864</v>
      </c>
      <c r="F9100">
        <f t="shared" si="428"/>
        <v>4.629912143929765</v>
      </c>
    </row>
    <row r="9101" spans="1:6">
      <c r="A9101" s="1">
        <v>888</v>
      </c>
      <c r="B9101" s="2">
        <v>14.2</v>
      </c>
      <c r="C9101" s="3">
        <v>60.4</v>
      </c>
      <c r="D9101">
        <f t="shared" si="426"/>
        <v>1318.1924393567251</v>
      </c>
      <c r="E9101">
        <f t="shared" si="427"/>
        <v>21.824378135045119</v>
      </c>
      <c r="F9101">
        <f t="shared" si="428"/>
        <v>305.34073936593808</v>
      </c>
    </row>
    <row r="9102" spans="1:6">
      <c r="A9102" s="1">
        <v>1380</v>
      </c>
      <c r="B9102" s="2">
        <v>65.7</v>
      </c>
      <c r="C9102" s="3">
        <v>18.899999999999999</v>
      </c>
      <c r="D9102">
        <f t="shared" si="426"/>
        <v>1246.063293951966</v>
      </c>
      <c r="E9102">
        <f t="shared" si="427"/>
        <v>65.929274812273334</v>
      </c>
      <c r="F9102">
        <f t="shared" si="428"/>
        <v>24.015446698358868</v>
      </c>
    </row>
    <row r="9103" spans="1:6">
      <c r="A9103" s="1">
        <v>1050</v>
      </c>
      <c r="B9103" s="2">
        <v>75.3</v>
      </c>
      <c r="C9103" s="3">
        <v>17.8</v>
      </c>
      <c r="D9103">
        <f t="shared" si="426"/>
        <v>1187.5893281209046</v>
      </c>
      <c r="E9103">
        <f t="shared" si="427"/>
        <v>66.718501579826096</v>
      </c>
      <c r="F9103">
        <f t="shared" si="428"/>
        <v>98.929812211482172</v>
      </c>
    </row>
    <row r="9104" spans="1:6">
      <c r="A9104" s="1">
        <v>1160</v>
      </c>
      <c r="B9104" s="2">
        <v>62.9</v>
      </c>
      <c r="C9104" s="3">
        <v>18.2</v>
      </c>
      <c r="D9104">
        <f t="shared" si="426"/>
        <v>1209.2396547536007</v>
      </c>
      <c r="E9104">
        <f t="shared" si="427"/>
        <v>66.441739272175866</v>
      </c>
      <c r="F9104">
        <f t="shared" si="428"/>
        <v>15.782610044997821</v>
      </c>
    </row>
    <row r="9105" spans="1:6">
      <c r="A9105" s="1">
        <v>360</v>
      </c>
      <c r="B9105" s="2">
        <v>70.599999999999994</v>
      </c>
      <c r="C9105" s="3">
        <v>5.53</v>
      </c>
      <c r="D9105">
        <f t="shared" si="426"/>
        <v>389.62720583219351</v>
      </c>
      <c r="E9105">
        <f t="shared" si="427"/>
        <v>70.456999246327939</v>
      </c>
      <c r="F9105">
        <f t="shared" si="428"/>
        <v>1.1929716742871175</v>
      </c>
    </row>
    <row r="9106" spans="1:6">
      <c r="A9106" s="1">
        <v>456</v>
      </c>
      <c r="B9106" s="2">
        <v>71.3</v>
      </c>
      <c r="C9106" s="3">
        <v>5.09</v>
      </c>
      <c r="D9106">
        <f t="shared" si="426"/>
        <v>358.72199649484264</v>
      </c>
      <c r="E9106">
        <f t="shared" si="427"/>
        <v>70.475834281894436</v>
      </c>
      <c r="F9106">
        <f t="shared" si="428"/>
        <v>13.319889569880933</v>
      </c>
    </row>
    <row r="9107" spans="1:6">
      <c r="A9107" s="1">
        <v>804</v>
      </c>
      <c r="B9107" s="2">
        <v>69.3</v>
      </c>
      <c r="C9107" s="3">
        <v>10.6</v>
      </c>
      <c r="D9107">
        <f t="shared" si="426"/>
        <v>740.29376570082786</v>
      </c>
      <c r="E9107">
        <f t="shared" si="427"/>
        <v>69.8390345000781</v>
      </c>
      <c r="F9107">
        <f t="shared" si="428"/>
        <v>5.7118608014656775</v>
      </c>
    </row>
    <row r="9108" spans="1:6">
      <c r="A9108" s="1">
        <v>338</v>
      </c>
      <c r="B9108" s="2">
        <v>72.3</v>
      </c>
      <c r="C9108" s="3">
        <v>4.7699999999999996</v>
      </c>
      <c r="D9108">
        <f t="shared" si="426"/>
        <v>336.22439207143856</v>
      </c>
      <c r="E9108">
        <f t="shared" si="427"/>
        <v>70.487293935312067</v>
      </c>
      <c r="F9108">
        <f t="shared" si="428"/>
        <v>3.2901147490937799</v>
      </c>
    </row>
    <row r="9109" spans="1:6">
      <c r="A9109" s="1">
        <v>1450</v>
      </c>
      <c r="B9109" s="2">
        <v>27.9</v>
      </c>
      <c r="C9109" s="3">
        <v>55.4</v>
      </c>
      <c r="D9109">
        <f t="shared" si="426"/>
        <v>1399.3754029844752</v>
      </c>
      <c r="E9109">
        <f t="shared" si="427"/>
        <v>25.259483808384029</v>
      </c>
      <c r="F9109">
        <f t="shared" si="428"/>
        <v>10.395767477894667</v>
      </c>
    </row>
    <row r="9110" spans="1:6">
      <c r="A9110" s="1">
        <v>614</v>
      </c>
      <c r="B9110" s="2">
        <v>69.3</v>
      </c>
      <c r="C9110" s="3">
        <v>8.43</v>
      </c>
      <c r="D9110">
        <f t="shared" si="426"/>
        <v>591.89529978932967</v>
      </c>
      <c r="E9110">
        <f t="shared" si="427"/>
        <v>70.212965574060462</v>
      </c>
      <c r="F9110">
        <f t="shared" si="428"/>
        <v>1.4861992658807504</v>
      </c>
    </row>
    <row r="9111" spans="1:6">
      <c r="A9111" s="1">
        <v>1470</v>
      </c>
      <c r="B9111" s="2">
        <v>65.7</v>
      </c>
      <c r="C9111" s="3">
        <v>22.7</v>
      </c>
      <c r="D9111">
        <f t="shared" si="426"/>
        <v>1419.6257359021226</v>
      </c>
      <c r="E9111">
        <f t="shared" si="427"/>
        <v>62.538578674102325</v>
      </c>
      <c r="F9111">
        <f t="shared" si="428"/>
        <v>13.384253163513691</v>
      </c>
    </row>
    <row r="9112" spans="1:6">
      <c r="A9112" s="1">
        <v>408</v>
      </c>
      <c r="B9112" s="2">
        <v>69.599999999999994</v>
      </c>
      <c r="C9112" s="3">
        <v>5.2</v>
      </c>
      <c r="D9112">
        <f t="shared" si="426"/>
        <v>366.45165756819256</v>
      </c>
      <c r="E9112">
        <f t="shared" si="427"/>
        <v>70.471472609267792</v>
      </c>
      <c r="F9112">
        <f t="shared" si="428"/>
        <v>3.0654001673772249</v>
      </c>
    </row>
    <row r="9113" spans="1:6">
      <c r="A9113" s="1">
        <v>166</v>
      </c>
      <c r="B9113" s="2">
        <v>68.8</v>
      </c>
      <c r="C9113" s="3">
        <v>2.4900000000000002</v>
      </c>
      <c r="D9113">
        <f t="shared" si="426"/>
        <v>175.61615765858403</v>
      </c>
      <c r="E9113">
        <f t="shared" si="427"/>
        <v>70.528577372925312</v>
      </c>
      <c r="F9113">
        <f t="shared" si="428"/>
        <v>3.1115013404945113</v>
      </c>
    </row>
    <row r="9114" spans="1:6">
      <c r="A9114" s="1">
        <v>1180</v>
      </c>
      <c r="B9114" s="2">
        <v>73.099999999999994</v>
      </c>
      <c r="C9114" s="3">
        <v>15.2</v>
      </c>
      <c r="D9114">
        <f t="shared" si="426"/>
        <v>1037.1920643187839</v>
      </c>
      <c r="E9114">
        <f t="shared" si="427"/>
        <v>68.236320020972627</v>
      </c>
      <c r="F9114">
        <f t="shared" si="428"/>
        <v>50.897726356248356</v>
      </c>
    </row>
    <row r="9115" spans="1:6">
      <c r="A9115" s="1">
        <v>622</v>
      </c>
      <c r="B9115" s="2">
        <v>71.900000000000006</v>
      </c>
      <c r="C9115" s="3">
        <v>6.38</v>
      </c>
      <c r="D9115">
        <f t="shared" si="426"/>
        <v>449.20959872257026</v>
      </c>
      <c r="E9115">
        <f t="shared" si="427"/>
        <v>70.409028012942045</v>
      </c>
      <c r="F9115">
        <f t="shared" si="428"/>
        <v>42.10518828047941</v>
      </c>
    </row>
    <row r="9116" spans="1:6">
      <c r="A9116" s="1">
        <v>422</v>
      </c>
      <c r="B9116" s="2">
        <v>70.7</v>
      </c>
      <c r="C9116" s="3">
        <v>5.93</v>
      </c>
      <c r="D9116">
        <f t="shared" si="426"/>
        <v>417.68818636739462</v>
      </c>
      <c r="E9116">
        <f t="shared" si="427"/>
        <v>70.436456385732654</v>
      </c>
      <c r="F9116">
        <f t="shared" si="428"/>
        <v>9.4289983799842991E-2</v>
      </c>
    </row>
    <row r="9117" spans="1:6">
      <c r="A9117" s="1">
        <v>224</v>
      </c>
      <c r="B9117" s="2">
        <v>64.2</v>
      </c>
      <c r="C9117" s="3">
        <v>3.36</v>
      </c>
      <c r="D9117">
        <f t="shared" si="426"/>
        <v>236.94580258938385</v>
      </c>
      <c r="E9117">
        <f t="shared" si="427"/>
        <v>70.519584103983291</v>
      </c>
      <c r="F9117">
        <f t="shared" si="428"/>
        <v>40.161014196670024</v>
      </c>
    </row>
    <row r="9118" spans="1:6">
      <c r="A9118" s="1">
        <v>807</v>
      </c>
      <c r="B9118" s="2">
        <v>67.099999999999994</v>
      </c>
      <c r="C9118" s="3">
        <v>10.3</v>
      </c>
      <c r="D9118">
        <f t="shared" si="426"/>
        <v>720.00048409498163</v>
      </c>
      <c r="E9118">
        <f t="shared" si="427"/>
        <v>69.902959620871997</v>
      </c>
      <c r="F9118">
        <f t="shared" si="428"/>
        <v>17.967101707527029</v>
      </c>
    </row>
    <row r="9119" spans="1:6">
      <c r="A9119" s="1">
        <v>1450</v>
      </c>
      <c r="B9119" s="2">
        <v>70.900000000000006</v>
      </c>
      <c r="C9119" s="3">
        <v>21.6</v>
      </c>
      <c r="D9119">
        <f t="shared" si="426"/>
        <v>1374.2404565422919</v>
      </c>
      <c r="E9119">
        <f t="shared" si="427"/>
        <v>63.622243358439434</v>
      </c>
      <c r="F9119">
        <f t="shared" si="428"/>
        <v>60.632547808904874</v>
      </c>
    </row>
    <row r="9120" spans="1:6">
      <c r="A9120" s="1">
        <v>1270</v>
      </c>
      <c r="B9120" s="2">
        <v>56.5</v>
      </c>
      <c r="C9120" s="3">
        <v>26.4</v>
      </c>
      <c r="D9120">
        <f t="shared" si="426"/>
        <v>1541.0335401653965</v>
      </c>
      <c r="E9120">
        <f t="shared" si="427"/>
        <v>58.372482582022599</v>
      </c>
      <c r="F9120">
        <f t="shared" si="428"/>
        <v>101.63258878676974</v>
      </c>
    </row>
    <row r="9121" spans="1:6">
      <c r="A9121" s="1">
        <v>1370</v>
      </c>
      <c r="B9121" s="2">
        <v>62.6</v>
      </c>
      <c r="C9121" s="3">
        <v>19.5</v>
      </c>
      <c r="D9121">
        <f t="shared" si="426"/>
        <v>1276.5010357508486</v>
      </c>
      <c r="E9121">
        <f t="shared" si="427"/>
        <v>65.461591576966597</v>
      </c>
      <c r="F9121">
        <f t="shared" si="428"/>
        <v>19.866300584087391</v>
      </c>
    </row>
    <row r="9122" spans="1:6">
      <c r="A9122" s="1">
        <v>660</v>
      </c>
      <c r="B9122" s="2">
        <v>67.400000000000006</v>
      </c>
      <c r="C9122" s="3">
        <v>9.0399999999999991</v>
      </c>
      <c r="D9122">
        <f t="shared" si="426"/>
        <v>633.95250927416646</v>
      </c>
      <c r="E9122">
        <f t="shared" si="427"/>
        <v>70.127489963956478</v>
      </c>
      <c r="F9122">
        <f t="shared" si="428"/>
        <v>8.3455006369272056</v>
      </c>
    </row>
    <row r="9123" spans="1:6">
      <c r="A9123" s="1">
        <v>1270</v>
      </c>
      <c r="B9123" s="2">
        <v>63.1</v>
      </c>
      <c r="C9123" s="3">
        <v>20.3</v>
      </c>
      <c r="D9123">
        <f t="shared" si="426"/>
        <v>1315.3907200612571</v>
      </c>
      <c r="E9123">
        <f t="shared" si="427"/>
        <v>64.797572416810695</v>
      </c>
      <c r="F9123">
        <f t="shared" si="428"/>
        <v>5.6339136733708415</v>
      </c>
    </row>
    <row r="9124" spans="1:6">
      <c r="A9124" s="1">
        <v>1080</v>
      </c>
      <c r="B9124" s="2">
        <v>62.5</v>
      </c>
      <c r="C9124" s="3">
        <v>14.1</v>
      </c>
      <c r="D9124">
        <f t="shared" si="426"/>
        <v>969.19438889559717</v>
      </c>
      <c r="E9124">
        <f t="shared" si="427"/>
        <v>68.737190701815408</v>
      </c>
      <c r="F9124">
        <f t="shared" si="428"/>
        <v>55.303281933274505</v>
      </c>
    </row>
    <row r="9125" spans="1:6">
      <c r="A9125" s="1">
        <v>1610</v>
      </c>
      <c r="B9125" s="2">
        <v>73.099999999999994</v>
      </c>
      <c r="C9125" s="3">
        <v>19.899999999999999</v>
      </c>
      <c r="D9125">
        <f t="shared" si="426"/>
        <v>1296.1929016140682</v>
      </c>
      <c r="E9125">
        <f t="shared" si="427"/>
        <v>65.135321689149166</v>
      </c>
      <c r="F9125">
        <f t="shared" si="428"/>
        <v>194.97836298410778</v>
      </c>
    </row>
    <row r="9126" spans="1:6">
      <c r="A9126" s="1">
        <v>1270</v>
      </c>
      <c r="B9126" s="2">
        <v>65.400000000000006</v>
      </c>
      <c r="C9126" s="3">
        <v>19</v>
      </c>
      <c r="D9126">
        <f t="shared" si="426"/>
        <v>1251.2097695684392</v>
      </c>
      <c r="E9126">
        <f t="shared" si="427"/>
        <v>65.853145766759965</v>
      </c>
      <c r="F9126">
        <f t="shared" si="428"/>
        <v>0.67697387717553026</v>
      </c>
    </row>
    <row r="9127" spans="1:6">
      <c r="A9127" s="1">
        <v>1220</v>
      </c>
      <c r="B9127" s="2">
        <v>62</v>
      </c>
      <c r="C9127" s="3">
        <v>15.1</v>
      </c>
      <c r="D9127">
        <f t="shared" si="426"/>
        <v>1031.1066124415786</v>
      </c>
      <c r="E9127">
        <f t="shared" si="427"/>
        <v>68.285206121958851</v>
      </c>
      <c r="F9127">
        <f t="shared" si="428"/>
        <v>87.165928884929286</v>
      </c>
    </row>
    <row r="9128" spans="1:6">
      <c r="A9128" s="1">
        <v>969</v>
      </c>
      <c r="B9128" s="2">
        <v>67.8</v>
      </c>
      <c r="C9128" s="3">
        <v>12.4</v>
      </c>
      <c r="D9128">
        <f t="shared" si="426"/>
        <v>860.05908901806833</v>
      </c>
      <c r="E9128">
        <f t="shared" si="427"/>
        <v>69.359603953070021</v>
      </c>
      <c r="F9128">
        <f t="shared" si="428"/>
        <v>18.285741429637064</v>
      </c>
    </row>
    <row r="9129" spans="1:6">
      <c r="A9129" s="1">
        <v>1430</v>
      </c>
      <c r="B9129" s="2">
        <v>60</v>
      </c>
      <c r="C9129" s="3">
        <v>22.2</v>
      </c>
      <c r="D9129">
        <f t="shared" si="426"/>
        <v>1399.5091916648078</v>
      </c>
      <c r="E9129">
        <f t="shared" si="427"/>
        <v>63.040954579495846</v>
      </c>
      <c r="F9129">
        <f t="shared" si="428"/>
        <v>10.489279103024325</v>
      </c>
    </row>
    <row r="9130" spans="1:6">
      <c r="A9130" s="1">
        <v>1370</v>
      </c>
      <c r="B9130" s="2">
        <v>24.5</v>
      </c>
      <c r="C9130" s="3">
        <v>56.7</v>
      </c>
      <c r="D9130">
        <f t="shared" si="426"/>
        <v>1378.0152302307979</v>
      </c>
      <c r="E9130">
        <f t="shared" si="427"/>
        <v>24.303619580790084</v>
      </c>
      <c r="F9130">
        <f t="shared" si="428"/>
        <v>0.12438196385124856</v>
      </c>
    </row>
    <row r="9131" spans="1:6">
      <c r="A9131" s="1">
        <v>1140</v>
      </c>
      <c r="B9131" s="2">
        <v>67.5</v>
      </c>
      <c r="C9131" s="3">
        <v>20.399999999999999</v>
      </c>
      <c r="D9131">
        <f t="shared" si="426"/>
        <v>1320.1116417130677</v>
      </c>
      <c r="E9131">
        <f t="shared" si="427"/>
        <v>64.71135498593469</v>
      </c>
      <c r="F9131">
        <f t="shared" si="428"/>
        <v>51.10999933701985</v>
      </c>
    </row>
    <row r="9132" spans="1:6">
      <c r="A9132" s="1">
        <v>518</v>
      </c>
      <c r="B9132" s="2">
        <v>66.8</v>
      </c>
      <c r="C9132" s="3">
        <v>7.54</v>
      </c>
      <c r="D9132">
        <f t="shared" si="426"/>
        <v>530.16695318979021</v>
      </c>
      <c r="E9132">
        <f t="shared" si="427"/>
        <v>70.313919521192332</v>
      </c>
      <c r="F9132">
        <f t="shared" si="428"/>
        <v>12.545374465195284</v>
      </c>
    </row>
    <row r="9133" spans="1:6">
      <c r="A9133" s="1">
        <v>450</v>
      </c>
      <c r="B9133" s="2">
        <v>68.599999999999994</v>
      </c>
      <c r="C9133" s="3">
        <v>7.5</v>
      </c>
      <c r="D9133">
        <f t="shared" si="426"/>
        <v>527.38385987480774</v>
      </c>
      <c r="E9133">
        <f t="shared" si="427"/>
        <v>70.317847983307701</v>
      </c>
      <c r="F9133">
        <f t="shared" si="428"/>
        <v>10.950091217104939</v>
      </c>
    </row>
    <row r="9134" spans="1:6">
      <c r="A9134" s="1">
        <v>378</v>
      </c>
      <c r="B9134" s="2">
        <v>67.2</v>
      </c>
      <c r="C9134" s="3">
        <v>6.46</v>
      </c>
      <c r="D9134">
        <f t="shared" si="426"/>
        <v>454.80750627554278</v>
      </c>
      <c r="E9134">
        <f t="shared" si="427"/>
        <v>70.403638742344086</v>
      </c>
      <c r="F9134">
        <f t="shared" si="428"/>
        <v>18.143680293421308</v>
      </c>
    </row>
    <row r="9135" spans="1:6">
      <c r="A9135" s="1">
        <v>606</v>
      </c>
      <c r="B9135" s="2">
        <v>68.8</v>
      </c>
      <c r="C9135" s="3">
        <v>7.75</v>
      </c>
      <c r="D9135">
        <f t="shared" si="426"/>
        <v>544.76663417138616</v>
      </c>
      <c r="E9135">
        <f t="shared" si="427"/>
        <v>70.292468925340145</v>
      </c>
      <c r="F9135">
        <f t="shared" si="428"/>
        <v>7.2360599818585865</v>
      </c>
    </row>
    <row r="9136" spans="1:6">
      <c r="A9136" s="1">
        <v>125</v>
      </c>
      <c r="B9136" s="2">
        <v>69.7</v>
      </c>
      <c r="C9136" s="3">
        <v>1.99</v>
      </c>
      <c r="D9136">
        <f t="shared" si="426"/>
        <v>140.35725408428596</v>
      </c>
      <c r="E9136">
        <f t="shared" si="427"/>
        <v>70.531283459440175</v>
      </c>
      <c r="F9136">
        <f t="shared" si="428"/>
        <v>1.0060730757942185</v>
      </c>
    </row>
    <row r="9137" spans="1:6">
      <c r="A9137" s="1">
        <v>1170</v>
      </c>
      <c r="B9137" s="2">
        <v>20</v>
      </c>
      <c r="C9137" s="3">
        <v>75.5</v>
      </c>
      <c r="D9137">
        <f t="shared" si="426"/>
        <v>1102.0070255296694</v>
      </c>
      <c r="E9137">
        <f t="shared" si="427"/>
        <v>14.596119543439331</v>
      </c>
      <c r="F9137">
        <f t="shared" si="428"/>
        <v>35.377363351706805</v>
      </c>
    </row>
    <row r="9138" spans="1:6">
      <c r="A9138" s="1">
        <v>1430</v>
      </c>
      <c r="B9138" s="2">
        <v>52</v>
      </c>
      <c r="C9138" s="3">
        <v>22.6</v>
      </c>
      <c r="D9138">
        <f t="shared" si="426"/>
        <v>1415.671546928821</v>
      </c>
      <c r="E9138">
        <f t="shared" si="427"/>
        <v>62.64033393490358</v>
      </c>
      <c r="F9138">
        <f t="shared" si="428"/>
        <v>113.49095104009334</v>
      </c>
    </row>
    <row r="9139" spans="1:6">
      <c r="A9139" s="1">
        <v>1280</v>
      </c>
      <c r="B9139" s="2">
        <v>67</v>
      </c>
      <c r="C9139" s="3">
        <v>19.100000000000001</v>
      </c>
      <c r="D9139">
        <f t="shared" si="426"/>
        <v>1256.3271067485271</v>
      </c>
      <c r="E9139">
        <f t="shared" si="427"/>
        <v>65.776288311441206</v>
      </c>
      <c r="F9139">
        <f t="shared" si="428"/>
        <v>2.2460576056094994</v>
      </c>
    </row>
    <row r="9140" spans="1:6">
      <c r="A9140" s="1">
        <v>969</v>
      </c>
      <c r="B9140" s="2">
        <v>57.2</v>
      </c>
      <c r="C9140" s="3">
        <v>13.7</v>
      </c>
      <c r="D9140">
        <f t="shared" si="426"/>
        <v>943.92585242058885</v>
      </c>
      <c r="E9140">
        <f t="shared" si="427"/>
        <v>68.899697256977291</v>
      </c>
      <c r="F9140">
        <f t="shared" si="428"/>
        <v>137.72274735855169</v>
      </c>
    </row>
    <row r="9141" spans="1:6">
      <c r="A9141" s="1">
        <v>1930</v>
      </c>
      <c r="B9141" s="2">
        <v>70.900000000000006</v>
      </c>
      <c r="C9141" s="3">
        <v>29.9</v>
      </c>
      <c r="D9141">
        <f t="shared" si="426"/>
        <v>1611.5349776116498</v>
      </c>
      <c r="E9141">
        <f t="shared" si="427"/>
        <v>53.897490890021736</v>
      </c>
      <c r="F9141">
        <f t="shared" si="428"/>
        <v>424.56159523607568</v>
      </c>
    </row>
    <row r="9142" spans="1:6">
      <c r="A9142" s="1">
        <v>1440</v>
      </c>
      <c r="B9142" s="2">
        <v>64.5</v>
      </c>
      <c r="C9142" s="3">
        <v>25.4</v>
      </c>
      <c r="D9142">
        <f t="shared" si="426"/>
        <v>1513.0410471260598</v>
      </c>
      <c r="E9142">
        <f t="shared" si="427"/>
        <v>59.5685451624433</v>
      </c>
      <c r="F9142">
        <f t="shared" si="428"/>
        <v>31.445705339809511</v>
      </c>
    </row>
    <row r="9143" spans="1:6">
      <c r="A9143" s="1">
        <v>1550</v>
      </c>
      <c r="B9143" s="2">
        <v>64.8</v>
      </c>
      <c r="C9143" s="3">
        <v>21.3</v>
      </c>
      <c r="D9143">
        <f t="shared" si="426"/>
        <v>1361.151639495062</v>
      </c>
      <c r="E9143">
        <f t="shared" si="427"/>
        <v>63.90383284014375</v>
      </c>
      <c r="F9143">
        <f t="shared" si="428"/>
        <v>48.442508469525414</v>
      </c>
    </row>
    <row r="9144" spans="1:6">
      <c r="A9144" s="1">
        <v>1570</v>
      </c>
      <c r="B9144" s="2">
        <v>39.6</v>
      </c>
      <c r="C9144" s="3">
        <v>41.8</v>
      </c>
      <c r="D9144">
        <f t="shared" si="426"/>
        <v>1604.2866460607206</v>
      </c>
      <c r="E9144">
        <f t="shared" si="427"/>
        <v>38.380063302888054</v>
      </c>
      <c r="F9144">
        <f t="shared" si="428"/>
        <v>3.0585714282517205</v>
      </c>
    </row>
    <row r="9145" spans="1:6">
      <c r="A9145" s="1">
        <v>1050</v>
      </c>
      <c r="B9145" s="2">
        <v>65.099999999999994</v>
      </c>
      <c r="C9145" s="3">
        <v>14.8</v>
      </c>
      <c r="D9145">
        <f t="shared" si="426"/>
        <v>1012.7313776220287</v>
      </c>
      <c r="E9145">
        <f t="shared" si="427"/>
        <v>68.42779578527221</v>
      </c>
      <c r="F9145">
        <f t="shared" si="428"/>
        <v>12.929577398837957</v>
      </c>
    </row>
    <row r="9146" spans="1:6">
      <c r="A9146" s="1">
        <v>1130</v>
      </c>
      <c r="B9146" s="2">
        <v>70.5</v>
      </c>
      <c r="C9146" s="3">
        <v>26.4</v>
      </c>
      <c r="D9146">
        <f t="shared" si="426"/>
        <v>1541.0335401653965</v>
      </c>
      <c r="E9146">
        <f t="shared" si="427"/>
        <v>58.372482582022599</v>
      </c>
      <c r="F9146">
        <f t="shared" si="428"/>
        <v>372.75731819811836</v>
      </c>
    </row>
    <row r="9147" spans="1:6">
      <c r="A9147" s="1">
        <v>1590</v>
      </c>
      <c r="B9147" s="2">
        <v>62.7</v>
      </c>
      <c r="C9147" s="3">
        <v>17.399999999999999</v>
      </c>
      <c r="D9147">
        <f t="shared" si="426"/>
        <v>1165.5145115332964</v>
      </c>
      <c r="E9147">
        <f t="shared" si="427"/>
        <v>66.983592616856114</v>
      </c>
      <c r="F9147">
        <f t="shared" si="428"/>
        <v>259.04328330229851</v>
      </c>
    </row>
    <row r="9148" spans="1:6">
      <c r="A9148" s="1">
        <v>1230</v>
      </c>
      <c r="B9148" s="2">
        <v>64.400000000000006</v>
      </c>
      <c r="C9148" s="3">
        <v>21</v>
      </c>
      <c r="D9148">
        <f t="shared" si="426"/>
        <v>1347.7645938949167</v>
      </c>
      <c r="E9148">
        <f t="shared" si="427"/>
        <v>64.179266375948416</v>
      </c>
      <c r="F9148">
        <f t="shared" si="428"/>
        <v>18.574194318181458</v>
      </c>
    </row>
    <row r="9149" spans="1:6">
      <c r="A9149" s="1">
        <v>1170</v>
      </c>
      <c r="B9149" s="2">
        <v>64</v>
      </c>
      <c r="C9149" s="3">
        <v>31.7</v>
      </c>
      <c r="D9149">
        <f t="shared" si="426"/>
        <v>1632.1983367359765</v>
      </c>
      <c r="E9149">
        <f t="shared" si="427"/>
        <v>51.488906521639635</v>
      </c>
      <c r="F9149">
        <f t="shared" si="428"/>
        <v>441.88972090476875</v>
      </c>
    </row>
    <row r="9150" spans="1:6">
      <c r="A9150" s="1">
        <v>1400</v>
      </c>
      <c r="B9150" s="2">
        <v>57.8</v>
      </c>
      <c r="C9150" s="3">
        <v>23.4</v>
      </c>
      <c r="D9150">
        <f t="shared" si="426"/>
        <v>1446.3274023291833</v>
      </c>
      <c r="E9150">
        <f t="shared" si="427"/>
        <v>61.808863347401001</v>
      </c>
      <c r="F9150">
        <f t="shared" si="428"/>
        <v>18.937906027944226</v>
      </c>
    </row>
    <row r="9151" spans="1:6">
      <c r="A9151" s="1">
        <v>1050</v>
      </c>
      <c r="B9151" s="2">
        <v>60.4</v>
      </c>
      <c r="C9151" s="3">
        <v>14.7</v>
      </c>
      <c r="D9151">
        <f t="shared" si="426"/>
        <v>1006.567505569136</v>
      </c>
      <c r="E9151">
        <f t="shared" si="427"/>
        <v>68.473979970689527</v>
      </c>
      <c r="F9151">
        <f t="shared" si="428"/>
        <v>67.708971448649066</v>
      </c>
    </row>
    <row r="9152" spans="1:6">
      <c r="A9152" s="1">
        <v>1210</v>
      </c>
      <c r="B9152" s="2">
        <v>62</v>
      </c>
      <c r="C9152" s="3">
        <v>19.100000000000001</v>
      </c>
      <c r="D9152">
        <f t="shared" si="426"/>
        <v>1256.3271067485271</v>
      </c>
      <c r="E9152">
        <f t="shared" si="427"/>
        <v>65.776288311441206</v>
      </c>
      <c r="F9152">
        <f t="shared" si="428"/>
        <v>17.127237517681127</v>
      </c>
    </row>
    <row r="9153" spans="1:6">
      <c r="A9153" s="1">
        <v>1340</v>
      </c>
      <c r="B9153" s="2">
        <v>18.2</v>
      </c>
      <c r="C9153" s="3">
        <v>81.8</v>
      </c>
      <c r="D9153">
        <f t="shared" si="426"/>
        <v>1027.0183600663122</v>
      </c>
      <c r="E9153">
        <f t="shared" si="427"/>
        <v>12.55523667562729</v>
      </c>
      <c r="F9153">
        <f t="shared" si="428"/>
        <v>162.71449104332316</v>
      </c>
    </row>
    <row r="9154" spans="1:6">
      <c r="A9154" s="1">
        <v>1360</v>
      </c>
      <c r="B9154" s="2">
        <v>21.5</v>
      </c>
      <c r="C9154" s="3">
        <v>79.599999999999994</v>
      </c>
      <c r="D9154">
        <f t="shared" si="426"/>
        <v>1052.2255681485697</v>
      </c>
      <c r="E9154">
        <f t="shared" si="427"/>
        <v>13.218914172720725</v>
      </c>
      <c r="F9154">
        <f t="shared" si="428"/>
        <v>195.10968904297422</v>
      </c>
    </row>
    <row r="9155" spans="1:6">
      <c r="A9155" s="1">
        <v>1430</v>
      </c>
      <c r="B9155" s="2">
        <v>70.400000000000006</v>
      </c>
      <c r="C9155" s="3">
        <v>20</v>
      </c>
      <c r="D9155">
        <f t="shared" si="426"/>
        <v>1301.0391262072574</v>
      </c>
      <c r="E9155">
        <f t="shared" si="427"/>
        <v>65.051956310362868</v>
      </c>
      <c r="F9155">
        <f t="shared" si="428"/>
        <v>50.817051996937337</v>
      </c>
    </row>
    <row r="9156" spans="1:6">
      <c r="A9156" s="1">
        <v>850</v>
      </c>
      <c r="B9156" s="2">
        <v>72.5</v>
      </c>
      <c r="C9156" s="3">
        <v>9.93</v>
      </c>
      <c r="D9156">
        <f t="shared" si="426"/>
        <v>694.86222688378791</v>
      </c>
      <c r="E9156">
        <f t="shared" si="427"/>
        <v>69.976055073896063</v>
      </c>
      <c r="F9156">
        <f t="shared" si="428"/>
        <v>38.519847140875228</v>
      </c>
    </row>
    <row r="9157" spans="1:6">
      <c r="A9157" s="1">
        <v>321</v>
      </c>
      <c r="B9157" s="2">
        <v>68</v>
      </c>
      <c r="C9157" s="3">
        <v>3.76</v>
      </c>
      <c r="D9157">
        <f t="shared" si="426"/>
        <v>265.12896535185126</v>
      </c>
      <c r="E9157">
        <f t="shared" si="427"/>
        <v>70.513022699960445</v>
      </c>
      <c r="F9157">
        <f t="shared" si="428"/>
        <v>10.485063728881611</v>
      </c>
    </row>
    <row r="9158" spans="1:6">
      <c r="A9158" s="1">
        <v>831</v>
      </c>
      <c r="B9158" s="2">
        <v>11.3</v>
      </c>
      <c r="C9158" s="3">
        <v>80.599999999999994</v>
      </c>
      <c r="D9158">
        <f t="shared" si="426"/>
        <v>1040.6407964709319</v>
      </c>
      <c r="E9158">
        <f t="shared" si="427"/>
        <v>12.911176134875086</v>
      </c>
      <c r="F9158">
        <f t="shared" si="428"/>
        <v>61.303090583127457</v>
      </c>
    </row>
    <row r="9159" spans="1:6">
      <c r="A9159" s="1">
        <v>1010</v>
      </c>
      <c r="B9159" s="2">
        <v>68.400000000000006</v>
      </c>
      <c r="C9159" s="3">
        <v>13.9</v>
      </c>
      <c r="D9159">
        <f t="shared" si="426"/>
        <v>956.59411572625004</v>
      </c>
      <c r="E9159">
        <f t="shared" si="427"/>
        <v>68.819720555845322</v>
      </c>
      <c r="F9159">
        <f t="shared" si="428"/>
        <v>3.9861041601523142</v>
      </c>
    </row>
    <row r="9160" spans="1:6">
      <c r="A9160" s="1">
        <v>1330</v>
      </c>
      <c r="B9160" s="2">
        <v>58.1</v>
      </c>
      <c r="C9160" s="3">
        <v>24.8</v>
      </c>
      <c r="D9160">
        <f t="shared" si="426"/>
        <v>1494.5280449406591</v>
      </c>
      <c r="E9160">
        <f t="shared" si="427"/>
        <v>60.263227618574966</v>
      </c>
      <c r="F9160">
        <f t="shared" si="428"/>
        <v>40.838823781248777</v>
      </c>
    </row>
    <row r="9161" spans="1:6">
      <c r="A9161" s="1">
        <v>1060</v>
      </c>
      <c r="B9161" s="2">
        <v>68.8</v>
      </c>
      <c r="C9161" s="3">
        <v>14.3</v>
      </c>
      <c r="D9161">
        <f t="shared" si="426"/>
        <v>981.7246999254686</v>
      </c>
      <c r="E9161">
        <f t="shared" si="427"/>
        <v>68.652076917864932</v>
      </c>
      <c r="F9161">
        <f t="shared" si="428"/>
        <v>8.2063267739525898</v>
      </c>
    </row>
    <row r="9162" spans="1:6">
      <c r="A9162" s="1">
        <v>833</v>
      </c>
      <c r="B9162" s="2">
        <v>71.2</v>
      </c>
      <c r="C9162" s="3">
        <v>11.3</v>
      </c>
      <c r="D9162">
        <f t="shared" ref="D9162:D9225" si="429">C9162*E9162</f>
        <v>787.30253608034184</v>
      </c>
      <c r="E9162">
        <f t="shared" ref="E9162:E9225" si="430">$P$4/(1+(C9162/$P$5)^$P$6)^(2/$P$6)</f>
        <v>69.672790803570066</v>
      </c>
      <c r="F9162">
        <f t="shared" ref="F9162:F9225" si="431">(E9162-B9162)^2+$M$3*(D9162-A9162)^2</f>
        <v>5.1218525920206552</v>
      </c>
    </row>
    <row r="9163" spans="1:6">
      <c r="A9163" s="1">
        <v>741</v>
      </c>
      <c r="B9163" s="2">
        <v>64.2</v>
      </c>
      <c r="C9163" s="3">
        <v>9.1</v>
      </c>
      <c r="D9163">
        <f t="shared" si="429"/>
        <v>638.07661002546786</v>
      </c>
      <c r="E9163">
        <f t="shared" si="430"/>
        <v>70.118308794007461</v>
      </c>
      <c r="F9163">
        <f t="shared" si="431"/>
        <v>49.176753833645805</v>
      </c>
    </row>
    <row r="9164" spans="1:6">
      <c r="A9164" s="1">
        <v>1060</v>
      </c>
      <c r="B9164" s="2">
        <v>60.3</v>
      </c>
      <c r="C9164" s="3">
        <v>18.7</v>
      </c>
      <c r="D9164">
        <f t="shared" si="429"/>
        <v>1235.6837530213645</v>
      </c>
      <c r="E9164">
        <f t="shared" si="430"/>
        <v>66.079345081356394</v>
      </c>
      <c r="F9164">
        <f t="shared" si="431"/>
        <v>74.629846680157925</v>
      </c>
    </row>
    <row r="9165" spans="1:6">
      <c r="A9165" s="1">
        <v>1100</v>
      </c>
      <c r="B9165" s="2">
        <v>67.400000000000006</v>
      </c>
      <c r="C9165" s="3">
        <v>13.2</v>
      </c>
      <c r="D9165">
        <f t="shared" si="429"/>
        <v>911.9705806713406</v>
      </c>
      <c r="E9165">
        <f t="shared" si="430"/>
        <v>69.088680353889444</v>
      </c>
      <c r="F9165">
        <f t="shared" si="431"/>
        <v>50.078753512951209</v>
      </c>
    </row>
    <row r="9166" spans="1:6">
      <c r="A9166" s="1">
        <v>315</v>
      </c>
      <c r="B9166" s="2">
        <v>68.8</v>
      </c>
      <c r="C9166" s="3">
        <v>4.29</v>
      </c>
      <c r="D9166">
        <f t="shared" si="429"/>
        <v>302.45073999695177</v>
      </c>
      <c r="E9166">
        <f t="shared" si="430"/>
        <v>70.501337994627448</v>
      </c>
      <c r="F9166">
        <f t="shared" si="431"/>
        <v>3.104917197776647</v>
      </c>
    </row>
    <row r="9167" spans="1:6">
      <c r="A9167" s="1">
        <v>226</v>
      </c>
      <c r="B9167" s="2">
        <v>70.8</v>
      </c>
      <c r="C9167" s="3">
        <v>2.4300000000000002</v>
      </c>
      <c r="D9167">
        <f t="shared" si="429"/>
        <v>171.38542475165593</v>
      </c>
      <c r="E9167">
        <f t="shared" si="430"/>
        <v>70.528981379282271</v>
      </c>
      <c r="F9167">
        <f t="shared" si="431"/>
        <v>4.0577957708233132</v>
      </c>
    </row>
    <row r="9168" spans="1:6">
      <c r="A9168" s="1">
        <v>1000</v>
      </c>
      <c r="B9168" s="2">
        <v>66.7</v>
      </c>
      <c r="C9168" s="3">
        <v>14.5</v>
      </c>
      <c r="D9168">
        <f t="shared" si="429"/>
        <v>994.18306808005809</v>
      </c>
      <c r="E9168">
        <f t="shared" si="430"/>
        <v>68.564349522762626</v>
      </c>
      <c r="F9168">
        <f t="shared" si="431"/>
        <v>3.5209980302153236</v>
      </c>
    </row>
    <row r="9169" spans="1:6">
      <c r="A9169" s="1">
        <v>76.8</v>
      </c>
      <c r="B9169" s="2">
        <v>68.7</v>
      </c>
      <c r="C9169" s="3">
        <v>1.31</v>
      </c>
      <c r="D9169">
        <f t="shared" si="429"/>
        <v>92.398331019613636</v>
      </c>
      <c r="E9169">
        <f t="shared" si="430"/>
        <v>70.533077114208879</v>
      </c>
      <c r="F9169">
        <f t="shared" si="431"/>
        <v>3.6851811991446914</v>
      </c>
    </row>
    <row r="9170" spans="1:6">
      <c r="A9170" s="1">
        <v>260</v>
      </c>
      <c r="B9170" s="2">
        <v>63.4</v>
      </c>
      <c r="C9170" s="3">
        <v>14.5</v>
      </c>
      <c r="D9170">
        <f t="shared" si="429"/>
        <v>994.18306808005809</v>
      </c>
      <c r="E9170">
        <f t="shared" si="430"/>
        <v>68.564349522762626</v>
      </c>
      <c r="F9170">
        <f t="shared" si="431"/>
        <v>746.69705399786903</v>
      </c>
    </row>
    <row r="9171" spans="1:6">
      <c r="A9171" s="1">
        <v>975</v>
      </c>
      <c r="B9171" s="2">
        <v>66.5</v>
      </c>
      <c r="C9171" s="3">
        <v>13.5</v>
      </c>
      <c r="D9171">
        <f t="shared" si="429"/>
        <v>931.19156060972512</v>
      </c>
      <c r="E9171">
        <f t="shared" si="430"/>
        <v>68.977152637757413</v>
      </c>
      <c r="F9171">
        <f t="shared" si="431"/>
        <v>8.6999151919704154</v>
      </c>
    </row>
    <row r="9172" spans="1:6">
      <c r="A9172" s="1">
        <v>236</v>
      </c>
      <c r="B9172" s="2">
        <v>70.900000000000006</v>
      </c>
      <c r="C9172" s="3">
        <v>2.77</v>
      </c>
      <c r="D9172">
        <f t="shared" si="429"/>
        <v>195.3580170592237</v>
      </c>
      <c r="E9172">
        <f t="shared" si="430"/>
        <v>70.526359949178229</v>
      </c>
      <c r="F9172">
        <f t="shared" si="431"/>
        <v>2.3460338658157167</v>
      </c>
    </row>
    <row r="9173" spans="1:6">
      <c r="A9173" s="1">
        <v>1660</v>
      </c>
      <c r="B9173" s="2">
        <v>72.3</v>
      </c>
      <c r="C9173" s="3">
        <v>22.2</v>
      </c>
      <c r="D9173">
        <f t="shared" si="429"/>
        <v>1399.5091916648078</v>
      </c>
      <c r="E9173">
        <f t="shared" si="430"/>
        <v>63.040954579495846</v>
      </c>
      <c r="F9173">
        <f t="shared" si="431"/>
        <v>176.37090105593006</v>
      </c>
    </row>
    <row r="9174" spans="1:6">
      <c r="A9174" s="1">
        <v>1280</v>
      </c>
      <c r="B9174" s="2">
        <v>66.599999999999994</v>
      </c>
      <c r="C9174" s="3">
        <v>17</v>
      </c>
      <c r="D9174">
        <f t="shared" si="429"/>
        <v>1143.0300032578664</v>
      </c>
      <c r="E9174">
        <f t="shared" si="430"/>
        <v>67.237059015168612</v>
      </c>
      <c r="F9174">
        <f t="shared" si="431"/>
        <v>25.466398418746547</v>
      </c>
    </row>
    <row r="9175" spans="1:6">
      <c r="A9175" s="1">
        <v>430</v>
      </c>
      <c r="B9175" s="2">
        <v>70.5</v>
      </c>
      <c r="C9175" s="3">
        <v>5.2</v>
      </c>
      <c r="D9175">
        <f t="shared" si="429"/>
        <v>366.45165756819256</v>
      </c>
      <c r="E9175">
        <f t="shared" si="430"/>
        <v>70.471472609267792</v>
      </c>
      <c r="F9175">
        <f t="shared" si="431"/>
        <v>5.395277011968183</v>
      </c>
    </row>
    <row r="9176" spans="1:6">
      <c r="A9176" s="1">
        <v>192</v>
      </c>
      <c r="B9176" s="2">
        <v>69.5</v>
      </c>
      <c r="C9176" s="3">
        <v>2.96</v>
      </c>
      <c r="D9176">
        <f t="shared" si="429"/>
        <v>208.7525590646915</v>
      </c>
      <c r="E9176">
        <f t="shared" si="430"/>
        <v>70.524513197530908</v>
      </c>
      <c r="F9176">
        <f t="shared" si="431"/>
        <v>1.4245157728491646</v>
      </c>
    </row>
    <row r="9177" spans="1:6">
      <c r="A9177" s="1">
        <v>204</v>
      </c>
      <c r="B9177" s="2">
        <v>69.900000000000006</v>
      </c>
      <c r="C9177" s="3">
        <v>3.57</v>
      </c>
      <c r="D9177">
        <f t="shared" si="429"/>
        <v>251.74340607772328</v>
      </c>
      <c r="E9177">
        <f t="shared" si="430"/>
        <v>70.516360245860866</v>
      </c>
      <c r="F9177">
        <f t="shared" si="431"/>
        <v>3.4247546908042237</v>
      </c>
    </row>
    <row r="9178" spans="1:6">
      <c r="A9178" s="1">
        <v>1150</v>
      </c>
      <c r="B9178" s="2">
        <v>26.1</v>
      </c>
      <c r="C9178" s="3">
        <v>73</v>
      </c>
      <c r="D9178">
        <f t="shared" si="429"/>
        <v>1134.2218148747445</v>
      </c>
      <c r="E9178">
        <f t="shared" si="430"/>
        <v>15.537285135270473</v>
      </c>
      <c r="F9178">
        <f t="shared" si="431"/>
        <v>111.90349295751308</v>
      </c>
    </row>
    <row r="9179" spans="1:6">
      <c r="A9179" s="1">
        <v>240</v>
      </c>
      <c r="B9179" s="2">
        <v>67.099999999999994</v>
      </c>
      <c r="C9179" s="3">
        <v>3.38</v>
      </c>
      <c r="D9179">
        <f t="shared" si="429"/>
        <v>238.35522407710039</v>
      </c>
      <c r="E9179">
        <f t="shared" si="430"/>
        <v>70.519297064230884</v>
      </c>
      <c r="F9179">
        <f t="shared" si="431"/>
        <v>11.695206123149593</v>
      </c>
    </row>
    <row r="9180" spans="1:6">
      <c r="A9180" s="1">
        <v>1040</v>
      </c>
      <c r="B9180" s="2">
        <v>69.900000000000006</v>
      </c>
      <c r="C9180" s="3">
        <v>12.3</v>
      </c>
      <c r="D9180">
        <f t="shared" si="429"/>
        <v>853.50736189587235</v>
      </c>
      <c r="E9180">
        <f t="shared" si="430"/>
        <v>69.39084243055872</v>
      </c>
      <c r="F9180">
        <f t="shared" si="431"/>
        <v>46.717525543017132</v>
      </c>
    </row>
    <row r="9181" spans="1:6">
      <c r="A9181" s="1">
        <v>1230</v>
      </c>
      <c r="B9181" s="2">
        <v>55.3</v>
      </c>
      <c r="C9181" s="3">
        <v>21.5</v>
      </c>
      <c r="D9181">
        <f t="shared" si="429"/>
        <v>1369.9108832541122</v>
      </c>
      <c r="E9181">
        <f t="shared" si="430"/>
        <v>63.716785267633128</v>
      </c>
      <c r="F9181">
        <f t="shared" si="431"/>
        <v>96.990533190345829</v>
      </c>
    </row>
    <row r="9182" spans="1:6">
      <c r="A9182" s="1">
        <v>1490</v>
      </c>
      <c r="B9182" s="2">
        <v>64.3</v>
      </c>
      <c r="C9182" s="3">
        <v>26.9</v>
      </c>
      <c r="D9182">
        <f t="shared" si="429"/>
        <v>1553.6952630865696</v>
      </c>
      <c r="E9182">
        <f t="shared" si="430"/>
        <v>57.758188218831592</v>
      </c>
      <c r="F9182">
        <f t="shared" si="431"/>
        <v>48.214736883556377</v>
      </c>
    </row>
    <row r="9183" spans="1:6">
      <c r="A9183" s="1">
        <v>1640</v>
      </c>
      <c r="B9183" s="2">
        <v>63.2</v>
      </c>
      <c r="C9183" s="3">
        <v>18.399999999999999</v>
      </c>
      <c r="D9183">
        <f t="shared" si="429"/>
        <v>1219.9011211303523</v>
      </c>
      <c r="E9183">
        <f t="shared" si="430"/>
        <v>66.298973974475672</v>
      </c>
      <c r="F9183">
        <f t="shared" si="431"/>
        <v>245.3488216747844</v>
      </c>
    </row>
    <row r="9184" spans="1:6">
      <c r="A9184" s="1">
        <v>1430</v>
      </c>
      <c r="B9184" s="2">
        <v>37.5</v>
      </c>
      <c r="C9184" s="3">
        <v>66.900000000000006</v>
      </c>
      <c r="D9184">
        <f t="shared" si="429"/>
        <v>1218.9015837223044</v>
      </c>
      <c r="E9184">
        <f t="shared" si="430"/>
        <v>18.219754614683172</v>
      </c>
      <c r="F9184">
        <f t="shared" si="431"/>
        <v>431.25427753363817</v>
      </c>
    </row>
    <row r="9185" spans="1:6">
      <c r="A9185" s="1">
        <v>542</v>
      </c>
      <c r="B9185" s="2">
        <v>73.7</v>
      </c>
      <c r="C9185" s="3">
        <v>7.18</v>
      </c>
      <c r="D9185">
        <f t="shared" si="429"/>
        <v>505.0952165856587</v>
      </c>
      <c r="E9185">
        <f t="shared" si="430"/>
        <v>70.347523201345226</v>
      </c>
      <c r="F9185">
        <f t="shared" si="431"/>
        <v>13.058403965061956</v>
      </c>
    </row>
    <row r="9186" spans="1:6">
      <c r="A9186" s="1">
        <v>144</v>
      </c>
      <c r="B9186" s="2">
        <v>70.2</v>
      </c>
      <c r="C9186" s="3">
        <v>1.99</v>
      </c>
      <c r="D9186">
        <f t="shared" si="429"/>
        <v>140.35725408428596</v>
      </c>
      <c r="E9186">
        <f t="shared" si="430"/>
        <v>70.531283459440175</v>
      </c>
      <c r="F9186">
        <f t="shared" si="431"/>
        <v>0.12747419155647205</v>
      </c>
    </row>
    <row r="9187" spans="1:6">
      <c r="A9187" s="1">
        <v>1780</v>
      </c>
      <c r="B9187" s="2">
        <v>62.3</v>
      </c>
      <c r="C9187" s="3">
        <v>30.7</v>
      </c>
      <c r="D9187">
        <f t="shared" si="429"/>
        <v>1621.9472065048653</v>
      </c>
      <c r="E9187">
        <f t="shared" si="430"/>
        <v>52.832156563676399</v>
      </c>
      <c r="F9187">
        <f t="shared" si="431"/>
        <v>123.00913163420846</v>
      </c>
    </row>
    <row r="9188" spans="1:6">
      <c r="A9188" s="1">
        <v>633</v>
      </c>
      <c r="B9188" s="2">
        <v>46.8</v>
      </c>
      <c r="C9188" s="3">
        <v>8.91</v>
      </c>
      <c r="D9188">
        <f t="shared" si="429"/>
        <v>625.00884385165659</v>
      </c>
      <c r="E9188">
        <f t="shared" si="430"/>
        <v>70.146896055180306</v>
      </c>
      <c r="F9188">
        <f t="shared" si="431"/>
        <v>545.16285737223814</v>
      </c>
    </row>
    <row r="9189" spans="1:6">
      <c r="A9189" s="1">
        <v>1710</v>
      </c>
      <c r="B9189" s="2">
        <v>57</v>
      </c>
      <c r="C9189" s="3">
        <v>32.6</v>
      </c>
      <c r="D9189">
        <f t="shared" si="429"/>
        <v>1638.9276705839695</v>
      </c>
      <c r="E9189">
        <f t="shared" si="430"/>
        <v>50.273854925888635</v>
      </c>
      <c r="F9189">
        <f t="shared" si="431"/>
        <v>51.988496282296865</v>
      </c>
    </row>
    <row r="9190" spans="1:6">
      <c r="A9190" s="1">
        <v>883</v>
      </c>
      <c r="B9190" s="2">
        <v>76.3</v>
      </c>
      <c r="C9190" s="3">
        <v>12.2</v>
      </c>
      <c r="D9190">
        <f t="shared" si="429"/>
        <v>846.94245606154436</v>
      </c>
      <c r="E9190">
        <f t="shared" si="430"/>
        <v>69.421512791929871</v>
      </c>
      <c r="F9190">
        <f t="shared" si="431"/>
        <v>49.050315300299594</v>
      </c>
    </row>
    <row r="9191" spans="1:6">
      <c r="A9191" s="1">
        <v>1440</v>
      </c>
      <c r="B9191" s="2">
        <v>71</v>
      </c>
      <c r="C9191" s="3">
        <v>21.9</v>
      </c>
      <c r="D9191">
        <f t="shared" si="429"/>
        <v>1387.0274226258939</v>
      </c>
      <c r="E9191">
        <f t="shared" si="430"/>
        <v>63.334585508031694</v>
      </c>
      <c r="F9191">
        <f t="shared" si="431"/>
        <v>62.50694532227886</v>
      </c>
    </row>
    <row r="9192" spans="1:6">
      <c r="A9192" s="1">
        <v>2020</v>
      </c>
      <c r="B9192" s="2">
        <v>62.6</v>
      </c>
      <c r="C9192" s="3">
        <v>29.3</v>
      </c>
      <c r="D9192">
        <f t="shared" si="429"/>
        <v>1602.3840420591227</v>
      </c>
      <c r="E9192">
        <f t="shared" si="430"/>
        <v>54.688875155601458</v>
      </c>
      <c r="F9192">
        <f t="shared" si="431"/>
        <v>295.5526520104018</v>
      </c>
    </row>
    <row r="9193" spans="1:6">
      <c r="A9193" s="1">
        <v>1400</v>
      </c>
      <c r="B9193" s="2">
        <v>72.099999999999994</v>
      </c>
      <c r="C9193" s="3">
        <v>17.899999999999999</v>
      </c>
      <c r="D9193">
        <f t="shared" si="429"/>
        <v>1193.0422751633621</v>
      </c>
      <c r="E9193">
        <f t="shared" si="430"/>
        <v>66.650406433707388</v>
      </c>
      <c r="F9193">
        <f t="shared" si="431"/>
        <v>86.912169067736514</v>
      </c>
    </row>
    <row r="9194" spans="1:6">
      <c r="A9194" s="1">
        <v>1260</v>
      </c>
      <c r="B9194" s="2">
        <v>62.9</v>
      </c>
      <c r="C9194" s="3">
        <v>20.2</v>
      </c>
      <c r="D9194">
        <f t="shared" si="429"/>
        <v>1310.6382117640444</v>
      </c>
      <c r="E9194">
        <f t="shared" si="430"/>
        <v>64.883079790299234</v>
      </c>
      <c r="F9194">
        <f t="shared" si="431"/>
        <v>7.3578887916503373</v>
      </c>
    </row>
    <row r="9195" spans="1:6">
      <c r="A9195" s="1">
        <v>499</v>
      </c>
      <c r="B9195" s="2">
        <v>66.7</v>
      </c>
      <c r="C9195" s="3">
        <v>7.69</v>
      </c>
      <c r="D9195">
        <f t="shared" si="429"/>
        <v>540.59731731040301</v>
      </c>
      <c r="E9195">
        <f t="shared" si="430"/>
        <v>70.298740872614175</v>
      </c>
      <c r="F9195">
        <f t="shared" si="431"/>
        <v>15.262310948633015</v>
      </c>
    </row>
    <row r="9196" spans="1:6">
      <c r="A9196" s="1">
        <v>456</v>
      </c>
      <c r="B9196" s="2">
        <v>72.3</v>
      </c>
      <c r="C9196" s="3">
        <v>5.58</v>
      </c>
      <c r="D9196">
        <f t="shared" si="429"/>
        <v>393.1367618046034</v>
      </c>
      <c r="E9196">
        <f t="shared" si="430"/>
        <v>70.454616810860827</v>
      </c>
      <c r="F9196">
        <f t="shared" si="431"/>
        <v>8.6842156513391959</v>
      </c>
    </row>
    <row r="9197" spans="1:6">
      <c r="A9197" s="1">
        <v>595</v>
      </c>
      <c r="B9197" s="2">
        <v>72.8</v>
      </c>
      <c r="C9197" s="3">
        <v>8.19</v>
      </c>
      <c r="D9197">
        <f t="shared" si="429"/>
        <v>575.28887455410802</v>
      </c>
      <c r="E9197">
        <f t="shared" si="430"/>
        <v>70.242841825898424</v>
      </c>
      <c r="F9197">
        <f t="shared" si="431"/>
        <v>7.0580522707209745</v>
      </c>
    </row>
    <row r="9198" spans="1:6">
      <c r="A9198" s="1">
        <v>1390</v>
      </c>
      <c r="B9198" s="2">
        <v>62.2</v>
      </c>
      <c r="C9198" s="3">
        <v>21.9</v>
      </c>
      <c r="D9198">
        <f t="shared" si="429"/>
        <v>1387.0274226258939</v>
      </c>
      <c r="E9198">
        <f t="shared" si="430"/>
        <v>63.334585508031694</v>
      </c>
      <c r="F9198">
        <f t="shared" si="431"/>
        <v>1.299087647619585</v>
      </c>
    </row>
    <row r="9199" spans="1:6">
      <c r="A9199" s="1">
        <v>1660</v>
      </c>
      <c r="B9199" s="2">
        <v>66</v>
      </c>
      <c r="C9199" s="3">
        <v>24.5</v>
      </c>
      <c r="D9199">
        <f t="shared" si="429"/>
        <v>1484.7879745134492</v>
      </c>
      <c r="E9199">
        <f t="shared" si="430"/>
        <v>60.603590796467309</v>
      </c>
      <c r="F9199">
        <f t="shared" si="431"/>
        <v>70.129139012609571</v>
      </c>
    </row>
    <row r="9200" spans="1:6">
      <c r="A9200" s="1">
        <v>1220</v>
      </c>
      <c r="B9200" s="2">
        <v>65.2</v>
      </c>
      <c r="C9200" s="3">
        <v>15.3</v>
      </c>
      <c r="D9200">
        <f t="shared" si="429"/>
        <v>1043.2572865762359</v>
      </c>
      <c r="E9200">
        <f t="shared" si="430"/>
        <v>68.186750756616718</v>
      </c>
      <c r="F9200">
        <f t="shared" si="431"/>
        <v>50.648223426704035</v>
      </c>
    </row>
    <row r="9201" spans="1:6">
      <c r="A9201" s="1">
        <v>543</v>
      </c>
      <c r="B9201" s="2">
        <v>68.2</v>
      </c>
      <c r="C9201" s="3">
        <v>6.74</v>
      </c>
      <c r="D9201">
        <f t="shared" si="429"/>
        <v>474.38468220215105</v>
      </c>
      <c r="E9201">
        <f t="shared" si="430"/>
        <v>70.383484006253866</v>
      </c>
      <c r="F9201">
        <f t="shared" si="431"/>
        <v>11.056607389585722</v>
      </c>
    </row>
    <row r="9202" spans="1:6">
      <c r="A9202" s="1">
        <v>510</v>
      </c>
      <c r="B9202" s="2">
        <v>68.099999999999994</v>
      </c>
      <c r="C9202" s="3">
        <v>6.67</v>
      </c>
      <c r="D9202">
        <f t="shared" si="429"/>
        <v>469.49272878035822</v>
      </c>
      <c r="E9202">
        <f t="shared" si="430"/>
        <v>70.388714959573946</v>
      </c>
      <c r="F9202">
        <f t="shared" si="431"/>
        <v>7.4300405609215447</v>
      </c>
    </row>
    <row r="9203" spans="1:6">
      <c r="A9203" s="1">
        <v>993</v>
      </c>
      <c r="B9203" s="2">
        <v>78.400000000000006</v>
      </c>
      <c r="C9203" s="3">
        <v>14.1</v>
      </c>
      <c r="D9203">
        <f t="shared" si="429"/>
        <v>969.19438889559717</v>
      </c>
      <c r="E9203">
        <f t="shared" si="430"/>
        <v>68.737190701815408</v>
      </c>
      <c r="F9203">
        <f t="shared" si="431"/>
        <v>94.126888013114993</v>
      </c>
    </row>
    <row r="9204" spans="1:6">
      <c r="A9204" s="1">
        <v>538</v>
      </c>
      <c r="B9204" s="2">
        <v>69.900000000000006</v>
      </c>
      <c r="C9204" s="3">
        <v>6.84</v>
      </c>
      <c r="D9204">
        <f t="shared" si="429"/>
        <v>481.37035615880444</v>
      </c>
      <c r="E9204">
        <f t="shared" si="430"/>
        <v>70.375783064152699</v>
      </c>
      <c r="F9204">
        <f t="shared" si="431"/>
        <v>4.5101523076905021</v>
      </c>
    </row>
    <row r="9205" spans="1:6">
      <c r="A9205" s="1">
        <v>1060</v>
      </c>
      <c r="B9205" s="2">
        <v>69.3</v>
      </c>
      <c r="C9205" s="3">
        <v>14.7</v>
      </c>
      <c r="D9205">
        <f t="shared" si="429"/>
        <v>1006.567505569136</v>
      </c>
      <c r="E9205">
        <f t="shared" si="430"/>
        <v>68.473979970689527</v>
      </c>
      <c r="F9205">
        <f t="shared" si="431"/>
        <v>4.4960455502288248</v>
      </c>
    </row>
    <row r="9206" spans="1:6">
      <c r="A9206" s="1">
        <v>1330</v>
      </c>
      <c r="B9206" s="2">
        <v>39.799999999999997</v>
      </c>
      <c r="C9206" s="3">
        <v>41.6</v>
      </c>
      <c r="D9206">
        <f t="shared" si="429"/>
        <v>1606.4944210510482</v>
      </c>
      <c r="E9206">
        <f t="shared" si="430"/>
        <v>38.617654352188659</v>
      </c>
      <c r="F9206">
        <f t="shared" si="431"/>
        <v>103.51834567821784</v>
      </c>
    </row>
    <row r="9207" spans="1:6">
      <c r="A9207" s="1">
        <v>437</v>
      </c>
      <c r="B9207" s="2">
        <v>71.099999999999994</v>
      </c>
      <c r="C9207" s="3">
        <v>6.1</v>
      </c>
      <c r="D9207">
        <f t="shared" si="429"/>
        <v>429.60259857499443</v>
      </c>
      <c r="E9207">
        <f t="shared" si="430"/>
        <v>70.426655504097454</v>
      </c>
      <c r="F9207">
        <f t="shared" si="431"/>
        <v>0.52648957462014123</v>
      </c>
    </row>
    <row r="9208" spans="1:6">
      <c r="A9208" s="1">
        <v>1340</v>
      </c>
      <c r="B9208" s="2">
        <v>65.400000000000006</v>
      </c>
      <c r="C9208" s="3">
        <v>16.8</v>
      </c>
      <c r="D9208">
        <f t="shared" si="429"/>
        <v>1131.6388370643904</v>
      </c>
      <c r="E9208">
        <f t="shared" si="430"/>
        <v>67.359454587166084</v>
      </c>
      <c r="F9208">
        <f t="shared" si="431"/>
        <v>61.832161892875583</v>
      </c>
    </row>
    <row r="9209" spans="1:6">
      <c r="A9209" s="1">
        <v>1320</v>
      </c>
      <c r="B9209" s="2">
        <v>64.3</v>
      </c>
      <c r="C9209" s="3">
        <v>18.100000000000001</v>
      </c>
      <c r="D9209">
        <f t="shared" si="429"/>
        <v>1203.8676633537084</v>
      </c>
      <c r="E9209">
        <f t="shared" si="430"/>
        <v>66.512025599652389</v>
      </c>
      <c r="F9209">
        <f t="shared" si="431"/>
        <v>22.90854851550322</v>
      </c>
    </row>
    <row r="9210" spans="1:6">
      <c r="A9210" s="1">
        <v>1400</v>
      </c>
      <c r="B9210" s="2">
        <v>23.8</v>
      </c>
      <c r="C9210" s="3">
        <v>67.2</v>
      </c>
      <c r="D9210">
        <f t="shared" si="429"/>
        <v>1214.5363463742726</v>
      </c>
      <c r="E9210">
        <f t="shared" si="430"/>
        <v>18.073457535331436</v>
      </c>
      <c r="F9210">
        <f t="shared" si="431"/>
        <v>78.740314244939697</v>
      </c>
    </row>
    <row r="9211" spans="1:6">
      <c r="A9211" s="1">
        <v>2050</v>
      </c>
      <c r="B9211" s="2">
        <v>57.5</v>
      </c>
      <c r="C9211" s="3">
        <v>29.4</v>
      </c>
      <c r="D9211">
        <f t="shared" si="429"/>
        <v>1603.9906139980603</v>
      </c>
      <c r="E9211">
        <f t="shared" si="430"/>
        <v>54.557503877485047</v>
      </c>
      <c r="F9211">
        <f t="shared" si="431"/>
        <v>274.38044531495586</v>
      </c>
    </row>
    <row r="9212" spans="1:6">
      <c r="A9212" s="1">
        <v>1740</v>
      </c>
      <c r="B9212" s="2">
        <v>62.8</v>
      </c>
      <c r="C9212" s="3">
        <v>28.4</v>
      </c>
      <c r="D9212">
        <f t="shared" si="429"/>
        <v>1586.4301454259423</v>
      </c>
      <c r="E9212">
        <f t="shared" si="430"/>
        <v>55.860216388237411</v>
      </c>
      <c r="F9212">
        <f t="shared" si="431"/>
        <v>79.663583043292533</v>
      </c>
    </row>
    <row r="9213" spans="1:6">
      <c r="A9213" s="1">
        <v>214</v>
      </c>
      <c r="B9213" s="2">
        <v>72.400000000000006</v>
      </c>
      <c r="C9213" s="3">
        <v>2.75</v>
      </c>
      <c r="D9213">
        <f t="shared" si="429"/>
        <v>193.94797823889422</v>
      </c>
      <c r="E9213">
        <f t="shared" si="430"/>
        <v>70.526537541416076</v>
      </c>
      <c r="F9213">
        <f t="shared" si="431"/>
        <v>4.0469627743457659</v>
      </c>
    </row>
    <row r="9214" spans="1:6">
      <c r="A9214" s="1">
        <v>492</v>
      </c>
      <c r="B9214" s="2">
        <v>70.3</v>
      </c>
      <c r="C9214" s="3">
        <v>6.93</v>
      </c>
      <c r="D9214">
        <f t="shared" si="429"/>
        <v>487.65452769078314</v>
      </c>
      <c r="E9214">
        <f t="shared" si="430"/>
        <v>70.368618714398721</v>
      </c>
      <c r="F9214">
        <f t="shared" si="431"/>
        <v>2.9932516144009901E-2</v>
      </c>
    </row>
    <row r="9215" spans="1:6">
      <c r="A9215" s="1">
        <v>1280</v>
      </c>
      <c r="B9215" s="2">
        <v>64.7</v>
      </c>
      <c r="C9215" s="3">
        <v>15.1</v>
      </c>
      <c r="D9215">
        <f t="shared" si="429"/>
        <v>1031.1066124415786</v>
      </c>
      <c r="E9215">
        <f t="shared" si="430"/>
        <v>68.285206121958851</v>
      </c>
      <c r="F9215">
        <f t="shared" si="431"/>
        <v>95.603416281843181</v>
      </c>
    </row>
    <row r="9216" spans="1:6">
      <c r="A9216" s="1">
        <v>1380</v>
      </c>
      <c r="B9216" s="2">
        <v>60</v>
      </c>
      <c r="C9216" s="3">
        <v>21.8</v>
      </c>
      <c r="D9216">
        <f t="shared" si="429"/>
        <v>1382.7988519061028</v>
      </c>
      <c r="E9216">
        <f t="shared" si="430"/>
        <v>63.431139995692789</v>
      </c>
      <c r="F9216">
        <f t="shared" si="431"/>
        <v>11.783185715548715</v>
      </c>
    </row>
    <row r="9217" spans="1:6">
      <c r="A9217" s="1">
        <v>1350</v>
      </c>
      <c r="B9217" s="2">
        <v>61.1</v>
      </c>
      <c r="C9217" s="3">
        <v>21</v>
      </c>
      <c r="D9217">
        <f t="shared" si="429"/>
        <v>1347.7645938949167</v>
      </c>
      <c r="E9217">
        <f t="shared" si="430"/>
        <v>64.179266375948416</v>
      </c>
      <c r="F9217">
        <f t="shared" si="431"/>
        <v>9.488556435194452</v>
      </c>
    </row>
    <row r="9218" spans="1:6">
      <c r="A9218" s="1">
        <v>1320</v>
      </c>
      <c r="B9218" s="2">
        <v>48</v>
      </c>
      <c r="C9218" s="3">
        <v>33.799999999999997</v>
      </c>
      <c r="D9218">
        <f t="shared" si="429"/>
        <v>1644.4555735485824</v>
      </c>
      <c r="E9218">
        <f t="shared" si="430"/>
        <v>48.652531761792382</v>
      </c>
      <c r="F9218">
        <f t="shared" si="431"/>
        <v>141.04682245673246</v>
      </c>
    </row>
    <row r="9219" spans="1:6">
      <c r="A9219" s="1">
        <v>343</v>
      </c>
      <c r="B9219" s="2">
        <v>72.400000000000006</v>
      </c>
      <c r="C9219" s="3">
        <v>4.37</v>
      </c>
      <c r="D9219">
        <f t="shared" si="429"/>
        <v>308.08168319650662</v>
      </c>
      <c r="E9219">
        <f t="shared" si="430"/>
        <v>70.499241006065589</v>
      </c>
      <c r="F9219">
        <f t="shared" si="431"/>
        <v>5.2416045767577772</v>
      </c>
    </row>
    <row r="9220" spans="1:6">
      <c r="A9220" s="1">
        <v>1300</v>
      </c>
      <c r="B9220" s="2">
        <v>69.2</v>
      </c>
      <c r="C9220" s="3">
        <v>13.9</v>
      </c>
      <c r="D9220">
        <f t="shared" si="429"/>
        <v>956.59411572625004</v>
      </c>
      <c r="E9220">
        <f t="shared" si="430"/>
        <v>68.819720555845322</v>
      </c>
      <c r="F9220">
        <f t="shared" si="431"/>
        <v>157.67170076149861</v>
      </c>
    </row>
    <row r="9221" spans="1:6">
      <c r="A9221" s="1">
        <v>444</v>
      </c>
      <c r="B9221" s="2">
        <v>70.5</v>
      </c>
      <c r="C9221" s="3">
        <v>6.36</v>
      </c>
      <c r="D9221">
        <f t="shared" si="429"/>
        <v>447.80982833531272</v>
      </c>
      <c r="E9221">
        <f t="shared" si="430"/>
        <v>70.410350367187533</v>
      </c>
      <c r="F9221">
        <f t="shared" si="431"/>
        <v>2.7425841698815102E-2</v>
      </c>
    </row>
    <row r="9222" spans="1:6">
      <c r="A9222" s="1">
        <v>118</v>
      </c>
      <c r="B9222" s="2">
        <v>68.400000000000006</v>
      </c>
      <c r="C9222" s="3">
        <v>1.56</v>
      </c>
      <c r="D9222">
        <f t="shared" si="429"/>
        <v>110.03087915537805</v>
      </c>
      <c r="E9222">
        <f t="shared" si="430"/>
        <v>70.532614843191055</v>
      </c>
      <c r="F9222">
        <f t="shared" si="431"/>
        <v>4.6328782451348349</v>
      </c>
    </row>
    <row r="9223" spans="1:6">
      <c r="A9223" s="1">
        <v>1200</v>
      </c>
      <c r="B9223" s="2">
        <v>69.900000000000006</v>
      </c>
      <c r="C9223" s="3">
        <v>17</v>
      </c>
      <c r="D9223">
        <f t="shared" si="429"/>
        <v>1143.0300032578664</v>
      </c>
      <c r="E9223">
        <f t="shared" si="430"/>
        <v>67.237059015168612</v>
      </c>
      <c r="F9223">
        <f t="shared" si="431"/>
        <v>11.426684602424636</v>
      </c>
    </row>
    <row r="9224" spans="1:6">
      <c r="A9224" s="1">
        <v>1320</v>
      </c>
      <c r="B9224" s="2">
        <v>68.8</v>
      </c>
      <c r="C9224" s="3">
        <v>14.1</v>
      </c>
      <c r="D9224">
        <f t="shared" si="429"/>
        <v>969.19438889559717</v>
      </c>
      <c r="E9224">
        <f t="shared" si="430"/>
        <v>68.737190701815408</v>
      </c>
      <c r="F9224">
        <f t="shared" si="431"/>
        <v>164.39297888598855</v>
      </c>
    </row>
    <row r="9225" spans="1:6">
      <c r="A9225" s="1">
        <v>1590</v>
      </c>
      <c r="B9225" s="2">
        <v>68.7</v>
      </c>
      <c r="C9225" s="3">
        <v>21.9</v>
      </c>
      <c r="D9225">
        <f t="shared" si="429"/>
        <v>1387.0274226258939</v>
      </c>
      <c r="E9225">
        <f t="shared" si="430"/>
        <v>63.334585508031694</v>
      </c>
      <c r="F9225">
        <f t="shared" si="431"/>
        <v>83.819573468649992</v>
      </c>
    </row>
    <row r="9226" spans="1:6">
      <c r="A9226" s="1">
        <v>1190</v>
      </c>
      <c r="B9226" s="2">
        <v>65</v>
      </c>
      <c r="C9226" s="3">
        <v>19.899999999999999</v>
      </c>
      <c r="D9226">
        <f t="shared" ref="D9226:D9289" si="432">C9226*E9226</f>
        <v>1296.1929016140682</v>
      </c>
      <c r="E9226">
        <f t="shared" ref="E9226:E9289" si="433">$P$4/(1+(C9226/$P$5)^$P$6)^(2/$P$6)</f>
        <v>65.135321689149166</v>
      </c>
      <c r="F9226">
        <f t="shared" ref="F9226:F9289" si="434">(E9226-B9226)^2+$M$3*(D9226-A9226)^2</f>
        <v>15.08198067010461</v>
      </c>
    </row>
    <row r="9227" spans="1:6">
      <c r="A9227" s="1">
        <v>1380</v>
      </c>
      <c r="B9227" s="2">
        <v>28.2</v>
      </c>
      <c r="C9227" s="3">
        <v>58.4</v>
      </c>
      <c r="D9227">
        <f t="shared" si="432"/>
        <v>1350.3084844354719</v>
      </c>
      <c r="E9227">
        <f t="shared" si="433"/>
        <v>23.121720623895065</v>
      </c>
      <c r="F9227">
        <f t="shared" si="434"/>
        <v>26.966539632278124</v>
      </c>
    </row>
    <row r="9228" spans="1:6">
      <c r="A9228" s="1">
        <v>1220</v>
      </c>
      <c r="B9228" s="2">
        <v>20.8</v>
      </c>
      <c r="C9228" s="3">
        <v>70</v>
      </c>
      <c r="D9228">
        <f t="shared" si="432"/>
        <v>1174.789050669825</v>
      </c>
      <c r="E9228">
        <f t="shared" si="433"/>
        <v>16.782700723854642</v>
      </c>
      <c r="F9228">
        <f t="shared" si="434"/>
        <v>18.869098239898147</v>
      </c>
    </row>
    <row r="9229" spans="1:6">
      <c r="A9229" s="1">
        <v>951</v>
      </c>
      <c r="B9229" s="2">
        <v>71.3</v>
      </c>
      <c r="C9229" s="3">
        <v>12.4</v>
      </c>
      <c r="D9229">
        <f t="shared" si="432"/>
        <v>860.05908901806833</v>
      </c>
      <c r="E9229">
        <f t="shared" si="433"/>
        <v>69.359603953070021</v>
      </c>
      <c r="F9229">
        <f t="shared" si="434"/>
        <v>14.81249363190261</v>
      </c>
    </row>
    <row r="9230" spans="1:6">
      <c r="A9230" s="1">
        <v>222</v>
      </c>
      <c r="B9230" s="2">
        <v>66.8</v>
      </c>
      <c r="C9230" s="3">
        <v>3.21</v>
      </c>
      <c r="D9230">
        <f t="shared" si="432"/>
        <v>226.37436569356956</v>
      </c>
      <c r="E9230">
        <f t="shared" si="433"/>
        <v>70.521609250333199</v>
      </c>
      <c r="F9230">
        <f t="shared" si="434"/>
        <v>13.875935948032454</v>
      </c>
    </row>
    <row r="9231" spans="1:6">
      <c r="A9231" s="1">
        <v>106</v>
      </c>
      <c r="B9231" s="2">
        <v>68.2</v>
      </c>
      <c r="C9231" s="3">
        <v>1.96</v>
      </c>
      <c r="D9231">
        <f t="shared" si="432"/>
        <v>138.24154903120879</v>
      </c>
      <c r="E9231">
        <f t="shared" si="433"/>
        <v>70.531402566943257</v>
      </c>
      <c r="F9231">
        <f t="shared" si="434"/>
        <v>6.8240200813081673</v>
      </c>
    </row>
    <row r="9232" spans="1:6">
      <c r="A9232" s="1">
        <v>1370</v>
      </c>
      <c r="B9232" s="2">
        <v>27.4</v>
      </c>
      <c r="C9232" s="3">
        <v>59.5</v>
      </c>
      <c r="D9232">
        <f t="shared" si="432"/>
        <v>1332.5706820743655</v>
      </c>
      <c r="E9232">
        <f t="shared" si="433"/>
        <v>22.396145917216227</v>
      </c>
      <c r="F9232">
        <f t="shared" si="434"/>
        <v>26.909942675100691</v>
      </c>
    </row>
    <row r="9233" spans="1:6">
      <c r="A9233" s="1">
        <v>894</v>
      </c>
      <c r="B9233" s="2">
        <v>64.599999999999994</v>
      </c>
      <c r="C9233" s="3">
        <v>13.3</v>
      </c>
      <c r="D9233">
        <f t="shared" si="432"/>
        <v>918.39318995410076</v>
      </c>
      <c r="E9233">
        <f t="shared" si="433"/>
        <v>69.052119545421107</v>
      </c>
      <c r="F9233">
        <f t="shared" si="434"/>
        <v>20.616203434528821</v>
      </c>
    </row>
    <row r="9234" spans="1:6">
      <c r="A9234" s="1">
        <v>945</v>
      </c>
      <c r="B9234" s="2">
        <v>69.3</v>
      </c>
      <c r="C9234" s="3">
        <v>11.3</v>
      </c>
      <c r="D9234">
        <f t="shared" si="432"/>
        <v>787.30253608034184</v>
      </c>
      <c r="E9234">
        <f t="shared" si="433"/>
        <v>69.672790803570066</v>
      </c>
      <c r="F9234">
        <f t="shared" si="434"/>
        <v>33.358175233142852</v>
      </c>
    </row>
    <row r="9235" spans="1:6">
      <c r="A9235" s="1">
        <v>1070</v>
      </c>
      <c r="B9235" s="2">
        <v>60.8</v>
      </c>
      <c r="C9235" s="3">
        <v>14.7</v>
      </c>
      <c r="D9235">
        <f t="shared" si="432"/>
        <v>1006.567505569136</v>
      </c>
      <c r="E9235">
        <f t="shared" si="433"/>
        <v>68.473979970689527</v>
      </c>
      <c r="F9235">
        <f t="shared" si="434"/>
        <v>64.264781611546695</v>
      </c>
    </row>
    <row r="9236" spans="1:6">
      <c r="A9236" s="1">
        <v>1090</v>
      </c>
      <c r="B9236" s="2">
        <v>65.2</v>
      </c>
      <c r="C9236" s="3">
        <v>16.2</v>
      </c>
      <c r="D9236">
        <f t="shared" si="432"/>
        <v>1096.8928015744584</v>
      </c>
      <c r="E9236">
        <f t="shared" si="433"/>
        <v>67.709432195954221</v>
      </c>
      <c r="F9236">
        <f t="shared" si="434"/>
        <v>6.3607145148790201</v>
      </c>
    </row>
    <row r="9237" spans="1:6">
      <c r="A9237" s="1">
        <v>768</v>
      </c>
      <c r="B9237" s="2">
        <v>65.8</v>
      </c>
      <c r="C9237" s="3">
        <v>12</v>
      </c>
      <c r="D9237">
        <f t="shared" si="432"/>
        <v>833.77402214118206</v>
      </c>
      <c r="E9237">
        <f t="shared" si="433"/>
        <v>69.481168511765176</v>
      </c>
      <c r="F9237">
        <f t="shared" si="434"/>
        <v>19.329946875119404</v>
      </c>
    </row>
    <row r="9238" spans="1:6">
      <c r="A9238" s="1">
        <v>449</v>
      </c>
      <c r="B9238" s="2">
        <v>71</v>
      </c>
      <c r="C9238" s="3">
        <v>6.21</v>
      </c>
      <c r="D9238">
        <f t="shared" si="432"/>
        <v>437.30792297560964</v>
      </c>
      <c r="E9238">
        <f t="shared" si="433"/>
        <v>70.419955390597366</v>
      </c>
      <c r="F9238">
        <f t="shared" si="434"/>
        <v>0.51906114322697583</v>
      </c>
    </row>
    <row r="9239" spans="1:6">
      <c r="A9239" s="1">
        <v>1550</v>
      </c>
      <c r="B9239" s="2">
        <v>29.9</v>
      </c>
      <c r="C9239" s="3">
        <v>53.4</v>
      </c>
      <c r="D9239">
        <f t="shared" si="432"/>
        <v>1432.3542921667779</v>
      </c>
      <c r="E9239">
        <f t="shared" si="433"/>
        <v>26.823114085520185</v>
      </c>
      <c r="F9239">
        <f t="shared" si="434"/>
        <v>27.955313019406454</v>
      </c>
    </row>
    <row r="9240" spans="1:6">
      <c r="A9240" s="1">
        <v>507</v>
      </c>
      <c r="B9240" s="2">
        <v>69.099999999999994</v>
      </c>
      <c r="C9240" s="3">
        <v>6.91</v>
      </c>
      <c r="D9240">
        <f t="shared" si="432"/>
        <v>486.25829015846125</v>
      </c>
      <c r="E9240">
        <f t="shared" si="433"/>
        <v>70.370230124234624</v>
      </c>
      <c r="F9240">
        <f t="shared" si="434"/>
        <v>2.188168282412466</v>
      </c>
    </row>
    <row r="9241" spans="1:6">
      <c r="A9241" s="1">
        <v>1410</v>
      </c>
      <c r="B9241" s="2">
        <v>66.5</v>
      </c>
      <c r="C9241" s="3">
        <v>22.5</v>
      </c>
      <c r="D9241">
        <f t="shared" si="432"/>
        <v>1411.6827006886799</v>
      </c>
      <c r="E9241">
        <f t="shared" si="433"/>
        <v>62.741453363941332</v>
      </c>
      <c r="F9241">
        <f t="shared" si="434"/>
        <v>14.130455094115272</v>
      </c>
    </row>
    <row r="9242" spans="1:6">
      <c r="A9242" s="1">
        <v>450</v>
      </c>
      <c r="B9242" s="2">
        <v>72.2</v>
      </c>
      <c r="C9242" s="3">
        <v>5.74</v>
      </c>
      <c r="D9242">
        <f t="shared" si="432"/>
        <v>404.36372787167448</v>
      </c>
      <c r="E9242">
        <f t="shared" si="433"/>
        <v>70.446642486354435</v>
      </c>
      <c r="F9242">
        <f t="shared" si="434"/>
        <v>5.8562816424130073</v>
      </c>
    </row>
    <row r="9243" spans="1:6">
      <c r="A9243" s="1">
        <v>807</v>
      </c>
      <c r="B9243" s="2">
        <v>22.7</v>
      </c>
      <c r="C9243" s="3">
        <v>68.3</v>
      </c>
      <c r="D9243">
        <f t="shared" si="432"/>
        <v>1198.7059140470988</v>
      </c>
      <c r="E9243">
        <f t="shared" si="433"/>
        <v>17.550599034364552</v>
      </c>
      <c r="F9243">
        <f t="shared" si="434"/>
        <v>231.47204775264532</v>
      </c>
    </row>
    <row r="9244" spans="1:6">
      <c r="A9244" s="1">
        <v>1710</v>
      </c>
      <c r="B9244" s="2">
        <v>61.1</v>
      </c>
      <c r="C9244" s="3">
        <v>26.8</v>
      </c>
      <c r="D9244">
        <f t="shared" si="432"/>
        <v>1551.2336705050577</v>
      </c>
      <c r="E9244">
        <f t="shared" si="433"/>
        <v>57.881853377054391</v>
      </c>
      <c r="F9244">
        <f t="shared" si="434"/>
        <v>44.027512251846105</v>
      </c>
    </row>
    <row r="9245" spans="1:6">
      <c r="A9245" s="1">
        <v>219</v>
      </c>
      <c r="B9245" s="2">
        <v>70</v>
      </c>
      <c r="C9245" s="3">
        <v>3.06</v>
      </c>
      <c r="D9245">
        <f t="shared" si="432"/>
        <v>215.80166276672995</v>
      </c>
      <c r="E9245">
        <f t="shared" si="433"/>
        <v>70.523419204813706</v>
      </c>
      <c r="F9245">
        <f t="shared" si="434"/>
        <v>0.28763199228580483</v>
      </c>
    </row>
    <row r="9246" spans="1:6">
      <c r="A9246" s="1">
        <v>1370</v>
      </c>
      <c r="B9246" s="2">
        <v>65.400000000000006</v>
      </c>
      <c r="C9246" s="3">
        <v>20.5</v>
      </c>
      <c r="D9246">
        <f t="shared" si="432"/>
        <v>1324.8008076322342</v>
      </c>
      <c r="E9246">
        <f t="shared" si="433"/>
        <v>64.624429640596787</v>
      </c>
      <c r="F9246">
        <f t="shared" si="434"/>
        <v>3.330494266797591</v>
      </c>
    </row>
    <row r="9247" spans="1:6">
      <c r="A9247" s="1">
        <v>144</v>
      </c>
      <c r="B9247" s="2">
        <v>69.7</v>
      </c>
      <c r="C9247" s="3">
        <v>2.5099999999999998</v>
      </c>
      <c r="D9247">
        <f t="shared" si="432"/>
        <v>177.02637784284619</v>
      </c>
      <c r="E9247">
        <f t="shared" si="433"/>
        <v>70.528437387588127</v>
      </c>
      <c r="F9247">
        <f t="shared" si="434"/>
        <v>2.1433156148874968</v>
      </c>
    </row>
    <row r="9248" spans="1:6">
      <c r="A9248" s="1">
        <v>514</v>
      </c>
      <c r="B9248" s="2">
        <v>69.8</v>
      </c>
      <c r="C9248" s="3">
        <v>6.65</v>
      </c>
      <c r="D9248">
        <f t="shared" si="432"/>
        <v>468.09473469217005</v>
      </c>
      <c r="E9248">
        <f t="shared" si="433"/>
        <v>70.390185667995496</v>
      </c>
      <c r="F9248">
        <f t="shared" si="434"/>
        <v>3.1632308737855328</v>
      </c>
    </row>
    <row r="9249" spans="1:6">
      <c r="A9249" s="1">
        <v>480</v>
      </c>
      <c r="B9249" s="2">
        <v>69.2</v>
      </c>
      <c r="C9249" s="3">
        <v>6.36</v>
      </c>
      <c r="D9249">
        <f t="shared" si="432"/>
        <v>447.80982833531272</v>
      </c>
      <c r="E9249">
        <f t="shared" si="433"/>
        <v>70.410350367187533</v>
      </c>
      <c r="F9249">
        <f t="shared" si="434"/>
        <v>2.8491082387375264</v>
      </c>
    </row>
    <row r="9250" spans="1:6">
      <c r="A9250" s="1">
        <v>828</v>
      </c>
      <c r="B9250" s="2">
        <v>67.7</v>
      </c>
      <c r="C9250" s="3">
        <v>11.4</v>
      </c>
      <c r="D9250">
        <f t="shared" si="432"/>
        <v>793.97592978892078</v>
      </c>
      <c r="E9250">
        <f t="shared" si="433"/>
        <v>69.64701138499305</v>
      </c>
      <c r="F9250">
        <f t="shared" si="434"/>
        <v>5.3372194049620063</v>
      </c>
    </row>
    <row r="9251" spans="1:6">
      <c r="A9251" s="1">
        <v>1100</v>
      </c>
      <c r="B9251" s="2">
        <v>18.600000000000001</v>
      </c>
      <c r="C9251" s="3">
        <v>68.400000000000006</v>
      </c>
      <c r="D9251">
        <f t="shared" si="432"/>
        <v>1197.2805409876125</v>
      </c>
      <c r="E9251">
        <f t="shared" si="433"/>
        <v>17.504101476427081</v>
      </c>
      <c r="F9251">
        <f t="shared" si="434"/>
        <v>13.842293480054812</v>
      </c>
    </row>
    <row r="9252" spans="1:6">
      <c r="A9252" s="1">
        <v>1630</v>
      </c>
      <c r="B9252" s="2">
        <v>72.2</v>
      </c>
      <c r="C9252" s="3">
        <v>29.5</v>
      </c>
      <c r="D9252">
        <f t="shared" si="432"/>
        <v>1605.5644374872973</v>
      </c>
      <c r="E9252">
        <f t="shared" si="433"/>
        <v>54.425913135162617</v>
      </c>
      <c r="F9252">
        <f t="shared" si="434"/>
        <v>316.71576262513696</v>
      </c>
    </row>
    <row r="9253" spans="1:6">
      <c r="A9253" s="1">
        <v>942</v>
      </c>
      <c r="B9253" s="2">
        <v>65.599999999999994</v>
      </c>
      <c r="C9253" s="3">
        <v>12</v>
      </c>
      <c r="D9253">
        <f t="shared" si="432"/>
        <v>833.77402214118206</v>
      </c>
      <c r="E9253">
        <f t="shared" si="433"/>
        <v>69.481168511765176</v>
      </c>
      <c r="F9253">
        <f t="shared" si="434"/>
        <v>30.709450704335005</v>
      </c>
    </row>
    <row r="9254" spans="1:6">
      <c r="A9254" s="1">
        <v>1280</v>
      </c>
      <c r="B9254" s="2">
        <v>45.2</v>
      </c>
      <c r="C9254" s="3">
        <v>25.6</v>
      </c>
      <c r="D9254">
        <f t="shared" si="432"/>
        <v>1518.9254524492055</v>
      </c>
      <c r="E9254">
        <f t="shared" si="433"/>
        <v>59.333025486297089</v>
      </c>
      <c r="F9254">
        <f t="shared" si="434"/>
        <v>275.99675787534682</v>
      </c>
    </row>
    <row r="9255" spans="1:6">
      <c r="A9255" s="1">
        <v>134</v>
      </c>
      <c r="B9255" s="2">
        <v>70.400000000000006</v>
      </c>
      <c r="C9255" s="3">
        <v>2.0099999999999998</v>
      </c>
      <c r="D9255">
        <f t="shared" si="432"/>
        <v>141.76771524924905</v>
      </c>
      <c r="E9255">
        <f t="shared" si="433"/>
        <v>70.531201616541821</v>
      </c>
      <c r="F9255">
        <f t="shared" si="434"/>
        <v>9.781225556312384E-2</v>
      </c>
    </row>
    <row r="9256" spans="1:6">
      <c r="A9256" s="1">
        <v>1030</v>
      </c>
      <c r="B9256" s="2">
        <v>67.7</v>
      </c>
      <c r="C9256" s="3">
        <v>14.3</v>
      </c>
      <c r="D9256">
        <f t="shared" si="432"/>
        <v>981.7246999254686</v>
      </c>
      <c r="E9256">
        <f t="shared" si="433"/>
        <v>68.652076917864932</v>
      </c>
      <c r="F9256">
        <f t="shared" si="434"/>
        <v>4.0195266100118481</v>
      </c>
    </row>
    <row r="9257" spans="1:6">
      <c r="A9257" s="1">
        <v>1390</v>
      </c>
      <c r="B9257" s="2">
        <v>55.6</v>
      </c>
      <c r="C9257" s="3">
        <v>28.7</v>
      </c>
      <c r="D9257">
        <f t="shared" si="432"/>
        <v>1592.0496388789072</v>
      </c>
      <c r="E9257">
        <f t="shared" si="433"/>
        <v>55.472112852923601</v>
      </c>
      <c r="F9257">
        <f t="shared" si="434"/>
        <v>54.548921634807726</v>
      </c>
    </row>
    <row r="9258" spans="1:6">
      <c r="A9258" s="1">
        <v>1770</v>
      </c>
      <c r="B9258" s="2">
        <v>53.7</v>
      </c>
      <c r="C9258" s="3">
        <v>33.9</v>
      </c>
      <c r="D9258">
        <f t="shared" si="432"/>
        <v>1644.7474841959117</v>
      </c>
      <c r="E9258">
        <f t="shared" si="433"/>
        <v>48.517624902534273</v>
      </c>
      <c r="F9258">
        <f t="shared" si="434"/>
        <v>47.813219449886518</v>
      </c>
    </row>
    <row r="9259" spans="1:6">
      <c r="A9259" s="1">
        <v>318</v>
      </c>
      <c r="B9259" s="2">
        <v>74.3</v>
      </c>
      <c r="C9259" s="3">
        <v>4.84</v>
      </c>
      <c r="D9259">
        <f t="shared" si="432"/>
        <v>341.14710113583243</v>
      </c>
      <c r="E9259">
        <f t="shared" si="433"/>
        <v>70.484938251205051</v>
      </c>
      <c r="F9259">
        <f t="shared" si="434"/>
        <v>15.270399413015946</v>
      </c>
    </row>
    <row r="9260" spans="1:6">
      <c r="A9260" s="1">
        <v>1080</v>
      </c>
      <c r="B9260" s="2">
        <v>67.7</v>
      </c>
      <c r="C9260" s="3">
        <v>17.399999999999999</v>
      </c>
      <c r="D9260">
        <f t="shared" si="432"/>
        <v>1165.5145115332964</v>
      </c>
      <c r="E9260">
        <f t="shared" si="433"/>
        <v>66.983592616856114</v>
      </c>
      <c r="F9260">
        <f t="shared" si="434"/>
        <v>10.281549216131356</v>
      </c>
    </row>
    <row r="9261" spans="1:6">
      <c r="A9261" s="1">
        <v>996</v>
      </c>
      <c r="B9261" s="2">
        <v>70.400000000000006</v>
      </c>
      <c r="C9261" s="3">
        <v>12.4</v>
      </c>
      <c r="D9261">
        <f t="shared" si="432"/>
        <v>860.05908901806833</v>
      </c>
      <c r="E9261">
        <f t="shared" si="433"/>
        <v>69.359603953070021</v>
      </c>
      <c r="F9261">
        <f t="shared" si="434"/>
        <v>25.767821864975041</v>
      </c>
    </row>
    <row r="9262" spans="1:6">
      <c r="A9262" s="1">
        <v>112</v>
      </c>
      <c r="B9262" s="2">
        <v>69.599999999999994</v>
      </c>
      <c r="C9262" s="3">
        <v>2.09</v>
      </c>
      <c r="D9262">
        <f t="shared" si="432"/>
        <v>147.40948515455682</v>
      </c>
      <c r="E9262">
        <f t="shared" si="433"/>
        <v>70.530854140936285</v>
      </c>
      <c r="F9262">
        <f t="shared" si="434"/>
        <v>2.5413513387995534</v>
      </c>
    </row>
    <row r="9263" spans="1:6">
      <c r="A9263" s="1">
        <v>192</v>
      </c>
      <c r="B9263" s="2">
        <v>67.8</v>
      </c>
      <c r="C9263" s="3">
        <v>2.37</v>
      </c>
      <c r="D9263">
        <f t="shared" si="432"/>
        <v>167.15458815671431</v>
      </c>
      <c r="E9263">
        <f t="shared" si="433"/>
        <v>70.529362091440632</v>
      </c>
      <c r="F9263">
        <f t="shared" si="434"/>
        <v>8.2739962564876546</v>
      </c>
    </row>
    <row r="9264" spans="1:6">
      <c r="A9264" s="1">
        <v>1440</v>
      </c>
      <c r="B9264" s="2">
        <v>17.100000000000001</v>
      </c>
      <c r="C9264" s="3">
        <v>78.3</v>
      </c>
      <c r="D9264">
        <f t="shared" si="432"/>
        <v>1067.6080104386633</v>
      </c>
      <c r="E9264">
        <f t="shared" si="433"/>
        <v>13.634840490915241</v>
      </c>
      <c r="F9264">
        <f t="shared" si="434"/>
        <v>197.24974847583061</v>
      </c>
    </row>
    <row r="9265" spans="1:6">
      <c r="A9265" s="1">
        <v>1170</v>
      </c>
      <c r="B9265" s="2">
        <v>64.8</v>
      </c>
      <c r="C9265" s="3">
        <v>16.899999999999999</v>
      </c>
      <c r="D9265">
        <f t="shared" si="432"/>
        <v>1137.3466304076942</v>
      </c>
      <c r="E9265">
        <f t="shared" si="433"/>
        <v>67.298617183887231</v>
      </c>
      <c r="F9265">
        <f t="shared" si="434"/>
        <v>7.6673691849952004</v>
      </c>
    </row>
    <row r="9266" spans="1:6">
      <c r="A9266" s="1">
        <v>1120</v>
      </c>
      <c r="B9266" s="2">
        <v>78.7</v>
      </c>
      <c r="C9266" s="3">
        <v>18.8</v>
      </c>
      <c r="D9266">
        <f t="shared" si="432"/>
        <v>1240.8878857414204</v>
      </c>
      <c r="E9266">
        <f t="shared" si="433"/>
        <v>66.004674773479806</v>
      </c>
      <c r="F9266">
        <f t="shared" si="434"/>
        <v>180.69243018915279</v>
      </c>
    </row>
    <row r="9267" spans="1:6">
      <c r="A9267" s="1">
        <v>1510</v>
      </c>
      <c r="B9267" s="2">
        <v>62.5</v>
      </c>
      <c r="C9267" s="3">
        <v>25.2</v>
      </c>
      <c r="D9267">
        <f t="shared" si="432"/>
        <v>1507.0133720590436</v>
      </c>
      <c r="E9267">
        <f t="shared" si="433"/>
        <v>59.802117938850934</v>
      </c>
      <c r="F9267">
        <f t="shared" si="434"/>
        <v>7.2904828348449193</v>
      </c>
    </row>
    <row r="9268" spans="1:6">
      <c r="A9268" s="1">
        <v>822</v>
      </c>
      <c r="B9268" s="2">
        <v>67.400000000000006</v>
      </c>
      <c r="C9268" s="3">
        <v>11.7</v>
      </c>
      <c r="D9268">
        <f t="shared" si="432"/>
        <v>813.92820499140817</v>
      </c>
      <c r="E9268">
        <f t="shared" si="433"/>
        <v>69.56651324712891</v>
      </c>
      <c r="F9268">
        <f t="shared" si="434"/>
        <v>4.7808118633881795</v>
      </c>
    </row>
    <row r="9269" spans="1:6">
      <c r="A9269" s="1">
        <v>1370</v>
      </c>
      <c r="B9269" s="2">
        <v>63</v>
      </c>
      <c r="C9269" s="3">
        <v>20.7</v>
      </c>
      <c r="D9269">
        <f t="shared" si="432"/>
        <v>1334.0832108500331</v>
      </c>
      <c r="E9269">
        <f t="shared" si="433"/>
        <v>64.448464292272135</v>
      </c>
      <c r="F9269">
        <f t="shared" si="434"/>
        <v>3.8212452545361151</v>
      </c>
    </row>
    <row r="9270" spans="1:6">
      <c r="A9270" s="1">
        <v>468</v>
      </c>
      <c r="B9270" s="2">
        <v>68.599999999999994</v>
      </c>
      <c r="C9270" s="3">
        <v>6.21</v>
      </c>
      <c r="D9270">
        <f t="shared" si="432"/>
        <v>437.30792297560964</v>
      </c>
      <c r="E9270">
        <f t="shared" si="433"/>
        <v>70.419955390597366</v>
      </c>
      <c r="F9270">
        <f t="shared" si="434"/>
        <v>4.5705612166218428</v>
      </c>
    </row>
    <row r="9271" spans="1:6">
      <c r="A9271" s="1">
        <v>1150</v>
      </c>
      <c r="B9271" s="2">
        <v>57.8</v>
      </c>
      <c r="C9271" s="3">
        <v>21.8</v>
      </c>
      <c r="D9271">
        <f t="shared" si="432"/>
        <v>1382.7988519061028</v>
      </c>
      <c r="E9271">
        <f t="shared" si="433"/>
        <v>63.431139995692789</v>
      </c>
      <c r="F9271">
        <f t="shared" si="434"/>
        <v>104.10355020376156</v>
      </c>
    </row>
    <row r="9272" spans="1:6">
      <c r="A9272" s="1">
        <v>1200</v>
      </c>
      <c r="B9272" s="2">
        <v>67.900000000000006</v>
      </c>
      <c r="C9272" s="3">
        <v>18.7</v>
      </c>
      <c r="D9272">
        <f t="shared" si="432"/>
        <v>1235.6837530213645</v>
      </c>
      <c r="E9272">
        <f t="shared" si="433"/>
        <v>66.079345081356394</v>
      </c>
      <c r="F9272">
        <f t="shared" si="434"/>
        <v>5.0156923579771107</v>
      </c>
    </row>
    <row r="9273" spans="1:6">
      <c r="A9273" s="1">
        <v>1100</v>
      </c>
      <c r="B9273" s="2">
        <v>62.5</v>
      </c>
      <c r="C9273" s="3">
        <v>17.100000000000001</v>
      </c>
      <c r="D9273">
        <f t="shared" si="432"/>
        <v>1148.6887158376383</v>
      </c>
      <c r="E9273">
        <f t="shared" si="433"/>
        <v>67.174778703955454</v>
      </c>
      <c r="F9273">
        <f t="shared" si="434"/>
        <v>25.020179362369717</v>
      </c>
    </row>
    <row r="9274" spans="1:6">
      <c r="A9274" s="1">
        <v>490</v>
      </c>
      <c r="B9274" s="2">
        <v>71.5</v>
      </c>
      <c r="C9274" s="3">
        <v>7.16</v>
      </c>
      <c r="D9274">
        <f t="shared" si="432"/>
        <v>503.70082206863628</v>
      </c>
      <c r="E9274">
        <f t="shared" si="433"/>
        <v>70.349276825228529</v>
      </c>
      <c r="F9274">
        <f t="shared" si="434"/>
        <v>1.5749092587516895</v>
      </c>
    </row>
    <row r="9275" spans="1:6">
      <c r="A9275" s="1">
        <v>1500</v>
      </c>
      <c r="B9275" s="2">
        <v>27.7</v>
      </c>
      <c r="C9275" s="3">
        <v>58.6</v>
      </c>
      <c r="D9275">
        <f t="shared" si="432"/>
        <v>1347.0710332397471</v>
      </c>
      <c r="E9275">
        <f t="shared" si="433"/>
        <v>22.987560294193635</v>
      </c>
      <c r="F9275">
        <f t="shared" si="434"/>
        <v>53.447682438045433</v>
      </c>
    </row>
    <row r="9276" spans="1:6">
      <c r="A9276" s="1">
        <v>1040</v>
      </c>
      <c r="B9276" s="2">
        <v>58.6</v>
      </c>
      <c r="C9276" s="3">
        <v>14.6</v>
      </c>
      <c r="D9276">
        <f t="shared" si="432"/>
        <v>1000.3846526235878</v>
      </c>
      <c r="E9276">
        <f t="shared" si="433"/>
        <v>68.519496755040265</v>
      </c>
      <c r="F9276">
        <f t="shared" si="434"/>
        <v>100.49277999126693</v>
      </c>
    </row>
    <row r="9277" spans="1:6">
      <c r="A9277" s="1">
        <v>885</v>
      </c>
      <c r="B9277" s="2">
        <v>69</v>
      </c>
      <c r="C9277" s="3">
        <v>9.74</v>
      </c>
      <c r="D9277">
        <f t="shared" si="432"/>
        <v>681.90916526502826</v>
      </c>
      <c r="E9277">
        <f t="shared" si="433"/>
        <v>70.011207932754445</v>
      </c>
      <c r="F9277">
        <f t="shared" si="434"/>
        <v>56.118587135577428</v>
      </c>
    </row>
    <row r="9278" spans="1:6">
      <c r="A9278" s="1">
        <v>389</v>
      </c>
      <c r="B9278" s="2">
        <v>69.5</v>
      </c>
      <c r="C9278" s="3">
        <v>4.9800000000000004</v>
      </c>
      <c r="D9278">
        <f t="shared" si="432"/>
        <v>350.99027875440919</v>
      </c>
      <c r="E9278">
        <f t="shared" si="433"/>
        <v>70.479975653495814</v>
      </c>
      <c r="F9278">
        <f t="shared" si="434"/>
        <v>2.8902271462819344</v>
      </c>
    </row>
    <row r="9279" spans="1:6">
      <c r="A9279" s="1">
        <v>363</v>
      </c>
      <c r="B9279" s="2">
        <v>70.2</v>
      </c>
      <c r="C9279" s="3">
        <v>5.41</v>
      </c>
      <c r="D9279">
        <f t="shared" si="432"/>
        <v>381.20217912796818</v>
      </c>
      <c r="E9279">
        <f t="shared" si="433"/>
        <v>70.462510005169719</v>
      </c>
      <c r="F9279">
        <f t="shared" si="434"/>
        <v>0.51148616700293337</v>
      </c>
    </row>
    <row r="9280" spans="1:6">
      <c r="A9280" s="1">
        <v>162</v>
      </c>
      <c r="B9280" s="2">
        <v>68.8</v>
      </c>
      <c r="C9280" s="3">
        <v>2.79</v>
      </c>
      <c r="D9280">
        <f t="shared" si="432"/>
        <v>196.76804009731077</v>
      </c>
      <c r="E9280">
        <f t="shared" si="433"/>
        <v>70.526179246347951</v>
      </c>
      <c r="F9280">
        <f t="shared" si="434"/>
        <v>4.5944258545890051</v>
      </c>
    </row>
    <row r="9281" spans="1:6">
      <c r="A9281" s="1">
        <v>1260</v>
      </c>
      <c r="B9281" s="2">
        <v>63.5</v>
      </c>
      <c r="C9281" s="3">
        <v>21.8</v>
      </c>
      <c r="D9281">
        <f t="shared" si="432"/>
        <v>1382.7988519061028</v>
      </c>
      <c r="E9281">
        <f t="shared" si="433"/>
        <v>63.431139995692789</v>
      </c>
      <c r="F9281">
        <f t="shared" si="434"/>
        <v>20.14793839078045</v>
      </c>
    </row>
    <row r="9282" spans="1:6">
      <c r="A9282" s="1">
        <v>1310</v>
      </c>
      <c r="B9282" s="2">
        <v>25.4</v>
      </c>
      <c r="C9282" s="3">
        <v>58.9</v>
      </c>
      <c r="D9282">
        <f t="shared" si="432"/>
        <v>1342.224876119092</v>
      </c>
      <c r="E9282">
        <f t="shared" si="433"/>
        <v>22.788198236317353</v>
      </c>
      <c r="F9282">
        <f t="shared" si="434"/>
        <v>8.2086548350832462</v>
      </c>
    </row>
    <row r="9283" spans="1:6">
      <c r="A9283" s="1">
        <v>576</v>
      </c>
      <c r="B9283" s="2">
        <v>71.7</v>
      </c>
      <c r="C9283" s="3">
        <v>8.2799999999999994</v>
      </c>
      <c r="D9283">
        <f t="shared" si="432"/>
        <v>581.51994214546846</v>
      </c>
      <c r="E9283">
        <f t="shared" si="433"/>
        <v>70.231877070708762</v>
      </c>
      <c r="F9283">
        <f t="shared" si="434"/>
        <v>2.1960862872059521</v>
      </c>
    </row>
    <row r="9284" spans="1:6">
      <c r="A9284" s="1">
        <v>1400</v>
      </c>
      <c r="B9284" s="2">
        <v>66.5</v>
      </c>
      <c r="C9284" s="3">
        <v>17.2</v>
      </c>
      <c r="D9284">
        <f t="shared" si="432"/>
        <v>1154.3225295022544</v>
      </c>
      <c r="E9284">
        <f t="shared" si="433"/>
        <v>67.111774971061308</v>
      </c>
      <c r="F9284">
        <f t="shared" si="434"/>
        <v>80.999401696351512</v>
      </c>
    </row>
    <row r="9285" spans="1:6">
      <c r="A9285" s="1">
        <v>374</v>
      </c>
      <c r="B9285" s="2">
        <v>71.099999999999994</v>
      </c>
      <c r="C9285" s="3">
        <v>6.04</v>
      </c>
      <c r="D9285">
        <f t="shared" si="432"/>
        <v>425.39835031709214</v>
      </c>
      <c r="E9285">
        <f t="shared" si="433"/>
        <v>70.43019044984969</v>
      </c>
      <c r="F9285">
        <f t="shared" si="434"/>
        <v>3.9775349937225357</v>
      </c>
    </row>
    <row r="9286" spans="1:6">
      <c r="A9286" s="1">
        <v>1590</v>
      </c>
      <c r="B9286" s="2">
        <v>67</v>
      </c>
      <c r="C9286" s="3">
        <v>19.600000000000001</v>
      </c>
      <c r="D9286">
        <f t="shared" si="432"/>
        <v>1281.469675346159</v>
      </c>
      <c r="E9286">
        <f t="shared" si="433"/>
        <v>65.381105885008111</v>
      </c>
      <c r="F9286">
        <f t="shared" si="434"/>
        <v>129.7764185714677</v>
      </c>
    </row>
    <row r="9287" spans="1:6">
      <c r="A9287" s="1">
        <v>1500</v>
      </c>
      <c r="B9287" s="2">
        <v>23.9</v>
      </c>
      <c r="C9287" s="3">
        <v>59.3</v>
      </c>
      <c r="D9287">
        <f t="shared" si="432"/>
        <v>1335.7829128711712</v>
      </c>
      <c r="E9287">
        <f t="shared" si="433"/>
        <v>22.52585013273476</v>
      </c>
      <c r="F9287">
        <f t="shared" si="434"/>
        <v>37.911005117642532</v>
      </c>
    </row>
    <row r="9288" spans="1:6">
      <c r="A9288" s="1">
        <v>1600</v>
      </c>
      <c r="B9288" s="2">
        <v>55.8</v>
      </c>
      <c r="C9288" s="3">
        <v>35.799999999999997</v>
      </c>
      <c r="D9288">
        <f t="shared" si="432"/>
        <v>1645.7522302357247</v>
      </c>
      <c r="E9288">
        <f t="shared" si="433"/>
        <v>45.970732688148736</v>
      </c>
      <c r="F9288">
        <f t="shared" si="434"/>
        <v>99.410670695739881</v>
      </c>
    </row>
    <row r="9289" spans="1:6">
      <c r="A9289" s="1">
        <v>1160</v>
      </c>
      <c r="B9289" s="2">
        <v>37</v>
      </c>
      <c r="C9289" s="3">
        <v>72.099999999999994</v>
      </c>
      <c r="D9289">
        <f t="shared" si="432"/>
        <v>1146.1721655106542</v>
      </c>
      <c r="E9289">
        <f t="shared" si="433"/>
        <v>15.896978717207409</v>
      </c>
      <c r="F9289">
        <f t="shared" si="434"/>
        <v>445.59292327768759</v>
      </c>
    </row>
    <row r="9290" spans="1:6">
      <c r="A9290" s="1">
        <v>1570</v>
      </c>
      <c r="B9290" s="2">
        <v>64.2</v>
      </c>
      <c r="C9290" s="3">
        <v>24</v>
      </c>
      <c r="D9290">
        <f t="shared" ref="D9290:D9353" si="435">C9290*E9290</f>
        <v>1467.8396275110947</v>
      </c>
      <c r="E9290">
        <f t="shared" ref="E9290:E9353" si="436">$P$4/(1+(C9290/$P$5)^$P$6)^(2/$P$6)</f>
        <v>61.159984479628946</v>
      </c>
      <c r="F9290">
        <f t="shared" ref="F9290:F9353" si="437">(E9290-B9290)^2+$M$3*(D9290-A9290)^2</f>
        <v>23.183040695583195</v>
      </c>
    </row>
    <row r="9291" spans="1:6">
      <c r="A9291" s="1">
        <v>942</v>
      </c>
      <c r="B9291" s="2">
        <v>27.8</v>
      </c>
      <c r="C9291" s="3">
        <v>69.7</v>
      </c>
      <c r="D9291">
        <f t="shared" si="435"/>
        <v>1178.9609789438862</v>
      </c>
      <c r="E9291">
        <f t="shared" si="436"/>
        <v>16.914791663470389</v>
      </c>
      <c r="F9291">
        <f t="shared" si="437"/>
        <v>193.49331939284355</v>
      </c>
    </row>
    <row r="9292" spans="1:6">
      <c r="A9292" s="1">
        <v>1690</v>
      </c>
      <c r="B9292" s="2">
        <v>56.7</v>
      </c>
      <c r="C9292" s="3">
        <v>28.9</v>
      </c>
      <c r="D9292">
        <f t="shared" si="435"/>
        <v>1595.6276548600631</v>
      </c>
      <c r="E9292">
        <f t="shared" si="436"/>
        <v>55.212029579932981</v>
      </c>
      <c r="F9292">
        <f t="shared" si="437"/>
        <v>14.110831718664864</v>
      </c>
    </row>
    <row r="9293" spans="1:6">
      <c r="A9293" s="1">
        <v>1360</v>
      </c>
      <c r="B9293" s="2">
        <v>60.4</v>
      </c>
      <c r="C9293" s="3">
        <v>22.4</v>
      </c>
      <c r="D9293">
        <f t="shared" si="435"/>
        <v>1407.6592926976048</v>
      </c>
      <c r="E9293">
        <f t="shared" si="436"/>
        <v>62.841932709714506</v>
      </c>
      <c r="F9293">
        <f t="shared" si="437"/>
        <v>8.9971708190937676</v>
      </c>
    </row>
    <row r="9294" spans="1:6">
      <c r="A9294" s="1">
        <v>1440</v>
      </c>
      <c r="B9294" s="2">
        <v>66.599999999999994</v>
      </c>
      <c r="C9294" s="3">
        <v>16.2</v>
      </c>
      <c r="D9294">
        <f t="shared" si="435"/>
        <v>1096.8928015744584</v>
      </c>
      <c r="E9294">
        <f t="shared" si="436"/>
        <v>67.709432195954221</v>
      </c>
      <c r="F9294">
        <f t="shared" si="437"/>
        <v>158.48402103178555</v>
      </c>
    </row>
    <row r="9295" spans="1:6">
      <c r="A9295" s="1">
        <v>1530</v>
      </c>
      <c r="B9295" s="2">
        <v>65.3</v>
      </c>
      <c r="C9295" s="3">
        <v>20.399999999999999</v>
      </c>
      <c r="D9295">
        <f t="shared" si="435"/>
        <v>1320.1116417130677</v>
      </c>
      <c r="E9295">
        <f t="shared" si="436"/>
        <v>64.71135498593469</v>
      </c>
      <c r="F9295">
        <f t="shared" si="437"/>
        <v>59.192439854044892</v>
      </c>
    </row>
    <row r="9296" spans="1:6">
      <c r="A9296" s="1">
        <v>1200</v>
      </c>
      <c r="B9296" s="2">
        <v>72.8</v>
      </c>
      <c r="C9296" s="3">
        <v>13.3</v>
      </c>
      <c r="D9296">
        <f t="shared" si="435"/>
        <v>918.39318995410076</v>
      </c>
      <c r="E9296">
        <f t="shared" si="436"/>
        <v>69.052119545421107</v>
      </c>
      <c r="F9296">
        <f t="shared" si="437"/>
        <v>119.978343218608</v>
      </c>
    </row>
    <row r="9297" spans="1:6">
      <c r="A9297" s="1">
        <v>1080</v>
      </c>
      <c r="B9297" s="2">
        <v>71.2</v>
      </c>
      <c r="C9297" s="3">
        <v>14.6</v>
      </c>
      <c r="D9297">
        <f t="shared" si="435"/>
        <v>1000.3846526235878</v>
      </c>
      <c r="E9297">
        <f t="shared" si="436"/>
        <v>68.519496755040265</v>
      </c>
      <c r="F9297">
        <f t="shared" si="437"/>
        <v>15.652171917082939</v>
      </c>
    </row>
    <row r="9298" spans="1:6">
      <c r="A9298" s="1">
        <v>756</v>
      </c>
      <c r="B9298" s="2">
        <v>40.299999999999997</v>
      </c>
      <c r="C9298" s="3">
        <v>19.100000000000001</v>
      </c>
      <c r="D9298">
        <f t="shared" si="435"/>
        <v>1256.3271067485271</v>
      </c>
      <c r="E9298">
        <f t="shared" si="436"/>
        <v>65.776288311441206</v>
      </c>
      <c r="F9298">
        <f t="shared" si="437"/>
        <v>983.4270812602947</v>
      </c>
    </row>
    <row r="9299" spans="1:6">
      <c r="A9299" s="1">
        <v>1090</v>
      </c>
      <c r="B9299" s="2">
        <v>69.5</v>
      </c>
      <c r="C9299" s="3">
        <v>14.4</v>
      </c>
      <c r="D9299">
        <f t="shared" si="435"/>
        <v>987.96300095364757</v>
      </c>
      <c r="E9299">
        <f t="shared" si="436"/>
        <v>68.608541732892192</v>
      </c>
      <c r="F9299">
        <f t="shared" si="437"/>
        <v>14.702392116832797</v>
      </c>
    </row>
    <row r="9300" spans="1:6">
      <c r="A9300" s="1">
        <v>1550</v>
      </c>
      <c r="B9300" s="2">
        <v>63.7</v>
      </c>
      <c r="C9300" s="3">
        <v>25.5</v>
      </c>
      <c r="D9300">
        <f t="shared" si="435"/>
        <v>1516.0011526778749</v>
      </c>
      <c r="E9300">
        <f t="shared" si="436"/>
        <v>59.45102559521078</v>
      </c>
      <c r="F9300">
        <f t="shared" si="437"/>
        <v>19.597857694837067</v>
      </c>
    </row>
    <row r="9301" spans="1:6">
      <c r="A9301" s="1">
        <v>1530</v>
      </c>
      <c r="B9301" s="2">
        <v>65.099999999999994</v>
      </c>
      <c r="C9301" s="3">
        <v>21.8</v>
      </c>
      <c r="D9301">
        <f t="shared" si="435"/>
        <v>1382.7988519061028</v>
      </c>
      <c r="E9301">
        <f t="shared" si="436"/>
        <v>63.431139995692789</v>
      </c>
      <c r="F9301">
        <f t="shared" si="437"/>
        <v>31.729335350985693</v>
      </c>
    </row>
    <row r="9302" spans="1:6">
      <c r="A9302" s="1">
        <v>1510</v>
      </c>
      <c r="B9302" s="2">
        <v>28.3</v>
      </c>
      <c r="C9302" s="3">
        <v>55.5</v>
      </c>
      <c r="D9302">
        <f t="shared" si="435"/>
        <v>1397.7287099388086</v>
      </c>
      <c r="E9302">
        <f t="shared" si="436"/>
        <v>25.184301079978535</v>
      </c>
      <c r="F9302">
        <f t="shared" si="437"/>
        <v>26.545064166979863</v>
      </c>
    </row>
    <row r="9303" spans="1:6">
      <c r="A9303" s="1">
        <v>340</v>
      </c>
      <c r="B9303" s="2">
        <v>72.2</v>
      </c>
      <c r="C9303" s="3">
        <v>4.8600000000000003</v>
      </c>
      <c r="D9303">
        <f t="shared" si="435"/>
        <v>342.55345496629167</v>
      </c>
      <c r="E9303">
        <f t="shared" si="436"/>
        <v>70.484249993064125</v>
      </c>
      <c r="F9303">
        <f t="shared" si="437"/>
        <v>2.9525076457188204</v>
      </c>
    </row>
    <row r="9304" spans="1:6">
      <c r="A9304" s="1">
        <v>1410</v>
      </c>
      <c r="B9304" s="2">
        <v>44.5</v>
      </c>
      <c r="C9304" s="3">
        <v>42.3</v>
      </c>
      <c r="D9304">
        <f t="shared" si="435"/>
        <v>1598.5794553445173</v>
      </c>
      <c r="E9304">
        <f t="shared" si="436"/>
        <v>37.79147648568599</v>
      </c>
      <c r="F9304">
        <f t="shared" si="437"/>
        <v>92.508107753499459</v>
      </c>
    </row>
    <row r="9305" spans="1:6">
      <c r="A9305" s="1">
        <v>1070</v>
      </c>
      <c r="B9305" s="2">
        <v>69.2</v>
      </c>
      <c r="C9305" s="3">
        <v>15.6</v>
      </c>
      <c r="D9305">
        <f t="shared" si="435"/>
        <v>1061.3290782457602</v>
      </c>
      <c r="E9305">
        <f t="shared" si="436"/>
        <v>68.033915272164123</v>
      </c>
      <c r="F9305">
        <f t="shared" si="437"/>
        <v>1.4601851770906</v>
      </c>
    </row>
    <row r="9306" spans="1:6">
      <c r="A9306" s="1">
        <v>1250</v>
      </c>
      <c r="B9306" s="2">
        <v>18.2</v>
      </c>
      <c r="C9306" s="3">
        <v>67</v>
      </c>
      <c r="D9306">
        <f t="shared" si="435"/>
        <v>1217.4442404063707</v>
      </c>
      <c r="E9306">
        <f t="shared" si="436"/>
        <v>18.17080955830404</v>
      </c>
      <c r="F9306">
        <f t="shared" si="437"/>
        <v>1.4166310165615734</v>
      </c>
    </row>
    <row r="9307" spans="1:6">
      <c r="A9307" s="1">
        <v>1480</v>
      </c>
      <c r="B9307" s="2">
        <v>23.8</v>
      </c>
      <c r="C9307" s="3">
        <v>71.8</v>
      </c>
      <c r="D9307">
        <f t="shared" si="435"/>
        <v>1150.1974318581817</v>
      </c>
      <c r="E9307">
        <f t="shared" si="436"/>
        <v>16.019462839250444</v>
      </c>
      <c r="F9307">
        <f t="shared" si="437"/>
        <v>205.83081425845273</v>
      </c>
    </row>
    <row r="9308" spans="1:6">
      <c r="A9308" s="1">
        <v>1380</v>
      </c>
      <c r="B9308" s="2">
        <v>62.4</v>
      </c>
      <c r="C9308" s="3">
        <v>23.6</v>
      </c>
      <c r="D9308">
        <f t="shared" si="435"/>
        <v>1453.6399183189305</v>
      </c>
      <c r="E9308">
        <f t="shared" si="436"/>
        <v>61.594911793175015</v>
      </c>
      <c r="F9308">
        <f t="shared" si="437"/>
        <v>7.8919657833460528</v>
      </c>
    </row>
    <row r="9309" spans="1:6">
      <c r="A9309" s="1">
        <v>1130</v>
      </c>
      <c r="B9309" s="2">
        <v>32</v>
      </c>
      <c r="C9309" s="3">
        <v>85.7</v>
      </c>
      <c r="D9309">
        <f t="shared" si="435"/>
        <v>984.77671201184228</v>
      </c>
      <c r="E9309">
        <f t="shared" si="436"/>
        <v>11.490976802938649</v>
      </c>
      <c r="F9309">
        <f t="shared" si="437"/>
        <v>448.79168425956101</v>
      </c>
    </row>
    <row r="9310" spans="1:6">
      <c r="A9310" s="1">
        <v>933</v>
      </c>
      <c r="B9310" s="2">
        <v>67.7</v>
      </c>
      <c r="C9310" s="3">
        <v>13</v>
      </c>
      <c r="D9310">
        <f t="shared" si="435"/>
        <v>899.07971735774959</v>
      </c>
      <c r="E9310">
        <f t="shared" si="436"/>
        <v>69.159978258288433</v>
      </c>
      <c r="F9310">
        <f t="shared" si="437"/>
        <v>3.6684828556644549</v>
      </c>
    </row>
    <row r="9311" spans="1:6">
      <c r="A9311" s="1">
        <v>521</v>
      </c>
      <c r="B9311" s="2">
        <v>72.599999999999994</v>
      </c>
      <c r="C9311" s="3">
        <v>7.67</v>
      </c>
      <c r="D9311">
        <f t="shared" si="435"/>
        <v>539.20718103065371</v>
      </c>
      <c r="E9311">
        <f t="shared" si="436"/>
        <v>70.300805871010908</v>
      </c>
      <c r="F9311">
        <f t="shared" si="437"/>
        <v>5.7291115766923815</v>
      </c>
    </row>
    <row r="9312" spans="1:6">
      <c r="A9312" s="1">
        <v>306</v>
      </c>
      <c r="B9312" s="2">
        <v>69.099999999999994</v>
      </c>
      <c r="C9312" s="3">
        <v>4.37</v>
      </c>
      <c r="D9312">
        <f t="shared" si="435"/>
        <v>308.08168319650662</v>
      </c>
      <c r="E9312">
        <f t="shared" si="436"/>
        <v>70.499241006065589</v>
      </c>
      <c r="F9312">
        <f t="shared" si="437"/>
        <v>1.9636639332558312</v>
      </c>
    </row>
    <row r="9313" spans="1:6">
      <c r="A9313" s="1">
        <v>1070</v>
      </c>
      <c r="B9313" s="2">
        <v>72.599999999999994</v>
      </c>
      <c r="C9313" s="3">
        <v>11.3</v>
      </c>
      <c r="D9313">
        <f t="shared" si="435"/>
        <v>787.30253608034184</v>
      </c>
      <c r="E9313">
        <f t="shared" si="436"/>
        <v>69.672790803570066</v>
      </c>
      <c r="F9313">
        <f t="shared" si="437"/>
        <v>115.32241818290599</v>
      </c>
    </row>
    <row r="9314" spans="1:6">
      <c r="A9314" s="1">
        <v>243</v>
      </c>
      <c r="B9314" s="2">
        <v>70.8</v>
      </c>
      <c r="C9314" s="3">
        <v>3.55</v>
      </c>
      <c r="D9314">
        <f t="shared" si="435"/>
        <v>250.33424146872102</v>
      </c>
      <c r="E9314">
        <f t="shared" si="436"/>
        <v>70.516687737667894</v>
      </c>
      <c r="F9314">
        <f t="shared" si="437"/>
        <v>0.15211971218742648</v>
      </c>
    </row>
    <row r="9315" spans="1:6">
      <c r="A9315" s="1">
        <v>1440</v>
      </c>
      <c r="B9315" s="2">
        <v>63.2</v>
      </c>
      <c r="C9315" s="3">
        <v>20.8</v>
      </c>
      <c r="D9315">
        <f t="shared" si="435"/>
        <v>1338.676125025893</v>
      </c>
      <c r="E9315">
        <f t="shared" si="436"/>
        <v>64.359429087783312</v>
      </c>
      <c r="F9315">
        <f t="shared" si="437"/>
        <v>15.05825105829131</v>
      </c>
    </row>
    <row r="9316" spans="1:6">
      <c r="A9316" s="1">
        <v>840</v>
      </c>
      <c r="B9316" s="2">
        <v>67.7</v>
      </c>
      <c r="C9316" s="3">
        <v>13.6</v>
      </c>
      <c r="D9316">
        <f t="shared" si="435"/>
        <v>937.56683792552064</v>
      </c>
      <c r="E9316">
        <f t="shared" si="436"/>
        <v>68.938738082758874</v>
      </c>
      <c r="F9316">
        <f t="shared" si="437"/>
        <v>14.250288204160604</v>
      </c>
    </row>
    <row r="9317" spans="1:6">
      <c r="A9317" s="1">
        <v>1590</v>
      </c>
      <c r="B9317" s="2">
        <v>29.3</v>
      </c>
      <c r="C9317" s="3">
        <v>45.5</v>
      </c>
      <c r="D9317">
        <f t="shared" si="435"/>
        <v>1556.7554623498772</v>
      </c>
      <c r="E9317">
        <f t="shared" si="436"/>
        <v>34.214405765931367</v>
      </c>
      <c r="F9317">
        <f t="shared" si="437"/>
        <v>25.62770359727352</v>
      </c>
    </row>
    <row r="9318" spans="1:6">
      <c r="A9318" s="1">
        <v>1530</v>
      </c>
      <c r="B9318" s="2">
        <v>45.8</v>
      </c>
      <c r="C9318" s="3">
        <v>29.5</v>
      </c>
      <c r="D9318">
        <f t="shared" si="435"/>
        <v>1605.5644374872973</v>
      </c>
      <c r="E9318">
        <f t="shared" si="436"/>
        <v>54.425913135162617</v>
      </c>
      <c r="F9318">
        <f t="shared" si="437"/>
        <v>82.033745198520123</v>
      </c>
    </row>
    <row r="9319" spans="1:6">
      <c r="A9319" s="1">
        <v>1340</v>
      </c>
      <c r="B9319" s="2">
        <v>63.9</v>
      </c>
      <c r="C9319" s="3">
        <v>19</v>
      </c>
      <c r="D9319">
        <f t="shared" si="435"/>
        <v>1251.2097695684392</v>
      </c>
      <c r="E9319">
        <f t="shared" si="436"/>
        <v>65.853145766759965</v>
      </c>
      <c r="F9319">
        <f t="shared" si="437"/>
        <v>14.34579133500203</v>
      </c>
    </row>
    <row r="9320" spans="1:6">
      <c r="A9320" s="1">
        <v>578</v>
      </c>
      <c r="B9320" s="2">
        <v>72.3</v>
      </c>
      <c r="C9320" s="3">
        <v>8.36</v>
      </c>
      <c r="D9320">
        <f t="shared" si="435"/>
        <v>587.05500791632699</v>
      </c>
      <c r="E9320">
        <f t="shared" si="436"/>
        <v>70.221890899082183</v>
      </c>
      <c r="F9320">
        <f t="shared" si="437"/>
        <v>4.4280634913483432</v>
      </c>
    </row>
    <row r="9321" spans="1:6">
      <c r="A9321" s="1">
        <v>1140</v>
      </c>
      <c r="B9321" s="2">
        <v>60.5</v>
      </c>
      <c r="C9321" s="3">
        <v>19.2</v>
      </c>
      <c r="D9321">
        <f t="shared" si="435"/>
        <v>1261.4151019462911</v>
      </c>
      <c r="E9321">
        <f t="shared" si="436"/>
        <v>65.698703226369332</v>
      </c>
      <c r="F9321">
        <f t="shared" si="437"/>
        <v>46.718305355308232</v>
      </c>
    </row>
    <row r="9322" spans="1:6">
      <c r="A9322" s="1">
        <v>501</v>
      </c>
      <c r="B9322" s="2">
        <v>72.900000000000006</v>
      </c>
      <c r="C9322" s="3">
        <v>5.58</v>
      </c>
      <c r="D9322">
        <f t="shared" si="435"/>
        <v>393.1367618046034</v>
      </c>
      <c r="E9322">
        <f t="shared" si="436"/>
        <v>70.454616810860827</v>
      </c>
      <c r="F9322">
        <f t="shared" si="437"/>
        <v>21.52117550901518</v>
      </c>
    </row>
    <row r="9323" spans="1:6">
      <c r="A9323" s="1">
        <v>1430</v>
      </c>
      <c r="B9323" s="2">
        <v>66.599999999999994</v>
      </c>
      <c r="C9323" s="3">
        <v>19.399999999999999</v>
      </c>
      <c r="D9323">
        <f t="shared" si="435"/>
        <v>1271.5022640133329</v>
      </c>
      <c r="E9323">
        <f t="shared" si="436"/>
        <v>65.54135381512026</v>
      </c>
      <c r="F9323">
        <f t="shared" si="437"/>
        <v>34.677946456171654</v>
      </c>
    </row>
    <row r="9324" spans="1:6">
      <c r="A9324" s="1">
        <v>1480</v>
      </c>
      <c r="B9324" s="2">
        <v>71.400000000000006</v>
      </c>
      <c r="C9324" s="3">
        <v>19.2</v>
      </c>
      <c r="D9324">
        <f t="shared" si="435"/>
        <v>1261.4151019462911</v>
      </c>
      <c r="E9324">
        <f t="shared" si="436"/>
        <v>65.698703226369332</v>
      </c>
      <c r="F9324">
        <f t="shared" si="437"/>
        <v>96.328207123191476</v>
      </c>
    </row>
    <row r="9325" spans="1:6">
      <c r="A9325" s="1">
        <v>425</v>
      </c>
      <c r="B9325" s="2">
        <v>70.8</v>
      </c>
      <c r="C9325" s="3">
        <v>5.51</v>
      </c>
      <c r="D9325">
        <f t="shared" si="435"/>
        <v>388.22323777289569</v>
      </c>
      <c r="E9325">
        <f t="shared" si="436"/>
        <v>70.457937889817728</v>
      </c>
      <c r="F9325">
        <f t="shared" si="437"/>
        <v>1.9237094820470968</v>
      </c>
    </row>
    <row r="9326" spans="1:6">
      <c r="A9326" s="1">
        <v>1750</v>
      </c>
      <c r="B9326" s="2">
        <v>62</v>
      </c>
      <c r="C9326" s="3">
        <v>24.6</v>
      </c>
      <c r="D9326">
        <f t="shared" si="435"/>
        <v>1488.070456632649</v>
      </c>
      <c r="E9326">
        <f t="shared" si="436"/>
        <v>60.490668968806865</v>
      </c>
      <c r="F9326">
        <f t="shared" si="437"/>
        <v>93.923075240122429</v>
      </c>
    </row>
    <row r="9327" spans="1:6">
      <c r="A9327" s="1">
        <v>1180</v>
      </c>
      <c r="B9327" s="2">
        <v>66.099999999999994</v>
      </c>
      <c r="C9327" s="3">
        <v>18.5</v>
      </c>
      <c r="D9327">
        <f t="shared" si="435"/>
        <v>1225.1901572733093</v>
      </c>
      <c r="E9327">
        <f t="shared" si="436"/>
        <v>66.226494987746449</v>
      </c>
      <c r="F9327">
        <f t="shared" si="437"/>
        <v>2.743894954286433</v>
      </c>
    </row>
    <row r="9328" spans="1:6">
      <c r="A9328" s="1">
        <v>195</v>
      </c>
      <c r="B9328" s="2">
        <v>66.599999999999994</v>
      </c>
      <c r="C9328" s="3">
        <v>2.64</v>
      </c>
      <c r="D9328">
        <f t="shared" si="435"/>
        <v>186.19249466112404</v>
      </c>
      <c r="E9328">
        <f t="shared" si="436"/>
        <v>70.527460098910623</v>
      </c>
      <c r="F9328">
        <f t="shared" si="437"/>
        <v>15.528563311180408</v>
      </c>
    </row>
    <row r="9329" spans="1:6">
      <c r="A9329" s="1">
        <v>555</v>
      </c>
      <c r="B9329" s="2">
        <v>67.099999999999994</v>
      </c>
      <c r="C9329" s="3">
        <v>7.81</v>
      </c>
      <c r="D9329">
        <f t="shared" si="435"/>
        <v>548.93428963209374</v>
      </c>
      <c r="E9329">
        <f t="shared" si="436"/>
        <v>70.286080618705981</v>
      </c>
      <c r="F9329">
        <f t="shared" si="437"/>
        <v>10.200257399903748</v>
      </c>
    </row>
    <row r="9330" spans="1:6">
      <c r="A9330" s="1">
        <v>583</v>
      </c>
      <c r="B9330" s="2">
        <v>66.099999999999994</v>
      </c>
      <c r="C9330" s="3">
        <v>9.3800000000000008</v>
      </c>
      <c r="D9330">
        <f t="shared" si="435"/>
        <v>657.28986944908922</v>
      </c>
      <c r="E9330">
        <f t="shared" si="436"/>
        <v>70.073546849583067</v>
      </c>
      <c r="F9330">
        <f t="shared" si="437"/>
        <v>23.161306177854161</v>
      </c>
    </row>
    <row r="9331" spans="1:6">
      <c r="A9331" s="1">
        <v>1210</v>
      </c>
      <c r="B9331" s="2">
        <v>16.899999999999999</v>
      </c>
      <c r="C9331" s="3">
        <v>71.3</v>
      </c>
      <c r="D9331">
        <f t="shared" si="435"/>
        <v>1156.9527519218914</v>
      </c>
      <c r="E9331">
        <f t="shared" si="436"/>
        <v>16.226546310264958</v>
      </c>
      <c r="F9331">
        <f t="shared" si="437"/>
        <v>4.212480781325481</v>
      </c>
    </row>
    <row r="9332" spans="1:6">
      <c r="A9332" s="1">
        <v>1280</v>
      </c>
      <c r="B9332" s="2">
        <v>68.599999999999994</v>
      </c>
      <c r="C9332" s="3">
        <v>18.3</v>
      </c>
      <c r="D9332">
        <f t="shared" si="435"/>
        <v>1214.5842141357864</v>
      </c>
      <c r="E9332">
        <f t="shared" si="436"/>
        <v>66.370722083922757</v>
      </c>
      <c r="F9332">
        <f t="shared" si="437"/>
        <v>10.6858470062951</v>
      </c>
    </row>
    <row r="9333" spans="1:6">
      <c r="A9333" s="1">
        <v>1270</v>
      </c>
      <c r="B9333" s="2">
        <v>66.400000000000006</v>
      </c>
      <c r="C9333" s="3">
        <v>16.899999999999999</v>
      </c>
      <c r="D9333">
        <f t="shared" si="435"/>
        <v>1137.3466304076942</v>
      </c>
      <c r="E9333">
        <f t="shared" si="436"/>
        <v>67.298617183887231</v>
      </c>
      <c r="F9333">
        <f t="shared" si="437"/>
        <v>24.313384089115726</v>
      </c>
    </row>
    <row r="9334" spans="1:6">
      <c r="A9334" s="1">
        <v>84</v>
      </c>
      <c r="B9334" s="2">
        <v>69.099999999999994</v>
      </c>
      <c r="C9334" s="3">
        <v>1.33</v>
      </c>
      <c r="D9334">
        <f t="shared" si="435"/>
        <v>93.808952500715392</v>
      </c>
      <c r="E9334">
        <f t="shared" si="436"/>
        <v>70.533046993019084</v>
      </c>
      <c r="F9334">
        <f t="shared" si="437"/>
        <v>2.1821479239475274</v>
      </c>
    </row>
    <row r="9335" spans="1:6">
      <c r="A9335" s="1">
        <v>1030</v>
      </c>
      <c r="B9335" s="2">
        <v>63.2</v>
      </c>
      <c r="C9335" s="3">
        <v>13.2</v>
      </c>
      <c r="D9335">
        <f t="shared" si="435"/>
        <v>911.9705806713406</v>
      </c>
      <c r="E9335">
        <f t="shared" si="436"/>
        <v>69.088680353889444</v>
      </c>
      <c r="F9335">
        <f t="shared" si="437"/>
        <v>53.285440008720876</v>
      </c>
    </row>
    <row r="9336" spans="1:6">
      <c r="A9336" s="1">
        <v>186</v>
      </c>
      <c r="B9336" s="2">
        <v>69.3</v>
      </c>
      <c r="C9336" s="3">
        <v>3.1</v>
      </c>
      <c r="D9336">
        <f t="shared" si="435"/>
        <v>218.62116607253054</v>
      </c>
      <c r="E9336">
        <f t="shared" si="436"/>
        <v>70.522956797590496</v>
      </c>
      <c r="F9336">
        <f t="shared" si="437"/>
        <v>2.9170967480357213</v>
      </c>
    </row>
    <row r="9337" spans="1:6">
      <c r="A9337" s="1">
        <v>1560</v>
      </c>
      <c r="B9337" s="2">
        <v>54.6</v>
      </c>
      <c r="C9337" s="3">
        <v>22.9</v>
      </c>
      <c r="D9337">
        <f t="shared" si="435"/>
        <v>1427.4297782499671</v>
      </c>
      <c r="E9337">
        <f t="shared" si="436"/>
        <v>62.333178089518213</v>
      </c>
      <c r="F9337">
        <f t="shared" si="437"/>
        <v>83.278456633356043</v>
      </c>
    </row>
    <row r="9338" spans="1:6">
      <c r="A9338" s="1">
        <v>483</v>
      </c>
      <c r="B9338" s="2">
        <v>71.8</v>
      </c>
      <c r="C9338" s="3">
        <v>5.28</v>
      </c>
      <c r="D9338">
        <f t="shared" si="435"/>
        <v>372.07187597625483</v>
      </c>
      <c r="E9338">
        <f t="shared" si="436"/>
        <v>70.46815832883614</v>
      </c>
      <c r="F9338">
        <f t="shared" si="437"/>
        <v>18.210823518152154</v>
      </c>
    </row>
    <row r="9339" spans="1:6">
      <c r="A9339" s="1">
        <v>1220</v>
      </c>
      <c r="B9339" s="2">
        <v>70.5</v>
      </c>
      <c r="C9339" s="3">
        <v>16.600000000000001</v>
      </c>
      <c r="D9339">
        <f t="shared" si="435"/>
        <v>1120.1509533058279</v>
      </c>
      <c r="E9339">
        <f t="shared" si="436"/>
        <v>67.478973090712515</v>
      </c>
      <c r="F9339">
        <f t="shared" si="437"/>
        <v>22.444254481215552</v>
      </c>
    </row>
    <row r="9340" spans="1:6">
      <c r="A9340" s="1">
        <v>1260</v>
      </c>
      <c r="B9340" s="2">
        <v>18.100000000000001</v>
      </c>
      <c r="C9340" s="3">
        <v>84.1</v>
      </c>
      <c r="D9340">
        <f t="shared" si="435"/>
        <v>1001.7387400007214</v>
      </c>
      <c r="E9340">
        <f t="shared" si="436"/>
        <v>11.911281093944369</v>
      </c>
      <c r="F9340">
        <f t="shared" si="437"/>
        <v>127.39626323666081</v>
      </c>
    </row>
    <row r="9341" spans="1:6">
      <c r="A9341" s="1">
        <v>960</v>
      </c>
      <c r="B9341" s="2">
        <v>70.7</v>
      </c>
      <c r="C9341" s="3">
        <v>14.5</v>
      </c>
      <c r="D9341">
        <f t="shared" si="435"/>
        <v>994.18306808005809</v>
      </c>
      <c r="E9341">
        <f t="shared" si="436"/>
        <v>68.564349522762626</v>
      </c>
      <c r="F9341">
        <f t="shared" si="437"/>
        <v>6.1218554472689988</v>
      </c>
    </row>
    <row r="9342" spans="1:6">
      <c r="A9342" s="1">
        <v>1430</v>
      </c>
      <c r="B9342" s="2">
        <v>62.3</v>
      </c>
      <c r="C9342" s="3">
        <v>17.600000000000001</v>
      </c>
      <c r="D9342">
        <f t="shared" si="435"/>
        <v>1176.6040651450107</v>
      </c>
      <c r="E9342">
        <f t="shared" si="436"/>
        <v>66.852503701421057</v>
      </c>
      <c r="F9342">
        <f t="shared" si="437"/>
        <v>106.49601223455294</v>
      </c>
    </row>
    <row r="9343" spans="1:6">
      <c r="A9343" s="1">
        <v>999</v>
      </c>
      <c r="B9343" s="2">
        <v>66.900000000000006</v>
      </c>
      <c r="C9343" s="3">
        <v>12.9</v>
      </c>
      <c r="D9343">
        <f t="shared" si="435"/>
        <v>892.61194160538173</v>
      </c>
      <c r="E9343">
        <f t="shared" si="436"/>
        <v>69.194724155455944</v>
      </c>
      <c r="F9343">
        <f t="shared" si="437"/>
        <v>20.384845269882501</v>
      </c>
    </row>
    <row r="9344" spans="1:6">
      <c r="A9344" s="1">
        <v>1270</v>
      </c>
      <c r="B9344" s="2">
        <v>66</v>
      </c>
      <c r="C9344" s="3">
        <v>18.399999999999999</v>
      </c>
      <c r="D9344">
        <f t="shared" si="435"/>
        <v>1219.9011211303523</v>
      </c>
      <c r="E9344">
        <f t="shared" si="436"/>
        <v>66.298973974475672</v>
      </c>
      <c r="F9344">
        <f t="shared" si="437"/>
        <v>3.4420939332694909</v>
      </c>
    </row>
    <row r="9345" spans="1:6">
      <c r="A9345" s="1">
        <v>396</v>
      </c>
      <c r="B9345" s="2">
        <v>68.3</v>
      </c>
      <c r="C9345" s="3">
        <v>4.58</v>
      </c>
      <c r="D9345">
        <f t="shared" si="435"/>
        <v>322.85923067286365</v>
      </c>
      <c r="E9345">
        <f t="shared" si="436"/>
        <v>70.493281806302107</v>
      </c>
      <c r="F9345">
        <f t="shared" si="437"/>
        <v>11.956416253777189</v>
      </c>
    </row>
    <row r="9346" spans="1:6">
      <c r="A9346" s="1">
        <v>867</v>
      </c>
      <c r="B9346" s="2">
        <v>9.3000000000000007</v>
      </c>
      <c r="C9346" s="3">
        <v>78.900000000000006</v>
      </c>
      <c r="D9346">
        <f t="shared" si="435"/>
        <v>1060.4627665738872</v>
      </c>
      <c r="E9346">
        <f t="shared" si="436"/>
        <v>13.440592732241916</v>
      </c>
      <c r="F9346">
        <f t="shared" si="437"/>
        <v>67.140428655064795</v>
      </c>
    </row>
    <row r="9347" spans="1:6">
      <c r="A9347" s="1">
        <v>1100</v>
      </c>
      <c r="B9347" s="2">
        <v>62.3</v>
      </c>
      <c r="C9347" s="3">
        <v>16.7</v>
      </c>
      <c r="D9347">
        <f t="shared" si="435"/>
        <v>1125.9068640770411</v>
      </c>
      <c r="E9347">
        <f t="shared" si="436"/>
        <v>67.41957269922402</v>
      </c>
      <c r="F9347">
        <f t="shared" si="437"/>
        <v>27.106564215735133</v>
      </c>
    </row>
    <row r="9348" spans="1:6">
      <c r="A9348" s="1">
        <v>1090</v>
      </c>
      <c r="B9348" s="2">
        <v>70</v>
      </c>
      <c r="C9348" s="3">
        <v>13.6</v>
      </c>
      <c r="D9348">
        <f t="shared" si="435"/>
        <v>937.56683792552064</v>
      </c>
      <c r="E9348">
        <f t="shared" si="436"/>
        <v>68.938738082758874</v>
      </c>
      <c r="F9348">
        <f t="shared" si="437"/>
        <v>32.164632000790746</v>
      </c>
    </row>
    <row r="9349" spans="1:6">
      <c r="A9349" s="1">
        <v>1620</v>
      </c>
      <c r="B9349" s="2">
        <v>65.599999999999994</v>
      </c>
      <c r="C9349" s="3">
        <v>22.5</v>
      </c>
      <c r="D9349">
        <f t="shared" si="435"/>
        <v>1411.6827006886799</v>
      </c>
      <c r="E9349">
        <f t="shared" si="436"/>
        <v>62.741453363941332</v>
      </c>
      <c r="F9349">
        <f t="shared" si="437"/>
        <v>66.139574124110126</v>
      </c>
    </row>
    <row r="9350" spans="1:6">
      <c r="A9350" s="1">
        <v>1200</v>
      </c>
      <c r="B9350" s="2">
        <v>68.2</v>
      </c>
      <c r="C9350" s="3">
        <v>17.5</v>
      </c>
      <c r="D9350">
        <f t="shared" si="435"/>
        <v>1171.0722088180444</v>
      </c>
      <c r="E9350">
        <f t="shared" si="436"/>
        <v>66.918411932459676</v>
      </c>
      <c r="F9350">
        <f t="shared" si="437"/>
        <v>2.7602839917594482</v>
      </c>
    </row>
    <row r="9351" spans="1:6">
      <c r="A9351" s="1">
        <v>1390</v>
      </c>
      <c r="B9351" s="2">
        <v>67.900000000000006</v>
      </c>
      <c r="C9351" s="3">
        <v>22.6</v>
      </c>
      <c r="D9351">
        <f t="shared" si="435"/>
        <v>1415.671546928821</v>
      </c>
      <c r="E9351">
        <f t="shared" si="436"/>
        <v>62.64033393490358</v>
      </c>
      <c r="F9351">
        <f t="shared" si="437"/>
        <v>28.544413786585743</v>
      </c>
    </row>
    <row r="9352" spans="1:6">
      <c r="A9352" s="1">
        <v>1440</v>
      </c>
      <c r="B9352" s="2">
        <v>50.9</v>
      </c>
      <c r="C9352" s="3">
        <v>19.100000000000001</v>
      </c>
      <c r="D9352">
        <f t="shared" si="435"/>
        <v>1256.3271067485271</v>
      </c>
      <c r="E9352">
        <f t="shared" si="436"/>
        <v>65.776288311441206</v>
      </c>
      <c r="F9352">
        <f t="shared" si="437"/>
        <v>266.36797225484196</v>
      </c>
    </row>
    <row r="9353" spans="1:6">
      <c r="A9353" s="1">
        <v>1220</v>
      </c>
      <c r="B9353" s="2">
        <v>64.599999999999994</v>
      </c>
      <c r="C9353" s="3">
        <v>17</v>
      </c>
      <c r="D9353">
        <f t="shared" si="435"/>
        <v>1143.0300032578664</v>
      </c>
      <c r="E9353">
        <f t="shared" si="436"/>
        <v>67.237059015168612</v>
      </c>
      <c r="F9353">
        <f t="shared" si="437"/>
        <v>14.867837363809231</v>
      </c>
    </row>
    <row r="9354" spans="1:6">
      <c r="A9354" s="1">
        <v>1400</v>
      </c>
      <c r="B9354" s="2">
        <v>66.3</v>
      </c>
      <c r="C9354" s="3">
        <v>18.600000000000001</v>
      </c>
      <c r="D9354">
        <f t="shared" ref="D9354:D9417" si="438">C9354*E9354</f>
        <v>1230.4511060638872</v>
      </c>
      <c r="E9354">
        <f t="shared" ref="E9354:E9417" si="439">$P$4/(1+(C9354/$P$5)^$P$6)^(2/$P$6)</f>
        <v>66.153285272251992</v>
      </c>
      <c r="F9354">
        <f t="shared" ref="F9354:F9417" si="440">(E9354-B9354)^2+$M$3*(D9354-A9354)^2</f>
        <v>38.421390653124369</v>
      </c>
    </row>
    <row r="9355" spans="1:6">
      <c r="A9355" s="1">
        <v>1260</v>
      </c>
      <c r="B9355" s="2">
        <v>18.7</v>
      </c>
      <c r="C9355" s="3">
        <v>54.3</v>
      </c>
      <c r="D9355">
        <f t="shared" si="438"/>
        <v>1417.5107072416811</v>
      </c>
      <c r="E9355">
        <f t="shared" si="439"/>
        <v>26.105169562461899</v>
      </c>
      <c r="F9355">
        <f t="shared" si="440"/>
        <v>87.977103951967905</v>
      </c>
    </row>
    <row r="9356" spans="1:6">
      <c r="A9356" s="1">
        <v>1230</v>
      </c>
      <c r="B9356" s="2">
        <v>49.2</v>
      </c>
      <c r="C9356" s="3">
        <v>31.2</v>
      </c>
      <c r="D9356">
        <f t="shared" si="438"/>
        <v>1627.4478663217594</v>
      </c>
      <c r="E9356">
        <f t="shared" si="439"/>
        <v>52.161790587235878</v>
      </c>
      <c r="F9356">
        <f t="shared" si="440"/>
        <v>219.78078610626164</v>
      </c>
    </row>
    <row r="9357" spans="1:6">
      <c r="A9357" s="1">
        <v>1240</v>
      </c>
      <c r="B9357" s="2">
        <v>27.3</v>
      </c>
      <c r="C9357" s="3">
        <v>47.9</v>
      </c>
      <c r="D9357">
        <f t="shared" si="438"/>
        <v>1521.0153166671168</v>
      </c>
      <c r="E9357">
        <f t="shared" si="439"/>
        <v>31.753973208081771</v>
      </c>
      <c r="F9357">
        <f t="shared" si="440"/>
        <v>125.32507712722298</v>
      </c>
    </row>
    <row r="9358" spans="1:6">
      <c r="A9358" s="1">
        <v>996</v>
      </c>
      <c r="B9358" s="2">
        <v>62.7</v>
      </c>
      <c r="C9358" s="3">
        <v>14.3</v>
      </c>
      <c r="D9358">
        <f t="shared" si="438"/>
        <v>981.7246999254686</v>
      </c>
      <c r="E9358">
        <f t="shared" si="439"/>
        <v>68.652076917864932</v>
      </c>
      <c r="F9358">
        <f t="shared" si="440"/>
        <v>35.699433520583412</v>
      </c>
    </row>
    <row r="9359" spans="1:6">
      <c r="A9359" s="1">
        <v>831</v>
      </c>
      <c r="B9359" s="2">
        <v>67</v>
      </c>
      <c r="C9359" s="3">
        <v>10.5</v>
      </c>
      <c r="D9359">
        <f t="shared" si="438"/>
        <v>733.53857567983243</v>
      </c>
      <c r="E9359">
        <f t="shared" si="439"/>
        <v>69.860816731412612</v>
      </c>
      <c r="F9359">
        <f t="shared" si="440"/>
        <v>20.8726264211043</v>
      </c>
    </row>
    <row r="9360" spans="1:6">
      <c r="A9360" s="1">
        <v>1410</v>
      </c>
      <c r="B9360" s="2">
        <v>65.2</v>
      </c>
      <c r="C9360" s="3">
        <v>19.3</v>
      </c>
      <c r="D9360">
        <f t="shared" si="438"/>
        <v>1266.4735539656704</v>
      </c>
      <c r="E9360">
        <f t="shared" si="439"/>
        <v>65.620391397184989</v>
      </c>
      <c r="F9360">
        <f t="shared" si="440"/>
        <v>27.693891063198116</v>
      </c>
    </row>
    <row r="9361" spans="1:6">
      <c r="A9361" s="1">
        <v>1320</v>
      </c>
      <c r="B9361" s="2">
        <v>38.1</v>
      </c>
      <c r="C9361" s="3">
        <v>55</v>
      </c>
      <c r="D9361">
        <f t="shared" si="438"/>
        <v>1405.9663002439429</v>
      </c>
      <c r="E9361">
        <f t="shared" si="439"/>
        <v>25.563023640798963</v>
      </c>
      <c r="F9361">
        <f t="shared" si="440"/>
        <v>167.04757407356669</v>
      </c>
    </row>
    <row r="9362" spans="1:6">
      <c r="A9362" s="1">
        <v>1320</v>
      </c>
      <c r="B9362" s="2">
        <v>63.9</v>
      </c>
      <c r="C9362" s="3">
        <v>18.100000000000001</v>
      </c>
      <c r="D9362">
        <f t="shared" si="438"/>
        <v>1203.8676633537084</v>
      </c>
      <c r="E9362">
        <f t="shared" si="439"/>
        <v>66.512025599652389</v>
      </c>
      <c r="F9362">
        <f t="shared" si="440"/>
        <v>24.838168995225125</v>
      </c>
    </row>
    <row r="9363" spans="1:6">
      <c r="A9363" s="1">
        <v>1190</v>
      </c>
      <c r="B9363" s="2">
        <v>62.4</v>
      </c>
      <c r="C9363" s="3">
        <v>19</v>
      </c>
      <c r="D9363">
        <f t="shared" si="438"/>
        <v>1251.2097695684392</v>
      </c>
      <c r="E9363">
        <f t="shared" si="439"/>
        <v>65.853145766759965</v>
      </c>
      <c r="F9363">
        <f t="shared" si="440"/>
        <v>16.928952796517436</v>
      </c>
    </row>
    <row r="9364" spans="1:6">
      <c r="A9364" s="1">
        <v>546</v>
      </c>
      <c r="B9364" s="2">
        <v>66.2</v>
      </c>
      <c r="C9364" s="3">
        <v>7.77</v>
      </c>
      <c r="D9364">
        <f t="shared" si="438"/>
        <v>546.15603875223542</v>
      </c>
      <c r="E9364">
        <f t="shared" si="439"/>
        <v>70.290352477765182</v>
      </c>
      <c r="F9364">
        <f t="shared" si="440"/>
        <v>16.731015916417096</v>
      </c>
    </row>
    <row r="9365" spans="1:6">
      <c r="A9365" s="1">
        <v>509</v>
      </c>
      <c r="B9365" s="2">
        <v>71.5</v>
      </c>
      <c r="C9365" s="3">
        <v>7.14</v>
      </c>
      <c r="D9365">
        <f t="shared" si="438"/>
        <v>502.30627438117341</v>
      </c>
      <c r="E9365">
        <f t="shared" si="439"/>
        <v>70.351018820892634</v>
      </c>
      <c r="F9365">
        <f t="shared" si="440"/>
        <v>1.380009326296264</v>
      </c>
    </row>
    <row r="9366" spans="1:6">
      <c r="A9366" s="1">
        <v>1060</v>
      </c>
      <c r="B9366" s="2">
        <v>60.1</v>
      </c>
      <c r="C9366" s="3">
        <v>19.5</v>
      </c>
      <c r="D9366">
        <f t="shared" si="438"/>
        <v>1276.5010357508486</v>
      </c>
      <c r="E9366">
        <f t="shared" si="439"/>
        <v>65.461591576966597</v>
      </c>
      <c r="F9366">
        <f t="shared" si="440"/>
        <v>91.358975758260755</v>
      </c>
    </row>
    <row r="9367" spans="1:6">
      <c r="A9367" s="1">
        <v>1630</v>
      </c>
      <c r="B9367" s="2">
        <v>61.6</v>
      </c>
      <c r="C9367" s="3">
        <v>26.1</v>
      </c>
      <c r="D9367">
        <f t="shared" si="438"/>
        <v>1533.0105576351073</v>
      </c>
      <c r="E9367">
        <f t="shared" si="439"/>
        <v>58.736036691000272</v>
      </c>
      <c r="F9367">
        <f t="shared" si="440"/>
        <v>20.768044236161849</v>
      </c>
    </row>
    <row r="9368" spans="1:6">
      <c r="A9368" s="1">
        <v>1630</v>
      </c>
      <c r="B9368" s="2">
        <v>26.8</v>
      </c>
      <c r="C9368" s="3">
        <v>64.2</v>
      </c>
      <c r="D9368">
        <f t="shared" si="438"/>
        <v>1259.0884699757075</v>
      </c>
      <c r="E9368">
        <f t="shared" si="439"/>
        <v>19.611969937316317</v>
      </c>
      <c r="F9368">
        <f t="shared" si="440"/>
        <v>235.44024440616781</v>
      </c>
    </row>
    <row r="9369" spans="1:6">
      <c r="A9369" s="1">
        <v>1330</v>
      </c>
      <c r="B9369" s="2">
        <v>25.5</v>
      </c>
      <c r="C9369" s="3">
        <v>51.2</v>
      </c>
      <c r="D9369">
        <f t="shared" si="438"/>
        <v>1468.4503603702669</v>
      </c>
      <c r="E9369">
        <f t="shared" si="439"/>
        <v>28.680671100981776</v>
      </c>
      <c r="F9369">
        <f t="shared" si="440"/>
        <v>35.72185622309506</v>
      </c>
    </row>
    <row r="9370" spans="1:6">
      <c r="A9370" s="1">
        <v>339</v>
      </c>
      <c r="B9370" s="2">
        <v>72.5</v>
      </c>
      <c r="C9370" s="3">
        <v>4.96</v>
      </c>
      <c r="D9370">
        <f t="shared" si="438"/>
        <v>349.58429916335092</v>
      </c>
      <c r="E9370">
        <f t="shared" si="439"/>
        <v>70.480705476482044</v>
      </c>
      <c r="F9370">
        <f t="shared" si="440"/>
        <v>4.227195987157093</v>
      </c>
    </row>
    <row r="9371" spans="1:6">
      <c r="A9371" s="1">
        <v>1430</v>
      </c>
      <c r="B9371" s="2">
        <v>28</v>
      </c>
      <c r="C9371" s="3">
        <v>47</v>
      </c>
      <c r="D9371">
        <f t="shared" si="438"/>
        <v>1534.7442181939873</v>
      </c>
      <c r="E9371">
        <f t="shared" si="439"/>
        <v>32.654132301999731</v>
      </c>
      <c r="F9371">
        <f t="shared" si="440"/>
        <v>36.316422509664008</v>
      </c>
    </row>
    <row r="9372" spans="1:6">
      <c r="A9372" s="1">
        <v>300</v>
      </c>
      <c r="B9372" s="2">
        <v>69</v>
      </c>
      <c r="C9372" s="3">
        <v>4.16</v>
      </c>
      <c r="D9372">
        <f t="shared" si="438"/>
        <v>293.29893124304942</v>
      </c>
      <c r="E9372">
        <f t="shared" si="439"/>
        <v>70.504550779579191</v>
      </c>
      <c r="F9372">
        <f t="shared" si="440"/>
        <v>2.3236560132384589</v>
      </c>
    </row>
    <row r="9373" spans="1:6">
      <c r="A9373" s="1">
        <v>166</v>
      </c>
      <c r="B9373" s="2">
        <v>70.8</v>
      </c>
      <c r="C9373" s="3">
        <v>2.72</v>
      </c>
      <c r="D9373">
        <f t="shared" si="438"/>
        <v>191.83289101217991</v>
      </c>
      <c r="E9373">
        <f t="shared" si="439"/>
        <v>70.526798166242614</v>
      </c>
      <c r="F9373">
        <f t="shared" si="440"/>
        <v>0.96606628278346651</v>
      </c>
    </row>
    <row r="9374" spans="1:6">
      <c r="A9374" s="1">
        <v>1420</v>
      </c>
      <c r="B9374" s="2">
        <v>24.5</v>
      </c>
      <c r="C9374" s="3">
        <v>59.5</v>
      </c>
      <c r="D9374">
        <f t="shared" si="438"/>
        <v>1332.5706820743655</v>
      </c>
      <c r="E9374">
        <f t="shared" si="439"/>
        <v>22.396145917216227</v>
      </c>
      <c r="F9374">
        <f t="shared" si="440"/>
        <v>14.636865436470963</v>
      </c>
    </row>
    <row r="9375" spans="1:6">
      <c r="A9375" s="1">
        <v>1000</v>
      </c>
      <c r="B9375" s="2">
        <v>44.8</v>
      </c>
      <c r="C9375" s="3">
        <v>14</v>
      </c>
      <c r="D9375">
        <f t="shared" si="438"/>
        <v>962.90287410408291</v>
      </c>
      <c r="E9375">
        <f t="shared" si="439"/>
        <v>68.778776721720206</v>
      </c>
      <c r="F9375">
        <f t="shared" si="440"/>
        <v>576.82004966803504</v>
      </c>
    </row>
    <row r="9376" spans="1:6">
      <c r="A9376" s="1">
        <v>1470</v>
      </c>
      <c r="B9376" s="2">
        <v>62.5</v>
      </c>
      <c r="C9376" s="3">
        <v>24.5</v>
      </c>
      <c r="D9376">
        <f t="shared" si="438"/>
        <v>1484.7879745134492</v>
      </c>
      <c r="E9376">
        <f t="shared" si="439"/>
        <v>60.603590796467309</v>
      </c>
      <c r="F9376">
        <f t="shared" si="440"/>
        <v>3.888485092955646</v>
      </c>
    </row>
    <row r="9377" spans="1:6">
      <c r="A9377" s="1">
        <v>1220</v>
      </c>
      <c r="B9377" s="2">
        <v>63.9</v>
      </c>
      <c r="C9377" s="3">
        <v>18</v>
      </c>
      <c r="D9377">
        <f t="shared" si="438"/>
        <v>1198.4684621542278</v>
      </c>
      <c r="E9377">
        <f t="shared" si="439"/>
        <v>66.581581230790434</v>
      </c>
      <c r="F9377">
        <f t="shared" si="440"/>
        <v>7.8101619259071491</v>
      </c>
    </row>
    <row r="9378" spans="1:6">
      <c r="A9378" s="1">
        <v>692</v>
      </c>
      <c r="B9378" s="2">
        <v>67.900000000000006</v>
      </c>
      <c r="C9378" s="3">
        <v>9.5299999999999994</v>
      </c>
      <c r="D9378">
        <f t="shared" si="438"/>
        <v>667.55972181135951</v>
      </c>
      <c r="E9378">
        <f t="shared" si="439"/>
        <v>70.048239434560287</v>
      </c>
      <c r="F9378">
        <f t="shared" si="440"/>
        <v>5.4128392920678525</v>
      </c>
    </row>
    <row r="9379" spans="1:6">
      <c r="A9379" s="1">
        <v>319</v>
      </c>
      <c r="B9379" s="2">
        <v>73.7</v>
      </c>
      <c r="C9379" s="3">
        <v>3.95</v>
      </c>
      <c r="D9379">
        <f t="shared" si="438"/>
        <v>278.51155433773306</v>
      </c>
      <c r="E9379">
        <f t="shared" si="439"/>
        <v>70.509254262717221</v>
      </c>
      <c r="F9379">
        <f t="shared" si="440"/>
        <v>12.370645948676078</v>
      </c>
    </row>
    <row r="9380" spans="1:6">
      <c r="A9380" s="1">
        <v>231</v>
      </c>
      <c r="B9380" s="2">
        <v>69.599999999999994</v>
      </c>
      <c r="C9380" s="3">
        <v>3.46</v>
      </c>
      <c r="D9380">
        <f t="shared" si="438"/>
        <v>243.99265174735376</v>
      </c>
      <c r="E9380">
        <f t="shared" si="439"/>
        <v>70.518107441431724</v>
      </c>
      <c r="F9380">
        <f t="shared" si="440"/>
        <v>1.0684154743050147</v>
      </c>
    </row>
    <row r="9381" spans="1:6">
      <c r="A9381" s="1">
        <v>1310</v>
      </c>
      <c r="B9381" s="2">
        <v>68.8</v>
      </c>
      <c r="C9381" s="3">
        <v>19.100000000000001</v>
      </c>
      <c r="D9381">
        <f t="shared" si="438"/>
        <v>1256.3271067485271</v>
      </c>
      <c r="E9381">
        <f t="shared" si="439"/>
        <v>65.776288311441206</v>
      </c>
      <c r="F9381">
        <f t="shared" si="440"/>
        <v>12.990962895847307</v>
      </c>
    </row>
    <row r="9382" spans="1:6">
      <c r="A9382" s="1">
        <v>1370</v>
      </c>
      <c r="B9382" s="2">
        <v>27.2</v>
      </c>
      <c r="C9382" s="3">
        <v>47.2</v>
      </c>
      <c r="D9382">
        <f t="shared" si="438"/>
        <v>1531.7234466445245</v>
      </c>
      <c r="E9382">
        <f t="shared" si="439"/>
        <v>32.451767937383991</v>
      </c>
      <c r="F9382">
        <f t="shared" si="440"/>
        <v>62.518078339972334</v>
      </c>
    </row>
    <row r="9383" spans="1:6">
      <c r="A9383" s="1">
        <v>1760</v>
      </c>
      <c r="B9383" s="2">
        <v>62.4</v>
      </c>
      <c r="C9383" s="3">
        <v>30.1</v>
      </c>
      <c r="D9383">
        <f t="shared" si="438"/>
        <v>1614.3273686601194</v>
      </c>
      <c r="E9383">
        <f t="shared" si="439"/>
        <v>53.63213849369167</v>
      </c>
      <c r="F9383">
        <f t="shared" si="440"/>
        <v>105.22165177545146</v>
      </c>
    </row>
    <row r="9384" spans="1:6">
      <c r="A9384" s="1">
        <v>1250</v>
      </c>
      <c r="B9384" s="2">
        <v>45.8</v>
      </c>
      <c r="C9384" s="3">
        <v>21.2</v>
      </c>
      <c r="D9384">
        <f t="shared" si="438"/>
        <v>1356.7222407650925</v>
      </c>
      <c r="E9384">
        <f t="shared" si="439"/>
        <v>63.996332111560967</v>
      </c>
      <c r="F9384">
        <f t="shared" si="440"/>
        <v>346.32072088143889</v>
      </c>
    </row>
    <row r="9385" spans="1:6">
      <c r="A9385" s="1">
        <v>406</v>
      </c>
      <c r="B9385" s="2">
        <v>70.7</v>
      </c>
      <c r="C9385" s="3">
        <v>4.92</v>
      </c>
      <c r="D9385">
        <f t="shared" si="438"/>
        <v>346.77214889808465</v>
      </c>
      <c r="E9385">
        <f t="shared" si="439"/>
        <v>70.482144084976554</v>
      </c>
      <c r="F9385">
        <f t="shared" si="440"/>
        <v>4.7333473474966059</v>
      </c>
    </row>
    <row r="9386" spans="1:6">
      <c r="A9386" s="1">
        <v>374</v>
      </c>
      <c r="B9386" s="2">
        <v>69.3</v>
      </c>
      <c r="C9386" s="3">
        <v>4.88</v>
      </c>
      <c r="D9386">
        <f t="shared" si="438"/>
        <v>343.95974793829993</v>
      </c>
      <c r="E9386">
        <f t="shared" si="439"/>
        <v>70.483554905389326</v>
      </c>
      <c r="F9386">
        <f t="shared" si="440"/>
        <v>2.6062458971261888</v>
      </c>
    </row>
    <row r="9387" spans="1:6">
      <c r="A9387" s="1">
        <v>1640</v>
      </c>
      <c r="B9387" s="2">
        <v>45.3</v>
      </c>
      <c r="C9387" s="3">
        <v>36.1</v>
      </c>
      <c r="D9387">
        <f t="shared" si="438"/>
        <v>1645.1713302272037</v>
      </c>
      <c r="E9387">
        <f t="shared" si="439"/>
        <v>45.572613025684312</v>
      </c>
      <c r="F9387">
        <f t="shared" si="440"/>
        <v>0.11004056566141865</v>
      </c>
    </row>
    <row r="9388" spans="1:6">
      <c r="A9388" s="1">
        <v>166</v>
      </c>
      <c r="B9388" s="2">
        <v>71.8</v>
      </c>
      <c r="C9388" s="3">
        <v>2.83</v>
      </c>
      <c r="D9388">
        <f t="shared" si="438"/>
        <v>199.58803772261891</v>
      </c>
      <c r="E9388">
        <f t="shared" si="439"/>
        <v>70.525808382550849</v>
      </c>
      <c r="F9388">
        <f t="shared" si="440"/>
        <v>3.130549679155421</v>
      </c>
    </row>
    <row r="9389" spans="1:6">
      <c r="A9389" s="1">
        <v>1570</v>
      </c>
      <c r="B9389" s="2">
        <v>72.8</v>
      </c>
      <c r="C9389" s="3">
        <v>22.5</v>
      </c>
      <c r="D9389">
        <f t="shared" si="438"/>
        <v>1411.6827006886799</v>
      </c>
      <c r="E9389">
        <f t="shared" si="439"/>
        <v>62.741453363941332</v>
      </c>
      <c r="F9389">
        <f t="shared" si="440"/>
        <v>134.65521435677411</v>
      </c>
    </row>
    <row r="9390" spans="1:6">
      <c r="A9390" s="1">
        <v>612</v>
      </c>
      <c r="B9390" s="2">
        <v>81.099999999999994</v>
      </c>
      <c r="C9390" s="3">
        <v>7.75</v>
      </c>
      <c r="D9390">
        <f t="shared" si="438"/>
        <v>544.76663417138616</v>
      </c>
      <c r="E9390">
        <f t="shared" si="439"/>
        <v>70.292468925340145</v>
      </c>
      <c r="F9390">
        <f t="shared" si="440"/>
        <v>122.84095564730281</v>
      </c>
    </row>
    <row r="9391" spans="1:6">
      <c r="A9391" s="1">
        <v>1450</v>
      </c>
      <c r="B9391" s="2">
        <v>22.1</v>
      </c>
      <c r="C9391" s="3">
        <v>67</v>
      </c>
      <c r="D9391">
        <f t="shared" si="438"/>
        <v>1217.4442404063707</v>
      </c>
      <c r="E9391">
        <f t="shared" si="439"/>
        <v>18.17080955830404</v>
      </c>
      <c r="F9391">
        <f t="shared" si="440"/>
        <v>87.681239445840674</v>
      </c>
    </row>
    <row r="9392" spans="1:6">
      <c r="A9392" s="1">
        <v>1230</v>
      </c>
      <c r="B9392" s="2">
        <v>32.5</v>
      </c>
      <c r="C9392" s="3">
        <v>67.2</v>
      </c>
      <c r="D9392">
        <f t="shared" si="438"/>
        <v>1214.5363463742726</v>
      </c>
      <c r="E9392">
        <f t="shared" si="439"/>
        <v>18.073457535331436</v>
      </c>
      <c r="F9392">
        <f t="shared" si="440"/>
        <v>208.44454888362321</v>
      </c>
    </row>
    <row r="9393" spans="1:6">
      <c r="A9393" s="1">
        <v>1190</v>
      </c>
      <c r="B9393" s="2">
        <v>71.099999999999994</v>
      </c>
      <c r="C9393" s="3">
        <v>15.7</v>
      </c>
      <c r="D9393">
        <f t="shared" si="438"/>
        <v>1067.3108854462487</v>
      </c>
      <c r="E9393">
        <f t="shared" si="439"/>
        <v>67.981585060270618</v>
      </c>
      <c r="F9393">
        <f t="shared" si="440"/>
        <v>29.831723181682612</v>
      </c>
    </row>
    <row r="9394" spans="1:6">
      <c r="A9394" s="1">
        <v>432</v>
      </c>
      <c r="B9394" s="2">
        <v>70.599999999999994</v>
      </c>
      <c r="C9394" s="3">
        <v>5.89</v>
      </c>
      <c r="D9394">
        <f t="shared" si="438"/>
        <v>414.88374914236499</v>
      </c>
      <c r="E9394">
        <f t="shared" si="439"/>
        <v>70.438667086988971</v>
      </c>
      <c r="F9394">
        <f t="shared" si="440"/>
        <v>0.41737085511902605</v>
      </c>
    </row>
    <row r="9395" spans="1:6">
      <c r="A9395" s="1">
        <v>120</v>
      </c>
      <c r="B9395" s="2">
        <v>68</v>
      </c>
      <c r="C9395" s="3">
        <v>1.99</v>
      </c>
      <c r="D9395">
        <f t="shared" si="438"/>
        <v>140.35725408428596</v>
      </c>
      <c r="E9395">
        <f t="shared" si="439"/>
        <v>70.531283459440175</v>
      </c>
      <c r="F9395">
        <f t="shared" si="440"/>
        <v>6.9609731269988337</v>
      </c>
    </row>
    <row r="9396" spans="1:6">
      <c r="A9396" s="1">
        <v>1010</v>
      </c>
      <c r="B9396" s="2">
        <v>69.900000000000006</v>
      </c>
      <c r="C9396" s="3">
        <v>12.8</v>
      </c>
      <c r="D9396">
        <f t="shared" si="438"/>
        <v>886.12958687710272</v>
      </c>
      <c r="E9396">
        <f t="shared" si="439"/>
        <v>69.228873974773649</v>
      </c>
      <c r="F9396">
        <f t="shared" si="440"/>
        <v>20.946685766655762</v>
      </c>
    </row>
    <row r="9397" spans="1:6">
      <c r="A9397" s="1">
        <v>123</v>
      </c>
      <c r="B9397" s="2">
        <v>69.900000000000006</v>
      </c>
      <c r="C9397" s="3">
        <v>1.42</v>
      </c>
      <c r="D9397">
        <f t="shared" si="438"/>
        <v>100.15671427261482</v>
      </c>
      <c r="E9397">
        <f t="shared" si="439"/>
        <v>70.532897375080864</v>
      </c>
      <c r="F9397">
        <f t="shared" si="440"/>
        <v>1.0975978412832124</v>
      </c>
    </row>
    <row r="9398" spans="1:6">
      <c r="A9398" s="1">
        <v>1130</v>
      </c>
      <c r="B9398" s="2">
        <v>66.2</v>
      </c>
      <c r="C9398" s="3">
        <v>15.5</v>
      </c>
      <c r="D9398">
        <f t="shared" si="438"/>
        <v>1055.3260431401586</v>
      </c>
      <c r="E9398">
        <f t="shared" si="439"/>
        <v>68.08555117033282</v>
      </c>
      <c r="F9398">
        <f t="shared" si="440"/>
        <v>11.003962507207044</v>
      </c>
    </row>
    <row r="9399" spans="1:6">
      <c r="A9399" s="1">
        <v>1390</v>
      </c>
      <c r="B9399" s="2">
        <v>62.9</v>
      </c>
      <c r="C9399" s="3">
        <v>20.9</v>
      </c>
      <c r="D9399">
        <f t="shared" si="438"/>
        <v>1343.2366373048023</v>
      </c>
      <c r="E9399">
        <f t="shared" si="439"/>
        <v>64.269695564823081</v>
      </c>
      <c r="F9399">
        <f t="shared" si="440"/>
        <v>4.7971983753123002</v>
      </c>
    </row>
    <row r="9400" spans="1:6">
      <c r="A9400" s="1">
        <v>186</v>
      </c>
      <c r="B9400" s="2">
        <v>68.099999999999994</v>
      </c>
      <c r="C9400" s="3">
        <v>2.4300000000000002</v>
      </c>
      <c r="D9400">
        <f t="shared" si="438"/>
        <v>171.38542475165593</v>
      </c>
      <c r="E9400">
        <f t="shared" si="439"/>
        <v>70.528981379282271</v>
      </c>
      <c r="F9400">
        <f t="shared" si="440"/>
        <v>6.1852573759206537</v>
      </c>
    </row>
    <row r="9401" spans="1:6">
      <c r="A9401" s="1">
        <v>602</v>
      </c>
      <c r="B9401" s="2">
        <v>69.599999999999994</v>
      </c>
      <c r="C9401" s="3">
        <v>7.75</v>
      </c>
      <c r="D9401">
        <f t="shared" si="438"/>
        <v>544.76663417138616</v>
      </c>
      <c r="E9401">
        <f t="shared" si="439"/>
        <v>70.292468925340145</v>
      </c>
      <c r="F9401">
        <f t="shared" si="440"/>
        <v>4.8551206780548988</v>
      </c>
    </row>
    <row r="9402" spans="1:6">
      <c r="A9402" s="1">
        <v>1380</v>
      </c>
      <c r="B9402" s="2">
        <v>64.7</v>
      </c>
      <c r="C9402" s="3">
        <v>19.2</v>
      </c>
      <c r="D9402">
        <f t="shared" si="438"/>
        <v>1261.4151019462911</v>
      </c>
      <c r="E9402">
        <f t="shared" si="439"/>
        <v>65.698703226369332</v>
      </c>
      <c r="F9402">
        <f t="shared" si="440"/>
        <v>19.781860992519253</v>
      </c>
    </row>
    <row r="9403" spans="1:6">
      <c r="A9403" s="1">
        <v>715</v>
      </c>
      <c r="B9403" s="2">
        <v>71.7</v>
      </c>
      <c r="C9403" s="3">
        <v>10.1</v>
      </c>
      <c r="D9403">
        <f t="shared" si="438"/>
        <v>706.42675675012276</v>
      </c>
      <c r="E9403">
        <f t="shared" si="439"/>
        <v>69.943243242586419</v>
      </c>
      <c r="F9403">
        <f t="shared" si="440"/>
        <v>3.1843758974327527</v>
      </c>
    </row>
    <row r="9404" spans="1:6">
      <c r="A9404" s="1">
        <v>514</v>
      </c>
      <c r="B9404" s="2">
        <v>69</v>
      </c>
      <c r="C9404" s="3">
        <v>6.99</v>
      </c>
      <c r="D9404">
        <f t="shared" si="438"/>
        <v>491.84238568564996</v>
      </c>
      <c r="E9404">
        <f t="shared" si="439"/>
        <v>70.36371755159513</v>
      </c>
      <c r="F9404">
        <f t="shared" si="440"/>
        <v>2.515547253156984</v>
      </c>
    </row>
    <row r="9405" spans="1:6">
      <c r="A9405" s="1">
        <v>1310</v>
      </c>
      <c r="B9405" s="2">
        <v>46.5</v>
      </c>
      <c r="C9405" s="3">
        <v>28.2</v>
      </c>
      <c r="D9405">
        <f t="shared" si="438"/>
        <v>1582.5141918045001</v>
      </c>
      <c r="E9405">
        <f t="shared" si="439"/>
        <v>56.117524532074476</v>
      </c>
      <c r="F9405">
        <f t="shared" si="440"/>
        <v>191.6982300919409</v>
      </c>
    </row>
    <row r="9406" spans="1:6">
      <c r="A9406" s="1">
        <v>1210</v>
      </c>
      <c r="B9406" s="2">
        <v>61.3</v>
      </c>
      <c r="C9406" s="3">
        <v>21.2</v>
      </c>
      <c r="D9406">
        <f t="shared" si="438"/>
        <v>1356.7222407650925</v>
      </c>
      <c r="E9406">
        <f t="shared" si="439"/>
        <v>63.996332111560967</v>
      </c>
      <c r="F9406">
        <f t="shared" si="440"/>
        <v>36.0264192444427</v>
      </c>
    </row>
    <row r="9407" spans="1:6">
      <c r="A9407" s="1">
        <v>1110</v>
      </c>
      <c r="B9407" s="2">
        <v>72</v>
      </c>
      <c r="C9407" s="3">
        <v>15</v>
      </c>
      <c r="D9407">
        <f t="shared" si="438"/>
        <v>1025.001180803403</v>
      </c>
      <c r="E9407">
        <f t="shared" si="439"/>
        <v>68.333412053560195</v>
      </c>
      <c r="F9407">
        <f t="shared" si="440"/>
        <v>23.094717171140182</v>
      </c>
    </row>
    <row r="9408" spans="1:6">
      <c r="A9408" s="1">
        <v>636</v>
      </c>
      <c r="B9408" s="2">
        <v>68.900000000000006</v>
      </c>
      <c r="C9408" s="3">
        <v>7.75</v>
      </c>
      <c r="D9408">
        <f t="shared" si="438"/>
        <v>544.76663417138616</v>
      </c>
      <c r="E9408">
        <f t="shared" si="439"/>
        <v>70.292468925340145</v>
      </c>
      <c r="F9408">
        <f t="shared" si="440"/>
        <v>13.057494667923164</v>
      </c>
    </row>
    <row r="9409" spans="1:6">
      <c r="A9409" s="1">
        <v>1330</v>
      </c>
      <c r="B9409" s="2">
        <v>64</v>
      </c>
      <c r="C9409" s="3">
        <v>18.5</v>
      </c>
      <c r="D9409">
        <f t="shared" si="438"/>
        <v>1225.1901572733093</v>
      </c>
      <c r="E9409">
        <f t="shared" si="439"/>
        <v>66.226494987746449</v>
      </c>
      <c r="F9409">
        <f t="shared" si="440"/>
        <v>19.63112465654185</v>
      </c>
    </row>
    <row r="9410" spans="1:6">
      <c r="A9410" s="1">
        <v>1140</v>
      </c>
      <c r="B9410" s="2">
        <v>64.7</v>
      </c>
      <c r="C9410" s="3">
        <v>23.6</v>
      </c>
      <c r="D9410">
        <f t="shared" si="438"/>
        <v>1453.6399183189305</v>
      </c>
      <c r="E9410">
        <f t="shared" si="439"/>
        <v>61.594911793175015</v>
      </c>
      <c r="F9410">
        <f t="shared" si="440"/>
        <v>141.0437147719538</v>
      </c>
    </row>
    <row r="9411" spans="1:6">
      <c r="A9411" s="1">
        <v>1370</v>
      </c>
      <c r="B9411" s="2">
        <v>26.9</v>
      </c>
      <c r="C9411" s="3">
        <v>56.9</v>
      </c>
      <c r="D9411">
        <f t="shared" si="438"/>
        <v>1374.7402299365142</v>
      </c>
      <c r="E9411">
        <f t="shared" si="439"/>
        <v>24.160636729991463</v>
      </c>
      <c r="F9411">
        <f t="shared" si="440"/>
        <v>7.5341261423720489</v>
      </c>
    </row>
    <row r="9412" spans="1:6">
      <c r="A9412" s="1">
        <v>170</v>
      </c>
      <c r="B9412" s="2">
        <v>70.3</v>
      </c>
      <c r="C9412" s="3">
        <v>2.5099999999999998</v>
      </c>
      <c r="D9412">
        <f t="shared" si="438"/>
        <v>177.02637784284619</v>
      </c>
      <c r="E9412">
        <f t="shared" si="439"/>
        <v>70.528437387588127</v>
      </c>
      <c r="F9412">
        <f t="shared" si="440"/>
        <v>0.11813181494930722</v>
      </c>
    </row>
    <row r="9413" spans="1:6">
      <c r="A9413" s="1">
        <v>1320</v>
      </c>
      <c r="B9413" s="2">
        <v>23.2</v>
      </c>
      <c r="C9413" s="3">
        <v>66.8</v>
      </c>
      <c r="D9413">
        <f t="shared" si="438"/>
        <v>1220.3611862807238</v>
      </c>
      <c r="E9413">
        <f t="shared" si="439"/>
        <v>18.268880034142573</v>
      </c>
      <c r="F9413">
        <f t="shared" si="440"/>
        <v>37.577573208377942</v>
      </c>
    </row>
    <row r="9414" spans="1:6">
      <c r="A9414" s="1">
        <v>1090</v>
      </c>
      <c r="B9414" s="2">
        <v>69.099999999999994</v>
      </c>
      <c r="C9414" s="3">
        <v>16.3</v>
      </c>
      <c r="D9414">
        <f t="shared" si="438"/>
        <v>1102.7420267821619</v>
      </c>
      <c r="E9414">
        <f t="shared" si="439"/>
        <v>67.652885078660233</v>
      </c>
      <c r="F9414">
        <f t="shared" si="440"/>
        <v>2.3110202488208347</v>
      </c>
    </row>
    <row r="9415" spans="1:6">
      <c r="A9415" s="1">
        <v>426</v>
      </c>
      <c r="B9415" s="2">
        <v>69.3</v>
      </c>
      <c r="C9415" s="3">
        <v>6.29</v>
      </c>
      <c r="D9415">
        <f t="shared" si="438"/>
        <v>442.90972680146484</v>
      </c>
      <c r="E9415">
        <f t="shared" si="439"/>
        <v>70.414900922331455</v>
      </c>
      <c r="F9415">
        <f t="shared" si="440"/>
        <v>1.6249597378153302</v>
      </c>
    </row>
    <row r="9416" spans="1:6">
      <c r="A9416" s="1">
        <v>1260</v>
      </c>
      <c r="B9416" s="2">
        <v>65.2</v>
      </c>
      <c r="C9416" s="3">
        <v>18.2</v>
      </c>
      <c r="D9416">
        <f t="shared" si="438"/>
        <v>1209.2396547536007</v>
      </c>
      <c r="E9416">
        <f t="shared" si="439"/>
        <v>66.441739272175866</v>
      </c>
      <c r="F9416">
        <f t="shared" si="440"/>
        <v>4.9837424532689161</v>
      </c>
    </row>
    <row r="9417" spans="1:6">
      <c r="A9417" s="1">
        <v>1290</v>
      </c>
      <c r="B9417" s="2">
        <v>58.1</v>
      </c>
      <c r="C9417" s="3">
        <v>24.5</v>
      </c>
      <c r="D9417">
        <f t="shared" si="438"/>
        <v>1484.7879745134492</v>
      </c>
      <c r="E9417">
        <f t="shared" si="439"/>
        <v>60.603590796467309</v>
      </c>
      <c r="F9417">
        <f t="shared" si="440"/>
        <v>56.951171150399915</v>
      </c>
    </row>
    <row r="9418" spans="1:6">
      <c r="A9418" s="1">
        <v>953</v>
      </c>
      <c r="B9418" s="2">
        <v>71.3</v>
      </c>
      <c r="C9418" s="3">
        <v>12.5</v>
      </c>
      <c r="D9418">
        <f t="shared" ref="D9418:D9481" si="441">C9418*E9418</f>
        <v>866.59740723724212</v>
      </c>
      <c r="E9418">
        <f t="shared" ref="E9418:E9481" si="442">$P$4/(1+(C9418/$P$5)^$P$6)^(2/$P$6)</f>
        <v>69.32779257897937</v>
      </c>
      <c r="F9418">
        <f t="shared" ref="F9418:F9481" si="443">(E9418-B9418)^2+$M$3*(D9418-A9418)^2</f>
        <v>13.861856082994329</v>
      </c>
    </row>
    <row r="9419" spans="1:6">
      <c r="A9419" s="1">
        <v>468</v>
      </c>
      <c r="B9419" s="2">
        <v>71.900000000000006</v>
      </c>
      <c r="C9419" s="3">
        <v>7.1</v>
      </c>
      <c r="D9419">
        <f t="shared" si="441"/>
        <v>499.51672352825267</v>
      </c>
      <c r="E9419">
        <f t="shared" si="442"/>
        <v>70.354468102570806</v>
      </c>
      <c r="F9419">
        <f t="shared" si="443"/>
        <v>3.7155190776437435</v>
      </c>
    </row>
    <row r="9420" spans="1:6">
      <c r="A9420" s="1">
        <v>1440</v>
      </c>
      <c r="B9420" s="2">
        <v>21.7</v>
      </c>
      <c r="C9420" s="3">
        <v>54.2</v>
      </c>
      <c r="D9420">
        <f t="shared" si="441"/>
        <v>1419.1603802735008</v>
      </c>
      <c r="E9420">
        <f t="shared" si="442"/>
        <v>26.183770853754623</v>
      </c>
      <c r="F9420">
        <f t="shared" si="443"/>
        <v>20.684323102053561</v>
      </c>
    </row>
    <row r="9421" spans="1:6">
      <c r="A9421" s="1">
        <v>1480</v>
      </c>
      <c r="B9421" s="2">
        <v>64.400000000000006</v>
      </c>
      <c r="C9421" s="3">
        <v>20.8</v>
      </c>
      <c r="D9421">
        <f t="shared" si="441"/>
        <v>1338.676125025893</v>
      </c>
      <c r="E9421">
        <f t="shared" si="442"/>
        <v>64.359429087783312</v>
      </c>
      <c r="F9421">
        <f t="shared" si="443"/>
        <v>26.680726310206687</v>
      </c>
    </row>
    <row r="9422" spans="1:6">
      <c r="A9422" s="1">
        <v>1000</v>
      </c>
      <c r="B9422" s="2">
        <v>62.3</v>
      </c>
      <c r="C9422" s="3">
        <v>17.7</v>
      </c>
      <c r="D9422">
        <f t="shared" si="441"/>
        <v>1182.1098484394033</v>
      </c>
      <c r="E9422">
        <f t="shared" si="442"/>
        <v>66.785867143469119</v>
      </c>
      <c r="F9422">
        <f t="shared" si="443"/>
        <v>64.423301906951849</v>
      </c>
    </row>
    <row r="9423" spans="1:6">
      <c r="A9423" s="1">
        <v>984</v>
      </c>
      <c r="B9423" s="2">
        <v>12</v>
      </c>
      <c r="C9423" s="3">
        <v>68.400000000000006</v>
      </c>
      <c r="D9423">
        <f t="shared" si="441"/>
        <v>1197.2805409876125</v>
      </c>
      <c r="E9423">
        <f t="shared" si="442"/>
        <v>17.504101476427081</v>
      </c>
      <c r="F9423">
        <f t="shared" si="443"/>
        <v>91.058558417663448</v>
      </c>
    </row>
    <row r="9424" spans="1:6">
      <c r="A9424" s="1">
        <v>1100</v>
      </c>
      <c r="B9424" s="2">
        <v>71.400000000000006</v>
      </c>
      <c r="C9424" s="3">
        <v>16.100000000000001</v>
      </c>
      <c r="D9424">
        <f t="shared" si="441"/>
        <v>1091.0208609262118</v>
      </c>
      <c r="E9424">
        <f t="shared" si="442"/>
        <v>67.765270864982085</v>
      </c>
      <c r="F9424">
        <f t="shared" si="443"/>
        <v>13.318954266514018</v>
      </c>
    </row>
    <row r="9425" spans="1:6">
      <c r="A9425" s="1">
        <v>516</v>
      </c>
      <c r="B9425" s="2">
        <v>69.2</v>
      </c>
      <c r="C9425" s="3">
        <v>6.8</v>
      </c>
      <c r="D9425">
        <f t="shared" si="441"/>
        <v>478.57649233484585</v>
      </c>
      <c r="E9425">
        <f t="shared" si="442"/>
        <v>70.378895931594982</v>
      </c>
      <c r="F9425">
        <f t="shared" si="443"/>
        <v>3.260601654383974</v>
      </c>
    </row>
    <row r="9426" spans="1:6">
      <c r="A9426" s="1">
        <v>1200</v>
      </c>
      <c r="B9426" s="2">
        <v>71.2</v>
      </c>
      <c r="C9426" s="3">
        <v>16.5</v>
      </c>
      <c r="D9426">
        <f t="shared" si="441"/>
        <v>1114.3713475612985</v>
      </c>
      <c r="E9426">
        <f t="shared" si="442"/>
        <v>67.537657427957484</v>
      </c>
      <c r="F9426">
        <f t="shared" si="443"/>
        <v>23.20715679204676</v>
      </c>
    </row>
    <row r="9427" spans="1:6">
      <c r="A9427" s="1">
        <v>1290</v>
      </c>
      <c r="B9427" s="2">
        <v>63.1</v>
      </c>
      <c r="C9427" s="3">
        <v>15.6</v>
      </c>
      <c r="D9427">
        <f t="shared" si="441"/>
        <v>1061.3290782457602</v>
      </c>
      <c r="E9427">
        <f t="shared" si="442"/>
        <v>68.033915272164123</v>
      </c>
      <c r="F9427">
        <f t="shared" si="443"/>
        <v>94.192756735613713</v>
      </c>
    </row>
    <row r="9428" spans="1:6">
      <c r="A9428" s="1">
        <v>1390</v>
      </c>
      <c r="B9428" s="2">
        <v>70.3</v>
      </c>
      <c r="C9428" s="3">
        <v>19.899999999999999</v>
      </c>
      <c r="D9428">
        <f t="shared" si="441"/>
        <v>1296.1929016140682</v>
      </c>
      <c r="E9428">
        <f t="shared" si="442"/>
        <v>65.135321689149166</v>
      </c>
      <c r="F9428">
        <f t="shared" si="443"/>
        <v>38.428592211403213</v>
      </c>
    </row>
    <row r="9429" spans="1:6">
      <c r="A9429" s="1">
        <v>922</v>
      </c>
      <c r="B9429" s="2">
        <v>69.3</v>
      </c>
      <c r="C9429" s="3">
        <v>12.3</v>
      </c>
      <c r="D9429">
        <f t="shared" si="441"/>
        <v>853.50736189587235</v>
      </c>
      <c r="E9429">
        <f t="shared" si="442"/>
        <v>69.39084243055872</v>
      </c>
      <c r="F9429">
        <f t="shared" si="443"/>
        <v>6.2747887774058535</v>
      </c>
    </row>
    <row r="9430" spans="1:6">
      <c r="A9430" s="1">
        <v>396</v>
      </c>
      <c r="B9430" s="2">
        <v>69.5</v>
      </c>
      <c r="C9430" s="3">
        <v>5.89</v>
      </c>
      <c r="D9430">
        <f t="shared" si="441"/>
        <v>414.88374914236499</v>
      </c>
      <c r="E9430">
        <f t="shared" si="442"/>
        <v>70.438667086988971</v>
      </c>
      <c r="F9430">
        <f t="shared" si="443"/>
        <v>1.3574349934148773</v>
      </c>
    </row>
    <row r="9431" spans="1:6">
      <c r="A9431" s="1">
        <v>1110</v>
      </c>
      <c r="B9431" s="2">
        <v>66.3</v>
      </c>
      <c r="C9431" s="3">
        <v>16.2</v>
      </c>
      <c r="D9431">
        <f t="shared" si="441"/>
        <v>1096.8928015744584</v>
      </c>
      <c r="E9431">
        <f t="shared" si="442"/>
        <v>67.709432195954221</v>
      </c>
      <c r="F9431">
        <f t="shared" si="443"/>
        <v>2.2159868760247896</v>
      </c>
    </row>
    <row r="9432" spans="1:6">
      <c r="A9432" s="1">
        <v>1300</v>
      </c>
      <c r="B9432" s="2">
        <v>67.900000000000006</v>
      </c>
      <c r="C9432" s="3">
        <v>17.5</v>
      </c>
      <c r="D9432">
        <f t="shared" si="441"/>
        <v>1171.0722088180444</v>
      </c>
      <c r="E9432">
        <f t="shared" si="442"/>
        <v>66.918411932459676</v>
      </c>
      <c r="F9432">
        <f t="shared" si="443"/>
        <v>23.167599316735128</v>
      </c>
    </row>
    <row r="9433" spans="1:6">
      <c r="A9433" s="1">
        <v>1340</v>
      </c>
      <c r="B9433" s="2">
        <v>64.3</v>
      </c>
      <c r="C9433" s="3">
        <v>20.8</v>
      </c>
      <c r="D9433">
        <f t="shared" si="441"/>
        <v>1338.676125025893</v>
      </c>
      <c r="E9433">
        <f t="shared" si="442"/>
        <v>64.359429087783312</v>
      </c>
      <c r="F9433">
        <f t="shared" si="443"/>
        <v>5.8729906543027871E-3</v>
      </c>
    </row>
    <row r="9434" spans="1:6">
      <c r="A9434" s="1">
        <v>990</v>
      </c>
      <c r="B9434" s="2">
        <v>65.8</v>
      </c>
      <c r="C9434" s="3">
        <v>13.6</v>
      </c>
      <c r="D9434">
        <f t="shared" si="441"/>
        <v>937.56683792552064</v>
      </c>
      <c r="E9434">
        <f t="shared" si="442"/>
        <v>68.938738082758874</v>
      </c>
      <c r="F9434">
        <f t="shared" si="443"/>
        <v>13.524092824349882</v>
      </c>
    </row>
    <row r="9435" spans="1:6">
      <c r="A9435" s="1">
        <v>1250</v>
      </c>
      <c r="B9435" s="2">
        <v>24.4</v>
      </c>
      <c r="C9435" s="3">
        <v>35.6</v>
      </c>
      <c r="D9435">
        <f t="shared" si="441"/>
        <v>1646.0329599545441</v>
      </c>
      <c r="E9435">
        <f t="shared" si="442"/>
        <v>46.236880897599555</v>
      </c>
      <c r="F9435">
        <f t="shared" si="443"/>
        <v>686.35825159299566</v>
      </c>
    </row>
    <row r="9436" spans="1:6">
      <c r="A9436" s="1">
        <v>216</v>
      </c>
      <c r="B9436" s="2">
        <v>68.099999999999994</v>
      </c>
      <c r="C9436" s="3">
        <v>3.42</v>
      </c>
      <c r="D9436">
        <f t="shared" si="441"/>
        <v>241.17399029981152</v>
      </c>
      <c r="E9436">
        <f t="shared" si="442"/>
        <v>70.518710613979977</v>
      </c>
      <c r="F9436">
        <f t="shared" si="443"/>
        <v>6.6966940516376825</v>
      </c>
    </row>
    <row r="9437" spans="1:6">
      <c r="A9437" s="1">
        <v>151</v>
      </c>
      <c r="B9437" s="2">
        <v>70.7</v>
      </c>
      <c r="C9437" s="3">
        <v>1.99</v>
      </c>
      <c r="D9437">
        <f t="shared" si="441"/>
        <v>140.35725408428596</v>
      </c>
      <c r="E9437">
        <f t="shared" si="442"/>
        <v>70.531283459440175</v>
      </c>
      <c r="F9437">
        <f t="shared" si="443"/>
        <v>0.17976814191444199</v>
      </c>
    </row>
    <row r="9438" spans="1:6">
      <c r="A9438" s="1">
        <v>1460</v>
      </c>
      <c r="B9438" s="2">
        <v>62.4</v>
      </c>
      <c r="C9438" s="3">
        <v>22.3</v>
      </c>
      <c r="D9438">
        <f t="shared" si="441"/>
        <v>1403.6014221030825</v>
      </c>
      <c r="E9438">
        <f t="shared" si="442"/>
        <v>62.941767807313113</v>
      </c>
      <c r="F9438">
        <f t="shared" si="443"/>
        <v>4.5424082215794961</v>
      </c>
    </row>
    <row r="9439" spans="1:6">
      <c r="A9439" s="1">
        <v>1100</v>
      </c>
      <c r="B9439" s="2">
        <v>14.3</v>
      </c>
      <c r="C9439" s="3">
        <v>78.400000000000006</v>
      </c>
      <c r="D9439">
        <f t="shared" si="441"/>
        <v>1066.4116694701759</v>
      </c>
      <c r="E9439">
        <f t="shared" si="442"/>
        <v>13.602189661609385</v>
      </c>
      <c r="F9439">
        <f t="shared" si="443"/>
        <v>1.9939509442604111</v>
      </c>
    </row>
    <row r="9440" spans="1:6">
      <c r="A9440" s="1">
        <v>852</v>
      </c>
      <c r="B9440" s="2">
        <v>73.8</v>
      </c>
      <c r="C9440" s="3">
        <v>9.59</v>
      </c>
      <c r="D9440">
        <f t="shared" si="441"/>
        <v>671.66299456311936</v>
      </c>
      <c r="E9440">
        <f t="shared" si="442"/>
        <v>70.037851362160524</v>
      </c>
      <c r="F9440">
        <f t="shared" si="443"/>
        <v>57.595730052899739</v>
      </c>
    </row>
    <row r="9441" spans="1:6">
      <c r="A9441" s="1">
        <v>483</v>
      </c>
      <c r="B9441" s="2">
        <v>72.099999999999994</v>
      </c>
      <c r="C9441" s="3">
        <v>6.99</v>
      </c>
      <c r="D9441">
        <f t="shared" si="441"/>
        <v>491.84238568564996</v>
      </c>
      <c r="E9441">
        <f t="shared" si="442"/>
        <v>70.36371755159513</v>
      </c>
      <c r="F9441">
        <f t="shared" si="443"/>
        <v>3.119119584467517</v>
      </c>
    </row>
    <row r="9442" spans="1:6">
      <c r="A9442" s="1">
        <v>1170</v>
      </c>
      <c r="B9442" s="2">
        <v>24.6</v>
      </c>
      <c r="C9442" s="3">
        <v>57.1</v>
      </c>
      <c r="D9442">
        <f t="shared" si="441"/>
        <v>1371.4688758165298</v>
      </c>
      <c r="E9442">
        <f t="shared" si="442"/>
        <v>24.018719366314006</v>
      </c>
      <c r="F9442">
        <f t="shared" si="443"/>
        <v>54.557411958572089</v>
      </c>
    </row>
    <row r="9443" spans="1:6">
      <c r="A9443" s="1">
        <v>1440</v>
      </c>
      <c r="B9443" s="2">
        <v>37.9</v>
      </c>
      <c r="C9443" s="3">
        <v>49.5</v>
      </c>
      <c r="D9443">
        <f t="shared" si="441"/>
        <v>1495.8792028690859</v>
      </c>
      <c r="E9443">
        <f t="shared" si="442"/>
        <v>30.219781876143152</v>
      </c>
      <c r="F9443">
        <f t="shared" si="443"/>
        <v>63.156750382809172</v>
      </c>
    </row>
    <row r="9444" spans="1:6">
      <c r="A9444" s="1">
        <v>267</v>
      </c>
      <c r="B9444" s="2">
        <v>68</v>
      </c>
      <c r="C9444" s="3">
        <v>3.74</v>
      </c>
      <c r="D9444">
        <f t="shared" si="441"/>
        <v>263.72009275066353</v>
      </c>
      <c r="E9444">
        <f t="shared" si="442"/>
        <v>70.513393783599867</v>
      </c>
      <c r="F9444">
        <f t="shared" si="443"/>
        <v>6.3315185145313899</v>
      </c>
    </row>
    <row r="9445" spans="1:6">
      <c r="A9445" s="1">
        <v>1610</v>
      </c>
      <c r="B9445" s="2">
        <v>39.1</v>
      </c>
      <c r="C9445" s="3">
        <v>32.700000000000003</v>
      </c>
      <c r="D9445">
        <f t="shared" si="441"/>
        <v>1639.5352866027433</v>
      </c>
      <c r="E9445">
        <f t="shared" si="442"/>
        <v>50.1386937799004</v>
      </c>
      <c r="F9445">
        <f t="shared" si="443"/>
        <v>123.01801854444604</v>
      </c>
    </row>
    <row r="9446" spans="1:6">
      <c r="A9446" s="1">
        <v>480</v>
      </c>
      <c r="B9446" s="2">
        <v>70.099999999999994</v>
      </c>
      <c r="C9446" s="3">
        <v>6.19</v>
      </c>
      <c r="D9446">
        <f t="shared" si="441"/>
        <v>435.90719672063989</v>
      </c>
      <c r="E9446">
        <f t="shared" si="442"/>
        <v>70.421194946791573</v>
      </c>
      <c r="F9446">
        <f t="shared" si="443"/>
        <v>2.7001856431662379</v>
      </c>
    </row>
    <row r="9447" spans="1:6">
      <c r="A9447" s="1">
        <v>946</v>
      </c>
      <c r="B9447" s="2">
        <v>68</v>
      </c>
      <c r="C9447" s="3">
        <v>12.2</v>
      </c>
      <c r="D9447">
        <f t="shared" si="441"/>
        <v>846.94245606154436</v>
      </c>
      <c r="E9447">
        <f t="shared" si="442"/>
        <v>69.421512791929871</v>
      </c>
      <c r="F9447">
        <f t="shared" si="443"/>
        <v>15.12804848921459</v>
      </c>
    </row>
    <row r="9448" spans="1:6">
      <c r="A9448" s="1">
        <v>1480</v>
      </c>
      <c r="B9448" s="2">
        <v>66.599999999999994</v>
      </c>
      <c r="C9448" s="3">
        <v>19.899999999999999</v>
      </c>
      <c r="D9448">
        <f t="shared" si="441"/>
        <v>1296.1929016140682</v>
      </c>
      <c r="E9448">
        <f t="shared" si="442"/>
        <v>65.135321689149166</v>
      </c>
      <c r="F9448">
        <f t="shared" si="443"/>
        <v>47.275179218328418</v>
      </c>
    </row>
    <row r="9449" spans="1:6">
      <c r="A9449" s="1">
        <v>111</v>
      </c>
      <c r="B9449" s="2">
        <v>69.7</v>
      </c>
      <c r="C9449" s="3">
        <v>1.37</v>
      </c>
      <c r="D9449">
        <f t="shared" si="441"/>
        <v>96.630187255571201</v>
      </c>
      <c r="E9449">
        <f t="shared" si="442"/>
        <v>70.532983398227145</v>
      </c>
      <c r="F9449">
        <f t="shared" si="443"/>
        <v>0.96969165850785954</v>
      </c>
    </row>
    <row r="9450" spans="1:6">
      <c r="A9450" s="1">
        <v>1560</v>
      </c>
      <c r="B9450" s="2">
        <v>68.900000000000006</v>
      </c>
      <c r="C9450" s="3">
        <v>28.3</v>
      </c>
      <c r="D9450">
        <f t="shared" si="441"/>
        <v>1584.4892033335261</v>
      </c>
      <c r="E9450">
        <f t="shared" si="442"/>
        <v>55.98901778563696</v>
      </c>
      <c r="F9450">
        <f t="shared" si="443"/>
        <v>167.49456609879405</v>
      </c>
    </row>
    <row r="9451" spans="1:6">
      <c r="A9451" s="1">
        <v>1070</v>
      </c>
      <c r="B9451" s="2">
        <v>27.5</v>
      </c>
      <c r="C9451" s="3">
        <v>78.5</v>
      </c>
      <c r="D9451">
        <f t="shared" si="441"/>
        <v>1065.2175194748875</v>
      </c>
      <c r="E9451">
        <f t="shared" si="442"/>
        <v>13.569649929616402</v>
      </c>
      <c r="F9451">
        <f t="shared" si="443"/>
        <v>194.08520554461913</v>
      </c>
    </row>
    <row r="9452" spans="1:6">
      <c r="A9452" s="1">
        <v>1160</v>
      </c>
      <c r="B9452" s="2">
        <v>66.099999999999994</v>
      </c>
      <c r="C9452" s="3">
        <v>16.899999999999999</v>
      </c>
      <c r="D9452">
        <f t="shared" si="441"/>
        <v>1137.3466304076942</v>
      </c>
      <c r="E9452">
        <f t="shared" si="442"/>
        <v>67.298617183887231</v>
      </c>
      <c r="F9452">
        <f t="shared" si="443"/>
        <v>2.1221799062161475</v>
      </c>
    </row>
    <row r="9453" spans="1:6">
      <c r="A9453" s="1">
        <v>471</v>
      </c>
      <c r="B9453" s="2">
        <v>68.3</v>
      </c>
      <c r="C9453" s="3">
        <v>5.72</v>
      </c>
      <c r="D9453">
        <f t="shared" si="441"/>
        <v>402.96066635475415</v>
      </c>
      <c r="E9453">
        <f t="shared" si="442"/>
        <v>70.447668943138837</v>
      </c>
      <c r="F9453">
        <f t="shared" si="443"/>
        <v>10.796345236468198</v>
      </c>
    </row>
    <row r="9454" spans="1:6">
      <c r="A9454" s="1">
        <v>1360</v>
      </c>
      <c r="B9454" s="2">
        <v>49.6</v>
      </c>
      <c r="C9454" s="3">
        <v>33.4</v>
      </c>
      <c r="D9454">
        <f t="shared" si="441"/>
        <v>1643.0334029816795</v>
      </c>
      <c r="E9454">
        <f t="shared" si="442"/>
        <v>49.192616855738912</v>
      </c>
      <c r="F9454">
        <f t="shared" si="443"/>
        <v>107.17369481504799</v>
      </c>
    </row>
    <row r="9455" spans="1:6">
      <c r="A9455" s="1">
        <v>906</v>
      </c>
      <c r="B9455" s="2">
        <v>66.8</v>
      </c>
      <c r="C9455" s="3">
        <v>12.3</v>
      </c>
      <c r="D9455">
        <f t="shared" si="441"/>
        <v>853.50736189587235</v>
      </c>
      <c r="E9455">
        <f t="shared" si="442"/>
        <v>69.39084243055872</v>
      </c>
      <c r="F9455">
        <f t="shared" si="443"/>
        <v>10.393216693746565</v>
      </c>
    </row>
    <row r="9456" spans="1:6">
      <c r="A9456" s="1">
        <v>1090</v>
      </c>
      <c r="B9456" s="2">
        <v>23.1</v>
      </c>
      <c r="C9456" s="3">
        <v>41.4</v>
      </c>
      <c r="D9456">
        <f t="shared" si="441"/>
        <v>1608.6575063967755</v>
      </c>
      <c r="E9456">
        <f t="shared" si="442"/>
        <v>38.85646150716849</v>
      </c>
      <c r="F9456">
        <f t="shared" si="443"/>
        <v>607.60239937627489</v>
      </c>
    </row>
    <row r="9457" spans="1:6">
      <c r="A9457" s="1">
        <v>2010</v>
      </c>
      <c r="B9457" s="2">
        <v>56.6</v>
      </c>
      <c r="C9457" s="3">
        <v>29.7</v>
      </c>
      <c r="D9457">
        <f t="shared" si="441"/>
        <v>1608.6143807623641</v>
      </c>
      <c r="E9457">
        <f t="shared" si="442"/>
        <v>54.162100362369166</v>
      </c>
      <c r="F9457">
        <f t="shared" si="443"/>
        <v>221.15382557146424</v>
      </c>
    </row>
    <row r="9458" spans="1:6">
      <c r="A9458" s="1">
        <v>1250</v>
      </c>
      <c r="B9458" s="2">
        <v>66.099999999999994</v>
      </c>
      <c r="C9458" s="3">
        <v>15.4</v>
      </c>
      <c r="D9458">
        <f t="shared" si="441"/>
        <v>1049.3020294123066</v>
      </c>
      <c r="E9458">
        <f t="shared" si="442"/>
        <v>68.136495416383539</v>
      </c>
      <c r="F9458">
        <f t="shared" si="443"/>
        <v>57.952698499418631</v>
      </c>
    </row>
    <row r="9459" spans="1:6">
      <c r="A9459" s="1">
        <v>1160</v>
      </c>
      <c r="B9459" s="2">
        <v>64.7</v>
      </c>
      <c r="C9459" s="3">
        <v>17.7</v>
      </c>
      <c r="D9459">
        <f t="shared" si="441"/>
        <v>1182.1098484394033</v>
      </c>
      <c r="E9459">
        <f t="shared" si="442"/>
        <v>66.785867143469119</v>
      </c>
      <c r="F9459">
        <f t="shared" si="443"/>
        <v>5.0038389291293575</v>
      </c>
    </row>
    <row r="9460" spans="1:6">
      <c r="A9460" s="1">
        <v>1320</v>
      </c>
      <c r="B9460" s="2">
        <v>28.4</v>
      </c>
      <c r="C9460" s="3">
        <v>60</v>
      </c>
      <c r="D9460">
        <f t="shared" si="441"/>
        <v>1324.5668404416442</v>
      </c>
      <c r="E9460">
        <f t="shared" si="442"/>
        <v>22.076114007360736</v>
      </c>
      <c r="F9460">
        <f t="shared" si="443"/>
        <v>40.019393428543694</v>
      </c>
    </row>
    <row r="9461" spans="1:6">
      <c r="A9461" s="1">
        <v>1330</v>
      </c>
      <c r="B9461" s="2">
        <v>65.7</v>
      </c>
      <c r="C9461" s="3">
        <v>17.7</v>
      </c>
      <c r="D9461">
        <f t="shared" si="441"/>
        <v>1182.1098484394033</v>
      </c>
      <c r="E9461">
        <f t="shared" si="442"/>
        <v>66.785867143469119</v>
      </c>
      <c r="F9461">
        <f t="shared" si="443"/>
        <v>30.394941477716817</v>
      </c>
    </row>
    <row r="9462" spans="1:6">
      <c r="A9462" s="1">
        <v>1100</v>
      </c>
      <c r="B9462" s="2">
        <v>66.7</v>
      </c>
      <c r="C9462" s="3">
        <v>13.6</v>
      </c>
      <c r="D9462">
        <f t="shared" si="441"/>
        <v>937.56683792552064</v>
      </c>
      <c r="E9462">
        <f t="shared" si="442"/>
        <v>68.938738082758874</v>
      </c>
      <c r="F9462">
        <f t="shared" si="443"/>
        <v>40.256271642744565</v>
      </c>
    </row>
    <row r="9463" spans="1:6">
      <c r="A9463" s="1">
        <v>1320</v>
      </c>
      <c r="B9463" s="2">
        <v>28.8</v>
      </c>
      <c r="C9463" s="3">
        <v>55.6</v>
      </c>
      <c r="D9463">
        <f t="shared" si="441"/>
        <v>1396.0824982707002</v>
      </c>
      <c r="E9463">
        <f t="shared" si="442"/>
        <v>25.109397450911874</v>
      </c>
      <c r="F9463">
        <f t="shared" si="443"/>
        <v>21.352858118583274</v>
      </c>
    </row>
    <row r="9464" spans="1:6">
      <c r="A9464" s="1">
        <v>120</v>
      </c>
      <c r="B9464" s="2">
        <v>67.900000000000006</v>
      </c>
      <c r="C9464" s="3">
        <v>2.0099999999999998</v>
      </c>
      <c r="D9464">
        <f t="shared" si="441"/>
        <v>141.76771524924905</v>
      </c>
      <c r="E9464">
        <f t="shared" si="442"/>
        <v>70.531201616541821</v>
      </c>
      <c r="F9464">
        <f t="shared" si="443"/>
        <v>7.5561662217485885</v>
      </c>
    </row>
    <row r="9465" spans="1:6">
      <c r="A9465" s="1">
        <v>1370</v>
      </c>
      <c r="B9465" s="2">
        <v>67.400000000000006</v>
      </c>
      <c r="C9465" s="3">
        <v>19.600000000000001</v>
      </c>
      <c r="D9465">
        <f t="shared" si="441"/>
        <v>1281.469675346159</v>
      </c>
      <c r="E9465">
        <f t="shared" si="442"/>
        <v>65.381105885008111</v>
      </c>
      <c r="F9465">
        <f t="shared" si="443"/>
        <v>14.545384102035479</v>
      </c>
    </row>
    <row r="9466" spans="1:6">
      <c r="A9466" s="1">
        <v>1360</v>
      </c>
      <c r="B9466" s="2">
        <v>60.4</v>
      </c>
      <c r="C9466" s="3">
        <v>21.6</v>
      </c>
      <c r="D9466">
        <f t="shared" si="441"/>
        <v>1374.2404565422919</v>
      </c>
      <c r="E9466">
        <f t="shared" si="442"/>
        <v>63.622243358439434</v>
      </c>
      <c r="F9466">
        <f t="shared" si="443"/>
        <v>10.653738913377332</v>
      </c>
    </row>
    <row r="9467" spans="1:6">
      <c r="A9467" s="1">
        <v>1380</v>
      </c>
      <c r="B9467" s="2">
        <v>64.900000000000006</v>
      </c>
      <c r="C9467" s="3">
        <v>20.8</v>
      </c>
      <c r="D9467">
        <f t="shared" si="441"/>
        <v>1338.676125025893</v>
      </c>
      <c r="E9467">
        <f t="shared" si="442"/>
        <v>64.359429087783312</v>
      </c>
      <c r="F9467">
        <f t="shared" si="443"/>
        <v>2.5733039582099</v>
      </c>
    </row>
    <row r="9468" spans="1:6">
      <c r="A9468" s="1">
        <v>797</v>
      </c>
      <c r="B9468" s="2">
        <v>71.5</v>
      </c>
      <c r="C9468" s="3">
        <v>10.199999999999999</v>
      </c>
      <c r="D9468">
        <f t="shared" si="441"/>
        <v>713.21797740588909</v>
      </c>
      <c r="E9468">
        <f t="shared" si="442"/>
        <v>69.923331118224425</v>
      </c>
      <c r="F9468">
        <f t="shared" si="443"/>
        <v>11.862399955287151</v>
      </c>
    </row>
    <row r="9469" spans="1:6">
      <c r="A9469" s="1">
        <v>1290</v>
      </c>
      <c r="B9469" s="2">
        <v>27.2</v>
      </c>
      <c r="C9469" s="3">
        <v>60</v>
      </c>
      <c r="D9469">
        <f t="shared" si="441"/>
        <v>1324.5668404416442</v>
      </c>
      <c r="E9469">
        <f t="shared" si="442"/>
        <v>22.076114007360736</v>
      </c>
      <c r="F9469">
        <f t="shared" si="443"/>
        <v>27.850304184961626</v>
      </c>
    </row>
    <row r="9470" spans="1:6">
      <c r="A9470" s="1">
        <v>1350</v>
      </c>
      <c r="B9470" s="2">
        <v>64.7</v>
      </c>
      <c r="C9470" s="3">
        <v>18.399999999999999</v>
      </c>
      <c r="D9470">
        <f t="shared" si="441"/>
        <v>1219.9011211303523</v>
      </c>
      <c r="E9470">
        <f t="shared" si="442"/>
        <v>66.298973974475672</v>
      </c>
      <c r="F9470">
        <f t="shared" si="443"/>
        <v>25.166005910712329</v>
      </c>
    </row>
    <row r="9471" spans="1:6">
      <c r="A9471" s="1">
        <v>1410</v>
      </c>
      <c r="B9471" s="2">
        <v>66.3</v>
      </c>
      <c r="C9471" s="3">
        <v>20.9</v>
      </c>
      <c r="D9471">
        <f t="shared" si="441"/>
        <v>1343.2366373048023</v>
      </c>
      <c r="E9471">
        <f t="shared" si="442"/>
        <v>64.269695564823081</v>
      </c>
      <c r="F9471">
        <f t="shared" si="443"/>
        <v>10.07623694739576</v>
      </c>
    </row>
    <row r="9472" spans="1:6">
      <c r="A9472" s="1">
        <v>1260</v>
      </c>
      <c r="B9472" s="2">
        <v>29.3</v>
      </c>
      <c r="C9472" s="3">
        <v>43</v>
      </c>
      <c r="D9472">
        <f t="shared" si="441"/>
        <v>1590.1669273897762</v>
      </c>
      <c r="E9472">
        <f t="shared" si="442"/>
        <v>36.980626218366886</v>
      </c>
      <c r="F9472">
        <f t="shared" si="443"/>
        <v>204.60728809642245</v>
      </c>
    </row>
    <row r="9473" spans="1:6">
      <c r="A9473" s="1">
        <v>978</v>
      </c>
      <c r="B9473" s="2">
        <v>64.900000000000006</v>
      </c>
      <c r="C9473" s="3">
        <v>13.6</v>
      </c>
      <c r="D9473">
        <f t="shared" si="441"/>
        <v>937.56683792552064</v>
      </c>
      <c r="E9473">
        <f t="shared" si="442"/>
        <v>68.938738082758874</v>
      </c>
      <c r="F9473">
        <f t="shared" si="443"/>
        <v>18.495217028591501</v>
      </c>
    </row>
    <row r="9474" spans="1:6">
      <c r="A9474" s="1">
        <v>1410</v>
      </c>
      <c r="B9474" s="2">
        <v>24.7</v>
      </c>
      <c r="C9474" s="3">
        <v>56.5</v>
      </c>
      <c r="D9474">
        <f t="shared" si="441"/>
        <v>1381.2936512894873</v>
      </c>
      <c r="E9474">
        <f t="shared" si="442"/>
        <v>24.447675244061724</v>
      </c>
      <c r="F9474">
        <f t="shared" si="443"/>
        <v>1.1644355214321709</v>
      </c>
    </row>
    <row r="9475" spans="1:6">
      <c r="A9475" s="1">
        <v>1060</v>
      </c>
      <c r="B9475" s="2">
        <v>68.8</v>
      </c>
      <c r="C9475" s="3">
        <v>15</v>
      </c>
      <c r="D9475">
        <f t="shared" si="441"/>
        <v>1025.001180803403</v>
      </c>
      <c r="E9475">
        <f t="shared" si="442"/>
        <v>68.333412053560195</v>
      </c>
      <c r="F9475">
        <f t="shared" si="443"/>
        <v>1.8539426527668303</v>
      </c>
    </row>
    <row r="9476" spans="1:6">
      <c r="A9476" s="1">
        <v>1380</v>
      </c>
      <c r="B9476" s="2">
        <v>31.3</v>
      </c>
      <c r="C9476" s="3">
        <v>43.2</v>
      </c>
      <c r="D9476">
        <f t="shared" si="441"/>
        <v>1587.6786714153943</v>
      </c>
      <c r="E9476">
        <f t="shared" si="442"/>
        <v>36.751821097578571</v>
      </c>
      <c r="F9476">
        <f t="shared" si="443"/>
        <v>87.335762402476419</v>
      </c>
    </row>
    <row r="9477" spans="1:6">
      <c r="A9477" s="1">
        <v>972</v>
      </c>
      <c r="B9477" s="2">
        <v>59.5</v>
      </c>
      <c r="C9477" s="3">
        <v>14.1</v>
      </c>
      <c r="D9477">
        <f t="shared" si="441"/>
        <v>969.19438889559717</v>
      </c>
      <c r="E9477">
        <f t="shared" si="442"/>
        <v>68.737190701815408</v>
      </c>
      <c r="F9477">
        <f t="shared" si="443"/>
        <v>85.336206709361733</v>
      </c>
    </row>
    <row r="9478" spans="1:6">
      <c r="A9478" s="1">
        <v>1080</v>
      </c>
      <c r="B9478" s="2">
        <v>44.5</v>
      </c>
      <c r="C9478" s="3">
        <v>34.700000000000003</v>
      </c>
      <c r="D9478">
        <f t="shared" si="441"/>
        <v>1646.1965912512728</v>
      </c>
      <c r="E9478">
        <f t="shared" si="442"/>
        <v>47.440823955368089</v>
      </c>
      <c r="F9478">
        <f t="shared" si="443"/>
        <v>436.87567726289876</v>
      </c>
    </row>
    <row r="9479" spans="1:6">
      <c r="A9479" s="1">
        <v>1280</v>
      </c>
      <c r="B9479" s="2">
        <v>36.700000000000003</v>
      </c>
      <c r="C9479" s="3">
        <v>65.5</v>
      </c>
      <c r="D9479">
        <f t="shared" si="441"/>
        <v>1239.5396759407149</v>
      </c>
      <c r="E9479">
        <f t="shared" si="442"/>
        <v>18.924269861690306</v>
      </c>
      <c r="F9479">
        <f t="shared" si="443"/>
        <v>318.16332872295089</v>
      </c>
    </row>
    <row r="9480" spans="1:6">
      <c r="A9480" s="1">
        <v>45</v>
      </c>
      <c r="B9480" s="2">
        <v>68.900000000000006</v>
      </c>
      <c r="C9480" s="3">
        <v>0.71799999999999997</v>
      </c>
      <c r="D9480">
        <f t="shared" si="441"/>
        <v>50.643105064227647</v>
      </c>
      <c r="E9480">
        <f t="shared" si="442"/>
        <v>70.533572512851876</v>
      </c>
      <c r="F9480">
        <f t="shared" si="443"/>
        <v>2.7110970554168405</v>
      </c>
    </row>
    <row r="9481" spans="1:6">
      <c r="A9481" s="1">
        <v>1090</v>
      </c>
      <c r="B9481" s="2">
        <v>66.5</v>
      </c>
      <c r="C9481" s="3">
        <v>14.8</v>
      </c>
      <c r="D9481">
        <f t="shared" si="441"/>
        <v>1012.7313776220287</v>
      </c>
      <c r="E9481">
        <f t="shared" si="442"/>
        <v>68.42779578527221</v>
      </c>
      <c r="F9481">
        <f t="shared" si="443"/>
        <v>11.691679890378513</v>
      </c>
    </row>
    <row r="9482" spans="1:6">
      <c r="A9482" s="1">
        <v>1230</v>
      </c>
      <c r="B9482" s="2">
        <v>20.2</v>
      </c>
      <c r="C9482" s="3">
        <v>68.400000000000006</v>
      </c>
      <c r="D9482">
        <f t="shared" ref="D9482:D9545" si="444">C9482*E9482</f>
        <v>1197.2805409876125</v>
      </c>
      <c r="E9482">
        <f t="shared" ref="E9482:E9545" si="445">$P$4/(1+(C9482/$P$5)^$P$6)^(2/$P$6)</f>
        <v>17.504101476427081</v>
      </c>
      <c r="F9482">
        <f t="shared" ref="F9482:F9545" si="446">(E9482-B9482)^2+$M$3*(D9482-A9482)^2</f>
        <v>8.697921440965926</v>
      </c>
    </row>
    <row r="9483" spans="1:6">
      <c r="A9483" s="1">
        <v>1460</v>
      </c>
      <c r="B9483" s="2">
        <v>56.7</v>
      </c>
      <c r="C9483" s="3">
        <v>20.8</v>
      </c>
      <c r="D9483">
        <f t="shared" si="444"/>
        <v>1338.676125025893</v>
      </c>
      <c r="E9483">
        <f t="shared" si="445"/>
        <v>64.359429087783312</v>
      </c>
      <c r="F9483">
        <f t="shared" si="446"/>
        <v>78.329063771286997</v>
      </c>
    </row>
    <row r="9484" spans="1:6">
      <c r="A9484" s="1">
        <v>1460</v>
      </c>
      <c r="B9484" s="2">
        <v>67.3</v>
      </c>
      <c r="C9484" s="3">
        <v>21.8</v>
      </c>
      <c r="D9484">
        <f t="shared" si="444"/>
        <v>1382.7988519061028</v>
      </c>
      <c r="E9484">
        <f t="shared" si="445"/>
        <v>63.431139995692789</v>
      </c>
      <c r="F9484">
        <f t="shared" si="446"/>
        <v>22.929438394445985</v>
      </c>
    </row>
    <row r="9485" spans="1:6">
      <c r="A9485" s="1">
        <v>1150</v>
      </c>
      <c r="B9485" s="2">
        <v>74.099999999999994</v>
      </c>
      <c r="C9485" s="3">
        <v>20.5</v>
      </c>
      <c r="D9485">
        <f t="shared" si="444"/>
        <v>1324.8008076322342</v>
      </c>
      <c r="E9485">
        <f t="shared" si="445"/>
        <v>64.624429640596787</v>
      </c>
      <c r="F9485">
        <f t="shared" si="446"/>
        <v>130.60207735815143</v>
      </c>
    </row>
    <row r="9486" spans="1:6">
      <c r="A9486" s="1">
        <v>786</v>
      </c>
      <c r="B9486" s="2">
        <v>70.5</v>
      </c>
      <c r="C9486" s="3">
        <v>11.2</v>
      </c>
      <c r="D9486">
        <f t="shared" si="444"/>
        <v>780.61818424434523</v>
      </c>
      <c r="E9486">
        <f t="shared" si="445"/>
        <v>69.698052164673683</v>
      </c>
      <c r="F9486">
        <f t="shared" si="446"/>
        <v>0.68181021498896888</v>
      </c>
    </row>
    <row r="9487" spans="1:6">
      <c r="A9487" s="1">
        <v>1040</v>
      </c>
      <c r="B9487" s="2">
        <v>64.2</v>
      </c>
      <c r="C9487" s="3">
        <v>13.4</v>
      </c>
      <c r="D9487">
        <f t="shared" si="444"/>
        <v>924.80026379418041</v>
      </c>
      <c r="E9487">
        <f t="shared" si="445"/>
        <v>69.014945059267191</v>
      </c>
      <c r="F9487">
        <f t="shared" si="446"/>
        <v>40.911002269281909</v>
      </c>
    </row>
    <row r="9488" spans="1:6">
      <c r="A9488" s="1">
        <v>958</v>
      </c>
      <c r="B9488" s="2">
        <v>67.400000000000006</v>
      </c>
      <c r="C9488" s="3">
        <v>13.9</v>
      </c>
      <c r="D9488">
        <f t="shared" si="444"/>
        <v>956.59411572625004</v>
      </c>
      <c r="E9488">
        <f t="shared" si="445"/>
        <v>68.819720555845322</v>
      </c>
      <c r="F9488">
        <f t="shared" si="446"/>
        <v>2.0182466694546801</v>
      </c>
    </row>
    <row r="9489" spans="1:6">
      <c r="A9489" s="1">
        <v>1010</v>
      </c>
      <c r="B9489" s="2">
        <v>65.2</v>
      </c>
      <c r="C9489" s="3">
        <v>13.5</v>
      </c>
      <c r="D9489">
        <f t="shared" si="444"/>
        <v>931.19156060972512</v>
      </c>
      <c r="E9489">
        <f t="shared" si="445"/>
        <v>68.977152637757413</v>
      </c>
      <c r="F9489">
        <f t="shared" si="446"/>
        <v>22.563197091128295</v>
      </c>
    </row>
    <row r="9490" spans="1:6">
      <c r="A9490" s="1">
        <v>1160</v>
      </c>
      <c r="B9490" s="2">
        <v>70.900000000000006</v>
      </c>
      <c r="C9490" s="3">
        <v>20.5</v>
      </c>
      <c r="D9490">
        <f t="shared" si="444"/>
        <v>1324.8008076322342</v>
      </c>
      <c r="E9490">
        <f t="shared" si="445"/>
        <v>64.624429640596787</v>
      </c>
      <c r="F9490">
        <f t="shared" si="446"/>
        <v>75.662046005323134</v>
      </c>
    </row>
    <row r="9491" spans="1:6">
      <c r="A9491" s="1">
        <v>246</v>
      </c>
      <c r="B9491" s="2">
        <v>68.2</v>
      </c>
      <c r="C9491" s="3">
        <v>3.76</v>
      </c>
      <c r="D9491">
        <f t="shared" si="444"/>
        <v>265.12896535185126</v>
      </c>
      <c r="E9491">
        <f t="shared" si="445"/>
        <v>70.513022699960445</v>
      </c>
      <c r="F9491">
        <f t="shared" si="446"/>
        <v>5.8388644938373542</v>
      </c>
    </row>
    <row r="9492" spans="1:6">
      <c r="A9492" s="1">
        <v>1300</v>
      </c>
      <c r="B9492" s="2">
        <v>26.6</v>
      </c>
      <c r="C9492" s="3">
        <v>48.2</v>
      </c>
      <c r="D9492">
        <f t="shared" si="444"/>
        <v>1516.3669164361447</v>
      </c>
      <c r="E9492">
        <f t="shared" si="445"/>
        <v>31.459894531870219</v>
      </c>
      <c r="F9492">
        <f t="shared" si="446"/>
        <v>86.153335534966658</v>
      </c>
    </row>
    <row r="9493" spans="1:6">
      <c r="A9493" s="1">
        <v>893</v>
      </c>
      <c r="B9493" s="2">
        <v>72.400000000000006</v>
      </c>
      <c r="C9493" s="3">
        <v>13.1</v>
      </c>
      <c r="D9493">
        <f t="shared" si="444"/>
        <v>905.53267658750008</v>
      </c>
      <c r="E9493">
        <f t="shared" si="445"/>
        <v>69.12463180057253</v>
      </c>
      <c r="F9493">
        <f t="shared" si="446"/>
        <v>10.937847451524377</v>
      </c>
    </row>
    <row r="9494" spans="1:6">
      <c r="A9494" s="1">
        <v>1660</v>
      </c>
      <c r="B9494" s="2">
        <v>27.3</v>
      </c>
      <c r="C9494" s="3">
        <v>59.6</v>
      </c>
      <c r="D9494">
        <f t="shared" si="444"/>
        <v>1330.9668215600382</v>
      </c>
      <c r="E9494">
        <f t="shared" si="445"/>
        <v>22.331658079866411</v>
      </c>
      <c r="F9494">
        <f t="shared" si="446"/>
        <v>169.30136082812615</v>
      </c>
    </row>
    <row r="9495" spans="1:6">
      <c r="A9495" s="1">
        <v>933</v>
      </c>
      <c r="B9495" s="2">
        <v>16.600000000000001</v>
      </c>
      <c r="C9495" s="3">
        <v>55.8</v>
      </c>
      <c r="D9495">
        <f t="shared" si="444"/>
        <v>1392.7916530594896</v>
      </c>
      <c r="E9495">
        <f t="shared" si="445"/>
        <v>24.960423889955013</v>
      </c>
      <c r="F9495">
        <f t="shared" si="446"/>
        <v>352.29490209419941</v>
      </c>
    </row>
    <row r="9496" spans="1:6">
      <c r="A9496" s="1">
        <v>221</v>
      </c>
      <c r="B9496" s="2">
        <v>71.7</v>
      </c>
      <c r="C9496" s="3">
        <v>3.4</v>
      </c>
      <c r="D9496">
        <f t="shared" si="444"/>
        <v>239.76462010173603</v>
      </c>
      <c r="E9496">
        <f t="shared" si="445"/>
        <v>70.519005912275304</v>
      </c>
      <c r="F9496">
        <f t="shared" si="446"/>
        <v>1.8650950694913604</v>
      </c>
    </row>
    <row r="9497" spans="1:6">
      <c r="A9497" s="1">
        <v>1480</v>
      </c>
      <c r="B9497" s="2">
        <v>60.9</v>
      </c>
      <c r="C9497" s="3">
        <v>23</v>
      </c>
      <c r="D9497">
        <f t="shared" si="444"/>
        <v>1431.2794589074008</v>
      </c>
      <c r="E9497">
        <f t="shared" si="445"/>
        <v>62.229541691626117</v>
      </c>
      <c r="F9497">
        <f t="shared" si="446"/>
        <v>4.9384456048053824</v>
      </c>
    </row>
    <row r="9498" spans="1:6">
      <c r="A9498" s="1">
        <v>357</v>
      </c>
      <c r="B9498" s="2">
        <v>68</v>
      </c>
      <c r="C9498" s="3">
        <v>4.37</v>
      </c>
      <c r="D9498">
        <f t="shared" si="444"/>
        <v>308.08168319650662</v>
      </c>
      <c r="E9498">
        <f t="shared" si="445"/>
        <v>70.499241006065589</v>
      </c>
      <c r="F9498">
        <f t="shared" si="446"/>
        <v>9.4427650950990838</v>
      </c>
    </row>
    <row r="9499" spans="1:6">
      <c r="A9499" s="1">
        <v>1290</v>
      </c>
      <c r="B9499" s="2">
        <v>24.9</v>
      </c>
      <c r="C9499" s="3">
        <v>44.1</v>
      </c>
      <c r="D9499">
        <f t="shared" si="444"/>
        <v>1576.0553306454974</v>
      </c>
      <c r="E9499">
        <f t="shared" si="445"/>
        <v>35.73821611441037</v>
      </c>
      <c r="F9499">
        <f t="shared" si="446"/>
        <v>226.77188891262642</v>
      </c>
    </row>
    <row r="9500" spans="1:6">
      <c r="A9500" s="1">
        <v>1230</v>
      </c>
      <c r="B9500" s="2">
        <v>78.5</v>
      </c>
      <c r="C9500" s="3">
        <v>17.100000000000001</v>
      </c>
      <c r="D9500">
        <f t="shared" si="444"/>
        <v>1148.6887158376383</v>
      </c>
      <c r="E9500">
        <f t="shared" si="445"/>
        <v>67.174778703955454</v>
      </c>
      <c r="F9500">
        <f t="shared" si="446"/>
        <v>137.09227868143358</v>
      </c>
    </row>
    <row r="9501" spans="1:6">
      <c r="A9501" s="1">
        <v>1040</v>
      </c>
      <c r="B9501" s="2">
        <v>13.9</v>
      </c>
      <c r="C9501" s="3">
        <v>84</v>
      </c>
      <c r="D9501">
        <f t="shared" si="444"/>
        <v>1002.8156272373624</v>
      </c>
      <c r="E9501">
        <f t="shared" si="445"/>
        <v>11.938281276635266</v>
      </c>
      <c r="F9501">
        <f t="shared" si="446"/>
        <v>5.6953140045233788</v>
      </c>
    </row>
    <row r="9502" spans="1:6">
      <c r="A9502" s="1">
        <v>1300</v>
      </c>
      <c r="B9502" s="2">
        <v>22.7</v>
      </c>
      <c r="C9502" s="3">
        <v>57</v>
      </c>
      <c r="D9502">
        <f t="shared" si="444"/>
        <v>1373.1040832699305</v>
      </c>
      <c r="E9502">
        <f t="shared" si="445"/>
        <v>24.089545320525097</v>
      </c>
      <c r="F9502">
        <f t="shared" si="446"/>
        <v>9.0696006336831037</v>
      </c>
    </row>
    <row r="9503" spans="1:6">
      <c r="A9503" s="1">
        <v>1290</v>
      </c>
      <c r="B9503" s="2">
        <v>64.099999999999994</v>
      </c>
      <c r="C9503" s="3">
        <v>19.399999999999999</v>
      </c>
      <c r="D9503">
        <f t="shared" si="444"/>
        <v>1271.5022640133329</v>
      </c>
      <c r="E9503">
        <f t="shared" si="445"/>
        <v>65.54135381512026</v>
      </c>
      <c r="F9503">
        <f t="shared" si="446"/>
        <v>2.5345647337669996</v>
      </c>
    </row>
    <row r="9504" spans="1:6">
      <c r="A9504" s="1">
        <v>365</v>
      </c>
      <c r="B9504" s="2">
        <v>72.8</v>
      </c>
      <c r="C9504" s="3">
        <v>3.65</v>
      </c>
      <c r="D9504">
        <f t="shared" si="444"/>
        <v>257.37977019638237</v>
      </c>
      <c r="E9504">
        <f t="shared" si="445"/>
        <v>70.515005533255447</v>
      </c>
      <c r="F9504">
        <f t="shared" si="446"/>
        <v>20.692528327533502</v>
      </c>
    </row>
    <row r="9505" spans="1:6">
      <c r="A9505" s="1">
        <v>1300</v>
      </c>
      <c r="B9505" s="2">
        <v>70.599999999999994</v>
      </c>
      <c r="C9505" s="3">
        <v>15</v>
      </c>
      <c r="D9505">
        <f t="shared" si="444"/>
        <v>1025.001180803403</v>
      </c>
      <c r="E9505">
        <f t="shared" si="445"/>
        <v>68.333412053560195</v>
      </c>
      <c r="F9505">
        <f t="shared" si="446"/>
        <v>106.1560426148</v>
      </c>
    </row>
    <row r="9506" spans="1:6">
      <c r="A9506" s="1">
        <v>460</v>
      </c>
      <c r="B9506" s="2">
        <v>71.8</v>
      </c>
      <c r="C9506" s="3">
        <v>5.98</v>
      </c>
      <c r="D9506">
        <f t="shared" si="444"/>
        <v>421.19318142338852</v>
      </c>
      <c r="E9506">
        <f t="shared" si="445"/>
        <v>70.433642378493062</v>
      </c>
      <c r="F9506">
        <f t="shared" si="446"/>
        <v>3.8785990821335625</v>
      </c>
    </row>
    <row r="9507" spans="1:6">
      <c r="A9507" s="1">
        <v>1220</v>
      </c>
      <c r="B9507" s="2">
        <v>62.1</v>
      </c>
      <c r="C9507" s="3">
        <v>17.600000000000001</v>
      </c>
      <c r="D9507">
        <f t="shared" si="444"/>
        <v>1176.6040651450107</v>
      </c>
      <c r="E9507">
        <f t="shared" si="445"/>
        <v>66.852503701421057</v>
      </c>
      <c r="F9507">
        <f t="shared" si="446"/>
        <v>25.101869952157031</v>
      </c>
    </row>
    <row r="9508" spans="1:6">
      <c r="A9508" s="1">
        <v>1600</v>
      </c>
      <c r="B9508" s="2">
        <v>27.9</v>
      </c>
      <c r="C9508" s="3">
        <v>54.6</v>
      </c>
      <c r="D9508">
        <f t="shared" si="444"/>
        <v>1412.5620871380759</v>
      </c>
      <c r="E9508">
        <f t="shared" si="445"/>
        <v>25.871100497034355</v>
      </c>
      <c r="F9508">
        <f t="shared" si="446"/>
        <v>51.046876869364617</v>
      </c>
    </row>
    <row r="9509" spans="1:6">
      <c r="A9509" s="1">
        <v>1180</v>
      </c>
      <c r="B9509" s="2">
        <v>69.8</v>
      </c>
      <c r="C9509" s="3">
        <v>17.3</v>
      </c>
      <c r="D9509">
        <f t="shared" si="444"/>
        <v>1159.9312068001097</v>
      </c>
      <c r="E9509">
        <f t="shared" si="445"/>
        <v>67.048046635844486</v>
      </c>
      <c r="F9509">
        <f t="shared" si="446"/>
        <v>8.1112473438461752</v>
      </c>
    </row>
    <row r="9510" spans="1:6">
      <c r="A9510" s="1">
        <v>113</v>
      </c>
      <c r="B9510" s="2">
        <v>70.8</v>
      </c>
      <c r="C9510" s="3">
        <v>1.71</v>
      </c>
      <c r="D9510">
        <f t="shared" si="444"/>
        <v>120.61012419906913</v>
      </c>
      <c r="E9510">
        <f t="shared" si="445"/>
        <v>70.532236373724643</v>
      </c>
      <c r="F9510">
        <f t="shared" si="446"/>
        <v>0.14905857239668976</v>
      </c>
    </row>
    <row r="9511" spans="1:6">
      <c r="A9511" s="1">
        <v>975</v>
      </c>
      <c r="B9511" s="2">
        <v>61.7</v>
      </c>
      <c r="C9511" s="3">
        <v>16.5</v>
      </c>
      <c r="D9511">
        <f t="shared" si="444"/>
        <v>1114.3713475612985</v>
      </c>
      <c r="E9511">
        <f t="shared" si="445"/>
        <v>67.537657427957484</v>
      </c>
      <c r="F9511">
        <f t="shared" si="446"/>
        <v>60.025221970499452</v>
      </c>
    </row>
    <row r="9512" spans="1:6">
      <c r="A9512" s="1">
        <v>1660</v>
      </c>
      <c r="B9512" s="2">
        <v>50.2</v>
      </c>
      <c r="C9512" s="3">
        <v>30.5</v>
      </c>
      <c r="D9512">
        <f t="shared" si="444"/>
        <v>1619.5322617185436</v>
      </c>
      <c r="E9512">
        <f t="shared" si="445"/>
        <v>53.099418417001431</v>
      </c>
      <c r="F9512">
        <f t="shared" si="446"/>
        <v>10.594175431616819</v>
      </c>
    </row>
    <row r="9513" spans="1:6">
      <c r="A9513" s="1">
        <v>1480</v>
      </c>
      <c r="B9513" s="2">
        <v>25.4</v>
      </c>
      <c r="C9513" s="3">
        <v>59</v>
      </c>
      <c r="D9513">
        <f t="shared" si="444"/>
        <v>1340.6122467480645</v>
      </c>
      <c r="E9513">
        <f t="shared" si="445"/>
        <v>22.72224147030618</v>
      </c>
      <c r="F9513">
        <f t="shared" si="446"/>
        <v>33.123477372405539</v>
      </c>
    </row>
    <row r="9514" spans="1:6">
      <c r="A9514" s="1">
        <v>954</v>
      </c>
      <c r="B9514" s="2">
        <v>69</v>
      </c>
      <c r="C9514" s="3">
        <v>13.1</v>
      </c>
      <c r="D9514">
        <f t="shared" si="444"/>
        <v>905.53267658750008</v>
      </c>
      <c r="E9514">
        <f t="shared" si="445"/>
        <v>69.12463180057253</v>
      </c>
      <c r="F9514">
        <f t="shared" si="446"/>
        <v>3.1534240882855542</v>
      </c>
    </row>
    <row r="9515" spans="1:6">
      <c r="A9515" s="1">
        <v>1460</v>
      </c>
      <c r="B9515" s="2">
        <v>32.799999999999997</v>
      </c>
      <c r="C9515" s="3">
        <v>48</v>
      </c>
      <c r="D9515">
        <f t="shared" si="444"/>
        <v>1519.4695677349112</v>
      </c>
      <c r="E9515">
        <f t="shared" si="445"/>
        <v>31.655615994477316</v>
      </c>
      <c r="F9515">
        <f t="shared" si="446"/>
        <v>6.0338263789020417</v>
      </c>
    </row>
    <row r="9516" spans="1:6">
      <c r="A9516" s="1">
        <v>225</v>
      </c>
      <c r="B9516" s="2">
        <v>68.7</v>
      </c>
      <c r="C9516" s="3">
        <v>2.87</v>
      </c>
      <c r="D9516">
        <f t="shared" si="444"/>
        <v>202.40796887868868</v>
      </c>
      <c r="E9516">
        <f t="shared" si="445"/>
        <v>70.5254246964072</v>
      </c>
      <c r="F9516">
        <f t="shared" si="446"/>
        <v>4.0139648651516717</v>
      </c>
    </row>
    <row r="9517" spans="1:6">
      <c r="A9517" s="1">
        <v>1270</v>
      </c>
      <c r="B9517" s="2">
        <v>62.3</v>
      </c>
      <c r="C9517" s="3">
        <v>20</v>
      </c>
      <c r="D9517">
        <f t="shared" si="444"/>
        <v>1301.0391262072574</v>
      </c>
      <c r="E9517">
        <f t="shared" si="445"/>
        <v>65.051956310362868</v>
      </c>
      <c r="F9517">
        <f t="shared" si="446"/>
        <v>8.8602048811835576</v>
      </c>
    </row>
    <row r="9518" spans="1:6">
      <c r="A9518" s="1">
        <v>1570</v>
      </c>
      <c r="B9518" s="2">
        <v>41.6</v>
      </c>
      <c r="C9518" s="3">
        <v>28.2</v>
      </c>
      <c r="D9518">
        <f t="shared" si="444"/>
        <v>1582.5141918045001</v>
      </c>
      <c r="E9518">
        <f t="shared" si="445"/>
        <v>56.117524532074476</v>
      </c>
      <c r="F9518">
        <f t="shared" si="446"/>
        <v>210.96771069484825</v>
      </c>
    </row>
    <row r="9519" spans="1:6">
      <c r="A9519" s="1">
        <v>1140</v>
      </c>
      <c r="B9519" s="2">
        <v>67.5</v>
      </c>
      <c r="C9519" s="3">
        <v>16.2</v>
      </c>
      <c r="D9519">
        <f t="shared" si="444"/>
        <v>1096.8928015744584</v>
      </c>
      <c r="E9519">
        <f t="shared" si="445"/>
        <v>67.709432195954221</v>
      </c>
      <c r="F9519">
        <f t="shared" si="446"/>
        <v>2.5260767421709063</v>
      </c>
    </row>
    <row r="9520" spans="1:6">
      <c r="A9520" s="1">
        <v>1130</v>
      </c>
      <c r="B9520" s="2">
        <v>68.2</v>
      </c>
      <c r="C9520" s="3">
        <v>16.899999999999999</v>
      </c>
      <c r="D9520">
        <f t="shared" si="444"/>
        <v>1137.3466304076942</v>
      </c>
      <c r="E9520">
        <f t="shared" si="445"/>
        <v>67.298617183887231</v>
      </c>
      <c r="F9520">
        <f t="shared" si="446"/>
        <v>0.88458781032797562</v>
      </c>
    </row>
    <row r="9521" spans="1:6">
      <c r="A9521" s="1">
        <v>1180</v>
      </c>
      <c r="B9521" s="2">
        <v>68.3</v>
      </c>
      <c r="C9521" s="3">
        <v>16.399999999999999</v>
      </c>
      <c r="D9521">
        <f t="shared" si="444"/>
        <v>1108.5682905436668</v>
      </c>
      <c r="E9521">
        <f t="shared" si="445"/>
        <v>67.595627472174812</v>
      </c>
      <c r="F9521">
        <f t="shared" si="446"/>
        <v>7.3120195896485241</v>
      </c>
    </row>
    <row r="9522" spans="1:6">
      <c r="A9522" s="1">
        <v>1110</v>
      </c>
      <c r="B9522" s="2">
        <v>69.2</v>
      </c>
      <c r="C9522" s="3">
        <v>14.6</v>
      </c>
      <c r="D9522">
        <f t="shared" si="444"/>
        <v>1000.3846526235878</v>
      </c>
      <c r="E9522">
        <f t="shared" si="445"/>
        <v>68.519496755040265</v>
      </c>
      <c r="F9522">
        <f t="shared" si="446"/>
        <v>16.513360839163163</v>
      </c>
    </row>
    <row r="9523" spans="1:6">
      <c r="A9523" s="1">
        <v>1250</v>
      </c>
      <c r="B9523" s="2">
        <v>66.599999999999994</v>
      </c>
      <c r="C9523" s="3">
        <v>16.8</v>
      </c>
      <c r="D9523">
        <f t="shared" si="444"/>
        <v>1131.6388370643904</v>
      </c>
      <c r="E9523">
        <f t="shared" si="445"/>
        <v>67.359454587166084</v>
      </c>
      <c r="F9523">
        <f t="shared" si="446"/>
        <v>19.290409426194714</v>
      </c>
    </row>
    <row r="9524" spans="1:6">
      <c r="A9524" s="1">
        <v>1010</v>
      </c>
      <c r="B9524" s="2">
        <v>69.099999999999994</v>
      </c>
      <c r="C9524" s="3">
        <v>13.3</v>
      </c>
      <c r="D9524">
        <f t="shared" si="444"/>
        <v>918.39318995410076</v>
      </c>
      <c r="E9524">
        <f t="shared" si="445"/>
        <v>69.052119545421107</v>
      </c>
      <c r="F9524">
        <f t="shared" si="446"/>
        <v>11.212026383482998</v>
      </c>
    </row>
    <row r="9525" spans="1:6">
      <c r="A9525" s="1">
        <v>1460</v>
      </c>
      <c r="B9525" s="2">
        <v>65.2</v>
      </c>
      <c r="C9525" s="3">
        <v>23.4</v>
      </c>
      <c r="D9525">
        <f t="shared" si="444"/>
        <v>1446.3274023291833</v>
      </c>
      <c r="E9525">
        <f t="shared" si="445"/>
        <v>61.808863347401001</v>
      </c>
      <c r="F9525">
        <f t="shared" si="446"/>
        <v>11.749521197543508</v>
      </c>
    </row>
    <row r="9526" spans="1:6">
      <c r="A9526" s="1">
        <v>1490</v>
      </c>
      <c r="B9526" s="2">
        <v>20.399999999999999</v>
      </c>
      <c r="C9526" s="3">
        <v>76.599999999999994</v>
      </c>
      <c r="D9526">
        <f t="shared" si="444"/>
        <v>1088.2839398870519</v>
      </c>
      <c r="E9526">
        <f t="shared" si="445"/>
        <v>14.207362139517649</v>
      </c>
      <c r="F9526">
        <f t="shared" si="446"/>
        <v>253.91372467293527</v>
      </c>
    </row>
    <row r="9527" spans="1:6">
      <c r="A9527" s="1">
        <v>345</v>
      </c>
      <c r="B9527" s="2">
        <v>68.400000000000006</v>
      </c>
      <c r="C9527" s="3">
        <v>3.95</v>
      </c>
      <c r="D9527">
        <f t="shared" si="444"/>
        <v>278.51155433773306</v>
      </c>
      <c r="E9527">
        <f t="shared" si="445"/>
        <v>70.509254262717221</v>
      </c>
      <c r="F9527">
        <f t="shared" si="446"/>
        <v>10.354119961975773</v>
      </c>
    </row>
    <row r="9528" spans="1:6">
      <c r="A9528" s="1">
        <v>1480</v>
      </c>
      <c r="B9528" s="2">
        <v>60.8</v>
      </c>
      <c r="C9528" s="3">
        <v>26.1</v>
      </c>
      <c r="D9528">
        <f t="shared" si="444"/>
        <v>1533.0105576351073</v>
      </c>
      <c r="E9528">
        <f t="shared" si="445"/>
        <v>58.736036691000272</v>
      </c>
      <c r="F9528">
        <f t="shared" si="446"/>
        <v>8.0136874607955946</v>
      </c>
    </row>
    <row r="9529" spans="1:6">
      <c r="A9529" s="1">
        <v>1240</v>
      </c>
      <c r="B9529" s="2">
        <v>70.3</v>
      </c>
      <c r="C9529" s="3">
        <v>18.5</v>
      </c>
      <c r="D9529">
        <f t="shared" si="444"/>
        <v>1225.1901572733093</v>
      </c>
      <c r="E9529">
        <f t="shared" si="445"/>
        <v>66.226494987746449</v>
      </c>
      <c r="F9529">
        <f t="shared" si="446"/>
        <v>16.886424905657037</v>
      </c>
    </row>
    <row r="9530" spans="1:6">
      <c r="A9530" s="1">
        <v>792</v>
      </c>
      <c r="B9530" s="2">
        <v>68.8</v>
      </c>
      <c r="C9530" s="3">
        <v>11.1</v>
      </c>
      <c r="D9530">
        <f t="shared" si="444"/>
        <v>773.92308744162801</v>
      </c>
      <c r="E9530">
        <f t="shared" si="445"/>
        <v>69.722800670416945</v>
      </c>
      <c r="F9530">
        <f t="shared" si="446"/>
        <v>1.2880651449674754</v>
      </c>
    </row>
    <row r="9531" spans="1:6">
      <c r="A9531" s="1">
        <v>1180</v>
      </c>
      <c r="B9531" s="2">
        <v>67.400000000000006</v>
      </c>
      <c r="C9531" s="3">
        <v>14.1</v>
      </c>
      <c r="D9531">
        <f t="shared" si="444"/>
        <v>969.19438889559717</v>
      </c>
      <c r="E9531">
        <f t="shared" si="445"/>
        <v>68.737190701815408</v>
      </c>
      <c r="F9531">
        <f t="shared" si="446"/>
        <v>61.149476055004008</v>
      </c>
    </row>
    <row r="9532" spans="1:6">
      <c r="A9532" s="1">
        <v>87</v>
      </c>
      <c r="B9532" s="2">
        <v>69.2</v>
      </c>
      <c r="C9532" s="3">
        <v>1.18</v>
      </c>
      <c r="D9532">
        <f t="shared" si="444"/>
        <v>83.22923199784158</v>
      </c>
      <c r="E9532">
        <f t="shared" si="445"/>
        <v>70.533247455797948</v>
      </c>
      <c r="F9532">
        <f t="shared" si="446"/>
        <v>1.7965420337314679</v>
      </c>
    </row>
    <row r="9533" spans="1:6">
      <c r="A9533" s="1">
        <v>1110</v>
      </c>
      <c r="B9533" s="2">
        <v>67.5</v>
      </c>
      <c r="C9533" s="3">
        <v>17.5</v>
      </c>
      <c r="D9533">
        <f t="shared" si="444"/>
        <v>1171.0722088180444</v>
      </c>
      <c r="E9533">
        <f t="shared" si="445"/>
        <v>66.918411932459676</v>
      </c>
      <c r="F9533">
        <f t="shared" si="446"/>
        <v>5.3205121162363316</v>
      </c>
    </row>
    <row r="9534" spans="1:6">
      <c r="A9534" s="1">
        <v>339</v>
      </c>
      <c r="B9534" s="2">
        <v>72.900000000000006</v>
      </c>
      <c r="C9534" s="3">
        <v>5.05</v>
      </c>
      <c r="D9534">
        <f t="shared" si="444"/>
        <v>355.91069515581216</v>
      </c>
      <c r="E9534">
        <f t="shared" si="445"/>
        <v>70.477365377388551</v>
      </c>
      <c r="F9534">
        <f t="shared" si="446"/>
        <v>6.2511579333623537</v>
      </c>
    </row>
    <row r="9535" spans="1:6">
      <c r="A9535" s="1">
        <v>510</v>
      </c>
      <c r="B9535" s="2">
        <v>71.599999999999994</v>
      </c>
      <c r="C9535" s="3">
        <v>6.72</v>
      </c>
      <c r="D9535">
        <f t="shared" si="444"/>
        <v>472.98714541374733</v>
      </c>
      <c r="E9535">
        <f t="shared" si="445"/>
        <v>70.384991877045735</v>
      </c>
      <c r="F9535">
        <f t="shared" si="446"/>
        <v>3.3062188366243319</v>
      </c>
    </row>
    <row r="9536" spans="1:6">
      <c r="A9536" s="1">
        <v>1450</v>
      </c>
      <c r="B9536" s="2">
        <v>46.7</v>
      </c>
      <c r="C9536" s="3">
        <v>38.799999999999997</v>
      </c>
      <c r="D9536">
        <f t="shared" si="444"/>
        <v>1632.1394601761126</v>
      </c>
      <c r="E9536">
        <f t="shared" si="445"/>
        <v>42.065450004538988</v>
      </c>
      <c r="F9536">
        <f t="shared" si="446"/>
        <v>65.793759495266698</v>
      </c>
    </row>
    <row r="9537" spans="1:6">
      <c r="A9537" s="1">
        <v>1070</v>
      </c>
      <c r="B9537" s="2">
        <v>13.2</v>
      </c>
      <c r="C9537" s="3">
        <v>65.5</v>
      </c>
      <c r="D9537">
        <f t="shared" si="444"/>
        <v>1239.5396759407149</v>
      </c>
      <c r="E9537">
        <f t="shared" si="445"/>
        <v>18.924269861690306</v>
      </c>
      <c r="F9537">
        <f t="shared" si="446"/>
        <v>71.162955574583577</v>
      </c>
    </row>
    <row r="9538" spans="1:6">
      <c r="A9538" s="1">
        <v>120</v>
      </c>
      <c r="B9538" s="2">
        <v>71.099999999999994</v>
      </c>
      <c r="C9538" s="3">
        <v>2.2200000000000002</v>
      </c>
      <c r="D9538">
        <f t="shared" si="444"/>
        <v>156.57708221486044</v>
      </c>
      <c r="E9538">
        <f t="shared" si="445"/>
        <v>70.530217213901096</v>
      </c>
      <c r="F9538">
        <f t="shared" si="446"/>
        <v>2.1117896341395292</v>
      </c>
    </row>
    <row r="9539" spans="1:6">
      <c r="A9539" s="1">
        <v>1390</v>
      </c>
      <c r="B9539" s="2">
        <v>66.099999999999994</v>
      </c>
      <c r="C9539" s="3">
        <v>23.9</v>
      </c>
      <c r="D9539">
        <f t="shared" si="444"/>
        <v>1464.3429951255043</v>
      </c>
      <c r="E9539">
        <f t="shared" si="445"/>
        <v>61.269581386004369</v>
      </c>
      <c r="F9539">
        <f t="shared" si="446"/>
        <v>30.715723330814129</v>
      </c>
    </row>
    <row r="9540" spans="1:6">
      <c r="A9540" s="1">
        <v>1050</v>
      </c>
      <c r="B9540" s="2">
        <v>63.6</v>
      </c>
      <c r="C9540" s="3">
        <v>17.600000000000001</v>
      </c>
      <c r="D9540">
        <f t="shared" si="444"/>
        <v>1176.6040651450107</v>
      </c>
      <c r="E9540">
        <f t="shared" si="445"/>
        <v>66.852503701421057</v>
      </c>
      <c r="F9540">
        <f t="shared" si="446"/>
        <v>31.989688163272106</v>
      </c>
    </row>
    <row r="9541" spans="1:6">
      <c r="A9541" s="1">
        <v>162</v>
      </c>
      <c r="B9541" s="2">
        <v>70</v>
      </c>
      <c r="C9541" s="3">
        <v>2.1800000000000002</v>
      </c>
      <c r="D9541">
        <f t="shared" si="444"/>
        <v>153.75632232348849</v>
      </c>
      <c r="E9541">
        <f t="shared" si="445"/>
        <v>70.53042308416903</v>
      </c>
      <c r="F9541">
        <f t="shared" si="446"/>
        <v>0.37212689400394044</v>
      </c>
    </row>
    <row r="9542" spans="1:6">
      <c r="A9542" s="1">
        <v>1540</v>
      </c>
      <c r="B9542" s="2">
        <v>66.2</v>
      </c>
      <c r="C9542" s="3">
        <v>22.6</v>
      </c>
      <c r="D9542">
        <f t="shared" si="444"/>
        <v>1415.671546928821</v>
      </c>
      <c r="E9542">
        <f t="shared" si="445"/>
        <v>62.64033393490358</v>
      </c>
      <c r="F9542">
        <f t="shared" si="446"/>
        <v>33.319357957415363</v>
      </c>
    </row>
    <row r="9543" spans="1:6">
      <c r="A9543" s="1">
        <v>124</v>
      </c>
      <c r="B9543" s="2">
        <v>72.2</v>
      </c>
      <c r="C9543" s="3">
        <v>2.2999999999999998</v>
      </c>
      <c r="D9543">
        <f t="shared" si="444"/>
        <v>162.21848913803288</v>
      </c>
      <c r="E9543">
        <f t="shared" si="445"/>
        <v>70.529777886101257</v>
      </c>
      <c r="F9543">
        <f t="shared" si="446"/>
        <v>4.7407746183874089</v>
      </c>
    </row>
    <row r="9544" spans="1:6">
      <c r="A9544" s="1">
        <v>360</v>
      </c>
      <c r="B9544" s="2">
        <v>71.8</v>
      </c>
      <c r="C9544" s="3">
        <v>4.9800000000000004</v>
      </c>
      <c r="D9544">
        <f t="shared" si="444"/>
        <v>350.99027875440919</v>
      </c>
      <c r="E9544">
        <f t="shared" si="445"/>
        <v>70.479975653495814</v>
      </c>
      <c r="F9544">
        <f t="shared" si="446"/>
        <v>1.8508975290204672</v>
      </c>
    </row>
    <row r="9545" spans="1:6">
      <c r="A9545" s="1">
        <v>942</v>
      </c>
      <c r="B9545" s="2">
        <v>17.600000000000001</v>
      </c>
      <c r="C9545" s="3">
        <v>71.5</v>
      </c>
      <c r="D9545">
        <f t="shared" si="444"/>
        <v>1154.2436395815771</v>
      </c>
      <c r="E9545">
        <f t="shared" si="445"/>
        <v>16.143267686455623</v>
      </c>
      <c r="F9545">
        <f t="shared" si="446"/>
        <v>62.296106118493725</v>
      </c>
    </row>
    <row r="9546" spans="1:6">
      <c r="A9546" s="1">
        <v>199</v>
      </c>
      <c r="B9546" s="2">
        <v>68.599999999999994</v>
      </c>
      <c r="C9546" s="3">
        <v>3.17</v>
      </c>
      <c r="D9546">
        <f t="shared" ref="D9546:D9609" si="447">C9546*E9546</f>
        <v>223.55509619576267</v>
      </c>
      <c r="E9546">
        <f t="shared" ref="E9546:E9609" si="448">$P$4/(1+(C9546/$P$5)^$P$6)^(2/$P$6)</f>
        <v>70.522112364593909</v>
      </c>
      <c r="F9546">
        <f t="shared" ref="F9546:F9609" si="449">(E9546-B9546)^2+$M$3*(D9546-A9546)^2</f>
        <v>4.4999371486483319</v>
      </c>
    </row>
    <row r="9547" spans="1:6">
      <c r="A9547" s="1">
        <v>1440</v>
      </c>
      <c r="B9547" s="2">
        <v>62.3</v>
      </c>
      <c r="C9547" s="3">
        <v>30.7</v>
      </c>
      <c r="D9547">
        <f t="shared" si="447"/>
        <v>1621.9472065048653</v>
      </c>
      <c r="E9547">
        <f t="shared" si="448"/>
        <v>52.832156563676399</v>
      </c>
      <c r="F9547">
        <f t="shared" si="449"/>
        <v>133.86126353629169</v>
      </c>
    </row>
    <row r="9548" spans="1:6">
      <c r="A9548" s="1">
        <v>1430</v>
      </c>
      <c r="B9548" s="2">
        <v>26</v>
      </c>
      <c r="C9548" s="3">
        <v>51.8</v>
      </c>
      <c r="D9548">
        <f t="shared" si="447"/>
        <v>1458.6521362196897</v>
      </c>
      <c r="E9548">
        <f t="shared" si="448"/>
        <v>28.159307649028761</v>
      </c>
      <c r="F9548">
        <f t="shared" si="449"/>
        <v>5.7592235459915075</v>
      </c>
    </row>
    <row r="9549" spans="1:6">
      <c r="A9549" s="1">
        <v>1440</v>
      </c>
      <c r="B9549" s="2">
        <v>58.5</v>
      </c>
      <c r="C9549" s="3">
        <v>21.9</v>
      </c>
      <c r="D9549">
        <f t="shared" si="447"/>
        <v>1387.0274226258939</v>
      </c>
      <c r="E9549">
        <f t="shared" si="448"/>
        <v>63.334585508031694</v>
      </c>
      <c r="F9549">
        <f t="shared" si="449"/>
        <v>27.121583023071203</v>
      </c>
    </row>
    <row r="9550" spans="1:6">
      <c r="A9550" s="1">
        <v>1020</v>
      </c>
      <c r="B9550" s="2">
        <v>12.6</v>
      </c>
      <c r="C9550" s="3">
        <v>69</v>
      </c>
      <c r="D9550">
        <f t="shared" si="447"/>
        <v>1188.7767464543799</v>
      </c>
      <c r="E9550">
        <f t="shared" si="448"/>
        <v>17.228648499338838</v>
      </c>
      <c r="F9550">
        <f t="shared" si="449"/>
        <v>59.475292931235131</v>
      </c>
    </row>
    <row r="9551" spans="1:6">
      <c r="A9551" s="1">
        <v>1240</v>
      </c>
      <c r="B9551" s="2">
        <v>69.900000000000006</v>
      </c>
      <c r="C9551" s="3">
        <v>14.7</v>
      </c>
      <c r="D9551">
        <f t="shared" si="447"/>
        <v>1006.567505569136</v>
      </c>
      <c r="E9551">
        <f t="shared" si="448"/>
        <v>68.473979970689527</v>
      </c>
      <c r="F9551">
        <f t="shared" si="449"/>
        <v>74.821971558728436</v>
      </c>
    </row>
    <row r="9552" spans="1:6">
      <c r="A9552" s="1">
        <v>882</v>
      </c>
      <c r="B9552" s="2">
        <v>65.8</v>
      </c>
      <c r="C9552" s="3">
        <v>12.3</v>
      </c>
      <c r="D9552">
        <f t="shared" si="447"/>
        <v>853.50736189587235</v>
      </c>
      <c r="E9552">
        <f t="shared" si="448"/>
        <v>69.39084243055872</v>
      </c>
      <c r="F9552">
        <f t="shared" si="449"/>
        <v>13.978588302948626</v>
      </c>
    </row>
    <row r="9553" spans="1:6">
      <c r="A9553" s="1">
        <v>279</v>
      </c>
      <c r="B9553" s="2">
        <v>67.099999999999994</v>
      </c>
      <c r="C9553" s="3">
        <v>4.71</v>
      </c>
      <c r="D9553">
        <f t="shared" si="447"/>
        <v>332.0043587880495</v>
      </c>
      <c r="E9553">
        <f t="shared" si="448"/>
        <v>70.489248150328976</v>
      </c>
      <c r="F9553">
        <f t="shared" si="449"/>
        <v>15.239868099735718</v>
      </c>
    </row>
    <row r="9554" spans="1:6">
      <c r="A9554" s="1">
        <v>1190</v>
      </c>
      <c r="B9554" s="2">
        <v>61.8</v>
      </c>
      <c r="C9554" s="3">
        <v>15.5</v>
      </c>
      <c r="D9554">
        <f t="shared" si="447"/>
        <v>1055.3260431401586</v>
      </c>
      <c r="E9554">
        <f t="shared" si="448"/>
        <v>68.08555117033282</v>
      </c>
      <c r="F9554">
        <f t="shared" si="449"/>
        <v>63.735565318306939</v>
      </c>
    </row>
    <row r="9555" spans="1:6">
      <c r="A9555" s="1">
        <v>780</v>
      </c>
      <c r="B9555" s="2">
        <v>71.7</v>
      </c>
      <c r="C9555" s="3">
        <v>10.8</v>
      </c>
      <c r="D9555">
        <f t="shared" si="447"/>
        <v>753.77543247269614</v>
      </c>
      <c r="E9555">
        <f t="shared" si="448"/>
        <v>69.794021525249633</v>
      </c>
      <c r="F9555">
        <f t="shared" si="449"/>
        <v>4.551417422829517</v>
      </c>
    </row>
    <row r="9556" spans="1:6">
      <c r="A9556" s="1">
        <v>648</v>
      </c>
      <c r="B9556" s="2">
        <v>68.599999999999994</v>
      </c>
      <c r="C9556" s="3">
        <v>8.83</v>
      </c>
      <c r="D9556">
        <f t="shared" si="447"/>
        <v>619.49965766804189</v>
      </c>
      <c r="E9556">
        <f t="shared" si="448"/>
        <v>70.158511627184808</v>
      </c>
      <c r="F9556">
        <f t="shared" si="449"/>
        <v>3.5139839639671506</v>
      </c>
    </row>
    <row r="9557" spans="1:6">
      <c r="A9557" s="1">
        <v>1090</v>
      </c>
      <c r="B9557" s="2">
        <v>22.5</v>
      </c>
      <c r="C9557" s="3">
        <v>66.5</v>
      </c>
      <c r="D9557">
        <f t="shared" si="447"/>
        <v>1224.753510089145</v>
      </c>
      <c r="E9557">
        <f t="shared" si="448"/>
        <v>18.417346016378122</v>
      </c>
      <c r="F9557">
        <f t="shared" si="449"/>
        <v>40.924106547591769</v>
      </c>
    </row>
    <row r="9558" spans="1:6">
      <c r="A9558" s="1">
        <v>1050</v>
      </c>
      <c r="B9558" s="2">
        <v>71.7</v>
      </c>
      <c r="C9558" s="3">
        <v>14.7</v>
      </c>
      <c r="D9558">
        <f t="shared" si="447"/>
        <v>1006.567505569136</v>
      </c>
      <c r="E9558">
        <f t="shared" si="448"/>
        <v>68.473979970689527</v>
      </c>
      <c r="F9558">
        <f t="shared" si="449"/>
        <v>12.927024111065753</v>
      </c>
    </row>
    <row r="9559" spans="1:6">
      <c r="A9559" s="1">
        <v>1470</v>
      </c>
      <c r="B9559" s="2">
        <v>49.2</v>
      </c>
      <c r="C9559" s="3">
        <v>35.200000000000003</v>
      </c>
      <c r="D9559">
        <f t="shared" si="447"/>
        <v>1646.3317339299726</v>
      </c>
      <c r="E9559">
        <f t="shared" si="448"/>
        <v>46.770787895737854</v>
      </c>
      <c r="F9559">
        <f t="shared" si="449"/>
        <v>47.434782459735445</v>
      </c>
    </row>
    <row r="9560" spans="1:6">
      <c r="A9560" s="1">
        <v>1060</v>
      </c>
      <c r="B9560" s="2">
        <v>14.1</v>
      </c>
      <c r="C9560" s="3">
        <v>80.599999999999994</v>
      </c>
      <c r="D9560">
        <f t="shared" si="447"/>
        <v>1040.6407964709319</v>
      </c>
      <c r="E9560">
        <f t="shared" si="448"/>
        <v>12.911176134875086</v>
      </c>
      <c r="F9560">
        <f t="shared" si="449"/>
        <v>1.9139297397539812</v>
      </c>
    </row>
    <row r="9561" spans="1:6">
      <c r="A9561" s="1">
        <v>1380</v>
      </c>
      <c r="B9561" s="2">
        <v>64.7</v>
      </c>
      <c r="C9561" s="3">
        <v>20.5</v>
      </c>
      <c r="D9561">
        <f t="shared" si="447"/>
        <v>1324.8008076322342</v>
      </c>
      <c r="E9561">
        <f t="shared" si="448"/>
        <v>64.624429640596787</v>
      </c>
      <c r="F9561">
        <f t="shared" si="449"/>
        <v>4.0758122653200353</v>
      </c>
    </row>
    <row r="9562" spans="1:6">
      <c r="A9562" s="1">
        <v>1460</v>
      </c>
      <c r="B9562" s="2">
        <v>64.900000000000006</v>
      </c>
      <c r="C9562" s="3">
        <v>22.1</v>
      </c>
      <c r="D9562">
        <f t="shared" si="447"/>
        <v>1395.382707734067</v>
      </c>
      <c r="E9562">
        <f t="shared" si="448"/>
        <v>63.139489037740589</v>
      </c>
      <c r="F9562">
        <f t="shared" si="449"/>
        <v>8.6768694677233462</v>
      </c>
    </row>
    <row r="9563" spans="1:6">
      <c r="A9563" s="1">
        <v>882</v>
      </c>
      <c r="B9563" s="2">
        <v>9.1999999999999993</v>
      </c>
      <c r="C9563" s="3">
        <v>75.099999999999994</v>
      </c>
      <c r="D9563">
        <f t="shared" si="447"/>
        <v>1107.0651860450314</v>
      </c>
      <c r="E9563">
        <f t="shared" si="448"/>
        <v>14.741214195007078</v>
      </c>
      <c r="F9563">
        <f t="shared" si="449"/>
        <v>98.368861012242817</v>
      </c>
    </row>
    <row r="9564" spans="1:6">
      <c r="A9564" s="1">
        <v>1220</v>
      </c>
      <c r="B9564" s="2">
        <v>70.2</v>
      </c>
      <c r="C9564" s="3">
        <v>17.899999999999999</v>
      </c>
      <c r="D9564">
        <f t="shared" si="447"/>
        <v>1193.0422751633621</v>
      </c>
      <c r="E9564">
        <f t="shared" si="448"/>
        <v>66.650406433707388</v>
      </c>
      <c r="F9564">
        <f t="shared" si="449"/>
        <v>13.570361923177533</v>
      </c>
    </row>
    <row r="9565" spans="1:6">
      <c r="A9565" s="1">
        <v>1610</v>
      </c>
      <c r="B9565" s="2">
        <v>58.4</v>
      </c>
      <c r="C9565" s="3">
        <v>27.6</v>
      </c>
      <c r="D9565">
        <f t="shared" si="447"/>
        <v>1569.943027069206</v>
      </c>
      <c r="E9565">
        <f t="shared" si="448"/>
        <v>56.881993734391521</v>
      </c>
      <c r="F9565">
        <f t="shared" si="449"/>
        <v>4.447707528268583</v>
      </c>
    </row>
    <row r="9566" spans="1:6">
      <c r="A9566" s="1">
        <v>1220</v>
      </c>
      <c r="B9566" s="2">
        <v>43.6</v>
      </c>
      <c r="C9566" s="3">
        <v>36.4</v>
      </c>
      <c r="D9566">
        <f t="shared" si="447"/>
        <v>1644.4033111307083</v>
      </c>
      <c r="E9566">
        <f t="shared" si="448"/>
        <v>45.175915140953528</v>
      </c>
      <c r="F9566">
        <f t="shared" si="449"/>
        <v>243.08444184908456</v>
      </c>
    </row>
    <row r="9567" spans="1:6">
      <c r="A9567" s="1">
        <v>488</v>
      </c>
      <c r="B9567" s="2">
        <v>70.599999999999994</v>
      </c>
      <c r="C9567" s="3">
        <v>8.0500000000000007</v>
      </c>
      <c r="D9567">
        <f t="shared" si="447"/>
        <v>565.58768550962475</v>
      </c>
      <c r="E9567">
        <f t="shared" si="448"/>
        <v>70.259339814860212</v>
      </c>
      <c r="F9567">
        <f t="shared" si="449"/>
        <v>8.1573328704717945</v>
      </c>
    </row>
    <row r="9568" spans="1:6">
      <c r="A9568" s="1">
        <v>633</v>
      </c>
      <c r="B9568" s="2">
        <v>67.5</v>
      </c>
      <c r="C9568" s="3">
        <v>9.42</v>
      </c>
      <c r="D9568">
        <f t="shared" si="447"/>
        <v>660.03010464791055</v>
      </c>
      <c r="E9568">
        <f t="shared" si="448"/>
        <v>70.066890090011739</v>
      </c>
      <c r="F9568">
        <f t="shared" si="449"/>
        <v>7.5648919622749391</v>
      </c>
    </row>
    <row r="9569" spans="1:6">
      <c r="A9569" s="1">
        <v>1460</v>
      </c>
      <c r="B9569" s="2">
        <v>64</v>
      </c>
      <c r="C9569" s="3">
        <v>20.2</v>
      </c>
      <c r="D9569">
        <f t="shared" si="447"/>
        <v>1310.6382117640444</v>
      </c>
      <c r="E9569">
        <f t="shared" si="448"/>
        <v>64.883079790299234</v>
      </c>
      <c r="F9569">
        <f t="shared" si="449"/>
        <v>30.580003219757888</v>
      </c>
    </row>
    <row r="9570" spans="1:6">
      <c r="A9570" s="1">
        <v>1310</v>
      </c>
      <c r="B9570" s="2">
        <v>46</v>
      </c>
      <c r="C9570" s="3">
        <v>53.3</v>
      </c>
      <c r="D9570">
        <f t="shared" si="447"/>
        <v>1434.0024594941669</v>
      </c>
      <c r="E9570">
        <f t="shared" si="448"/>
        <v>26.904361341353976</v>
      </c>
      <c r="F9570">
        <f t="shared" si="449"/>
        <v>385.18341292644072</v>
      </c>
    </row>
    <row r="9571" spans="1:6">
      <c r="A9571" s="1">
        <v>789</v>
      </c>
      <c r="B9571" s="2">
        <v>71.7</v>
      </c>
      <c r="C9571" s="3">
        <v>13.9</v>
      </c>
      <c r="D9571">
        <f t="shared" si="447"/>
        <v>956.59411572625004</v>
      </c>
      <c r="E9571">
        <f t="shared" si="448"/>
        <v>68.819720555845322</v>
      </c>
      <c r="F9571">
        <f t="shared" si="449"/>
        <v>45.815533103435101</v>
      </c>
    </row>
    <row r="9572" spans="1:6">
      <c r="A9572" s="1">
        <v>1260</v>
      </c>
      <c r="B9572" s="2">
        <v>71.5</v>
      </c>
      <c r="C9572" s="3">
        <v>19.2</v>
      </c>
      <c r="D9572">
        <f t="shared" si="447"/>
        <v>1261.4151019462911</v>
      </c>
      <c r="E9572">
        <f t="shared" si="448"/>
        <v>65.698703226369332</v>
      </c>
      <c r="F9572">
        <f t="shared" si="449"/>
        <v>33.65771920308007</v>
      </c>
    </row>
    <row r="9573" spans="1:6">
      <c r="A9573" s="1">
        <v>1350</v>
      </c>
      <c r="B9573" s="2">
        <v>72.5</v>
      </c>
      <c r="C9573" s="3">
        <v>19.2</v>
      </c>
      <c r="D9573">
        <f t="shared" si="447"/>
        <v>1261.4151019462911</v>
      </c>
      <c r="E9573">
        <f t="shared" si="448"/>
        <v>65.698703226369332</v>
      </c>
      <c r="F9573">
        <f t="shared" si="449"/>
        <v>56.739999956929935</v>
      </c>
    </row>
    <row r="9574" spans="1:6">
      <c r="A9574" s="1">
        <v>1310</v>
      </c>
      <c r="B9574" s="2">
        <v>64.5</v>
      </c>
      <c r="C9574" s="3">
        <v>19</v>
      </c>
      <c r="D9574">
        <f t="shared" si="447"/>
        <v>1251.2097695684392</v>
      </c>
      <c r="E9574">
        <f t="shared" si="448"/>
        <v>65.853145766759965</v>
      </c>
      <c r="F9574">
        <f t="shared" si="449"/>
        <v>6.4478996117722769</v>
      </c>
    </row>
    <row r="9575" spans="1:6">
      <c r="A9575" s="1">
        <v>1440</v>
      </c>
      <c r="B9575" s="2">
        <v>20.100000000000001</v>
      </c>
      <c r="C9575" s="3">
        <v>70.099999999999994</v>
      </c>
      <c r="D9575">
        <f t="shared" si="447"/>
        <v>1173.4030588532398</v>
      </c>
      <c r="E9575">
        <f t="shared" si="448"/>
        <v>16.738988000759484</v>
      </c>
      <c r="F9575">
        <f t="shared" si="449"/>
        <v>106.23659348717405</v>
      </c>
    </row>
    <row r="9576" spans="1:6">
      <c r="A9576" s="1">
        <v>379</v>
      </c>
      <c r="B9576" s="2">
        <v>69.900000000000006</v>
      </c>
      <c r="C9576" s="3">
        <v>4.03</v>
      </c>
      <c r="D9576">
        <f t="shared" si="447"/>
        <v>284.14535088860862</v>
      </c>
      <c r="E9576">
        <f t="shared" si="448"/>
        <v>70.507531237868136</v>
      </c>
      <c r="F9576">
        <f t="shared" si="449"/>
        <v>12.387781181695166</v>
      </c>
    </row>
    <row r="9577" spans="1:6">
      <c r="A9577" s="1">
        <v>1640</v>
      </c>
      <c r="B9577" s="2">
        <v>63.4</v>
      </c>
      <c r="C9577" s="3">
        <v>24</v>
      </c>
      <c r="D9577">
        <f t="shared" si="447"/>
        <v>1467.8396275110947</v>
      </c>
      <c r="E9577">
        <f t="shared" si="448"/>
        <v>61.159984479628946</v>
      </c>
      <c r="F9577">
        <f t="shared" si="449"/>
        <v>44.609553485654935</v>
      </c>
    </row>
    <row r="9578" spans="1:6">
      <c r="A9578" s="1">
        <v>1210</v>
      </c>
      <c r="B9578" s="2">
        <v>70.099999999999994</v>
      </c>
      <c r="C9578" s="3">
        <v>14.9</v>
      </c>
      <c r="D9578">
        <f t="shared" si="447"/>
        <v>1018.8760192629549</v>
      </c>
      <c r="E9578">
        <f t="shared" si="448"/>
        <v>68.3809408901312</v>
      </c>
      <c r="F9578">
        <f t="shared" si="449"/>
        <v>51.749582559337874</v>
      </c>
    </row>
    <row r="9579" spans="1:6">
      <c r="A9579" s="1">
        <v>1370</v>
      </c>
      <c r="B9579" s="2">
        <v>64.2</v>
      </c>
      <c r="C9579" s="3">
        <v>21.3</v>
      </c>
      <c r="D9579">
        <f t="shared" si="447"/>
        <v>1361.151639495062</v>
      </c>
      <c r="E9579">
        <f t="shared" si="448"/>
        <v>63.90383284014375</v>
      </c>
      <c r="F9579">
        <f t="shared" si="449"/>
        <v>0.19229902260648576</v>
      </c>
    </row>
    <row r="9580" spans="1:6">
      <c r="A9580" s="1">
        <v>1080</v>
      </c>
      <c r="B9580" s="2">
        <v>71.599999999999994</v>
      </c>
      <c r="C9580" s="3">
        <v>14.4</v>
      </c>
      <c r="D9580">
        <f t="shared" si="447"/>
        <v>987.96300095364757</v>
      </c>
      <c r="E9580">
        <f t="shared" si="448"/>
        <v>68.608541732892192</v>
      </c>
      <c r="F9580">
        <f t="shared" si="449"/>
        <v>20.264086272435872</v>
      </c>
    </row>
    <row r="9581" spans="1:6">
      <c r="A9581" s="1">
        <v>146</v>
      </c>
      <c r="B9581" s="2">
        <v>70.8</v>
      </c>
      <c r="C9581" s="3">
        <v>1.39</v>
      </c>
      <c r="D9581">
        <f t="shared" si="447"/>
        <v>98.0408003296305</v>
      </c>
      <c r="E9581">
        <f t="shared" si="448"/>
        <v>70.532949877432017</v>
      </c>
      <c r="F9581">
        <f t="shared" si="449"/>
        <v>3.1437573545207766</v>
      </c>
    </row>
    <row r="9582" spans="1:6">
      <c r="A9582" s="1">
        <v>300</v>
      </c>
      <c r="B9582" s="2">
        <v>68.3</v>
      </c>
      <c r="C9582" s="3">
        <v>4.03</v>
      </c>
      <c r="D9582">
        <f t="shared" si="447"/>
        <v>284.14535088860862</v>
      </c>
      <c r="E9582">
        <f t="shared" si="448"/>
        <v>70.507531237868136</v>
      </c>
      <c r="F9582">
        <f t="shared" si="449"/>
        <v>5.2089727941967983</v>
      </c>
    </row>
    <row r="9583" spans="1:6">
      <c r="A9583" s="1">
        <v>501</v>
      </c>
      <c r="B9583" s="2">
        <v>70.8</v>
      </c>
      <c r="C9583" s="3">
        <v>7.75</v>
      </c>
      <c r="D9583">
        <f t="shared" si="447"/>
        <v>544.76663417138616</v>
      </c>
      <c r="E9583">
        <f t="shared" si="448"/>
        <v>70.292468925340145</v>
      </c>
      <c r="F9583">
        <f t="shared" si="449"/>
        <v>2.8163273207830377</v>
      </c>
    </row>
    <row r="9584" spans="1:6">
      <c r="A9584" s="1">
        <v>1020</v>
      </c>
      <c r="B9584" s="2">
        <v>62.2</v>
      </c>
      <c r="C9584" s="3">
        <v>18.3</v>
      </c>
      <c r="D9584">
        <f t="shared" si="447"/>
        <v>1214.5842141357864</v>
      </c>
      <c r="E9584">
        <f t="shared" si="448"/>
        <v>66.370722083922757</v>
      </c>
      <c r="F9584">
        <f t="shared" si="449"/>
        <v>67.97214684607377</v>
      </c>
    </row>
    <row r="9585" spans="1:6">
      <c r="A9585" s="1">
        <v>1330</v>
      </c>
      <c r="B9585" s="2">
        <v>66.8</v>
      </c>
      <c r="C9585" s="3">
        <v>18.2</v>
      </c>
      <c r="D9585">
        <f t="shared" si="447"/>
        <v>1209.2396547536007</v>
      </c>
      <c r="E9585">
        <f t="shared" si="448"/>
        <v>66.441739272175866</v>
      </c>
      <c r="F9585">
        <f t="shared" si="449"/>
        <v>19.608329219180604</v>
      </c>
    </row>
    <row r="9586" spans="1:6">
      <c r="A9586" s="1">
        <v>278</v>
      </c>
      <c r="B9586" s="2">
        <v>69.900000000000006</v>
      </c>
      <c r="C9586" s="3">
        <v>3.29</v>
      </c>
      <c r="D9586">
        <f t="shared" si="447"/>
        <v>232.01263203818877</v>
      </c>
      <c r="E9586">
        <f t="shared" si="448"/>
        <v>70.520556850513302</v>
      </c>
      <c r="F9586">
        <f t="shared" si="449"/>
        <v>3.2100806328252993</v>
      </c>
    </row>
    <row r="9587" spans="1:6">
      <c r="A9587" s="1">
        <v>809</v>
      </c>
      <c r="B9587" s="2">
        <v>72</v>
      </c>
      <c r="C9587" s="3">
        <v>11</v>
      </c>
      <c r="D9587">
        <f t="shared" si="447"/>
        <v>767.21745708675155</v>
      </c>
      <c r="E9587">
        <f t="shared" si="448"/>
        <v>69.747041553341049</v>
      </c>
      <c r="F9587">
        <f t="shared" si="449"/>
        <v>7.4078269725725487</v>
      </c>
    </row>
    <row r="9588" spans="1:6">
      <c r="A9588" s="1">
        <v>1610</v>
      </c>
      <c r="B9588" s="2">
        <v>71.3</v>
      </c>
      <c r="C9588" s="3">
        <v>19.5</v>
      </c>
      <c r="D9588">
        <f t="shared" si="447"/>
        <v>1276.5010357508486</v>
      </c>
      <c r="E9588">
        <f t="shared" si="448"/>
        <v>65.461591576966597</v>
      </c>
      <c r="F9588">
        <f t="shared" si="449"/>
        <v>182.65620426058649</v>
      </c>
    </row>
    <row r="9589" spans="1:6">
      <c r="A9589" s="1">
        <v>1190</v>
      </c>
      <c r="B9589" s="2">
        <v>71.900000000000006</v>
      </c>
      <c r="C9589" s="3">
        <v>13.8</v>
      </c>
      <c r="D9589">
        <f t="shared" si="447"/>
        <v>950.26835997648141</v>
      </c>
      <c r="E9589">
        <f t="shared" si="448"/>
        <v>68.860026085252272</v>
      </c>
      <c r="F9589">
        <f t="shared" si="449"/>
        <v>86.01125630217976</v>
      </c>
    </row>
    <row r="9590" spans="1:6">
      <c r="A9590" s="1">
        <v>1370</v>
      </c>
      <c r="B9590" s="2">
        <v>65.3</v>
      </c>
      <c r="C9590" s="3">
        <v>19.3</v>
      </c>
      <c r="D9590">
        <f t="shared" si="447"/>
        <v>1266.4735539656704</v>
      </c>
      <c r="E9590">
        <f t="shared" si="448"/>
        <v>65.620391397184989</v>
      </c>
      <c r="F9590">
        <f t="shared" si="449"/>
        <v>14.419333066262025</v>
      </c>
    </row>
    <row r="9591" spans="1:6">
      <c r="A9591" s="1">
        <v>1050</v>
      </c>
      <c r="B9591" s="2">
        <v>25.9</v>
      </c>
      <c r="C9591" s="3">
        <v>45.7</v>
      </c>
      <c r="D9591">
        <f t="shared" si="447"/>
        <v>1553.8928346727434</v>
      </c>
      <c r="E9591">
        <f t="shared" si="448"/>
        <v>34.00203139327666</v>
      </c>
      <c r="F9591">
        <f t="shared" si="449"/>
        <v>404.81190892515207</v>
      </c>
    </row>
    <row r="9592" spans="1:6">
      <c r="A9592" s="1">
        <v>1410</v>
      </c>
      <c r="B9592" s="2">
        <v>41.8</v>
      </c>
      <c r="C9592" s="3">
        <v>38.200000000000003</v>
      </c>
      <c r="D9592">
        <f t="shared" si="447"/>
        <v>1636.1546487161761</v>
      </c>
      <c r="E9592">
        <f t="shared" si="448"/>
        <v>42.831273526601464</v>
      </c>
      <c r="F9592">
        <f t="shared" si="449"/>
        <v>69.383990973183558</v>
      </c>
    </row>
    <row r="9593" spans="1:6">
      <c r="A9593" s="1">
        <v>1120</v>
      </c>
      <c r="B9593" s="2">
        <v>73.3</v>
      </c>
      <c r="C9593" s="3">
        <v>16.100000000000001</v>
      </c>
      <c r="D9593">
        <f t="shared" si="447"/>
        <v>1091.0208609262118</v>
      </c>
      <c r="E9593">
        <f t="shared" si="448"/>
        <v>67.765270864982085</v>
      </c>
      <c r="F9593">
        <f t="shared" si="449"/>
        <v>31.755014465850852</v>
      </c>
    </row>
    <row r="9594" spans="1:6">
      <c r="A9594" s="1">
        <v>2070</v>
      </c>
      <c r="B9594" s="2">
        <v>56.4</v>
      </c>
      <c r="C9594" s="3">
        <v>33.1</v>
      </c>
      <c r="D9594">
        <f t="shared" si="447"/>
        <v>1641.6941617440862</v>
      </c>
      <c r="E9594">
        <f t="shared" si="448"/>
        <v>49.598010928824351</v>
      </c>
      <c r="F9594">
        <f t="shared" si="449"/>
        <v>291.31314082429839</v>
      </c>
    </row>
    <row r="9595" spans="1:6">
      <c r="A9595" s="1">
        <v>2040</v>
      </c>
      <c r="B9595" s="2">
        <v>57.5</v>
      </c>
      <c r="C9595" s="3">
        <v>32.200000000000003</v>
      </c>
      <c r="D9595">
        <f t="shared" si="447"/>
        <v>1636.220061965284</v>
      </c>
      <c r="E9595">
        <f t="shared" si="448"/>
        <v>50.814287638673413</v>
      </c>
      <c r="F9595">
        <f t="shared" si="449"/>
        <v>262.48439687384121</v>
      </c>
    </row>
    <row r="9596" spans="1:6">
      <c r="A9596" s="1">
        <v>312</v>
      </c>
      <c r="B9596" s="2">
        <v>72.5</v>
      </c>
      <c r="C9596" s="3">
        <v>4.4800000000000004</v>
      </c>
      <c r="D9596">
        <f t="shared" si="447"/>
        <v>315.82299068766565</v>
      </c>
      <c r="E9596">
        <f t="shared" si="448"/>
        <v>70.496203278496793</v>
      </c>
      <c r="F9596">
        <f t="shared" si="449"/>
        <v>4.034724287916907</v>
      </c>
    </row>
    <row r="9597" spans="1:6">
      <c r="A9597" s="1">
        <v>330</v>
      </c>
      <c r="B9597" s="2">
        <v>69.3</v>
      </c>
      <c r="C9597" s="3">
        <v>4.6900000000000004</v>
      </c>
      <c r="D9597">
        <f t="shared" si="447"/>
        <v>330.59756734525473</v>
      </c>
      <c r="E9597">
        <f t="shared" si="448"/>
        <v>70.48988642755964</v>
      </c>
      <c r="F9597">
        <f t="shared" si="449"/>
        <v>1.4163067051258049</v>
      </c>
    </row>
    <row r="9598" spans="1:6">
      <c r="A9598" s="1">
        <v>642</v>
      </c>
      <c r="B9598" s="2">
        <v>55.5</v>
      </c>
      <c r="C9598" s="3">
        <v>9.74</v>
      </c>
      <c r="D9598">
        <f t="shared" si="447"/>
        <v>681.90916526502826</v>
      </c>
      <c r="E9598">
        <f t="shared" si="448"/>
        <v>70.011207932754445</v>
      </c>
      <c r="F9598">
        <f t="shared" si="449"/>
        <v>212.70273160110307</v>
      </c>
    </row>
    <row r="9599" spans="1:6">
      <c r="A9599" s="1">
        <v>1360</v>
      </c>
      <c r="B9599" s="2">
        <v>63.7</v>
      </c>
      <c r="C9599" s="3">
        <v>16.100000000000001</v>
      </c>
      <c r="D9599">
        <f t="shared" si="447"/>
        <v>1091.0208609262118</v>
      </c>
      <c r="E9599">
        <f t="shared" si="448"/>
        <v>67.765270864982085</v>
      </c>
      <c r="F9599">
        <f t="shared" si="449"/>
        <v>113.17089058839099</v>
      </c>
    </row>
    <row r="9600" spans="1:6">
      <c r="A9600" s="1">
        <v>1080</v>
      </c>
      <c r="B9600" s="2">
        <v>70.3</v>
      </c>
      <c r="C9600" s="3">
        <v>13.6</v>
      </c>
      <c r="D9600">
        <f t="shared" si="447"/>
        <v>937.56683792552064</v>
      </c>
      <c r="E9600">
        <f t="shared" si="448"/>
        <v>68.938738082758874</v>
      </c>
      <c r="F9600">
        <f t="shared" si="449"/>
        <v>28.952579835132646</v>
      </c>
    </row>
    <row r="9601" spans="1:6">
      <c r="A9601" s="1">
        <v>1130</v>
      </c>
      <c r="B9601" s="2">
        <v>54.9</v>
      </c>
      <c r="C9601" s="3">
        <v>15.3</v>
      </c>
      <c r="D9601">
        <f t="shared" si="447"/>
        <v>1043.2572865762359</v>
      </c>
      <c r="E9601">
        <f t="shared" si="448"/>
        <v>68.186750756616718</v>
      </c>
      <c r="F9601">
        <f t="shared" si="449"/>
        <v>186.58866499688796</v>
      </c>
    </row>
    <row r="9602" spans="1:6">
      <c r="A9602" s="1">
        <v>1240</v>
      </c>
      <c r="B9602" s="2">
        <v>66.8</v>
      </c>
      <c r="C9602" s="3">
        <v>15.7</v>
      </c>
      <c r="D9602">
        <f t="shared" si="447"/>
        <v>1067.3108854462487</v>
      </c>
      <c r="E9602">
        <f t="shared" si="448"/>
        <v>67.981585060270618</v>
      </c>
      <c r="F9602">
        <f t="shared" si="449"/>
        <v>41.23159128163622</v>
      </c>
    </row>
    <row r="9603" spans="1:6">
      <c r="A9603" s="1">
        <v>1330</v>
      </c>
      <c r="B9603" s="2">
        <v>73.400000000000006</v>
      </c>
      <c r="C9603" s="3">
        <v>29.4</v>
      </c>
      <c r="D9603">
        <f t="shared" si="447"/>
        <v>1603.9906139980603</v>
      </c>
      <c r="E9603">
        <f t="shared" si="448"/>
        <v>54.557503877485047</v>
      </c>
      <c r="F9603">
        <f t="shared" si="449"/>
        <v>455.31892736052453</v>
      </c>
    </row>
    <row r="9604" spans="1:6">
      <c r="A9604" s="1">
        <v>1250</v>
      </c>
      <c r="B9604" s="2">
        <v>52.6</v>
      </c>
      <c r="C9604" s="3">
        <v>44.4</v>
      </c>
      <c r="D9604">
        <f t="shared" si="447"/>
        <v>1572.0366123459896</v>
      </c>
      <c r="E9604">
        <f t="shared" si="448"/>
        <v>35.406230007792558</v>
      </c>
      <c r="F9604">
        <f t="shared" si="449"/>
        <v>434.15778245436343</v>
      </c>
    </row>
    <row r="9605" spans="1:6">
      <c r="A9605" s="1">
        <v>1410</v>
      </c>
      <c r="B9605" s="2">
        <v>68.7</v>
      </c>
      <c r="C9605" s="3">
        <v>21.1</v>
      </c>
      <c r="D9605">
        <f t="shared" si="447"/>
        <v>1352.2598441817356</v>
      </c>
      <c r="E9605">
        <f t="shared" si="448"/>
        <v>64.088144274015903</v>
      </c>
      <c r="F9605">
        <f t="shared" si="449"/>
        <v>25.722654038334198</v>
      </c>
    </row>
    <row r="9606" spans="1:6">
      <c r="A9606" s="1">
        <v>843</v>
      </c>
      <c r="B9606" s="2">
        <v>67.2</v>
      </c>
      <c r="C9606" s="3">
        <v>11.3</v>
      </c>
      <c r="D9606">
        <f t="shared" si="447"/>
        <v>787.30253608034184</v>
      </c>
      <c r="E9606">
        <f t="shared" si="448"/>
        <v>69.672790803570066</v>
      </c>
      <c r="F9606">
        <f t="shared" si="449"/>
        <v>10.258607294211942</v>
      </c>
    </row>
    <row r="9607" spans="1:6">
      <c r="A9607" s="1">
        <v>1480</v>
      </c>
      <c r="B9607" s="2">
        <v>56.7</v>
      </c>
      <c r="C9607" s="3">
        <v>21.2</v>
      </c>
      <c r="D9607">
        <f t="shared" si="447"/>
        <v>1356.7222407650925</v>
      </c>
      <c r="E9607">
        <f t="shared" si="448"/>
        <v>63.996332111560967</v>
      </c>
      <c r="F9607">
        <f t="shared" si="449"/>
        <v>73.537079586439006</v>
      </c>
    </row>
    <row r="9608" spans="1:6">
      <c r="A9608" s="1">
        <v>423</v>
      </c>
      <c r="B9608" s="2">
        <v>74.900000000000006</v>
      </c>
      <c r="C9608" s="3">
        <v>5.72</v>
      </c>
      <c r="D9608">
        <f t="shared" si="447"/>
        <v>402.96066635475415</v>
      </c>
      <c r="E9608">
        <f t="shared" si="448"/>
        <v>70.447668943138837</v>
      </c>
      <c r="F9608">
        <f t="shared" si="449"/>
        <v>20.359673533338078</v>
      </c>
    </row>
    <row r="9609" spans="1:6">
      <c r="A9609" s="1">
        <v>531</v>
      </c>
      <c r="B9609" s="2">
        <v>68.5</v>
      </c>
      <c r="C9609" s="3">
        <v>7.35</v>
      </c>
      <c r="D9609">
        <f t="shared" si="447"/>
        <v>516.94124161000923</v>
      </c>
      <c r="E9609">
        <f t="shared" si="448"/>
        <v>70.332141715647523</v>
      </c>
      <c r="F9609">
        <f t="shared" si="449"/>
        <v>3.6207613746730019</v>
      </c>
    </row>
    <row r="9610" spans="1:6">
      <c r="A9610" s="1">
        <v>163</v>
      </c>
      <c r="B9610" s="2">
        <v>70.2</v>
      </c>
      <c r="C9610" s="3">
        <v>2.2200000000000002</v>
      </c>
      <c r="D9610">
        <f t="shared" ref="D9610:D9673" si="450">C9610*E9610</f>
        <v>156.57708221486044</v>
      </c>
      <c r="E9610">
        <f t="shared" ref="E9610:E9673" si="451">$P$4/(1+(C9610/$P$5)^$P$6)^(2/$P$6)</f>
        <v>70.530217213901096</v>
      </c>
      <c r="F9610">
        <f t="shared" ref="F9610:F9673" si="452">(E9610-B9610)^2+$M$3*(D9610-A9610)^2</f>
        <v>0.16415012129470685</v>
      </c>
    </row>
    <row r="9611" spans="1:6">
      <c r="A9611" s="1">
        <v>117</v>
      </c>
      <c r="B9611" s="2">
        <v>69.2</v>
      </c>
      <c r="C9611" s="3">
        <v>1.96</v>
      </c>
      <c r="D9611">
        <f t="shared" si="450"/>
        <v>138.24154903120879</v>
      </c>
      <c r="E9611">
        <f t="shared" si="451"/>
        <v>70.531402566943257</v>
      </c>
      <c r="F9611">
        <f t="shared" si="452"/>
        <v>2.375348002271382</v>
      </c>
    </row>
    <row r="9612" spans="1:6">
      <c r="A9612" s="1">
        <v>1250</v>
      </c>
      <c r="B9612" s="2">
        <v>20.7</v>
      </c>
      <c r="C9612" s="3">
        <v>58.9</v>
      </c>
      <c r="D9612">
        <f t="shared" si="450"/>
        <v>1342.224876119092</v>
      </c>
      <c r="E9612">
        <f t="shared" si="451"/>
        <v>22.788198236317353</v>
      </c>
      <c r="F9612">
        <f t="shared" si="452"/>
        <v>15.722078907614181</v>
      </c>
    </row>
    <row r="9613" spans="1:6">
      <c r="A9613" s="1">
        <v>1520</v>
      </c>
      <c r="B9613" s="2">
        <v>58.1</v>
      </c>
      <c r="C9613" s="3">
        <v>26.1</v>
      </c>
      <c r="D9613">
        <f t="shared" si="450"/>
        <v>1533.0105576351073</v>
      </c>
      <c r="E9613">
        <f t="shared" si="451"/>
        <v>58.736036691000272</v>
      </c>
      <c r="F9613">
        <f t="shared" si="452"/>
        <v>0.63065883278665624</v>
      </c>
    </row>
    <row r="9614" spans="1:6">
      <c r="A9614" s="1">
        <v>1100</v>
      </c>
      <c r="B9614" s="2">
        <v>66.900000000000006</v>
      </c>
      <c r="C9614" s="3">
        <v>16.600000000000001</v>
      </c>
      <c r="D9614">
        <f t="shared" si="450"/>
        <v>1120.1509533058279</v>
      </c>
      <c r="E9614">
        <f t="shared" si="451"/>
        <v>67.478973090712515</v>
      </c>
      <c r="F9614">
        <f t="shared" si="452"/>
        <v>0.87762394411442979</v>
      </c>
    </row>
    <row r="9615" spans="1:6">
      <c r="A9615" s="1">
        <v>1320</v>
      </c>
      <c r="B9615" s="2">
        <v>65.900000000000006</v>
      </c>
      <c r="C9615" s="3">
        <v>19.600000000000001</v>
      </c>
      <c r="D9615">
        <f t="shared" si="450"/>
        <v>1281.469675346159</v>
      </c>
      <c r="E9615">
        <f t="shared" si="451"/>
        <v>65.381105885008111</v>
      </c>
      <c r="F9615">
        <f t="shared" si="452"/>
        <v>2.2523533984450057</v>
      </c>
    </row>
    <row r="9616" spans="1:6">
      <c r="A9616" s="1">
        <v>846</v>
      </c>
      <c r="B9616" s="2">
        <v>77.8</v>
      </c>
      <c r="C9616" s="3">
        <v>13.5</v>
      </c>
      <c r="D9616">
        <f t="shared" si="450"/>
        <v>931.19156060972512</v>
      </c>
      <c r="E9616">
        <f t="shared" si="451"/>
        <v>68.977152637757413</v>
      </c>
      <c r="F9616">
        <f t="shared" si="452"/>
        <v>87.537303304741471</v>
      </c>
    </row>
    <row r="9617" spans="1:6">
      <c r="A9617" s="1">
        <v>1370</v>
      </c>
      <c r="B9617" s="2">
        <v>20.399999999999999</v>
      </c>
      <c r="C9617" s="3">
        <v>50.7</v>
      </c>
      <c r="D9617">
        <f t="shared" si="450"/>
        <v>1476.5755171994645</v>
      </c>
      <c r="E9617">
        <f t="shared" si="451"/>
        <v>29.123777459555509</v>
      </c>
      <c r="F9617">
        <f t="shared" si="452"/>
        <v>91.276706950934241</v>
      </c>
    </row>
    <row r="9618" spans="1:6">
      <c r="A9618" s="1">
        <v>1210</v>
      </c>
      <c r="B9618" s="2">
        <v>21.1</v>
      </c>
      <c r="C9618" s="3">
        <v>64.3</v>
      </c>
      <c r="D9618">
        <f t="shared" si="450"/>
        <v>1257.5718772274877</v>
      </c>
      <c r="E9618">
        <f t="shared" si="451"/>
        <v>19.557883005093121</v>
      </c>
      <c r="F9618">
        <f t="shared" si="452"/>
        <v>5.4011402245777909</v>
      </c>
    </row>
    <row r="9619" spans="1:6">
      <c r="A9619" s="1">
        <v>310</v>
      </c>
      <c r="B9619" s="2">
        <v>69.099999999999994</v>
      </c>
      <c r="C9619" s="3">
        <v>5.03</v>
      </c>
      <c r="D9619">
        <f t="shared" si="450"/>
        <v>354.50494410530291</v>
      </c>
      <c r="E9619">
        <f t="shared" si="451"/>
        <v>70.478120100457829</v>
      </c>
      <c r="F9619">
        <f t="shared" si="452"/>
        <v>4.5450106757608548</v>
      </c>
    </row>
    <row r="9620" spans="1:6">
      <c r="A9620" s="1">
        <v>1140</v>
      </c>
      <c r="B9620" s="2">
        <v>69.3</v>
      </c>
      <c r="C9620" s="3">
        <v>14.9</v>
      </c>
      <c r="D9620">
        <f t="shared" si="450"/>
        <v>1018.8760192629549</v>
      </c>
      <c r="E9620">
        <f t="shared" si="451"/>
        <v>68.3809408901312</v>
      </c>
      <c r="F9620">
        <f t="shared" si="452"/>
        <v>20.442141598615784</v>
      </c>
    </row>
    <row r="9621" spans="1:6">
      <c r="A9621" s="1">
        <v>1750</v>
      </c>
      <c r="B9621" s="2">
        <v>66.900000000000006</v>
      </c>
      <c r="C9621" s="3">
        <v>40.4</v>
      </c>
      <c r="D9621">
        <f t="shared" si="450"/>
        <v>1618.7597776935966</v>
      </c>
      <c r="E9621">
        <f t="shared" si="451"/>
        <v>40.068311329049422</v>
      </c>
      <c r="F9621">
        <f t="shared" si="452"/>
        <v>742.94724286165365</v>
      </c>
    </row>
    <row r="9622" spans="1:6">
      <c r="A9622" s="1">
        <v>1530</v>
      </c>
      <c r="B9622" s="2">
        <v>63.4</v>
      </c>
      <c r="C9622" s="3">
        <v>21.4</v>
      </c>
      <c r="D9622">
        <f t="shared" si="450"/>
        <v>1365.5478995067733</v>
      </c>
      <c r="E9622">
        <f t="shared" si="451"/>
        <v>63.810649509662312</v>
      </c>
      <c r="F9622">
        <f t="shared" si="452"/>
        <v>36.294529283841307</v>
      </c>
    </row>
    <row r="9623" spans="1:6">
      <c r="A9623" s="1">
        <v>320</v>
      </c>
      <c r="B9623" s="2">
        <v>69.900000000000006</v>
      </c>
      <c r="C9623" s="3">
        <v>7.92</v>
      </c>
      <c r="D9623">
        <f t="shared" si="450"/>
        <v>556.57057527254779</v>
      </c>
      <c r="E9623">
        <f t="shared" si="451"/>
        <v>70.274062534412593</v>
      </c>
      <c r="F9623">
        <f t="shared" si="452"/>
        <v>74.898535300699308</v>
      </c>
    </row>
    <row r="9624" spans="1:6">
      <c r="A9624" s="1">
        <v>814</v>
      </c>
      <c r="B9624" s="2">
        <v>70.5</v>
      </c>
      <c r="C9624" s="3">
        <v>11.1</v>
      </c>
      <c r="D9624">
        <f t="shared" si="450"/>
        <v>773.92308744162801</v>
      </c>
      <c r="E9624">
        <f t="shared" si="451"/>
        <v>69.722800670416945</v>
      </c>
      <c r="F9624">
        <f t="shared" si="452"/>
        <v>2.7495376900442601</v>
      </c>
    </row>
    <row r="9625" spans="1:6">
      <c r="A9625" s="1">
        <v>1330</v>
      </c>
      <c r="B9625" s="2">
        <v>67.099999999999994</v>
      </c>
      <c r="C9625" s="3">
        <v>18.7</v>
      </c>
      <c r="D9625">
        <f t="shared" si="450"/>
        <v>1235.6837530213645</v>
      </c>
      <c r="E9625">
        <f t="shared" si="451"/>
        <v>66.079345081356394</v>
      </c>
      <c r="F9625">
        <f t="shared" si="452"/>
        <v>12.924372710645903</v>
      </c>
    </row>
    <row r="9626" spans="1:6">
      <c r="A9626" s="1">
        <v>418</v>
      </c>
      <c r="B9626" s="2">
        <v>70.599999999999994</v>
      </c>
      <c r="C9626" s="3">
        <v>9.31</v>
      </c>
      <c r="D9626">
        <f t="shared" si="450"/>
        <v>652.49169401260883</v>
      </c>
      <c r="E9626">
        <f t="shared" si="451"/>
        <v>70.085036950870972</v>
      </c>
      <c r="F9626">
        <f t="shared" si="452"/>
        <v>73.715678863217576</v>
      </c>
    </row>
    <row r="9627" spans="1:6">
      <c r="A9627" s="1">
        <v>1180</v>
      </c>
      <c r="B9627" s="2">
        <v>67</v>
      </c>
      <c r="C9627" s="3">
        <v>19.3</v>
      </c>
      <c r="D9627">
        <f t="shared" si="450"/>
        <v>1266.4735539656704</v>
      </c>
      <c r="E9627">
        <f t="shared" si="451"/>
        <v>65.620391397184989</v>
      </c>
      <c r="F9627">
        <f t="shared" si="452"/>
        <v>11.891960731447279</v>
      </c>
    </row>
    <row r="9628" spans="1:6">
      <c r="A9628" s="1">
        <v>990</v>
      </c>
      <c r="B9628" s="2">
        <v>66.3</v>
      </c>
      <c r="C9628" s="3">
        <v>12.1</v>
      </c>
      <c r="D9628">
        <f t="shared" si="450"/>
        <v>840.36460033789672</v>
      </c>
      <c r="E9628">
        <f t="shared" si="451"/>
        <v>69.451619862636093</v>
      </c>
      <c r="F9628">
        <f t="shared" si="452"/>
        <v>39.842161169929675</v>
      </c>
    </row>
    <row r="9629" spans="1:6">
      <c r="A9629" s="1">
        <v>1130</v>
      </c>
      <c r="B9629" s="2">
        <v>65.099999999999994</v>
      </c>
      <c r="C9629" s="3">
        <v>15.8</v>
      </c>
      <c r="D9629">
        <f t="shared" si="450"/>
        <v>1073.2712157486289</v>
      </c>
      <c r="E9629">
        <f t="shared" si="451"/>
        <v>67.928557958773979</v>
      </c>
      <c r="F9629">
        <f t="shared" si="452"/>
        <v>12.299535108502516</v>
      </c>
    </row>
    <row r="9630" spans="1:6">
      <c r="A9630" s="1">
        <v>1350</v>
      </c>
      <c r="B9630" s="2">
        <v>49.5</v>
      </c>
      <c r="C9630" s="3">
        <v>64.599999999999994</v>
      </c>
      <c r="D9630">
        <f t="shared" si="450"/>
        <v>1253.0348123404942</v>
      </c>
      <c r="E9630">
        <f t="shared" si="451"/>
        <v>19.396823720441088</v>
      </c>
      <c r="F9630">
        <f t="shared" si="452"/>
        <v>918.76069652254478</v>
      </c>
    </row>
    <row r="9631" spans="1:6">
      <c r="A9631" s="1">
        <v>132</v>
      </c>
      <c r="B9631" s="2">
        <v>68.099999999999994</v>
      </c>
      <c r="C9631" s="3">
        <v>2.2999999999999998</v>
      </c>
      <c r="D9631">
        <f t="shared" si="450"/>
        <v>162.21848913803288</v>
      </c>
      <c r="E9631">
        <f t="shared" si="451"/>
        <v>70.529777886101257</v>
      </c>
      <c r="F9631">
        <f t="shared" si="452"/>
        <v>7.1236111527020203</v>
      </c>
    </row>
    <row r="9632" spans="1:6">
      <c r="A9632" s="1">
        <v>148</v>
      </c>
      <c r="B9632" s="2">
        <v>68.900000000000006</v>
      </c>
      <c r="C9632" s="3">
        <v>2.0299999999999998</v>
      </c>
      <c r="D9632">
        <f t="shared" si="450"/>
        <v>143.17816911587317</v>
      </c>
      <c r="E9632">
        <f t="shared" si="451"/>
        <v>70.531117791070542</v>
      </c>
      <c r="F9632">
        <f t="shared" si="452"/>
        <v>2.6916025506393662</v>
      </c>
    </row>
    <row r="9633" spans="1:6">
      <c r="A9633" s="1">
        <v>449</v>
      </c>
      <c r="B9633" s="2">
        <v>72.599999999999994</v>
      </c>
      <c r="C9633" s="3">
        <v>6.08</v>
      </c>
      <c r="D9633">
        <f t="shared" si="450"/>
        <v>428.20128612951498</v>
      </c>
      <c r="E9633">
        <f t="shared" si="451"/>
        <v>70.427843113407064</v>
      </c>
      <c r="F9633">
        <f t="shared" si="452"/>
        <v>5.2961123781434303</v>
      </c>
    </row>
    <row r="9634" spans="1:6">
      <c r="A9634" s="1">
        <v>1670</v>
      </c>
      <c r="B9634" s="2">
        <v>61.2</v>
      </c>
      <c r="C9634" s="3">
        <v>24.6</v>
      </c>
      <c r="D9634">
        <f t="shared" si="450"/>
        <v>1488.070456632649</v>
      </c>
      <c r="E9634">
        <f t="shared" si="451"/>
        <v>60.490668968806865</v>
      </c>
      <c r="F9634">
        <f t="shared" si="452"/>
        <v>44.715769285622187</v>
      </c>
    </row>
    <row r="9635" spans="1:6">
      <c r="A9635" s="1">
        <v>590</v>
      </c>
      <c r="B9635" s="2">
        <v>72.5</v>
      </c>
      <c r="C9635" s="3">
        <v>8.19</v>
      </c>
      <c r="D9635">
        <f t="shared" si="450"/>
        <v>575.28887455410802</v>
      </c>
      <c r="E9635">
        <f t="shared" si="451"/>
        <v>70.242841825898424</v>
      </c>
      <c r="F9635">
        <f t="shared" si="452"/>
        <v>5.3838520305428137</v>
      </c>
    </row>
    <row r="9636" spans="1:6">
      <c r="A9636" s="1">
        <v>1670</v>
      </c>
      <c r="B9636" s="2">
        <v>68.7</v>
      </c>
      <c r="C9636" s="3">
        <v>23.7</v>
      </c>
      <c r="D9636">
        <f t="shared" si="450"/>
        <v>1457.2430915281936</v>
      </c>
      <c r="E9636">
        <f t="shared" si="451"/>
        <v>61.48705027545121</v>
      </c>
      <c r="F9636">
        <f t="shared" si="452"/>
        <v>112.49207052502064</v>
      </c>
    </row>
    <row r="9637" spans="1:6">
      <c r="A9637" s="1">
        <v>888</v>
      </c>
      <c r="B9637" s="2">
        <v>70.400000000000006</v>
      </c>
      <c r="C9637" s="3">
        <v>11.4</v>
      </c>
      <c r="D9637">
        <f t="shared" si="450"/>
        <v>793.97592978892078</v>
      </c>
      <c r="E9637">
        <f t="shared" si="451"/>
        <v>69.64701138499305</v>
      </c>
      <c r="F9637">
        <f t="shared" si="452"/>
        <v>12.376121091931788</v>
      </c>
    </row>
    <row r="9638" spans="1:6">
      <c r="A9638" s="1">
        <v>585</v>
      </c>
      <c r="B9638" s="2">
        <v>67.7</v>
      </c>
      <c r="C9638" s="3">
        <v>8.4499999999999993</v>
      </c>
      <c r="D9638">
        <f t="shared" si="450"/>
        <v>593.27773691077778</v>
      </c>
      <c r="E9638">
        <f t="shared" si="451"/>
        <v>70.210383066364244</v>
      </c>
      <c r="F9638">
        <f t="shared" si="452"/>
        <v>6.3935530464520749</v>
      </c>
    </row>
    <row r="9639" spans="1:6">
      <c r="A9639" s="1">
        <v>1100</v>
      </c>
      <c r="B9639" s="2">
        <v>68.8</v>
      </c>
      <c r="C9639" s="3">
        <v>14</v>
      </c>
      <c r="D9639">
        <f t="shared" si="450"/>
        <v>962.90287410408291</v>
      </c>
      <c r="E9639">
        <f t="shared" si="451"/>
        <v>68.778776721720206</v>
      </c>
      <c r="F9639">
        <f t="shared" si="452"/>
        <v>25.107546318321756</v>
      </c>
    </row>
    <row r="9640" spans="1:6">
      <c r="A9640" s="1">
        <v>1220</v>
      </c>
      <c r="B9640" s="2">
        <v>65.2</v>
      </c>
      <c r="C9640" s="3">
        <v>16.7</v>
      </c>
      <c r="D9640">
        <f t="shared" si="450"/>
        <v>1125.9068640770411</v>
      </c>
      <c r="E9640">
        <f t="shared" si="451"/>
        <v>67.41957269922402</v>
      </c>
      <c r="F9640">
        <f t="shared" si="452"/>
        <v>16.752987451515629</v>
      </c>
    </row>
    <row r="9641" spans="1:6">
      <c r="A9641" s="1">
        <v>1120</v>
      </c>
      <c r="B9641" s="2">
        <v>70.2</v>
      </c>
      <c r="C9641" s="3">
        <v>14.9</v>
      </c>
      <c r="D9641">
        <f t="shared" si="450"/>
        <v>1018.8760192629549</v>
      </c>
      <c r="E9641">
        <f t="shared" si="451"/>
        <v>68.3809408901312</v>
      </c>
      <c r="F9641">
        <f t="shared" si="452"/>
        <v>16.968894132652935</v>
      </c>
    </row>
    <row r="9642" spans="1:6">
      <c r="A9642" s="1">
        <v>130</v>
      </c>
      <c r="B9642" s="2">
        <v>70.2</v>
      </c>
      <c r="C9642" s="3">
        <v>1.84</v>
      </c>
      <c r="D9642">
        <f t="shared" si="450"/>
        <v>129.77857982296436</v>
      </c>
      <c r="E9642">
        <f t="shared" si="451"/>
        <v>70.531836860306711</v>
      </c>
      <c r="F9642">
        <f t="shared" si="452"/>
        <v>0.11018119173418556</v>
      </c>
    </row>
    <row r="9643" spans="1:6">
      <c r="A9643" s="1">
        <v>1010</v>
      </c>
      <c r="B9643" s="2">
        <v>78</v>
      </c>
      <c r="C9643" s="3">
        <v>14.3</v>
      </c>
      <c r="D9643">
        <f t="shared" si="450"/>
        <v>981.7246999254686</v>
      </c>
      <c r="E9643">
        <f t="shared" si="451"/>
        <v>68.652076917864932</v>
      </c>
      <c r="F9643">
        <f t="shared" si="452"/>
        <v>88.451624078544342</v>
      </c>
    </row>
    <row r="9644" spans="1:6">
      <c r="A9644" s="1">
        <v>1590</v>
      </c>
      <c r="B9644" s="2">
        <v>33.299999999999997</v>
      </c>
      <c r="C9644" s="3">
        <v>64.8</v>
      </c>
      <c r="D9644">
        <f t="shared" si="450"/>
        <v>1250.0207697225323</v>
      </c>
      <c r="E9644">
        <f t="shared" si="451"/>
        <v>19.290443977199573</v>
      </c>
      <c r="F9644">
        <f t="shared" si="452"/>
        <v>350.66668484258582</v>
      </c>
    </row>
    <row r="9645" spans="1:6">
      <c r="A9645" s="1">
        <v>1290</v>
      </c>
      <c r="B9645" s="2">
        <v>53.2</v>
      </c>
      <c r="C9645" s="3">
        <v>21.6</v>
      </c>
      <c r="D9645">
        <f t="shared" si="450"/>
        <v>1374.2404565422919</v>
      </c>
      <c r="E9645">
        <f t="shared" si="451"/>
        <v>63.622243358439434</v>
      </c>
      <c r="F9645">
        <f t="shared" si="452"/>
        <v>118.10256436723041</v>
      </c>
    </row>
    <row r="9646" spans="1:6">
      <c r="A9646" s="1">
        <v>1840</v>
      </c>
      <c r="B9646" s="2">
        <v>59.2</v>
      </c>
      <c r="C9646" s="3">
        <v>27.8</v>
      </c>
      <c r="D9646">
        <f t="shared" si="450"/>
        <v>1574.2714092141566</v>
      </c>
      <c r="E9646">
        <f t="shared" si="451"/>
        <v>56.628467957343759</v>
      </c>
      <c r="F9646">
        <f t="shared" si="452"/>
        <v>100.93550427104906</v>
      </c>
    </row>
    <row r="9647" spans="1:6">
      <c r="A9647" s="1">
        <v>1420</v>
      </c>
      <c r="B9647" s="2">
        <v>25.2</v>
      </c>
      <c r="C9647" s="3">
        <v>57.5</v>
      </c>
      <c r="D9647">
        <f t="shared" si="450"/>
        <v>1364.9379756586104</v>
      </c>
      <c r="E9647">
        <f t="shared" si="451"/>
        <v>23.738051750584528</v>
      </c>
      <c r="F9647">
        <f t="shared" si="452"/>
        <v>6.1871910892730986</v>
      </c>
    </row>
    <row r="9648" spans="1:6">
      <c r="A9648" s="1">
        <v>1560</v>
      </c>
      <c r="B9648" s="2">
        <v>65.099999999999994</v>
      </c>
      <c r="C9648" s="3">
        <v>24.6</v>
      </c>
      <c r="D9648">
        <f t="shared" si="450"/>
        <v>1488.070456632649</v>
      </c>
      <c r="E9648">
        <f t="shared" si="451"/>
        <v>60.490668968806865</v>
      </c>
      <c r="F9648">
        <f t="shared" si="452"/>
        <v>28.157147293206243</v>
      </c>
    </row>
    <row r="9649" spans="1:6">
      <c r="A9649" s="1">
        <v>1320</v>
      </c>
      <c r="B9649" s="2">
        <v>71.8</v>
      </c>
      <c r="C9649" s="3">
        <v>19.100000000000001</v>
      </c>
      <c r="D9649">
        <f t="shared" si="450"/>
        <v>1256.3271067485271</v>
      </c>
      <c r="E9649">
        <f t="shared" si="451"/>
        <v>65.776288311441206</v>
      </c>
      <c r="F9649">
        <f t="shared" si="452"/>
        <v>41.70073205716043</v>
      </c>
    </row>
    <row r="9650" spans="1:6">
      <c r="A9650" s="1">
        <v>1330</v>
      </c>
      <c r="B9650" s="2">
        <v>65.3</v>
      </c>
      <c r="C9650" s="3">
        <v>22.6</v>
      </c>
      <c r="D9650">
        <f t="shared" si="450"/>
        <v>1415.671546928821</v>
      </c>
      <c r="E9650">
        <f t="shared" si="451"/>
        <v>62.64033393490358</v>
      </c>
      <c r="F9650">
        <f t="shared" si="452"/>
        <v>16.878042454998404</v>
      </c>
    </row>
    <row r="9651" spans="1:6">
      <c r="A9651" s="1">
        <v>1560</v>
      </c>
      <c r="B9651" s="2">
        <v>64.099999999999994</v>
      </c>
      <c r="C9651" s="3">
        <v>21.9</v>
      </c>
      <c r="D9651">
        <f t="shared" si="450"/>
        <v>1387.0274226258939</v>
      </c>
      <c r="E9651">
        <f t="shared" si="451"/>
        <v>63.334585508031694</v>
      </c>
      <c r="F9651">
        <f t="shared" si="452"/>
        <v>40.552191545291585</v>
      </c>
    </row>
    <row r="9652" spans="1:6">
      <c r="A9652" s="1">
        <v>720</v>
      </c>
      <c r="B9652" s="2">
        <v>69.2</v>
      </c>
      <c r="C9652" s="3">
        <v>9.25</v>
      </c>
      <c r="D9652">
        <f t="shared" si="450"/>
        <v>648.37621127516877</v>
      </c>
      <c r="E9652">
        <f t="shared" si="451"/>
        <v>70.09472554326149</v>
      </c>
      <c r="F9652">
        <f t="shared" si="452"/>
        <v>7.6531176956008586</v>
      </c>
    </row>
    <row r="9653" spans="1:6">
      <c r="A9653" s="1">
        <v>1460</v>
      </c>
      <c r="B9653" s="2">
        <v>40.299999999999997</v>
      </c>
      <c r="C9653" s="3">
        <v>43.1</v>
      </c>
      <c r="D9653">
        <f t="shared" si="450"/>
        <v>1588.9273225887382</v>
      </c>
      <c r="E9653">
        <f t="shared" si="451"/>
        <v>36.866063169112252</v>
      </c>
      <c r="F9653">
        <f t="shared" si="452"/>
        <v>33.995844937952889</v>
      </c>
    </row>
    <row r="9654" spans="1:6">
      <c r="A9654" s="1">
        <v>266</v>
      </c>
      <c r="B9654" s="2">
        <v>70.8</v>
      </c>
      <c r="C9654" s="3">
        <v>3.29</v>
      </c>
      <c r="D9654">
        <f t="shared" si="450"/>
        <v>232.01263203818877</v>
      </c>
      <c r="E9654">
        <f t="shared" si="451"/>
        <v>70.520556850513302</v>
      </c>
      <c r="F9654">
        <f t="shared" si="452"/>
        <v>1.6211201706295411</v>
      </c>
    </row>
    <row r="9655" spans="1:6">
      <c r="A9655" s="1">
        <v>1720</v>
      </c>
      <c r="B9655" s="2">
        <v>44</v>
      </c>
      <c r="C9655" s="3">
        <v>40.700000000000003</v>
      </c>
      <c r="D9655">
        <f t="shared" si="450"/>
        <v>1615.8588050089934</v>
      </c>
      <c r="E9655">
        <f t="shared" si="451"/>
        <v>39.701690540761504</v>
      </c>
      <c r="F9655">
        <f t="shared" si="452"/>
        <v>32.9626788324261</v>
      </c>
    </row>
    <row r="9656" spans="1:6">
      <c r="A9656" s="1">
        <v>1280</v>
      </c>
      <c r="B9656" s="2">
        <v>66.8</v>
      </c>
      <c r="C9656" s="3">
        <v>20.7</v>
      </c>
      <c r="D9656">
        <f t="shared" si="450"/>
        <v>1334.0832108500331</v>
      </c>
      <c r="E9656">
        <f t="shared" si="451"/>
        <v>64.448464292272135</v>
      </c>
      <c r="F9656">
        <f t="shared" si="452"/>
        <v>9.4369118424005869</v>
      </c>
    </row>
    <row r="9657" spans="1:6">
      <c r="A9657" s="1">
        <v>1150</v>
      </c>
      <c r="B9657" s="2">
        <v>62</v>
      </c>
      <c r="C9657" s="3">
        <v>18</v>
      </c>
      <c r="D9657">
        <f t="shared" si="450"/>
        <v>1198.4684621542278</v>
      </c>
      <c r="E9657">
        <f t="shared" si="451"/>
        <v>66.581581230790434</v>
      </c>
      <c r="F9657">
        <f t="shared" si="452"/>
        <v>24.128925028387521</v>
      </c>
    </row>
    <row r="9658" spans="1:6">
      <c r="A9658" s="1">
        <v>1900</v>
      </c>
      <c r="B9658" s="2">
        <v>57.5</v>
      </c>
      <c r="C9658" s="3">
        <v>28.3</v>
      </c>
      <c r="D9658">
        <f t="shared" si="450"/>
        <v>1584.4892033335261</v>
      </c>
      <c r="E9658">
        <f t="shared" si="451"/>
        <v>55.98901778563696</v>
      </c>
      <c r="F9658">
        <f t="shared" si="452"/>
        <v>135.25752593968758</v>
      </c>
    </row>
    <row r="9659" spans="1:6">
      <c r="A9659" s="1">
        <v>1070</v>
      </c>
      <c r="B9659" s="2">
        <v>18.8</v>
      </c>
      <c r="C9659" s="3">
        <v>62.5</v>
      </c>
      <c r="D9659">
        <f t="shared" si="450"/>
        <v>1285.1858580292524</v>
      </c>
      <c r="E9659">
        <f t="shared" si="451"/>
        <v>20.562973728468037</v>
      </c>
      <c r="F9659">
        <f t="shared" si="452"/>
        <v>64.961997032056956</v>
      </c>
    </row>
    <row r="9660" spans="1:6">
      <c r="A9660" s="1">
        <v>1080</v>
      </c>
      <c r="B9660" s="2">
        <v>52.7</v>
      </c>
      <c r="C9660" s="3">
        <v>16.899999999999999</v>
      </c>
      <c r="D9660">
        <f t="shared" si="450"/>
        <v>1137.3466304076942</v>
      </c>
      <c r="E9660">
        <f t="shared" si="451"/>
        <v>67.298617183887231</v>
      </c>
      <c r="F9660">
        <f t="shared" si="452"/>
        <v>217.51256689974562</v>
      </c>
    </row>
    <row r="9661" spans="1:6">
      <c r="A9661" s="1">
        <v>1090</v>
      </c>
      <c r="B9661" s="2">
        <v>68.5</v>
      </c>
      <c r="C9661" s="3">
        <v>14.4</v>
      </c>
      <c r="D9661">
        <f t="shared" si="450"/>
        <v>987.96300095364757</v>
      </c>
      <c r="E9661">
        <f t="shared" si="451"/>
        <v>68.608541732892192</v>
      </c>
      <c r="F9661">
        <f t="shared" si="452"/>
        <v>13.919475582617181</v>
      </c>
    </row>
    <row r="9662" spans="1:6">
      <c r="A9662" s="1">
        <v>1130</v>
      </c>
      <c r="B9662" s="2">
        <v>70.5</v>
      </c>
      <c r="C9662" s="3">
        <v>16.2</v>
      </c>
      <c r="D9662">
        <f t="shared" si="450"/>
        <v>1096.8928015744584</v>
      </c>
      <c r="E9662">
        <f t="shared" si="451"/>
        <v>67.709432195954221</v>
      </c>
      <c r="F9662">
        <f t="shared" si="452"/>
        <v>9.2514155412243326</v>
      </c>
    </row>
    <row r="9663" spans="1:6">
      <c r="A9663" s="1">
        <v>528</v>
      </c>
      <c r="B9663" s="2">
        <v>71.3</v>
      </c>
      <c r="C9663" s="3">
        <v>7.27</v>
      </c>
      <c r="D9663">
        <f t="shared" si="450"/>
        <v>511.36806918265319</v>
      </c>
      <c r="E9663">
        <f t="shared" si="451"/>
        <v>70.339486820172382</v>
      </c>
      <c r="F9663">
        <f t="shared" si="452"/>
        <v>1.2920946532187114</v>
      </c>
    </row>
    <row r="9664" spans="1:6">
      <c r="A9664" s="1">
        <v>1460</v>
      </c>
      <c r="B9664" s="2">
        <v>63.9</v>
      </c>
      <c r="C9664" s="3">
        <v>21.6</v>
      </c>
      <c r="D9664">
        <f t="shared" si="450"/>
        <v>1374.2404565422919</v>
      </c>
      <c r="E9664">
        <f t="shared" si="451"/>
        <v>63.622243358439434</v>
      </c>
      <c r="F9664">
        <f t="shared" si="452"/>
        <v>9.9015185505199543</v>
      </c>
    </row>
    <row r="9665" spans="1:6">
      <c r="A9665" s="1">
        <v>1400</v>
      </c>
      <c r="B9665" s="2">
        <v>68.8</v>
      </c>
      <c r="C9665" s="3">
        <v>20.399999999999999</v>
      </c>
      <c r="D9665">
        <f t="shared" si="450"/>
        <v>1320.1116417130677</v>
      </c>
      <c r="E9665">
        <f t="shared" si="451"/>
        <v>64.71135498593469</v>
      </c>
      <c r="F9665">
        <f t="shared" si="452"/>
        <v>25.24226118304977</v>
      </c>
    </row>
    <row r="9666" spans="1:6">
      <c r="A9666" s="1">
        <v>1160</v>
      </c>
      <c r="B9666" s="2">
        <v>63.2</v>
      </c>
      <c r="C9666" s="3">
        <v>18.100000000000001</v>
      </c>
      <c r="D9666">
        <f t="shared" si="450"/>
        <v>1203.8676633537084</v>
      </c>
      <c r="E9666">
        <f t="shared" si="451"/>
        <v>66.512025599652389</v>
      </c>
      <c r="F9666">
        <f t="shared" si="452"/>
        <v>13.540079724121503</v>
      </c>
    </row>
    <row r="9667" spans="1:6">
      <c r="A9667" s="1">
        <v>180</v>
      </c>
      <c r="B9667" s="2">
        <v>68.099999999999994</v>
      </c>
      <c r="C9667" s="3">
        <v>2.79</v>
      </c>
      <c r="D9667">
        <f t="shared" si="450"/>
        <v>196.76804009731077</v>
      </c>
      <c r="E9667">
        <f t="shared" si="451"/>
        <v>70.526179246347951</v>
      </c>
      <c r="F9667">
        <f t="shared" si="452"/>
        <v>6.2619274050511349</v>
      </c>
    </row>
    <row r="9668" spans="1:6">
      <c r="A9668" s="1">
        <v>636</v>
      </c>
      <c r="B9668" s="2">
        <v>75.3</v>
      </c>
      <c r="C9668" s="3">
        <v>8.07</v>
      </c>
      <c r="D9668">
        <f t="shared" si="450"/>
        <v>566.97418451254111</v>
      </c>
      <c r="E9668">
        <f t="shared" si="451"/>
        <v>70.257024103164937</v>
      </c>
      <c r="F9668">
        <f t="shared" si="452"/>
        <v>31.796085118166619</v>
      </c>
    </row>
    <row r="9669" spans="1:6">
      <c r="A9669" s="1">
        <v>1200</v>
      </c>
      <c r="B9669" s="2">
        <v>19.8</v>
      </c>
      <c r="C9669" s="3">
        <v>68.400000000000006</v>
      </c>
      <c r="D9669">
        <f t="shared" si="450"/>
        <v>1197.2805409876125</v>
      </c>
      <c r="E9669">
        <f t="shared" si="451"/>
        <v>17.504101476427081</v>
      </c>
      <c r="F9669">
        <f t="shared" si="452"/>
        <v>5.2810288447060874</v>
      </c>
    </row>
    <row r="9670" spans="1:6">
      <c r="A9670" s="1">
        <v>420</v>
      </c>
      <c r="B9670" s="2">
        <v>68.400000000000006</v>
      </c>
      <c r="C9670" s="3">
        <v>5.79</v>
      </c>
      <c r="D9670">
        <f t="shared" si="450"/>
        <v>407.87098366949033</v>
      </c>
      <c r="E9670">
        <f t="shared" si="451"/>
        <v>70.444038630309208</v>
      </c>
      <c r="F9670">
        <f t="shared" si="452"/>
        <v>4.3746067667497393</v>
      </c>
    </row>
    <row r="9671" spans="1:6">
      <c r="A9671" s="1">
        <v>449</v>
      </c>
      <c r="B9671" s="2">
        <v>72</v>
      </c>
      <c r="C9671" s="3">
        <v>6.21</v>
      </c>
      <c r="D9671">
        <f t="shared" si="450"/>
        <v>437.30792297560964</v>
      </c>
      <c r="E9671">
        <f t="shared" si="451"/>
        <v>70.419955390597366</v>
      </c>
      <c r="F9671">
        <f t="shared" si="452"/>
        <v>2.6791503620322441</v>
      </c>
    </row>
    <row r="9672" spans="1:6">
      <c r="A9672" s="1">
        <v>1140</v>
      </c>
      <c r="B9672" s="2">
        <v>64.400000000000006</v>
      </c>
      <c r="C9672" s="3">
        <v>16.3</v>
      </c>
      <c r="D9672">
        <f t="shared" si="450"/>
        <v>1102.7420267821619</v>
      </c>
      <c r="E9672">
        <f t="shared" si="451"/>
        <v>67.652885078660233</v>
      </c>
      <c r="F9672">
        <f t="shared" si="452"/>
        <v>12.435553797521225</v>
      </c>
    </row>
    <row r="9673" spans="1:6">
      <c r="A9673" s="1">
        <v>1580</v>
      </c>
      <c r="B9673" s="2">
        <v>58</v>
      </c>
      <c r="C9673" s="3">
        <v>27.7</v>
      </c>
      <c r="D9673">
        <f t="shared" si="450"/>
        <v>1572.1245440129485</v>
      </c>
      <c r="E9673">
        <f t="shared" si="451"/>
        <v>56.755398700828465</v>
      </c>
      <c r="F9673">
        <f t="shared" si="452"/>
        <v>1.6318821430992243</v>
      </c>
    </row>
    <row r="9674" spans="1:6">
      <c r="A9674" s="1">
        <v>1560</v>
      </c>
      <c r="B9674" s="2">
        <v>33.700000000000003</v>
      </c>
      <c r="C9674" s="3">
        <v>50.4</v>
      </c>
      <c r="D9674">
        <f t="shared" ref="D9674:D9737" si="453">C9674*E9674</f>
        <v>1481.4297828408578</v>
      </c>
      <c r="E9674">
        <f t="shared" ref="E9674:E9737" si="454">$P$4/(1+(C9674/$P$5)^$P$6)^(2/$P$6)</f>
        <v>29.393448072239241</v>
      </c>
      <c r="F9674">
        <f t="shared" ref="F9674:F9737" si="455">(E9674-B9674)^2+$M$3*(D9674-A9674)^2</f>
        <v>26.792624135668579</v>
      </c>
    </row>
    <row r="9675" spans="1:6">
      <c r="A9675" s="1">
        <v>2050</v>
      </c>
      <c r="B9675" s="2">
        <v>56.4</v>
      </c>
      <c r="C9675" s="3">
        <v>33.200000000000003</v>
      </c>
      <c r="D9675">
        <f t="shared" si="453"/>
        <v>1642.1669195581821</v>
      </c>
      <c r="E9675">
        <f t="shared" si="454"/>
        <v>49.46285902283681</v>
      </c>
      <c r="F9675">
        <f t="shared" si="455"/>
        <v>270.30378041425109</v>
      </c>
    </row>
    <row r="9676" spans="1:6">
      <c r="A9676" s="1">
        <v>485</v>
      </c>
      <c r="B9676" s="2">
        <v>71.2</v>
      </c>
      <c r="C9676" s="3">
        <v>5.93</v>
      </c>
      <c r="D9676">
        <f t="shared" si="453"/>
        <v>417.68818636739462</v>
      </c>
      <c r="E9676">
        <f t="shared" si="454"/>
        <v>70.436456385732654</v>
      </c>
      <c r="F9676">
        <f t="shared" si="455"/>
        <v>6.6353255815407586</v>
      </c>
    </row>
    <row r="9677" spans="1:6">
      <c r="A9677" s="1">
        <v>1330</v>
      </c>
      <c r="B9677" s="2">
        <v>48.8</v>
      </c>
      <c r="C9677" s="3">
        <v>35.4</v>
      </c>
      <c r="D9677">
        <f t="shared" si="453"/>
        <v>1646.2266469799604</v>
      </c>
      <c r="E9677">
        <f t="shared" si="454"/>
        <v>46.50357759830397</v>
      </c>
      <c r="F9677">
        <f t="shared" si="455"/>
        <v>138.85210032302845</v>
      </c>
    </row>
    <row r="9678" spans="1:6">
      <c r="A9678" s="1">
        <v>1280</v>
      </c>
      <c r="B9678" s="2">
        <v>67.5</v>
      </c>
      <c r="C9678" s="3">
        <v>17.3</v>
      </c>
      <c r="D9678">
        <f t="shared" si="453"/>
        <v>1159.9312068001097</v>
      </c>
      <c r="E9678">
        <f t="shared" si="454"/>
        <v>67.048046635844486</v>
      </c>
      <c r="F9678">
        <f t="shared" si="455"/>
        <v>19.461769171801297</v>
      </c>
    </row>
    <row r="9679" spans="1:6">
      <c r="A9679" s="1">
        <v>890</v>
      </c>
      <c r="B9679" s="2">
        <v>70.599999999999994</v>
      </c>
      <c r="C9679" s="3">
        <v>11.4</v>
      </c>
      <c r="D9679">
        <f t="shared" si="453"/>
        <v>793.97592978892078</v>
      </c>
      <c r="E9679">
        <f t="shared" si="454"/>
        <v>69.64701138499305</v>
      </c>
      <c r="F9679">
        <f t="shared" si="455"/>
        <v>13.225047210905968</v>
      </c>
    </row>
    <row r="9680" spans="1:6">
      <c r="A9680" s="1">
        <v>1070</v>
      </c>
      <c r="B9680" s="2">
        <v>71.7</v>
      </c>
      <c r="C9680" s="3">
        <v>13.9</v>
      </c>
      <c r="D9680">
        <f t="shared" si="453"/>
        <v>956.59411572625004</v>
      </c>
      <c r="E9680">
        <f t="shared" si="454"/>
        <v>68.819720555845322</v>
      </c>
      <c r="F9680">
        <f t="shared" si="455"/>
        <v>25.47552705983054</v>
      </c>
    </row>
    <row r="9681" spans="1:6">
      <c r="A9681" s="1">
        <v>1490</v>
      </c>
      <c r="B9681" s="2">
        <v>27.1</v>
      </c>
      <c r="C9681" s="3">
        <v>45.8</v>
      </c>
      <c r="D9681">
        <f t="shared" si="453"/>
        <v>1552.4525699988897</v>
      </c>
      <c r="E9681">
        <f t="shared" si="454"/>
        <v>33.896344323119862</v>
      </c>
      <c r="F9681">
        <f t="shared" si="455"/>
        <v>51.400328392318897</v>
      </c>
    </row>
    <row r="9682" spans="1:6">
      <c r="A9682" s="1">
        <v>222</v>
      </c>
      <c r="B9682" s="2">
        <v>69.7</v>
      </c>
      <c r="C9682" s="3">
        <v>2.72</v>
      </c>
      <c r="D9682">
        <f t="shared" si="453"/>
        <v>191.83289101217991</v>
      </c>
      <c r="E9682">
        <f t="shared" si="454"/>
        <v>70.526798166242614</v>
      </c>
      <c r="F9682">
        <f t="shared" si="455"/>
        <v>1.8992413191762234</v>
      </c>
    </row>
    <row r="9683" spans="1:6">
      <c r="A9683" s="1">
        <v>156</v>
      </c>
      <c r="B9683" s="2">
        <v>69.5</v>
      </c>
      <c r="C9683" s="3">
        <v>2.58</v>
      </c>
      <c r="D9683">
        <f t="shared" si="453"/>
        <v>181.9620488453663</v>
      </c>
      <c r="E9683">
        <f t="shared" si="454"/>
        <v>70.527925909056705</v>
      </c>
      <c r="F9683">
        <f t="shared" si="455"/>
        <v>1.9569948121163849</v>
      </c>
    </row>
    <row r="9684" spans="1:6">
      <c r="A9684" s="1">
        <v>1570</v>
      </c>
      <c r="B9684" s="2">
        <v>65.2</v>
      </c>
      <c r="C9684" s="3">
        <v>21.7</v>
      </c>
      <c r="D9684">
        <f t="shared" si="453"/>
        <v>1378.5364885592858</v>
      </c>
      <c r="E9684">
        <f t="shared" si="454"/>
        <v>63.527027122547729</v>
      </c>
      <c r="F9684">
        <f t="shared" si="455"/>
        <v>51.766776609887529</v>
      </c>
    </row>
    <row r="9685" spans="1:6">
      <c r="A9685" s="1">
        <v>852</v>
      </c>
      <c r="B9685" s="2">
        <v>77.7</v>
      </c>
      <c r="C9685" s="3">
        <v>18.5</v>
      </c>
      <c r="D9685">
        <f t="shared" si="453"/>
        <v>1225.1901572733093</v>
      </c>
      <c r="E9685">
        <f t="shared" si="454"/>
        <v>66.226494987746449</v>
      </c>
      <c r="F9685">
        <f t="shared" si="455"/>
        <v>317.67866632350291</v>
      </c>
    </row>
    <row r="9686" spans="1:6">
      <c r="A9686" s="1">
        <v>2000</v>
      </c>
      <c r="B9686" s="2">
        <v>56.9</v>
      </c>
      <c r="C9686" s="3">
        <v>29.3</v>
      </c>
      <c r="D9686">
        <f t="shared" si="453"/>
        <v>1602.3840420591227</v>
      </c>
      <c r="E9686">
        <f t="shared" si="454"/>
        <v>54.688875155601458</v>
      </c>
      <c r="F9686">
        <f t="shared" si="455"/>
        <v>216.07617609420959</v>
      </c>
    </row>
    <row r="9687" spans="1:6">
      <c r="A9687" s="1">
        <v>1420</v>
      </c>
      <c r="B9687" s="2">
        <v>28.9</v>
      </c>
      <c r="C9687" s="3">
        <v>57.2</v>
      </c>
      <c r="D9687">
        <f t="shared" si="453"/>
        <v>1369.8346347468446</v>
      </c>
      <c r="E9687">
        <f t="shared" si="454"/>
        <v>23.948157950119658</v>
      </c>
      <c r="F9687">
        <f t="shared" si="455"/>
        <v>27.882352868105656</v>
      </c>
    </row>
    <row r="9688" spans="1:6">
      <c r="A9688" s="1">
        <v>1250</v>
      </c>
      <c r="B9688" s="2">
        <v>25.3</v>
      </c>
      <c r="C9688" s="3">
        <v>52.5</v>
      </c>
      <c r="D9688">
        <f t="shared" si="453"/>
        <v>1447.1700327839521</v>
      </c>
      <c r="E9688">
        <f t="shared" si="454"/>
        <v>27.56514348159909</v>
      </c>
      <c r="F9688">
        <f t="shared" si="455"/>
        <v>57.061266632340924</v>
      </c>
    </row>
    <row r="9689" spans="1:6">
      <c r="A9689" s="1">
        <v>1390</v>
      </c>
      <c r="B9689" s="2">
        <v>23.4</v>
      </c>
      <c r="C9689" s="3">
        <v>55.8</v>
      </c>
      <c r="D9689">
        <f t="shared" si="453"/>
        <v>1392.7916530594896</v>
      </c>
      <c r="E9689">
        <f t="shared" si="454"/>
        <v>24.960423889955013</v>
      </c>
      <c r="F9689">
        <f t="shared" si="455"/>
        <v>2.4453330025318669</v>
      </c>
    </row>
    <row r="9690" spans="1:6">
      <c r="A9690" s="1">
        <v>162</v>
      </c>
      <c r="B9690" s="2">
        <v>69.2</v>
      </c>
      <c r="C9690" s="3">
        <v>2.68</v>
      </c>
      <c r="D9690">
        <f t="shared" si="453"/>
        <v>189.01272199284315</v>
      </c>
      <c r="E9690">
        <f t="shared" si="454"/>
        <v>70.527135071956394</v>
      </c>
      <c r="F9690">
        <f t="shared" si="455"/>
        <v>2.7359998711249229</v>
      </c>
    </row>
    <row r="9691" spans="1:6">
      <c r="A9691" s="1">
        <v>1250</v>
      </c>
      <c r="B9691" s="2">
        <v>67.099999999999994</v>
      </c>
      <c r="C9691" s="3">
        <v>20.8</v>
      </c>
      <c r="D9691">
        <f t="shared" si="453"/>
        <v>1338.676125025893</v>
      </c>
      <c r="E9691">
        <f t="shared" si="454"/>
        <v>64.359429087783312</v>
      </c>
      <c r="F9691">
        <f t="shared" si="455"/>
        <v>18.014692199988598</v>
      </c>
    </row>
    <row r="9692" spans="1:6">
      <c r="A9692" s="1">
        <v>1300</v>
      </c>
      <c r="B9692" s="2">
        <v>67.5</v>
      </c>
      <c r="C9692" s="3">
        <v>20.100000000000001</v>
      </c>
      <c r="D9692">
        <f t="shared" si="453"/>
        <v>1305.8542888424502</v>
      </c>
      <c r="E9692">
        <f t="shared" si="454"/>
        <v>64.967875066788565</v>
      </c>
      <c r="F9692">
        <f t="shared" si="455"/>
        <v>6.4574379723452742</v>
      </c>
    </row>
    <row r="9693" spans="1:6">
      <c r="A9693" s="1">
        <v>1250</v>
      </c>
      <c r="B9693" s="2">
        <v>21.4</v>
      </c>
      <c r="C9693" s="3">
        <v>62.1</v>
      </c>
      <c r="D9693">
        <f t="shared" si="453"/>
        <v>1291.4100620703102</v>
      </c>
      <c r="E9693">
        <f t="shared" si="454"/>
        <v>20.795653173434946</v>
      </c>
      <c r="F9693">
        <f t="shared" si="455"/>
        <v>2.6558471500087801</v>
      </c>
    </row>
    <row r="9694" spans="1:6">
      <c r="A9694" s="1">
        <v>228</v>
      </c>
      <c r="B9694" s="2">
        <v>69.400000000000006</v>
      </c>
      <c r="C9694" s="3">
        <v>3.29</v>
      </c>
      <c r="D9694">
        <f t="shared" si="453"/>
        <v>232.01263203818877</v>
      </c>
      <c r="E9694">
        <f t="shared" si="454"/>
        <v>70.520556850513302</v>
      </c>
      <c r="F9694">
        <f t="shared" si="455"/>
        <v>1.2771555772596994</v>
      </c>
    </row>
    <row r="9695" spans="1:6">
      <c r="A9695" s="1">
        <v>1410</v>
      </c>
      <c r="B9695" s="2">
        <v>24.8</v>
      </c>
      <c r="C9695" s="3">
        <v>54.8</v>
      </c>
      <c r="D9695">
        <f t="shared" si="453"/>
        <v>1409.2637284430803</v>
      </c>
      <c r="E9695">
        <f t="shared" si="454"/>
        <v>25.716491394946722</v>
      </c>
      <c r="F9695">
        <f t="shared" si="455"/>
        <v>0.84068060582302606</v>
      </c>
    </row>
    <row r="9696" spans="1:6">
      <c r="A9696" s="1">
        <v>2110</v>
      </c>
      <c r="B9696" s="2">
        <v>61.1</v>
      </c>
      <c r="C9696" s="3">
        <v>28.7</v>
      </c>
      <c r="D9696">
        <f t="shared" si="453"/>
        <v>1592.0496388789072</v>
      </c>
      <c r="E9696">
        <f t="shared" si="454"/>
        <v>55.472112852923601</v>
      </c>
      <c r="F9696">
        <f t="shared" si="455"/>
        <v>390.03025300754939</v>
      </c>
    </row>
    <row r="9697" spans="1:6">
      <c r="A9697" s="1">
        <v>1250</v>
      </c>
      <c r="B9697" s="2">
        <v>21.1</v>
      </c>
      <c r="C9697" s="3">
        <v>66.2</v>
      </c>
      <c r="D9697">
        <f t="shared" si="453"/>
        <v>1229.1660202469204</v>
      </c>
      <c r="E9697">
        <f t="shared" si="454"/>
        <v>18.567462541494265</v>
      </c>
      <c r="F9697">
        <f t="shared" si="455"/>
        <v>6.9935540492562414</v>
      </c>
    </row>
    <row r="9698" spans="1:6">
      <c r="A9698" s="1">
        <v>498</v>
      </c>
      <c r="B9698" s="2">
        <v>73</v>
      </c>
      <c r="C9698" s="3">
        <v>5.32</v>
      </c>
      <c r="D9698">
        <f t="shared" si="453"/>
        <v>374.88154260224553</v>
      </c>
      <c r="E9698">
        <f t="shared" si="454"/>
        <v>70.466455376361935</v>
      </c>
      <c r="F9698">
        <f t="shared" si="455"/>
        <v>26.667033884425727</v>
      </c>
    </row>
    <row r="9699" spans="1:6">
      <c r="A9699" s="1">
        <v>190</v>
      </c>
      <c r="B9699" s="2">
        <v>70.5</v>
      </c>
      <c r="C9699" s="3">
        <v>2.37</v>
      </c>
      <c r="D9699">
        <f t="shared" si="453"/>
        <v>167.15458815671431</v>
      </c>
      <c r="E9699">
        <f t="shared" si="454"/>
        <v>70.529362091440632</v>
      </c>
      <c r="F9699">
        <f t="shared" si="455"/>
        <v>0.6980306447163912</v>
      </c>
    </row>
    <row r="9700" spans="1:6">
      <c r="A9700" s="1">
        <v>1660</v>
      </c>
      <c r="B9700" s="2">
        <v>62.3</v>
      </c>
      <c r="C9700" s="3">
        <v>31.1</v>
      </c>
      <c r="D9700">
        <f t="shared" si="453"/>
        <v>1626.4084200791847</v>
      </c>
      <c r="E9700">
        <f t="shared" si="454"/>
        <v>52.296090677787284</v>
      </c>
      <c r="F9700">
        <f t="shared" si="455"/>
        <v>101.58550499868888</v>
      </c>
    </row>
    <row r="9701" spans="1:6">
      <c r="A9701" s="1">
        <v>520</v>
      </c>
      <c r="B9701" s="2">
        <v>63.7</v>
      </c>
      <c r="C9701" s="3">
        <v>10</v>
      </c>
      <c r="D9701">
        <f t="shared" si="453"/>
        <v>699.62701460376263</v>
      </c>
      <c r="E9701">
        <f t="shared" si="454"/>
        <v>69.962701460376266</v>
      </c>
      <c r="F9701">
        <f t="shared" si="455"/>
        <v>82.322006617087311</v>
      </c>
    </row>
    <row r="9702" spans="1:6">
      <c r="A9702" s="1">
        <v>1680</v>
      </c>
      <c r="B9702" s="2">
        <v>62.6</v>
      </c>
      <c r="C9702" s="3">
        <v>27.2</v>
      </c>
      <c r="D9702">
        <f t="shared" si="453"/>
        <v>1560.868753246091</v>
      </c>
      <c r="E9702">
        <f t="shared" si="454"/>
        <v>57.38488063404747</v>
      </c>
      <c r="F9702">
        <f t="shared" si="455"/>
        <v>46.155410432970413</v>
      </c>
    </row>
    <row r="9703" spans="1:6">
      <c r="A9703" s="1">
        <v>1260</v>
      </c>
      <c r="B9703" s="2">
        <v>17.399999999999999</v>
      </c>
      <c r="C9703" s="3">
        <v>54.6</v>
      </c>
      <c r="D9703">
        <f t="shared" si="453"/>
        <v>1412.5620871380759</v>
      </c>
      <c r="E9703">
        <f t="shared" si="454"/>
        <v>25.871100497034355</v>
      </c>
      <c r="F9703">
        <f t="shared" si="455"/>
        <v>102.85042427638356</v>
      </c>
    </row>
    <row r="9704" spans="1:6">
      <c r="A9704" s="1">
        <v>1010</v>
      </c>
      <c r="B9704" s="2">
        <v>62.9</v>
      </c>
      <c r="C9704" s="3">
        <v>18</v>
      </c>
      <c r="D9704">
        <f t="shared" si="453"/>
        <v>1198.4684621542278</v>
      </c>
      <c r="E9704">
        <f t="shared" si="454"/>
        <v>66.581581230790434</v>
      </c>
      <c r="F9704">
        <f t="shared" si="455"/>
        <v>61.001957686064813</v>
      </c>
    </row>
    <row r="9705" spans="1:6">
      <c r="A9705" s="1">
        <v>1330</v>
      </c>
      <c r="B9705" s="2">
        <v>62.4</v>
      </c>
      <c r="C9705" s="3">
        <v>25.6</v>
      </c>
      <c r="D9705">
        <f t="shared" si="453"/>
        <v>1518.9254524492055</v>
      </c>
      <c r="E9705">
        <f t="shared" si="454"/>
        <v>59.333025486297089</v>
      </c>
      <c r="F9705">
        <f t="shared" si="455"/>
        <v>57.084628338086439</v>
      </c>
    </row>
    <row r="9706" spans="1:6">
      <c r="A9706" s="1">
        <v>1370</v>
      </c>
      <c r="B9706" s="2">
        <v>27.6</v>
      </c>
      <c r="C9706" s="3">
        <v>37.700000000000003</v>
      </c>
      <c r="D9706">
        <f t="shared" si="453"/>
        <v>1639.0392410096874</v>
      </c>
      <c r="E9706">
        <f t="shared" si="454"/>
        <v>43.475841936596481</v>
      </c>
      <c r="F9706">
        <f t="shared" si="455"/>
        <v>348.73001477048308</v>
      </c>
    </row>
    <row r="9707" spans="1:6">
      <c r="A9707" s="1">
        <v>1380</v>
      </c>
      <c r="B9707" s="2">
        <v>70.599999999999994</v>
      </c>
      <c r="C9707" s="3">
        <v>18.7</v>
      </c>
      <c r="D9707">
        <f t="shared" si="453"/>
        <v>1235.6837530213645</v>
      </c>
      <c r="E9707">
        <f t="shared" si="454"/>
        <v>66.079345081356394</v>
      </c>
      <c r="F9707">
        <f t="shared" si="455"/>
        <v>48.257160545908945</v>
      </c>
    </row>
    <row r="9708" spans="1:6">
      <c r="A9708" s="1">
        <v>975</v>
      </c>
      <c r="B9708" s="2">
        <v>64.900000000000006</v>
      </c>
      <c r="C9708" s="3">
        <v>14.8</v>
      </c>
      <c r="D9708">
        <f t="shared" si="453"/>
        <v>1012.7313776220287</v>
      </c>
      <c r="E9708">
        <f t="shared" si="454"/>
        <v>68.42779578527221</v>
      </c>
      <c r="F9708">
        <f t="shared" si="455"/>
        <v>14.347056670024092</v>
      </c>
    </row>
    <row r="9709" spans="1:6">
      <c r="A9709" s="1">
        <v>1010</v>
      </c>
      <c r="B9709" s="2">
        <v>10.199999999999999</v>
      </c>
      <c r="C9709" s="3">
        <v>75.5</v>
      </c>
      <c r="D9709">
        <f t="shared" si="453"/>
        <v>1102.0070255296694</v>
      </c>
      <c r="E9709">
        <f t="shared" si="454"/>
        <v>14.596119543439331</v>
      </c>
      <c r="F9709">
        <f t="shared" si="455"/>
        <v>30.633761907515357</v>
      </c>
    </row>
    <row r="9710" spans="1:6">
      <c r="A9710" s="1">
        <v>588</v>
      </c>
      <c r="B9710" s="2">
        <v>73.400000000000006</v>
      </c>
      <c r="C9710" s="3">
        <v>11.2</v>
      </c>
      <c r="D9710">
        <f t="shared" si="453"/>
        <v>780.61818424434523</v>
      </c>
      <c r="E9710">
        <f t="shared" si="454"/>
        <v>69.698052164673683</v>
      </c>
      <c r="F9710">
        <f t="shared" si="455"/>
        <v>63.264766064248541</v>
      </c>
    </row>
    <row r="9711" spans="1:6">
      <c r="A9711" s="1">
        <v>1490</v>
      </c>
      <c r="B9711" s="2">
        <v>28.5</v>
      </c>
      <c r="C9711" s="3">
        <v>49.3</v>
      </c>
      <c r="D9711">
        <f t="shared" si="453"/>
        <v>1499.0636082458277</v>
      </c>
      <c r="E9711">
        <f t="shared" si="454"/>
        <v>30.406969741294681</v>
      </c>
      <c r="F9711">
        <f t="shared" si="455"/>
        <v>3.746267801912579</v>
      </c>
    </row>
    <row r="9712" spans="1:6">
      <c r="A9712" s="1">
        <v>888</v>
      </c>
      <c r="B9712" s="2">
        <v>69.7</v>
      </c>
      <c r="C9712" s="3">
        <v>12.7</v>
      </c>
      <c r="D9712">
        <f t="shared" si="453"/>
        <v>879.63288959907391</v>
      </c>
      <c r="E9712">
        <f t="shared" si="454"/>
        <v>69.262432251895589</v>
      </c>
      <c r="F9712">
        <f t="shared" si="455"/>
        <v>0.28498258005247878</v>
      </c>
    </row>
    <row r="9713" spans="1:6">
      <c r="A9713" s="1">
        <v>1620</v>
      </c>
      <c r="B9713" s="2">
        <v>51.8</v>
      </c>
      <c r="C9713" s="3">
        <v>25.7</v>
      </c>
      <c r="D9713">
        <f t="shared" si="453"/>
        <v>1521.81396263956</v>
      </c>
      <c r="E9713">
        <f t="shared" si="454"/>
        <v>59.214551075469267</v>
      </c>
      <c r="F9713">
        <f t="shared" si="455"/>
        <v>67.853295610085169</v>
      </c>
    </row>
    <row r="9714" spans="1:6">
      <c r="A9714" s="1">
        <v>1740</v>
      </c>
      <c r="B9714" s="2">
        <v>63.4</v>
      </c>
      <c r="C9714" s="3">
        <v>28.9</v>
      </c>
      <c r="D9714">
        <f t="shared" si="453"/>
        <v>1595.6276548600631</v>
      </c>
      <c r="E9714">
        <f t="shared" si="454"/>
        <v>55.212029579932981</v>
      </c>
      <c r="F9714">
        <f t="shared" si="455"/>
        <v>94.885332316090086</v>
      </c>
    </row>
    <row r="9715" spans="1:6">
      <c r="A9715" s="1">
        <v>120</v>
      </c>
      <c r="B9715" s="2">
        <v>69.900000000000006</v>
      </c>
      <c r="C9715" s="3">
        <v>2.11</v>
      </c>
      <c r="D9715">
        <f t="shared" si="453"/>
        <v>148.81990804437845</v>
      </c>
      <c r="E9715">
        <f t="shared" si="454"/>
        <v>70.530762106340504</v>
      </c>
      <c r="F9715">
        <f t="shared" si="455"/>
        <v>1.5073548454926198</v>
      </c>
    </row>
    <row r="9716" spans="1:6">
      <c r="A9716" s="1">
        <v>161</v>
      </c>
      <c r="B9716" s="2">
        <v>69.599999999999994</v>
      </c>
      <c r="C9716" s="3">
        <v>2.77</v>
      </c>
      <c r="D9716">
        <f t="shared" si="453"/>
        <v>195.3580170592237</v>
      </c>
      <c r="E9716">
        <f t="shared" si="454"/>
        <v>70.526359949178229</v>
      </c>
      <c r="F9716">
        <f t="shared" si="455"/>
        <v>2.4350130160595298</v>
      </c>
    </row>
    <row r="9717" spans="1:6">
      <c r="A9717" s="1">
        <v>1720</v>
      </c>
      <c r="B9717" s="2">
        <v>64.900000000000006</v>
      </c>
      <c r="C9717" s="3">
        <v>30.1</v>
      </c>
      <c r="D9717">
        <f t="shared" si="453"/>
        <v>1614.3273686601194</v>
      </c>
      <c r="E9717">
        <f t="shared" si="454"/>
        <v>53.63213849369167</v>
      </c>
      <c r="F9717">
        <f t="shared" si="455"/>
        <v>141.88113051886646</v>
      </c>
    </row>
    <row r="9718" spans="1:6">
      <c r="A9718" s="1">
        <v>1560</v>
      </c>
      <c r="B9718" s="2">
        <v>30.2</v>
      </c>
      <c r="C9718" s="3">
        <v>49.3</v>
      </c>
      <c r="D9718">
        <f t="shared" si="453"/>
        <v>1499.0636082458277</v>
      </c>
      <c r="E9718">
        <f t="shared" si="454"/>
        <v>30.406969741294681</v>
      </c>
      <c r="F9718">
        <f t="shared" si="455"/>
        <v>5.0029686529830748</v>
      </c>
    </row>
    <row r="9719" spans="1:6">
      <c r="A9719" s="1">
        <v>1810</v>
      </c>
      <c r="B9719" s="2">
        <v>56</v>
      </c>
      <c r="C9719" s="3">
        <v>28</v>
      </c>
      <c r="D9719">
        <f t="shared" si="453"/>
        <v>1578.4615463264463</v>
      </c>
      <c r="E9719">
        <f t="shared" si="454"/>
        <v>56.373626654515938</v>
      </c>
      <c r="F9719">
        <f t="shared" si="455"/>
        <v>71.751635573017026</v>
      </c>
    </row>
    <row r="9720" spans="1:6">
      <c r="A9720" s="1">
        <v>219</v>
      </c>
      <c r="B9720" s="2">
        <v>66.5</v>
      </c>
      <c r="C9720" s="3">
        <v>3.23</v>
      </c>
      <c r="D9720">
        <f t="shared" si="453"/>
        <v>227.78396686957598</v>
      </c>
      <c r="E9720">
        <f t="shared" si="454"/>
        <v>70.52135197200495</v>
      </c>
      <c r="F9720">
        <f t="shared" si="455"/>
        <v>16.27433904434611</v>
      </c>
    </row>
    <row r="9721" spans="1:6">
      <c r="A9721" s="1">
        <v>1390</v>
      </c>
      <c r="B9721" s="2">
        <v>68</v>
      </c>
      <c r="C9721" s="3">
        <v>15.2</v>
      </c>
      <c r="D9721">
        <f t="shared" si="453"/>
        <v>1037.1920643187839</v>
      </c>
      <c r="E9721">
        <f t="shared" si="454"/>
        <v>68.236320020972627</v>
      </c>
      <c r="F9721">
        <f t="shared" si="455"/>
        <v>166.32683263441243</v>
      </c>
    </row>
    <row r="9722" spans="1:6">
      <c r="A9722" s="1">
        <v>576</v>
      </c>
      <c r="B9722" s="2">
        <v>70.900000000000006</v>
      </c>
      <c r="C9722" s="3">
        <v>6.67</v>
      </c>
      <c r="D9722">
        <f t="shared" si="453"/>
        <v>469.49272878035822</v>
      </c>
      <c r="E9722">
        <f t="shared" si="454"/>
        <v>70.388714959573946</v>
      </c>
      <c r="F9722">
        <f t="shared" si="455"/>
        <v>15.414400991885653</v>
      </c>
    </row>
    <row r="9723" spans="1:6">
      <c r="A9723" s="1">
        <v>858</v>
      </c>
      <c r="B9723" s="2">
        <v>69.900000000000006</v>
      </c>
      <c r="C9723" s="3">
        <v>13.9</v>
      </c>
      <c r="D9723">
        <f t="shared" si="453"/>
        <v>956.59411572625004</v>
      </c>
      <c r="E9723">
        <f t="shared" si="454"/>
        <v>68.819720555845322</v>
      </c>
      <c r="F9723">
        <f t="shared" si="455"/>
        <v>14.151998269141735</v>
      </c>
    </row>
    <row r="9724" spans="1:6">
      <c r="A9724" s="1">
        <v>540</v>
      </c>
      <c r="B9724" s="2">
        <v>72.2</v>
      </c>
      <c r="C9724" s="3">
        <v>7.62</v>
      </c>
      <c r="D9724">
        <f t="shared" si="453"/>
        <v>535.73105459184887</v>
      </c>
      <c r="E9724">
        <f t="shared" si="454"/>
        <v>70.305912676095645</v>
      </c>
      <c r="F9724">
        <f t="shared" si="455"/>
        <v>3.6119101764142929</v>
      </c>
    </row>
    <row r="9725" spans="1:6">
      <c r="A9725" s="1">
        <v>1140</v>
      </c>
      <c r="B9725" s="2">
        <v>75.400000000000006</v>
      </c>
      <c r="C9725" s="3">
        <v>15.6</v>
      </c>
      <c r="D9725">
        <f t="shared" si="453"/>
        <v>1061.3290782457602</v>
      </c>
      <c r="E9725">
        <f t="shared" si="454"/>
        <v>68.033915272164123</v>
      </c>
      <c r="F9725">
        <f t="shared" si="455"/>
        <v>62.526591032449446</v>
      </c>
    </row>
    <row r="9726" spans="1:6">
      <c r="A9726" s="1">
        <v>778</v>
      </c>
      <c r="B9726" s="2">
        <v>70.5</v>
      </c>
      <c r="C9726" s="3">
        <v>11.1</v>
      </c>
      <c r="D9726">
        <f t="shared" si="453"/>
        <v>773.92308744162801</v>
      </c>
      <c r="E9726">
        <f t="shared" si="454"/>
        <v>69.722800670416945</v>
      </c>
      <c r="F9726">
        <f t="shared" si="455"/>
        <v>0.62624133345905175</v>
      </c>
    </row>
    <row r="9727" spans="1:6">
      <c r="A9727" s="1">
        <v>252</v>
      </c>
      <c r="B9727" s="2">
        <v>69.900000000000006</v>
      </c>
      <c r="C9727" s="3">
        <v>4.0999999999999996</v>
      </c>
      <c r="D9727">
        <f t="shared" si="453"/>
        <v>289.07441399007689</v>
      </c>
      <c r="E9727">
        <f t="shared" si="454"/>
        <v>70.505954631726084</v>
      </c>
      <c r="F9727">
        <f t="shared" si="455"/>
        <v>2.203247364231304</v>
      </c>
    </row>
    <row r="9728" spans="1:6">
      <c r="A9728" s="1">
        <v>1180</v>
      </c>
      <c r="B9728" s="2">
        <v>22.4</v>
      </c>
      <c r="C9728" s="3">
        <v>68.8</v>
      </c>
      <c r="D9728">
        <f t="shared" si="453"/>
        <v>1191.6021043805317</v>
      </c>
      <c r="E9728">
        <f t="shared" si="454"/>
        <v>17.319798028786799</v>
      </c>
      <c r="F9728">
        <f t="shared" si="455"/>
        <v>25.988261851486762</v>
      </c>
    </row>
    <row r="9729" spans="1:6">
      <c r="A9729" s="1">
        <v>278</v>
      </c>
      <c r="B9729" s="2">
        <v>68.900000000000006</v>
      </c>
      <c r="C9729" s="3">
        <v>4.58</v>
      </c>
      <c r="D9729">
        <f t="shared" si="453"/>
        <v>322.85923067286365</v>
      </c>
      <c r="E9729">
        <f t="shared" si="454"/>
        <v>70.493281806302107</v>
      </c>
      <c r="F9729">
        <f t="shared" si="455"/>
        <v>5.2266345488848227</v>
      </c>
    </row>
    <row r="9730" spans="1:6">
      <c r="A9730" s="1">
        <v>1470</v>
      </c>
      <c r="B9730" s="2">
        <v>65.400000000000006</v>
      </c>
      <c r="C9730" s="3">
        <v>20.5</v>
      </c>
      <c r="D9730">
        <f t="shared" si="453"/>
        <v>1324.8008076322342</v>
      </c>
      <c r="E9730">
        <f t="shared" si="454"/>
        <v>64.624429640596787</v>
      </c>
      <c r="F9730">
        <f t="shared" si="455"/>
        <v>28.763813372079316</v>
      </c>
    </row>
    <row r="9731" spans="1:6">
      <c r="A9731" s="1">
        <v>999</v>
      </c>
      <c r="B9731" s="2">
        <v>11.7</v>
      </c>
      <c r="C9731" s="3">
        <v>70</v>
      </c>
      <c r="D9731">
        <f t="shared" si="453"/>
        <v>1174.789050669825</v>
      </c>
      <c r="E9731">
        <f t="shared" si="454"/>
        <v>16.782700723854642</v>
      </c>
      <c r="F9731">
        <f t="shared" si="455"/>
        <v>67.112300539379845</v>
      </c>
    </row>
    <row r="9732" spans="1:6">
      <c r="A9732" s="1">
        <v>768</v>
      </c>
      <c r="B9732" s="2">
        <v>71.599999999999994</v>
      </c>
      <c r="C9732" s="3">
        <v>8.98</v>
      </c>
      <c r="D9732">
        <f t="shared" si="453"/>
        <v>629.82602923014372</v>
      </c>
      <c r="E9732">
        <f t="shared" si="454"/>
        <v>70.136528867499294</v>
      </c>
      <c r="F9732">
        <f t="shared" si="455"/>
        <v>27.644805673346973</v>
      </c>
    </row>
    <row r="9733" spans="1:6">
      <c r="A9733" s="1">
        <v>1420</v>
      </c>
      <c r="B9733" s="2">
        <v>24.5</v>
      </c>
      <c r="C9733" s="3">
        <v>58.9</v>
      </c>
      <c r="D9733">
        <f t="shared" si="453"/>
        <v>1342.224876119092</v>
      </c>
      <c r="E9733">
        <f t="shared" si="454"/>
        <v>22.788198236317353</v>
      </c>
      <c r="F9733">
        <f t="shared" si="455"/>
        <v>11.010448405940018</v>
      </c>
    </row>
    <row r="9734" spans="1:6">
      <c r="A9734" s="1">
        <v>1100</v>
      </c>
      <c r="B9734" s="2">
        <v>53.3</v>
      </c>
      <c r="C9734" s="3">
        <v>15.6</v>
      </c>
      <c r="D9734">
        <f t="shared" si="453"/>
        <v>1061.3290782457602</v>
      </c>
      <c r="E9734">
        <f t="shared" si="454"/>
        <v>68.033915272164123</v>
      </c>
      <c r="F9734">
        <f t="shared" si="455"/>
        <v>219.08586062353791</v>
      </c>
    </row>
    <row r="9735" spans="1:6">
      <c r="A9735" s="1">
        <v>1510</v>
      </c>
      <c r="B9735" s="2">
        <v>61.4</v>
      </c>
      <c r="C9735" s="3">
        <v>23.9</v>
      </c>
      <c r="D9735">
        <f t="shared" si="453"/>
        <v>1464.3429951255043</v>
      </c>
      <c r="E9735">
        <f t="shared" si="454"/>
        <v>61.269581386004369</v>
      </c>
      <c r="F9735">
        <f t="shared" si="455"/>
        <v>2.8015564262376893</v>
      </c>
    </row>
    <row r="9736" spans="1:6">
      <c r="A9736" s="1">
        <v>223</v>
      </c>
      <c r="B9736" s="2">
        <v>70.400000000000006</v>
      </c>
      <c r="C9736" s="3">
        <v>3.65</v>
      </c>
      <c r="D9736">
        <f t="shared" si="453"/>
        <v>257.37977019638237</v>
      </c>
      <c r="E9736">
        <f t="shared" si="454"/>
        <v>70.515005533255447</v>
      </c>
      <c r="F9736">
        <f t="shared" si="455"/>
        <v>1.5920938973360406</v>
      </c>
    </row>
    <row r="9737" spans="1:6">
      <c r="A9737" s="1">
        <v>450</v>
      </c>
      <c r="B9737" s="2">
        <v>68.2</v>
      </c>
      <c r="C9737" s="3">
        <v>6.02</v>
      </c>
      <c r="D9737">
        <f t="shared" si="453"/>
        <v>423.9967285708949</v>
      </c>
      <c r="E9737">
        <f t="shared" si="454"/>
        <v>70.431350260946004</v>
      </c>
      <c r="F9737">
        <f t="shared" si="455"/>
        <v>5.8821485906815525</v>
      </c>
    </row>
    <row r="9738" spans="1:6">
      <c r="A9738" s="1">
        <v>1150</v>
      </c>
      <c r="B9738" s="2">
        <v>63</v>
      </c>
      <c r="C9738" s="3">
        <v>26.4</v>
      </c>
      <c r="D9738">
        <f t="shared" ref="D9738:D9801" si="456">C9738*E9738</f>
        <v>1541.0335401653965</v>
      </c>
      <c r="E9738">
        <f t="shared" ref="E9738:E9801" si="457">$P$4/(1+(C9738/$P$5)^$P$6)^(2/$P$6)</f>
        <v>58.372482582022599</v>
      </c>
      <c r="F9738">
        <f t="shared" ref="F9738:F9801" si="458">(E9738-B9738)^2+$M$3*(D9738-A9738)^2</f>
        <v>225.66661464183579</v>
      </c>
    </row>
    <row r="9739" spans="1:6">
      <c r="A9739" s="1">
        <v>1820</v>
      </c>
      <c r="B9739" s="2">
        <v>59.4</v>
      </c>
      <c r="C9739" s="3">
        <v>29.3</v>
      </c>
      <c r="D9739">
        <f t="shared" si="456"/>
        <v>1602.3840420591227</v>
      </c>
      <c r="E9739">
        <f t="shared" si="457"/>
        <v>54.688875155601458</v>
      </c>
      <c r="F9739">
        <f t="shared" si="458"/>
        <v>85.453542459411878</v>
      </c>
    </row>
    <row r="9740" spans="1:6">
      <c r="A9740" s="1">
        <v>936</v>
      </c>
      <c r="B9740" s="2">
        <v>11.4</v>
      </c>
      <c r="C9740" s="3">
        <v>73.099999999999994</v>
      </c>
      <c r="D9740">
        <f t="shared" si="456"/>
        <v>1132.9055927017264</v>
      </c>
      <c r="E9740">
        <f t="shared" si="457"/>
        <v>15.498024523963426</v>
      </c>
      <c r="F9740">
        <f t="shared" si="458"/>
        <v>68.584994266478361</v>
      </c>
    </row>
    <row r="9741" spans="1:6">
      <c r="A9741" s="1">
        <v>1050</v>
      </c>
      <c r="B9741" s="2">
        <v>17.3</v>
      </c>
      <c r="C9741" s="3">
        <v>61.1</v>
      </c>
      <c r="D9741">
        <f t="shared" si="456"/>
        <v>1307.1019516606075</v>
      </c>
      <c r="E9741">
        <f t="shared" si="457"/>
        <v>21.392830632743166</v>
      </c>
      <c r="F9741">
        <f t="shared" si="458"/>
        <v>105.0491936030129</v>
      </c>
    </row>
    <row r="9742" spans="1:6">
      <c r="A9742" s="1">
        <v>1610</v>
      </c>
      <c r="B9742" s="2">
        <v>50.1</v>
      </c>
      <c r="C9742" s="3">
        <v>43.3</v>
      </c>
      <c r="D9742">
        <f t="shared" si="456"/>
        <v>1586.4211069725709</v>
      </c>
      <c r="E9742">
        <f t="shared" si="457"/>
        <v>36.637900853870001</v>
      </c>
      <c r="F9742">
        <f t="shared" si="458"/>
        <v>181.97076755765059</v>
      </c>
    </row>
    <row r="9743" spans="1:6">
      <c r="A9743" s="1">
        <v>832</v>
      </c>
      <c r="B9743" s="2">
        <v>68</v>
      </c>
      <c r="C9743" s="3">
        <v>11.3</v>
      </c>
      <c r="D9743">
        <f t="shared" si="456"/>
        <v>787.30253608034184</v>
      </c>
      <c r="E9743">
        <f t="shared" si="457"/>
        <v>69.672790803570066</v>
      </c>
      <c r="F9743">
        <f t="shared" si="458"/>
        <v>5.466964651391832</v>
      </c>
    </row>
    <row r="9744" spans="1:6">
      <c r="A9744" s="1">
        <v>444</v>
      </c>
      <c r="B9744" s="2">
        <v>66.099999999999994</v>
      </c>
      <c r="C9744" s="3">
        <v>8.85</v>
      </c>
      <c r="D9744">
        <f t="shared" si="456"/>
        <v>620.87733305042616</v>
      </c>
      <c r="E9744">
        <f t="shared" si="457"/>
        <v>70.1556308531555</v>
      </c>
      <c r="F9744">
        <f t="shared" si="458"/>
        <v>58.239274407316387</v>
      </c>
    </row>
    <row r="9745" spans="1:6">
      <c r="A9745" s="1">
        <v>1130</v>
      </c>
      <c r="B9745" s="2">
        <v>70.400000000000006</v>
      </c>
      <c r="C9745" s="3">
        <v>12.8</v>
      </c>
      <c r="D9745">
        <f t="shared" si="456"/>
        <v>886.12958687710272</v>
      </c>
      <c r="E9745">
        <f t="shared" si="457"/>
        <v>69.228873974773649</v>
      </c>
      <c r="F9745">
        <f t="shared" si="458"/>
        <v>80.814970161575033</v>
      </c>
    </row>
    <row r="9746" spans="1:6">
      <c r="A9746" s="1">
        <v>137</v>
      </c>
      <c r="B9746" s="2">
        <v>70.099999999999994</v>
      </c>
      <c r="C9746" s="3">
        <v>2.0699999999999998</v>
      </c>
      <c r="D9746">
        <f t="shared" si="456"/>
        <v>145.99905424809705</v>
      </c>
      <c r="E9746">
        <f t="shared" si="457"/>
        <v>70.530944081206314</v>
      </c>
      <c r="F9746">
        <f t="shared" si="458"/>
        <v>0.29388944916705345</v>
      </c>
    </row>
    <row r="9747" spans="1:6">
      <c r="A9747" s="1">
        <v>195</v>
      </c>
      <c r="B9747" s="2">
        <v>65.900000000000006</v>
      </c>
      <c r="C9747" s="3">
        <v>2.96</v>
      </c>
      <c r="D9747">
        <f t="shared" si="456"/>
        <v>208.7525590646915</v>
      </c>
      <c r="E9747">
        <f t="shared" si="457"/>
        <v>70.524513197530908</v>
      </c>
      <c r="F9747">
        <f t="shared" si="458"/>
        <v>21.638765051526093</v>
      </c>
    </row>
    <row r="9748" spans="1:6">
      <c r="A9748" s="1">
        <v>1470</v>
      </c>
      <c r="B9748" s="2">
        <v>24.6</v>
      </c>
      <c r="C9748" s="3">
        <v>60.3</v>
      </c>
      <c r="D9748">
        <f t="shared" si="456"/>
        <v>1319.783582071108</v>
      </c>
      <c r="E9748">
        <f t="shared" si="457"/>
        <v>21.886958243301958</v>
      </c>
      <c r="F9748">
        <f t="shared" si="458"/>
        <v>37.502770348490515</v>
      </c>
    </row>
    <row r="9749" spans="1:6">
      <c r="A9749" s="1">
        <v>1370</v>
      </c>
      <c r="B9749" s="2">
        <v>67.3</v>
      </c>
      <c r="C9749" s="3">
        <v>18.7</v>
      </c>
      <c r="D9749">
        <f t="shared" si="456"/>
        <v>1235.6837530213645</v>
      </c>
      <c r="E9749">
        <f t="shared" si="457"/>
        <v>66.079345081356394</v>
      </c>
      <c r="F9749">
        <f t="shared" si="458"/>
        <v>25.588879442424631</v>
      </c>
    </row>
    <row r="9750" spans="1:6">
      <c r="A9750" s="1">
        <v>1410</v>
      </c>
      <c r="B9750" s="2">
        <v>25.2</v>
      </c>
      <c r="C9750" s="3">
        <v>53.6</v>
      </c>
      <c r="D9750">
        <f t="shared" si="456"/>
        <v>1429.0569821987724</v>
      </c>
      <c r="E9750">
        <f t="shared" si="457"/>
        <v>26.661510861917396</v>
      </c>
      <c r="F9750">
        <f t="shared" si="458"/>
        <v>2.6211327233816291</v>
      </c>
    </row>
    <row r="9751" spans="1:6">
      <c r="A9751" s="1">
        <v>81.599999999999994</v>
      </c>
      <c r="B9751" s="2">
        <v>70.099999999999994</v>
      </c>
      <c r="C9751" s="3">
        <v>0.73899999999999999</v>
      </c>
      <c r="D9751">
        <f t="shared" si="456"/>
        <v>52.124304493300613</v>
      </c>
      <c r="E9751">
        <f t="shared" si="457"/>
        <v>70.533564943573225</v>
      </c>
      <c r="F9751">
        <f t="shared" si="458"/>
        <v>1.3485393766936067</v>
      </c>
    </row>
    <row r="9752" spans="1:6">
      <c r="A9752" s="1">
        <v>312</v>
      </c>
      <c r="B9752" s="2">
        <v>69</v>
      </c>
      <c r="C9752" s="3">
        <v>4.9800000000000004</v>
      </c>
      <c r="D9752">
        <f t="shared" si="456"/>
        <v>350.99027875440919</v>
      </c>
      <c r="E9752">
        <f t="shared" si="457"/>
        <v>70.479975653495814</v>
      </c>
      <c r="F9752">
        <f t="shared" si="458"/>
        <v>4.2210592260771298</v>
      </c>
    </row>
    <row r="9753" spans="1:6">
      <c r="A9753" s="1">
        <v>1330</v>
      </c>
      <c r="B9753" s="2">
        <v>43.3</v>
      </c>
      <c r="C9753" s="3">
        <v>40.799999999999997</v>
      </c>
      <c r="D9753">
        <f t="shared" si="456"/>
        <v>1614.8664763820593</v>
      </c>
      <c r="E9753">
        <f t="shared" si="457"/>
        <v>39.580060695638714</v>
      </c>
      <c r="F9753">
        <f t="shared" si="458"/>
        <v>122.23624759575654</v>
      </c>
    </row>
    <row r="9754" spans="1:6">
      <c r="A9754" s="1">
        <v>1060</v>
      </c>
      <c r="B9754" s="2">
        <v>66</v>
      </c>
      <c r="C9754" s="3">
        <v>15.6</v>
      </c>
      <c r="D9754">
        <f t="shared" si="456"/>
        <v>1061.3290782457602</v>
      </c>
      <c r="E9754">
        <f t="shared" si="457"/>
        <v>68.033915272164123</v>
      </c>
      <c r="F9754">
        <f t="shared" si="458"/>
        <v>4.1391709478832563</v>
      </c>
    </row>
    <row r="9755" spans="1:6">
      <c r="A9755" s="1">
        <v>1220</v>
      </c>
      <c r="B9755" s="2">
        <v>67.900000000000006</v>
      </c>
      <c r="C9755" s="3">
        <v>15.8</v>
      </c>
      <c r="D9755">
        <f t="shared" si="456"/>
        <v>1073.2712157486289</v>
      </c>
      <c r="E9755">
        <f t="shared" si="457"/>
        <v>67.928557958773979</v>
      </c>
      <c r="F9755">
        <f t="shared" si="458"/>
        <v>28.759592929304716</v>
      </c>
    </row>
    <row r="9756" spans="1:6">
      <c r="A9756" s="1">
        <v>1390</v>
      </c>
      <c r="B9756" s="2">
        <v>45.5</v>
      </c>
      <c r="C9756" s="3">
        <v>49.4</v>
      </c>
      <c r="D9756">
        <f t="shared" si="456"/>
        <v>1497.4727308694596</v>
      </c>
      <c r="E9756">
        <f t="shared" si="457"/>
        <v>30.313213175495132</v>
      </c>
      <c r="F9756">
        <f t="shared" si="458"/>
        <v>246.06744326192936</v>
      </c>
    </row>
    <row r="9757" spans="1:6">
      <c r="A9757" s="1">
        <v>540</v>
      </c>
      <c r="B9757" s="2">
        <v>69</v>
      </c>
      <c r="C9757" s="3">
        <v>7.88</v>
      </c>
      <c r="D9757">
        <f t="shared" si="456"/>
        <v>553.79441397021958</v>
      </c>
      <c r="E9757">
        <f t="shared" si="457"/>
        <v>70.278478930230918</v>
      </c>
      <c r="F9757">
        <f t="shared" si="458"/>
        <v>1.8886912518306376</v>
      </c>
    </row>
    <row r="9758" spans="1:6">
      <c r="A9758" s="1">
        <v>927</v>
      </c>
      <c r="B9758" s="2">
        <v>44.9</v>
      </c>
      <c r="C9758" s="3">
        <v>42.3</v>
      </c>
      <c r="D9758">
        <f t="shared" si="456"/>
        <v>1598.5794553445173</v>
      </c>
      <c r="E9758">
        <f t="shared" si="457"/>
        <v>37.79147648568599</v>
      </c>
      <c r="F9758">
        <f t="shared" si="458"/>
        <v>652.99993901052596</v>
      </c>
    </row>
    <row r="9759" spans="1:6">
      <c r="A9759" s="1">
        <v>1460</v>
      </c>
      <c r="B9759" s="2">
        <v>35.299999999999997</v>
      </c>
      <c r="C9759" s="3">
        <v>43.9</v>
      </c>
      <c r="D9759">
        <f t="shared" si="456"/>
        <v>1578.6958596540385</v>
      </c>
      <c r="E9759">
        <f t="shared" si="457"/>
        <v>35.96118131330384</v>
      </c>
      <c r="F9759">
        <f t="shared" si="458"/>
        <v>19.256783801375509</v>
      </c>
    </row>
    <row r="9760" spans="1:6">
      <c r="A9760" s="1">
        <v>1080</v>
      </c>
      <c r="B9760" s="2">
        <v>34</v>
      </c>
      <c r="C9760" s="3">
        <v>29.4</v>
      </c>
      <c r="D9760">
        <f t="shared" si="456"/>
        <v>1603.9906139980603</v>
      </c>
      <c r="E9760">
        <f t="shared" si="457"/>
        <v>54.557503877485047</v>
      </c>
      <c r="F9760">
        <f t="shared" si="458"/>
        <v>789.3750463127285</v>
      </c>
    </row>
    <row r="9761" spans="1:6">
      <c r="A9761" s="1">
        <v>1620</v>
      </c>
      <c r="B9761" s="2">
        <v>63.6</v>
      </c>
      <c r="C9761" s="3">
        <v>23.3</v>
      </c>
      <c r="D9761">
        <f t="shared" si="456"/>
        <v>1442.618180128708</v>
      </c>
      <c r="E9761">
        <f t="shared" si="457"/>
        <v>61.91494335316343</v>
      </c>
      <c r="F9761">
        <f t="shared" si="458"/>
        <v>44.869280720409151</v>
      </c>
    </row>
    <row r="9762" spans="1:6">
      <c r="A9762" s="1">
        <v>1360</v>
      </c>
      <c r="B9762" s="2">
        <v>23</v>
      </c>
      <c r="C9762" s="3">
        <v>54.5</v>
      </c>
      <c r="D9762">
        <f t="shared" si="456"/>
        <v>1414.2115213979873</v>
      </c>
      <c r="E9762">
        <f t="shared" si="457"/>
        <v>25.948835255008941</v>
      </c>
      <c r="F9762">
        <f t="shared" si="458"/>
        <v>12.62138236510712</v>
      </c>
    </row>
    <row r="9763" spans="1:6">
      <c r="A9763" s="1">
        <v>126</v>
      </c>
      <c r="B9763" s="2">
        <v>70.099999999999994</v>
      </c>
      <c r="C9763" s="3">
        <v>2.37</v>
      </c>
      <c r="D9763">
        <f t="shared" si="456"/>
        <v>167.15458815671431</v>
      </c>
      <c r="E9763">
        <f t="shared" si="457"/>
        <v>70.529362091440632</v>
      </c>
      <c r="F9763">
        <f t="shared" si="458"/>
        <v>2.4467877942916303</v>
      </c>
    </row>
    <row r="9764" spans="1:6">
      <c r="A9764" s="1">
        <v>885</v>
      </c>
      <c r="B9764" s="2">
        <v>69.400000000000006</v>
      </c>
      <c r="C9764" s="3">
        <v>11.3</v>
      </c>
      <c r="D9764">
        <f t="shared" si="456"/>
        <v>787.30253608034184</v>
      </c>
      <c r="E9764">
        <f t="shared" si="457"/>
        <v>69.672790803570066</v>
      </c>
      <c r="F9764">
        <f t="shared" si="458"/>
        <v>12.824302566540958</v>
      </c>
    </row>
    <row r="9765" spans="1:6">
      <c r="A9765" s="1">
        <v>2000</v>
      </c>
      <c r="B9765" s="2">
        <v>56.3</v>
      </c>
      <c r="C9765" s="3">
        <v>30.7</v>
      </c>
      <c r="D9765">
        <f t="shared" si="456"/>
        <v>1621.9472065048653</v>
      </c>
      <c r="E9765">
        <f t="shared" si="457"/>
        <v>52.832156563676399</v>
      </c>
      <c r="F9765">
        <f t="shared" si="458"/>
        <v>202.94297421835356</v>
      </c>
    </row>
    <row r="9766" spans="1:6">
      <c r="A9766" s="1">
        <v>1450</v>
      </c>
      <c r="B9766" s="2">
        <v>28.8</v>
      </c>
      <c r="C9766" s="3">
        <v>52.3</v>
      </c>
      <c r="D9766">
        <f t="shared" si="456"/>
        <v>1450.4552365484324</v>
      </c>
      <c r="E9766">
        <f t="shared" si="457"/>
        <v>27.733369723679395</v>
      </c>
      <c r="F9766">
        <f t="shared" si="458"/>
        <v>1.1379769769193941</v>
      </c>
    </row>
    <row r="9767" spans="1:6">
      <c r="A9767" s="1">
        <v>252</v>
      </c>
      <c r="B9767" s="2">
        <v>68</v>
      </c>
      <c r="C9767" s="3">
        <v>3.29</v>
      </c>
      <c r="D9767">
        <f t="shared" si="456"/>
        <v>232.01263203818877</v>
      </c>
      <c r="E9767">
        <f t="shared" si="457"/>
        <v>70.520556850513302</v>
      </c>
      <c r="F9767">
        <f t="shared" si="458"/>
        <v>6.8868500568182451</v>
      </c>
    </row>
    <row r="9768" spans="1:6">
      <c r="A9768" s="1">
        <v>1960</v>
      </c>
      <c r="B9768" s="2">
        <v>59.9</v>
      </c>
      <c r="C9768" s="3">
        <v>29.4</v>
      </c>
      <c r="D9768">
        <f t="shared" si="456"/>
        <v>1603.9906139980603</v>
      </c>
      <c r="E9768">
        <f t="shared" si="457"/>
        <v>54.557503877485047</v>
      </c>
      <c r="F9768">
        <f t="shared" si="458"/>
        <v>197.84449411472974</v>
      </c>
    </row>
    <row r="9769" spans="1:6">
      <c r="A9769" s="1">
        <v>447</v>
      </c>
      <c r="B9769" s="2">
        <v>67.099999999999994</v>
      </c>
      <c r="C9769" s="3">
        <v>5.32</v>
      </c>
      <c r="D9769">
        <f t="shared" si="456"/>
        <v>374.88154260224553</v>
      </c>
      <c r="E9769">
        <f t="shared" si="457"/>
        <v>70.466455376361935</v>
      </c>
      <c r="F9769">
        <f t="shared" si="458"/>
        <v>18.280587109462303</v>
      </c>
    </row>
    <row r="9770" spans="1:6">
      <c r="A9770" s="1">
        <v>1310</v>
      </c>
      <c r="B9770" s="2">
        <v>49.1</v>
      </c>
      <c r="C9770" s="3">
        <v>30.8</v>
      </c>
      <c r="D9770">
        <f t="shared" si="456"/>
        <v>1623.1083525074762</v>
      </c>
      <c r="E9770">
        <f t="shared" si="457"/>
        <v>52.698323133359615</v>
      </c>
      <c r="F9770">
        <f t="shared" si="458"/>
        <v>143.90504067756527</v>
      </c>
    </row>
    <row r="9771" spans="1:6">
      <c r="A9771" s="1">
        <v>558</v>
      </c>
      <c r="B9771" s="2">
        <v>69.099999999999994</v>
      </c>
      <c r="C9771" s="3">
        <v>6.84</v>
      </c>
      <c r="D9771">
        <f t="shared" si="456"/>
        <v>481.37035615880444</v>
      </c>
      <c r="E9771">
        <f t="shared" si="457"/>
        <v>70.375783064152699</v>
      </c>
      <c r="F9771">
        <f t="shared" si="458"/>
        <v>9.4715467441787506</v>
      </c>
    </row>
    <row r="9772" spans="1:6">
      <c r="A9772" s="1">
        <v>1240</v>
      </c>
      <c r="B9772" s="2">
        <v>56.7</v>
      </c>
      <c r="C9772" s="3">
        <v>21.6</v>
      </c>
      <c r="D9772">
        <f t="shared" si="456"/>
        <v>1374.2404565422919</v>
      </c>
      <c r="E9772">
        <f t="shared" si="457"/>
        <v>63.622243358439434</v>
      </c>
      <c r="F9772">
        <f t="shared" si="458"/>
        <v>71.989145316375883</v>
      </c>
    </row>
    <row r="9773" spans="1:6">
      <c r="A9773" s="1">
        <v>999</v>
      </c>
      <c r="B9773" s="2">
        <v>12.4</v>
      </c>
      <c r="C9773" s="3">
        <v>81.400000000000006</v>
      </c>
      <c r="D9773">
        <f t="shared" si="456"/>
        <v>1031.5256551644111</v>
      </c>
      <c r="E9773">
        <f t="shared" si="457"/>
        <v>12.672305346000137</v>
      </c>
      <c r="F9773">
        <f t="shared" si="458"/>
        <v>1.4873119948822402</v>
      </c>
    </row>
    <row r="9774" spans="1:6">
      <c r="A9774" s="1">
        <v>1200</v>
      </c>
      <c r="B9774" s="2">
        <v>61.8</v>
      </c>
      <c r="C9774" s="3">
        <v>19.600000000000001</v>
      </c>
      <c r="D9774">
        <f t="shared" si="456"/>
        <v>1281.469675346159</v>
      </c>
      <c r="E9774">
        <f t="shared" si="457"/>
        <v>65.381105885008111</v>
      </c>
      <c r="F9774">
        <f t="shared" si="458"/>
        <v>21.690401528570415</v>
      </c>
    </row>
    <row r="9775" spans="1:6">
      <c r="A9775" s="1">
        <v>226</v>
      </c>
      <c r="B9775" s="2">
        <v>71.900000000000006</v>
      </c>
      <c r="C9775" s="3">
        <v>3.19</v>
      </c>
      <c r="D9775">
        <f t="shared" si="456"/>
        <v>224.96474202386119</v>
      </c>
      <c r="E9775">
        <f t="shared" si="457"/>
        <v>70.521862703404764</v>
      </c>
      <c r="F9775">
        <f t="shared" si="458"/>
        <v>1.900694058574758</v>
      </c>
    </row>
    <row r="9776" spans="1:6">
      <c r="A9776" s="1">
        <v>1660</v>
      </c>
      <c r="B9776" s="2">
        <v>37.700000000000003</v>
      </c>
      <c r="C9776" s="3">
        <v>35.799999999999997</v>
      </c>
      <c r="D9776">
        <f t="shared" si="456"/>
        <v>1645.7522302357247</v>
      </c>
      <c r="E9776">
        <f t="shared" si="457"/>
        <v>45.970732688148736</v>
      </c>
      <c r="F9776">
        <f t="shared" si="458"/>
        <v>68.676184151657083</v>
      </c>
    </row>
    <row r="9777" spans="1:6">
      <c r="A9777" s="1">
        <v>1250</v>
      </c>
      <c r="B9777" s="2">
        <v>62.9</v>
      </c>
      <c r="C9777" s="3">
        <v>21.4</v>
      </c>
      <c r="D9777">
        <f t="shared" si="456"/>
        <v>1365.5478995067733</v>
      </c>
      <c r="E9777">
        <f t="shared" si="457"/>
        <v>63.810649509662312</v>
      </c>
      <c r="F9777">
        <f t="shared" si="458"/>
        <v>18.663903776575776</v>
      </c>
    </row>
    <row r="9778" spans="1:6">
      <c r="A9778" s="1">
        <v>1080</v>
      </c>
      <c r="B9778" s="2">
        <v>61.8</v>
      </c>
      <c r="C9778" s="3">
        <v>16.5</v>
      </c>
      <c r="D9778">
        <f t="shared" si="456"/>
        <v>1114.3713475612985</v>
      </c>
      <c r="E9778">
        <f t="shared" si="457"/>
        <v>67.537657427957484</v>
      </c>
      <c r="F9778">
        <f t="shared" si="458"/>
        <v>34.498806872409311</v>
      </c>
    </row>
    <row r="9779" spans="1:6">
      <c r="A9779" s="1">
        <v>186</v>
      </c>
      <c r="B9779" s="2">
        <v>69.400000000000006</v>
      </c>
      <c r="C9779" s="3">
        <v>2.75</v>
      </c>
      <c r="D9779">
        <f t="shared" si="456"/>
        <v>193.94797823889422</v>
      </c>
      <c r="E9779">
        <f t="shared" si="457"/>
        <v>70.526537541416076</v>
      </c>
      <c r="F9779">
        <f t="shared" si="458"/>
        <v>1.3534694743007973</v>
      </c>
    </row>
    <row r="9780" spans="1:6">
      <c r="A9780" s="1">
        <v>1020</v>
      </c>
      <c r="B9780" s="2">
        <v>60.2</v>
      </c>
      <c r="C9780" s="3">
        <v>14.9</v>
      </c>
      <c r="D9780">
        <f t="shared" si="456"/>
        <v>1018.8760192629549</v>
      </c>
      <c r="E9780">
        <f t="shared" si="457"/>
        <v>68.3809408901312</v>
      </c>
      <c r="F9780">
        <f t="shared" si="458"/>
        <v>66.929481401192987</v>
      </c>
    </row>
    <row r="9781" spans="1:6">
      <c r="A9781" s="1">
        <v>450</v>
      </c>
      <c r="B9781" s="2">
        <v>70.900000000000006</v>
      </c>
      <c r="C9781" s="3">
        <v>7.29</v>
      </c>
      <c r="D9781">
        <f t="shared" si="456"/>
        <v>512.76160305756218</v>
      </c>
      <c r="E9781">
        <f t="shared" si="457"/>
        <v>70.337668457827462</v>
      </c>
      <c r="F9781">
        <f t="shared" si="458"/>
        <v>5.5779380068131781</v>
      </c>
    </row>
    <row r="9782" spans="1:6">
      <c r="A9782" s="1">
        <v>1180</v>
      </c>
      <c r="B9782" s="2">
        <v>19.100000000000001</v>
      </c>
      <c r="C9782" s="3">
        <v>61.3</v>
      </c>
      <c r="D9782">
        <f t="shared" si="456"/>
        <v>1303.9489648140143</v>
      </c>
      <c r="E9782">
        <f t="shared" si="457"/>
        <v>21.2715981209464</v>
      </c>
      <c r="F9782">
        <f t="shared" si="458"/>
        <v>25.238117450507723</v>
      </c>
    </row>
    <row r="9783" spans="1:6">
      <c r="A9783" s="1">
        <v>213</v>
      </c>
      <c r="B9783" s="2">
        <v>68.7</v>
      </c>
      <c r="C9783" s="3">
        <v>3.15</v>
      </c>
      <c r="D9783">
        <f t="shared" si="456"/>
        <v>222.14542854165697</v>
      </c>
      <c r="E9783">
        <f t="shared" si="457"/>
        <v>70.522358267192686</v>
      </c>
      <c r="F9783">
        <f t="shared" si="458"/>
        <v>3.4327140208162881</v>
      </c>
    </row>
    <row r="9784" spans="1:6">
      <c r="A9784" s="1">
        <v>1040</v>
      </c>
      <c r="B9784" s="2">
        <v>65.2</v>
      </c>
      <c r="C9784" s="3">
        <v>14.8</v>
      </c>
      <c r="D9784">
        <f t="shared" si="456"/>
        <v>1012.7313776220287</v>
      </c>
      <c r="E9784">
        <f t="shared" si="457"/>
        <v>68.42779578527221</v>
      </c>
      <c r="F9784">
        <f t="shared" si="458"/>
        <v>11.411933018563998</v>
      </c>
    </row>
    <row r="9785" spans="1:6">
      <c r="A9785" s="1">
        <v>1160</v>
      </c>
      <c r="B9785" s="2">
        <v>71.900000000000006</v>
      </c>
      <c r="C9785" s="3">
        <v>13.5</v>
      </c>
      <c r="D9785">
        <f t="shared" si="456"/>
        <v>931.19156060972512</v>
      </c>
      <c r="E9785">
        <f t="shared" si="457"/>
        <v>68.977152637757413</v>
      </c>
      <c r="F9785">
        <f t="shared" si="458"/>
        <v>78.476310360115576</v>
      </c>
    </row>
    <row r="9786" spans="1:6">
      <c r="A9786" s="1">
        <v>438</v>
      </c>
      <c r="B9786" s="2">
        <v>64.900000000000006</v>
      </c>
      <c r="C9786" s="3">
        <v>8.74</v>
      </c>
      <c r="D9786">
        <f t="shared" si="456"/>
        <v>613.29703917205757</v>
      </c>
      <c r="E9786">
        <f t="shared" si="457"/>
        <v>70.171285946459676</v>
      </c>
      <c r="F9786">
        <f t="shared" si="458"/>
        <v>68.834166356391705</v>
      </c>
    </row>
    <row r="9787" spans="1:6">
      <c r="A9787" s="1">
        <v>1540</v>
      </c>
      <c r="B9787" s="2">
        <v>53.8</v>
      </c>
      <c r="C9787" s="3">
        <v>38.1</v>
      </c>
      <c r="D9787">
        <f t="shared" si="456"/>
        <v>1636.7659714341039</v>
      </c>
      <c r="E9787">
        <f t="shared" si="457"/>
        <v>42.959736783047347</v>
      </c>
      <c r="F9787">
        <f t="shared" si="458"/>
        <v>130.01922682753829</v>
      </c>
    </row>
    <row r="9788" spans="1:6">
      <c r="A9788" s="1">
        <v>1400</v>
      </c>
      <c r="B9788" s="2">
        <v>69.099999999999994</v>
      </c>
      <c r="C9788" s="3">
        <v>19.2</v>
      </c>
      <c r="D9788">
        <f t="shared" si="456"/>
        <v>1261.4151019462911</v>
      </c>
      <c r="E9788">
        <f t="shared" si="457"/>
        <v>65.698703226369332</v>
      </c>
      <c r="F9788">
        <f t="shared" si="458"/>
        <v>37.223794635333384</v>
      </c>
    </row>
    <row r="9789" spans="1:6">
      <c r="A9789" s="1">
        <v>906</v>
      </c>
      <c r="B9789" s="2">
        <v>10.3</v>
      </c>
      <c r="C9789" s="3">
        <v>74.5</v>
      </c>
      <c r="D9789">
        <f t="shared" si="456"/>
        <v>1114.7208541912235</v>
      </c>
      <c r="E9789">
        <f t="shared" si="457"/>
        <v>14.962696029412395</v>
      </c>
      <c r="F9789">
        <f t="shared" si="458"/>
        <v>79.933830834881832</v>
      </c>
    </row>
    <row r="9790" spans="1:6">
      <c r="A9790" s="1">
        <v>1300</v>
      </c>
      <c r="B9790" s="2">
        <v>67.2</v>
      </c>
      <c r="C9790" s="3">
        <v>18.899999999999999</v>
      </c>
      <c r="D9790">
        <f t="shared" si="456"/>
        <v>1246.063293951966</v>
      </c>
      <c r="E9790">
        <f t="shared" si="457"/>
        <v>65.929274812273334</v>
      </c>
      <c r="F9790">
        <f t="shared" si="458"/>
        <v>5.5007946230082192</v>
      </c>
    </row>
    <row r="9791" spans="1:6">
      <c r="A9791" s="1">
        <v>426</v>
      </c>
      <c r="B9791" s="2">
        <v>71.599999999999994</v>
      </c>
      <c r="C9791" s="3">
        <v>6.42</v>
      </c>
      <c r="D9791">
        <f t="shared" si="456"/>
        <v>452.00878904395177</v>
      </c>
      <c r="E9791">
        <f t="shared" si="457"/>
        <v>70.406353433637349</v>
      </c>
      <c r="F9791">
        <f t="shared" si="458"/>
        <v>2.3284000788294192</v>
      </c>
    </row>
    <row r="9792" spans="1:6">
      <c r="A9792" s="1">
        <v>1020</v>
      </c>
      <c r="B9792" s="2">
        <v>69.8</v>
      </c>
      <c r="C9792" s="3">
        <v>10.7</v>
      </c>
      <c r="D9792">
        <f t="shared" si="456"/>
        <v>747.03945205181572</v>
      </c>
      <c r="E9792">
        <f t="shared" si="457"/>
        <v>69.816771219795868</v>
      </c>
      <c r="F9792">
        <f t="shared" si="458"/>
        <v>99.526967241212972</v>
      </c>
    </row>
    <row r="9793" spans="1:6">
      <c r="A9793" s="1">
        <v>1350</v>
      </c>
      <c r="B9793" s="2">
        <v>21</v>
      </c>
      <c r="C9793" s="3">
        <v>53.1</v>
      </c>
      <c r="D9793">
        <f t="shared" si="456"/>
        <v>1437.2975936307907</v>
      </c>
      <c r="E9793">
        <f t="shared" si="457"/>
        <v>27.067751292481933</v>
      </c>
      <c r="F9793">
        <f t="shared" si="458"/>
        <v>46.997524821775912</v>
      </c>
    </row>
    <row r="9794" spans="1:6">
      <c r="A9794" s="1">
        <v>1430</v>
      </c>
      <c r="B9794" s="2">
        <v>49.7</v>
      </c>
      <c r="C9794" s="3">
        <v>31.2</v>
      </c>
      <c r="D9794">
        <f t="shared" si="456"/>
        <v>1627.4478663217594</v>
      </c>
      <c r="E9794">
        <f t="shared" si="457"/>
        <v>52.161790587235878</v>
      </c>
      <c r="F9794">
        <f t="shared" si="458"/>
        <v>58.137258532819899</v>
      </c>
    </row>
    <row r="9795" spans="1:6">
      <c r="A9795" s="1">
        <v>370</v>
      </c>
      <c r="B9795" s="2">
        <v>71.2</v>
      </c>
      <c r="C9795" s="3">
        <v>5.7</v>
      </c>
      <c r="D9795">
        <f t="shared" si="456"/>
        <v>401.55751499657936</v>
      </c>
      <c r="E9795">
        <f t="shared" si="457"/>
        <v>70.44868684150515</v>
      </c>
      <c r="F9795">
        <f t="shared" si="458"/>
        <v>1.8947585482097649</v>
      </c>
    </row>
    <row r="9796" spans="1:6">
      <c r="A9796" s="1">
        <v>1640</v>
      </c>
      <c r="B9796" s="2">
        <v>54.1</v>
      </c>
      <c r="C9796" s="3">
        <v>30.2</v>
      </c>
      <c r="D9796">
        <f t="shared" si="456"/>
        <v>1615.6758526434576</v>
      </c>
      <c r="E9796">
        <f t="shared" si="457"/>
        <v>53.499200418657537</v>
      </c>
      <c r="F9796">
        <f t="shared" si="458"/>
        <v>1.1513020830794798</v>
      </c>
    </row>
    <row r="9797" spans="1:6">
      <c r="A9797" s="1">
        <v>153</v>
      </c>
      <c r="B9797" s="2">
        <v>70.099999999999994</v>
      </c>
      <c r="C9797" s="3">
        <v>2.0299999999999998</v>
      </c>
      <c r="D9797">
        <f t="shared" si="456"/>
        <v>143.17816911587317</v>
      </c>
      <c r="E9797">
        <f t="shared" si="457"/>
        <v>70.531117791070542</v>
      </c>
      <c r="F9797">
        <f t="shared" si="458"/>
        <v>0.31472449551260756</v>
      </c>
    </row>
    <row r="9798" spans="1:6">
      <c r="A9798" s="1">
        <v>1250</v>
      </c>
      <c r="B9798" s="2">
        <v>65.099999999999994</v>
      </c>
      <c r="C9798" s="3">
        <v>18.3</v>
      </c>
      <c r="D9798">
        <f t="shared" si="456"/>
        <v>1214.5842141357864</v>
      </c>
      <c r="E9798">
        <f t="shared" si="457"/>
        <v>66.370722083922757</v>
      </c>
      <c r="F9798">
        <f t="shared" si="458"/>
        <v>3.2901926194346376</v>
      </c>
    </row>
    <row r="9799" spans="1:6">
      <c r="A9799" s="1">
        <v>944</v>
      </c>
      <c r="B9799" s="2">
        <v>71.400000000000006</v>
      </c>
      <c r="C9799" s="3">
        <v>34.799999999999997</v>
      </c>
      <c r="D9799">
        <f t="shared" si="456"/>
        <v>1646.2698696087925</v>
      </c>
      <c r="E9799">
        <f t="shared" si="457"/>
        <v>47.306605448528522</v>
      </c>
      <c r="F9799">
        <f t="shared" si="458"/>
        <v>1239.282956150618</v>
      </c>
    </row>
    <row r="9800" spans="1:6">
      <c r="A9800" s="1">
        <v>1350</v>
      </c>
      <c r="B9800" s="2">
        <v>24</v>
      </c>
      <c r="C9800" s="3">
        <v>54.2</v>
      </c>
      <c r="D9800">
        <f t="shared" si="456"/>
        <v>1419.1603802735008</v>
      </c>
      <c r="E9800">
        <f t="shared" si="457"/>
        <v>26.183770853754623</v>
      </c>
      <c r="F9800">
        <f t="shared" si="458"/>
        <v>11.158173464435517</v>
      </c>
    </row>
    <row r="9801" spans="1:6">
      <c r="A9801" s="1">
        <v>963</v>
      </c>
      <c r="B9801" s="2">
        <v>67.3</v>
      </c>
      <c r="C9801" s="3">
        <v>13</v>
      </c>
      <c r="D9801">
        <f t="shared" si="456"/>
        <v>899.07971735774959</v>
      </c>
      <c r="E9801">
        <f t="shared" si="457"/>
        <v>69.159978258288433</v>
      </c>
      <c r="F9801">
        <f t="shared" si="458"/>
        <v>8.9173133021206361</v>
      </c>
    </row>
    <row r="9802" spans="1:6">
      <c r="A9802" s="1">
        <v>1430</v>
      </c>
      <c r="B9802" s="2">
        <v>63.9</v>
      </c>
      <c r="C9802" s="3">
        <v>20.399999999999999</v>
      </c>
      <c r="D9802">
        <f t="shared" ref="D9802:D9865" si="459">C9802*E9802</f>
        <v>1320.1116417130677</v>
      </c>
      <c r="E9802">
        <f t="shared" ref="E9802:E9865" si="460">$P$4/(1+(C9802/$P$5)^$P$6)^(2/$P$6)</f>
        <v>64.71135498593469</v>
      </c>
      <c r="F9802">
        <f t="shared" ref="F9802:F9865" si="461">(E9802-B9802)^2+$M$3*(D9802-A9802)^2</f>
        <v>16.788623142022875</v>
      </c>
    </row>
    <row r="9803" spans="1:6">
      <c r="A9803" s="1">
        <v>1190</v>
      </c>
      <c r="B9803" s="2">
        <v>69.099999999999994</v>
      </c>
      <c r="C9803" s="3">
        <v>15</v>
      </c>
      <c r="D9803">
        <f t="shared" si="459"/>
        <v>1025.001180803403</v>
      </c>
      <c r="E9803">
        <f t="shared" si="460"/>
        <v>68.333412053560195</v>
      </c>
      <c r="F9803">
        <f t="shared" si="461"/>
        <v>36.954152686252755</v>
      </c>
    </row>
    <row r="9804" spans="1:6">
      <c r="A9804" s="1">
        <v>557</v>
      </c>
      <c r="B9804" s="2">
        <v>67.599999999999994</v>
      </c>
      <c r="C9804" s="3">
        <v>8.85</v>
      </c>
      <c r="D9804">
        <f t="shared" si="459"/>
        <v>620.87733305042616</v>
      </c>
      <c r="E9804">
        <f t="shared" si="460"/>
        <v>70.1556308531555</v>
      </c>
      <c r="F9804">
        <f t="shared" si="461"/>
        <v>11.981711253331977</v>
      </c>
    </row>
    <row r="9805" spans="1:6">
      <c r="A9805" s="1">
        <v>1400</v>
      </c>
      <c r="B9805" s="2">
        <v>56.3</v>
      </c>
      <c r="C9805" s="3">
        <v>22.6</v>
      </c>
      <c r="D9805">
        <f t="shared" si="459"/>
        <v>1415.671546928821</v>
      </c>
      <c r="E9805">
        <f t="shared" si="460"/>
        <v>62.64033393490358</v>
      </c>
      <c r="F9805">
        <f t="shared" si="461"/>
        <v>40.527902137628494</v>
      </c>
    </row>
    <row r="9806" spans="1:6">
      <c r="A9806" s="1">
        <v>1730</v>
      </c>
      <c r="B9806" s="2">
        <v>69.2</v>
      </c>
      <c r="C9806" s="3">
        <v>20.100000000000001</v>
      </c>
      <c r="D9806">
        <f t="shared" si="459"/>
        <v>1305.8542888424502</v>
      </c>
      <c r="E9806">
        <f t="shared" si="460"/>
        <v>64.967875066788565</v>
      </c>
      <c r="F9806">
        <f t="shared" si="461"/>
        <v>258.21982842985233</v>
      </c>
    </row>
    <row r="9807" spans="1:6">
      <c r="A9807" s="1">
        <v>1690</v>
      </c>
      <c r="B9807" s="2">
        <v>38.799999999999997</v>
      </c>
      <c r="C9807" s="3">
        <v>38.9</v>
      </c>
      <c r="D9807">
        <f t="shared" si="459"/>
        <v>1631.4140611468749</v>
      </c>
      <c r="E9807">
        <f t="shared" si="460"/>
        <v>41.938664810973648</v>
      </c>
      <c r="F9807">
        <f t="shared" si="461"/>
        <v>14.436081965006037</v>
      </c>
    </row>
    <row r="9808" spans="1:6">
      <c r="A9808" s="1">
        <v>110</v>
      </c>
      <c r="B9808" s="2">
        <v>69.900000000000006</v>
      </c>
      <c r="C9808" s="3">
        <v>1.8</v>
      </c>
      <c r="D9808">
        <f t="shared" si="459"/>
        <v>126.9575411919552</v>
      </c>
      <c r="E9808">
        <f t="shared" si="460"/>
        <v>70.531967328863999</v>
      </c>
      <c r="F9808">
        <f t="shared" si="461"/>
        <v>0.78350148577164003</v>
      </c>
    </row>
    <row r="9809" spans="1:6">
      <c r="A9809" s="1">
        <v>1090</v>
      </c>
      <c r="B9809" s="2">
        <v>62.4</v>
      </c>
      <c r="C9809" s="3">
        <v>16.3</v>
      </c>
      <c r="D9809">
        <f t="shared" si="459"/>
        <v>1102.7420267821619</v>
      </c>
      <c r="E9809">
        <f t="shared" si="460"/>
        <v>67.652885078660233</v>
      </c>
      <c r="F9809">
        <f t="shared" si="461"/>
        <v>27.809680302867996</v>
      </c>
    </row>
    <row r="9810" spans="1:6">
      <c r="A9810" s="1">
        <v>278</v>
      </c>
      <c r="B9810" s="2">
        <v>71.5</v>
      </c>
      <c r="C9810" s="3">
        <v>3.97</v>
      </c>
      <c r="D9810">
        <f t="shared" si="459"/>
        <v>279.92006013873726</v>
      </c>
      <c r="E9810">
        <f t="shared" si="460"/>
        <v>70.508831269203341</v>
      </c>
      <c r="F9810">
        <f t="shared" si="461"/>
        <v>0.98734003570729512</v>
      </c>
    </row>
    <row r="9811" spans="1:6">
      <c r="A9811" s="1">
        <v>218</v>
      </c>
      <c r="B9811" s="2">
        <v>69.599999999999994</v>
      </c>
      <c r="C9811" s="3">
        <v>3.44</v>
      </c>
      <c r="D9811">
        <f t="shared" si="459"/>
        <v>242.5833343048466</v>
      </c>
      <c r="E9811">
        <f t="shared" si="460"/>
        <v>70.518411135129824</v>
      </c>
      <c r="F9811">
        <f t="shared" si="461"/>
        <v>1.6507537370781673</v>
      </c>
    </row>
    <row r="9812" spans="1:6">
      <c r="A9812" s="1">
        <v>1060</v>
      </c>
      <c r="B9812" s="2">
        <v>16.100000000000001</v>
      </c>
      <c r="C9812" s="3">
        <v>79.099999999999994</v>
      </c>
      <c r="D9812">
        <f t="shared" si="459"/>
        <v>1058.0984539624553</v>
      </c>
      <c r="E9812">
        <f t="shared" si="460"/>
        <v>13.376718760587298</v>
      </c>
      <c r="F9812">
        <f t="shared" si="461"/>
        <v>7.4210907794328484</v>
      </c>
    </row>
    <row r="9813" spans="1:6">
      <c r="A9813" s="1">
        <v>1800</v>
      </c>
      <c r="B9813" s="2">
        <v>63.4</v>
      </c>
      <c r="C9813" s="3">
        <v>27.8</v>
      </c>
      <c r="D9813">
        <f t="shared" si="459"/>
        <v>1574.2714092141566</v>
      </c>
      <c r="E9813">
        <f t="shared" si="460"/>
        <v>56.628467957343759</v>
      </c>
      <c r="F9813">
        <f t="shared" si="461"/>
        <v>113.91693358619877</v>
      </c>
    </row>
    <row r="9814" spans="1:6">
      <c r="A9814" s="1">
        <v>1150</v>
      </c>
      <c r="B9814" s="2">
        <v>34.4</v>
      </c>
      <c r="C9814" s="3">
        <v>62.8</v>
      </c>
      <c r="D9814">
        <f t="shared" si="459"/>
        <v>1280.5381160136214</v>
      </c>
      <c r="E9814">
        <f t="shared" si="460"/>
        <v>20.390734331427094</v>
      </c>
      <c r="F9814">
        <f t="shared" si="461"/>
        <v>219.02173644821784</v>
      </c>
    </row>
    <row r="9815" spans="1:6">
      <c r="A9815" s="1">
        <v>255</v>
      </c>
      <c r="B9815" s="2">
        <v>67.900000000000006</v>
      </c>
      <c r="C9815" s="3">
        <v>3.48</v>
      </c>
      <c r="D9815">
        <f t="shared" si="459"/>
        <v>245.40194225483171</v>
      </c>
      <c r="E9815">
        <f t="shared" si="460"/>
        <v>70.517799498514862</v>
      </c>
      <c r="F9815">
        <f t="shared" si="461"/>
        <v>6.9759312638104163</v>
      </c>
    </row>
    <row r="9816" spans="1:6">
      <c r="A9816" s="1">
        <v>1490</v>
      </c>
      <c r="B9816" s="2">
        <v>23.4</v>
      </c>
      <c r="C9816" s="3">
        <v>58</v>
      </c>
      <c r="D9816">
        <f t="shared" si="459"/>
        <v>1356.7986283377334</v>
      </c>
      <c r="E9816">
        <f t="shared" si="460"/>
        <v>23.393079798926436</v>
      </c>
      <c r="F9816">
        <f t="shared" si="461"/>
        <v>23.700529689348215</v>
      </c>
    </row>
    <row r="9817" spans="1:6">
      <c r="A9817" s="1">
        <v>142</v>
      </c>
      <c r="B9817" s="2">
        <v>67.8</v>
      </c>
      <c r="C9817" s="3">
        <v>2.37</v>
      </c>
      <c r="D9817">
        <f t="shared" si="459"/>
        <v>167.15458815671431</v>
      </c>
      <c r="E9817">
        <f t="shared" si="460"/>
        <v>70.529362091440632</v>
      </c>
      <c r="F9817">
        <f t="shared" si="461"/>
        <v>8.2946460636016894</v>
      </c>
    </row>
    <row r="9818" spans="1:6">
      <c r="A9818" s="1">
        <v>1660</v>
      </c>
      <c r="B9818" s="2">
        <v>56.5</v>
      </c>
      <c r="C9818" s="3">
        <v>25.4</v>
      </c>
      <c r="D9818">
        <f t="shared" si="459"/>
        <v>1513.0410471260598</v>
      </c>
      <c r="E9818">
        <f t="shared" si="460"/>
        <v>59.5685451624433</v>
      </c>
      <c r="F9818">
        <f t="shared" si="461"/>
        <v>38.265043451638434</v>
      </c>
    </row>
    <row r="9819" spans="1:6">
      <c r="A9819" s="1">
        <v>1180</v>
      </c>
      <c r="B9819" s="2">
        <v>65.099999999999994</v>
      </c>
      <c r="C9819" s="3">
        <v>16.7</v>
      </c>
      <c r="D9819">
        <f t="shared" si="459"/>
        <v>1125.9068640770411</v>
      </c>
      <c r="E9819">
        <f t="shared" si="460"/>
        <v>67.41957269922402</v>
      </c>
      <c r="F9819">
        <f t="shared" si="461"/>
        <v>9.2890433517206219</v>
      </c>
    </row>
    <row r="9820" spans="1:6">
      <c r="A9820" s="1">
        <v>103</v>
      </c>
      <c r="B9820" s="2">
        <v>70.7</v>
      </c>
      <c r="C9820" s="3">
        <v>1.67</v>
      </c>
      <c r="D9820">
        <f t="shared" si="459"/>
        <v>117.78901705079247</v>
      </c>
      <c r="E9820">
        <f t="shared" si="460"/>
        <v>70.532345539396687</v>
      </c>
      <c r="F9820">
        <f t="shared" si="461"/>
        <v>0.32026643326594179</v>
      </c>
    </row>
    <row r="9821" spans="1:6">
      <c r="A9821" s="1">
        <v>1000</v>
      </c>
      <c r="B9821" s="2">
        <v>68</v>
      </c>
      <c r="C9821" s="3">
        <v>13.6</v>
      </c>
      <c r="D9821">
        <f t="shared" si="459"/>
        <v>937.56683792552064</v>
      </c>
      <c r="E9821">
        <f t="shared" si="460"/>
        <v>68.938738082758874</v>
      </c>
      <c r="F9821">
        <f t="shared" si="461"/>
        <v>6.0880237585311381</v>
      </c>
    </row>
    <row r="9822" spans="1:6">
      <c r="A9822" s="1">
        <v>1010</v>
      </c>
      <c r="B9822" s="2">
        <v>22.5</v>
      </c>
      <c r="C9822" s="3">
        <v>56.4</v>
      </c>
      <c r="D9822">
        <f t="shared" si="459"/>
        <v>1382.9340723688044</v>
      </c>
      <c r="E9822">
        <f t="shared" si="460"/>
        <v>24.520107666113553</v>
      </c>
      <c r="F9822">
        <f t="shared" si="461"/>
        <v>189.86295216972439</v>
      </c>
    </row>
    <row r="9823" spans="1:6">
      <c r="A9823" s="1">
        <v>175</v>
      </c>
      <c r="B9823" s="2">
        <v>69.7</v>
      </c>
      <c r="C9823" s="3">
        <v>3.21</v>
      </c>
      <c r="D9823">
        <f t="shared" si="459"/>
        <v>226.37436569356956</v>
      </c>
      <c r="E9823">
        <f t="shared" si="460"/>
        <v>70.521609250333199</v>
      </c>
      <c r="F9823">
        <f t="shared" si="461"/>
        <v>4.200639232941584</v>
      </c>
    </row>
    <row r="9824" spans="1:6">
      <c r="A9824" s="1">
        <v>1280</v>
      </c>
      <c r="B9824" s="2">
        <v>65.599999999999994</v>
      </c>
      <c r="C9824" s="3">
        <v>17.3</v>
      </c>
      <c r="D9824">
        <f t="shared" si="459"/>
        <v>1159.9312068001097</v>
      </c>
      <c r="E9824">
        <f t="shared" si="460"/>
        <v>67.048046635844486</v>
      </c>
      <c r="F9824">
        <f t="shared" si="461"/>
        <v>21.354346388010359</v>
      </c>
    </row>
    <row r="9825" spans="1:6">
      <c r="A9825" s="1">
        <v>222</v>
      </c>
      <c r="B9825" s="2">
        <v>69</v>
      </c>
      <c r="C9825" s="3">
        <v>3.89</v>
      </c>
      <c r="D9825">
        <f t="shared" si="459"/>
        <v>274.28581660244242</v>
      </c>
      <c r="E9825">
        <f t="shared" si="460"/>
        <v>70.510492699856655</v>
      </c>
      <c r="F9825">
        <f t="shared" si="461"/>
        <v>5.9333931304228305</v>
      </c>
    </row>
    <row r="9826" spans="1:6">
      <c r="A9826" s="1">
        <v>374</v>
      </c>
      <c r="B9826" s="2">
        <v>68</v>
      </c>
      <c r="C9826" s="3">
        <v>5.51</v>
      </c>
      <c r="D9826">
        <f t="shared" si="459"/>
        <v>388.22323777289569</v>
      </c>
      <c r="E9826">
        <f t="shared" si="460"/>
        <v>70.457937889817728</v>
      </c>
      <c r="F9826">
        <f t="shared" si="461"/>
        <v>6.3116906364165164</v>
      </c>
    </row>
    <row r="9827" spans="1:6">
      <c r="A9827" s="1">
        <v>240</v>
      </c>
      <c r="B9827" s="2">
        <v>68.8</v>
      </c>
      <c r="C9827" s="3">
        <v>3.84</v>
      </c>
      <c r="D9827">
        <f t="shared" si="459"/>
        <v>270.76412263890387</v>
      </c>
      <c r="E9827">
        <f t="shared" si="460"/>
        <v>70.511490270547881</v>
      </c>
      <c r="F9827">
        <f t="shared" si="461"/>
        <v>4.1934369708804962</v>
      </c>
    </row>
    <row r="9828" spans="1:6">
      <c r="A9828" s="1">
        <v>1250</v>
      </c>
      <c r="B9828" s="2">
        <v>64.7</v>
      </c>
      <c r="C9828" s="3">
        <v>16.100000000000001</v>
      </c>
      <c r="D9828">
        <f t="shared" si="459"/>
        <v>1091.0208609262118</v>
      </c>
      <c r="E9828">
        <f t="shared" si="460"/>
        <v>67.765270864982085</v>
      </c>
      <c r="F9828">
        <f t="shared" si="461"/>
        <v>43.157255529183303</v>
      </c>
    </row>
    <row r="9829" spans="1:6">
      <c r="A9829" s="1">
        <v>456</v>
      </c>
      <c r="B9829" s="2">
        <v>75</v>
      </c>
      <c r="C9829" s="3">
        <v>6.19</v>
      </c>
      <c r="D9829">
        <f t="shared" si="459"/>
        <v>435.90719672063989</v>
      </c>
      <c r="E9829">
        <f t="shared" si="460"/>
        <v>70.421194946791573</v>
      </c>
      <c r="F9829">
        <f t="shared" si="461"/>
        <v>21.504743825123118</v>
      </c>
    </row>
    <row r="9830" spans="1:6">
      <c r="A9830" s="1">
        <v>1640</v>
      </c>
      <c r="B9830" s="2">
        <v>56.2</v>
      </c>
      <c r="C9830" s="3">
        <v>31.4</v>
      </c>
      <c r="D9830">
        <f t="shared" si="459"/>
        <v>1629.4368958775997</v>
      </c>
      <c r="E9830">
        <f t="shared" si="460"/>
        <v>51.892894773171967</v>
      </c>
      <c r="F9830">
        <f t="shared" si="461"/>
        <v>18.700202319322315</v>
      </c>
    </row>
    <row r="9831" spans="1:6">
      <c r="A9831" s="1">
        <v>1620</v>
      </c>
      <c r="B9831" s="2">
        <v>59.4</v>
      </c>
      <c r="C9831" s="3">
        <v>23</v>
      </c>
      <c r="D9831">
        <f t="shared" si="459"/>
        <v>1431.2794589074008</v>
      </c>
      <c r="E9831">
        <f t="shared" si="460"/>
        <v>62.229541691626117</v>
      </c>
      <c r="F9831">
        <f t="shared" si="461"/>
        <v>55.581232765569609</v>
      </c>
    </row>
    <row r="9832" spans="1:6">
      <c r="A9832" s="1">
        <v>1530</v>
      </c>
      <c r="B9832" s="2">
        <v>64</v>
      </c>
      <c r="C9832" s="3">
        <v>23.5</v>
      </c>
      <c r="D9832">
        <f t="shared" si="459"/>
        <v>1450.0013357818962</v>
      </c>
      <c r="E9832">
        <f t="shared" si="460"/>
        <v>61.70218450135728</v>
      </c>
      <c r="F9832">
        <f t="shared" si="461"/>
        <v>13.828757927043142</v>
      </c>
    </row>
    <row r="9833" spans="1:6">
      <c r="A9833" s="1">
        <v>1660</v>
      </c>
      <c r="B9833" s="2">
        <v>64.400000000000006</v>
      </c>
      <c r="C9833" s="3">
        <v>29.5</v>
      </c>
      <c r="D9833">
        <f t="shared" si="459"/>
        <v>1605.5644374872973</v>
      </c>
      <c r="E9833">
        <f t="shared" si="460"/>
        <v>54.425913135162617</v>
      </c>
      <c r="F9833">
        <f t="shared" si="461"/>
        <v>103.44067692761324</v>
      </c>
    </row>
    <row r="9834" spans="1:6">
      <c r="A9834" s="1">
        <v>1350</v>
      </c>
      <c r="B9834" s="2">
        <v>59.2</v>
      </c>
      <c r="C9834" s="3">
        <v>22</v>
      </c>
      <c r="D9834">
        <f t="shared" si="459"/>
        <v>1391.2220802318766</v>
      </c>
      <c r="E9834">
        <f t="shared" si="460"/>
        <v>63.237367283267119</v>
      </c>
      <c r="F9834">
        <f t="shared" si="461"/>
        <v>18.570197284190044</v>
      </c>
    </row>
    <row r="9835" spans="1:6">
      <c r="A9835" s="1">
        <v>1430</v>
      </c>
      <c r="B9835" s="2">
        <v>28.6</v>
      </c>
      <c r="C9835" s="3">
        <v>58.5</v>
      </c>
      <c r="D9835">
        <f t="shared" si="459"/>
        <v>1348.6891052060473</v>
      </c>
      <c r="E9835">
        <f t="shared" si="460"/>
        <v>23.05451461890679</v>
      </c>
      <c r="F9835">
        <f t="shared" si="461"/>
        <v>39.583964806519575</v>
      </c>
    </row>
    <row r="9836" spans="1:6">
      <c r="A9836" s="1">
        <v>561</v>
      </c>
      <c r="B9836" s="2">
        <v>65.099999999999994</v>
      </c>
      <c r="C9836" s="3">
        <v>9.76</v>
      </c>
      <c r="D9836">
        <f t="shared" si="459"/>
        <v>683.27400115794183</v>
      </c>
      <c r="E9836">
        <f t="shared" si="460"/>
        <v>70.007582085854693</v>
      </c>
      <c r="F9836">
        <f t="shared" si="461"/>
        <v>44.055739769984683</v>
      </c>
    </row>
    <row r="9837" spans="1:6">
      <c r="A9837" s="1">
        <v>1090</v>
      </c>
      <c r="B9837" s="2">
        <v>64.900000000000006</v>
      </c>
      <c r="C9837" s="3">
        <v>13.8</v>
      </c>
      <c r="D9837">
        <f t="shared" si="459"/>
        <v>950.26835997648141</v>
      </c>
      <c r="E9837">
        <f t="shared" si="460"/>
        <v>68.860026085252272</v>
      </c>
      <c r="F9837">
        <f t="shared" si="461"/>
        <v>41.763110122158153</v>
      </c>
    </row>
    <row r="9838" spans="1:6">
      <c r="A9838" s="1">
        <v>987</v>
      </c>
      <c r="B9838" s="2">
        <v>65.599999999999994</v>
      </c>
      <c r="C9838" s="3">
        <v>15.2</v>
      </c>
      <c r="D9838">
        <f t="shared" si="459"/>
        <v>1037.1920643187839</v>
      </c>
      <c r="E9838">
        <f t="shared" si="460"/>
        <v>68.236320020972627</v>
      </c>
      <c r="F9838">
        <f t="shared" si="461"/>
        <v>10.315375629228623</v>
      </c>
    </row>
    <row r="9839" spans="1:6">
      <c r="A9839" s="1">
        <v>990</v>
      </c>
      <c r="B9839" s="2">
        <v>19.3</v>
      </c>
      <c r="C9839" s="3">
        <v>53.9</v>
      </c>
      <c r="D9839">
        <f t="shared" si="459"/>
        <v>1424.1092374405719</v>
      </c>
      <c r="E9839">
        <f t="shared" si="460"/>
        <v>26.421321659379814</v>
      </c>
      <c r="F9839">
        <f t="shared" si="461"/>
        <v>302.44487959020614</v>
      </c>
    </row>
    <row r="9840" spans="1:6">
      <c r="A9840" s="1">
        <v>1130</v>
      </c>
      <c r="B9840" s="2">
        <v>67.2</v>
      </c>
      <c r="C9840" s="3">
        <v>18.899999999999999</v>
      </c>
      <c r="D9840">
        <f t="shared" si="459"/>
        <v>1246.063293951966</v>
      </c>
      <c r="E9840">
        <f t="shared" si="460"/>
        <v>65.929274812273334</v>
      </c>
      <c r="F9840">
        <f t="shared" si="461"/>
        <v>19.608819086410524</v>
      </c>
    </row>
    <row r="9841" spans="1:6">
      <c r="A9841" s="1">
        <v>492</v>
      </c>
      <c r="B9841" s="2">
        <v>67.599999999999994</v>
      </c>
      <c r="C9841" s="3">
        <v>9.5</v>
      </c>
      <c r="D9841">
        <f t="shared" si="459"/>
        <v>665.50707544308341</v>
      </c>
      <c r="E9841">
        <f t="shared" si="460"/>
        <v>70.05337636242983</v>
      </c>
      <c r="F9841">
        <f t="shared" si="461"/>
        <v>46.232767247618909</v>
      </c>
    </row>
    <row r="9842" spans="1:6">
      <c r="A9842" s="1">
        <v>204</v>
      </c>
      <c r="B9842" s="2">
        <v>68.400000000000006</v>
      </c>
      <c r="C9842" s="3">
        <v>2.79</v>
      </c>
      <c r="D9842">
        <f t="shared" si="459"/>
        <v>196.76804009731077</v>
      </c>
      <c r="E9842">
        <f t="shared" si="460"/>
        <v>70.526179246347951</v>
      </c>
      <c r="F9842">
        <f t="shared" si="461"/>
        <v>4.590501922577789</v>
      </c>
    </row>
    <row r="9843" spans="1:6">
      <c r="A9843" s="1">
        <v>1290</v>
      </c>
      <c r="B9843" s="2">
        <v>67.2</v>
      </c>
      <c r="C9843" s="3">
        <v>16.2</v>
      </c>
      <c r="D9843">
        <f t="shared" si="459"/>
        <v>1096.8928015744584</v>
      </c>
      <c r="E9843">
        <f t="shared" si="460"/>
        <v>67.709432195954221</v>
      </c>
      <c r="F9843">
        <f t="shared" si="461"/>
        <v>50.071834007161392</v>
      </c>
    </row>
    <row r="9844" spans="1:6">
      <c r="A9844" s="1">
        <v>1670</v>
      </c>
      <c r="B9844" s="2">
        <v>59.1</v>
      </c>
      <c r="C9844" s="3">
        <v>32.700000000000003</v>
      </c>
      <c r="D9844">
        <f t="shared" si="459"/>
        <v>1639.5352866027433</v>
      </c>
      <c r="E9844">
        <f t="shared" si="460"/>
        <v>50.1386937799004</v>
      </c>
      <c r="F9844">
        <f t="shared" si="461"/>
        <v>81.544758762680345</v>
      </c>
    </row>
    <row r="9845" spans="1:6">
      <c r="A9845" s="1">
        <v>1340</v>
      </c>
      <c r="B9845" s="2">
        <v>29.1</v>
      </c>
      <c r="C9845" s="3">
        <v>52.7</v>
      </c>
      <c r="D9845">
        <f t="shared" si="459"/>
        <v>1443.881761863729</v>
      </c>
      <c r="E9845">
        <f t="shared" si="460"/>
        <v>27.398135898742485</v>
      </c>
      <c r="F9845">
        <f t="shared" si="461"/>
        <v>17.311465803332013</v>
      </c>
    </row>
    <row r="9846" spans="1:6">
      <c r="A9846" s="1">
        <v>267</v>
      </c>
      <c r="B9846" s="2">
        <v>68.8</v>
      </c>
      <c r="C9846" s="3">
        <v>3.29</v>
      </c>
      <c r="D9846">
        <f t="shared" si="459"/>
        <v>232.01263203818877</v>
      </c>
      <c r="E9846">
        <f t="shared" si="460"/>
        <v>70.520556850513302</v>
      </c>
      <c r="F9846">
        <f t="shared" si="461"/>
        <v>4.5954836730695732</v>
      </c>
    </row>
    <row r="9847" spans="1:6">
      <c r="A9847" s="1">
        <v>1050</v>
      </c>
      <c r="B9847" s="2">
        <v>60.1</v>
      </c>
      <c r="C9847" s="3">
        <v>15.8</v>
      </c>
      <c r="D9847">
        <f t="shared" si="459"/>
        <v>1073.2712157486289</v>
      </c>
      <c r="E9847">
        <f t="shared" si="460"/>
        <v>67.928557958773979</v>
      </c>
      <c r="F9847">
        <f t="shared" si="461"/>
        <v>62.009718749899378</v>
      </c>
    </row>
    <row r="9848" spans="1:6">
      <c r="A9848" s="1">
        <v>1040</v>
      </c>
      <c r="B9848" s="2">
        <v>59.8</v>
      </c>
      <c r="C9848" s="3">
        <v>16.899999999999999</v>
      </c>
      <c r="D9848">
        <f t="shared" si="459"/>
        <v>1137.3466304076942</v>
      </c>
      <c r="E9848">
        <f t="shared" si="460"/>
        <v>67.298617183887231</v>
      </c>
      <c r="F9848">
        <f t="shared" si="461"/>
        <v>68.887741635042786</v>
      </c>
    </row>
    <row r="9849" spans="1:6">
      <c r="A9849" s="1">
        <v>1330</v>
      </c>
      <c r="B9849" s="2">
        <v>66.5</v>
      </c>
      <c r="C9849" s="3">
        <v>18.2</v>
      </c>
      <c r="D9849">
        <f t="shared" si="459"/>
        <v>1209.2396547536007</v>
      </c>
      <c r="E9849">
        <f t="shared" si="460"/>
        <v>66.441739272175866</v>
      </c>
      <c r="F9849">
        <f t="shared" si="461"/>
        <v>19.483372782486125</v>
      </c>
    </row>
    <row r="9850" spans="1:6">
      <c r="A9850" s="1">
        <v>1490</v>
      </c>
      <c r="B9850" s="2">
        <v>27.5</v>
      </c>
      <c r="C9850" s="3">
        <v>52.9</v>
      </c>
      <c r="D9850">
        <f t="shared" si="459"/>
        <v>1440.5908200106205</v>
      </c>
      <c r="E9850">
        <f t="shared" si="460"/>
        <v>27.232340642922885</v>
      </c>
      <c r="F9850">
        <f t="shared" si="461"/>
        <v>3.3326736262220327</v>
      </c>
    </row>
    <row r="9851" spans="1:6">
      <c r="A9851" s="1">
        <v>1490</v>
      </c>
      <c r="B9851" s="2">
        <v>62</v>
      </c>
      <c r="C9851" s="3">
        <v>22.9</v>
      </c>
      <c r="D9851">
        <f t="shared" si="459"/>
        <v>1427.4297782499671</v>
      </c>
      <c r="E9851">
        <f t="shared" si="460"/>
        <v>62.333178089518213</v>
      </c>
      <c r="F9851">
        <f t="shared" si="461"/>
        <v>5.3406882812951215</v>
      </c>
    </row>
    <row r="9852" spans="1:6">
      <c r="A9852" s="1">
        <v>1750</v>
      </c>
      <c r="B9852" s="2">
        <v>61.3</v>
      </c>
      <c r="C9852" s="3">
        <v>31.3</v>
      </c>
      <c r="D9852">
        <f t="shared" si="459"/>
        <v>1628.457301982392</v>
      </c>
      <c r="E9852">
        <f t="shared" si="460"/>
        <v>52.027389839693036</v>
      </c>
      <c r="F9852">
        <f t="shared" si="461"/>
        <v>105.71449956182911</v>
      </c>
    </row>
    <row r="9853" spans="1:6">
      <c r="A9853" s="1">
        <v>444</v>
      </c>
      <c r="B9853" s="2">
        <v>75.5</v>
      </c>
      <c r="C9853" s="3">
        <v>5.64</v>
      </c>
      <c r="D9853">
        <f t="shared" si="459"/>
        <v>397.34752933391445</v>
      </c>
      <c r="E9853">
        <f t="shared" si="460"/>
        <v>70.451689598211786</v>
      </c>
      <c r="F9853">
        <f t="shared" si="461"/>
        <v>28.392732753204545</v>
      </c>
    </row>
    <row r="9854" spans="1:6">
      <c r="A9854" s="1">
        <v>1680</v>
      </c>
      <c r="B9854" s="2">
        <v>51.4</v>
      </c>
      <c r="C9854" s="3">
        <v>44.6</v>
      </c>
      <c r="D9854">
        <f t="shared" si="459"/>
        <v>1569.3202656110927</v>
      </c>
      <c r="E9854">
        <f t="shared" si="460"/>
        <v>35.186553040607457</v>
      </c>
      <c r="F9854">
        <f t="shared" si="461"/>
        <v>279.23935462900084</v>
      </c>
    </row>
    <row r="9855" spans="1:6">
      <c r="A9855" s="1">
        <v>1480</v>
      </c>
      <c r="B9855" s="2">
        <v>36.799999999999997</v>
      </c>
      <c r="C9855" s="3">
        <v>35.6</v>
      </c>
      <c r="D9855">
        <f t="shared" si="459"/>
        <v>1646.0329599545441</v>
      </c>
      <c r="E9855">
        <f t="shared" si="460"/>
        <v>46.236880897599555</v>
      </c>
      <c r="F9855">
        <f t="shared" si="461"/>
        <v>125.87850396494761</v>
      </c>
    </row>
    <row r="9856" spans="1:6">
      <c r="A9856" s="1">
        <v>504</v>
      </c>
      <c r="B9856" s="2">
        <v>68.400000000000006</v>
      </c>
      <c r="C9856" s="3">
        <v>6.86</v>
      </c>
      <c r="D9856">
        <f t="shared" si="459"/>
        <v>482.76708235096885</v>
      </c>
      <c r="E9856">
        <f t="shared" si="460"/>
        <v>70.37421025524327</v>
      </c>
      <c r="F9856">
        <f t="shared" si="461"/>
        <v>4.4997316186669503</v>
      </c>
    </row>
    <row r="9857" spans="1:6">
      <c r="A9857" s="1">
        <v>408</v>
      </c>
      <c r="B9857" s="2">
        <v>72.599999999999994</v>
      </c>
      <c r="C9857" s="3">
        <v>5.45</v>
      </c>
      <c r="D9857">
        <f t="shared" si="459"/>
        <v>384.0108434310493</v>
      </c>
      <c r="E9857">
        <f t="shared" si="460"/>
        <v>70.460705216706288</v>
      </c>
      <c r="F9857">
        <f t="shared" si="461"/>
        <v>5.3453049277545608</v>
      </c>
    </row>
    <row r="9858" spans="1:6">
      <c r="A9858" s="1">
        <v>1240</v>
      </c>
      <c r="B9858" s="2">
        <v>68.099999999999994</v>
      </c>
      <c r="C9858" s="3">
        <v>17.3</v>
      </c>
      <c r="D9858">
        <f t="shared" si="459"/>
        <v>1159.9312068001097</v>
      </c>
      <c r="E9858">
        <f t="shared" si="460"/>
        <v>67.048046635844486</v>
      </c>
      <c r="F9858">
        <f t="shared" si="461"/>
        <v>9.6704025306497883</v>
      </c>
    </row>
    <row r="9859" spans="1:6">
      <c r="A9859" s="1">
        <v>1540</v>
      </c>
      <c r="B9859" s="2">
        <v>27.1</v>
      </c>
      <c r="C9859" s="3">
        <v>48.7</v>
      </c>
      <c r="D9859">
        <f t="shared" si="459"/>
        <v>1508.5490771374684</v>
      </c>
      <c r="E9859">
        <f t="shared" si="460"/>
        <v>30.976367087011671</v>
      </c>
      <c r="F9859">
        <f t="shared" si="461"/>
        <v>16.347537408502138</v>
      </c>
    </row>
    <row r="9860" spans="1:6">
      <c r="A9860" s="1">
        <v>1870</v>
      </c>
      <c r="B9860" s="2">
        <v>58.7</v>
      </c>
      <c r="C9860" s="3">
        <v>27.7</v>
      </c>
      <c r="D9860">
        <f t="shared" si="459"/>
        <v>1572.1245440129485</v>
      </c>
      <c r="E9860">
        <f t="shared" si="460"/>
        <v>56.755398700828465</v>
      </c>
      <c r="F9860">
        <f t="shared" si="461"/>
        <v>122.3062714245301</v>
      </c>
    </row>
    <row r="9861" spans="1:6">
      <c r="A9861" s="1">
        <v>1380</v>
      </c>
      <c r="B9861" s="2">
        <v>68.2</v>
      </c>
      <c r="C9861" s="3">
        <v>20.100000000000001</v>
      </c>
      <c r="D9861">
        <f t="shared" si="459"/>
        <v>1305.8542888424502</v>
      </c>
      <c r="E9861">
        <f t="shared" si="460"/>
        <v>64.967875066788565</v>
      </c>
      <c r="F9861">
        <f t="shared" si="461"/>
        <v>17.790279563187624</v>
      </c>
    </row>
    <row r="9862" spans="1:6">
      <c r="A9862" s="1">
        <v>1370</v>
      </c>
      <c r="B9862" s="2">
        <v>21.5</v>
      </c>
      <c r="C9862" s="3">
        <v>63.6</v>
      </c>
      <c r="D9862">
        <f t="shared" si="459"/>
        <v>1268.231977579999</v>
      </c>
      <c r="E9862">
        <f t="shared" si="460"/>
        <v>19.940754364465391</v>
      </c>
      <c r="F9862">
        <f t="shared" si="461"/>
        <v>16.265714570599862</v>
      </c>
    </row>
    <row r="9863" spans="1:6">
      <c r="A9863" s="1">
        <v>1770</v>
      </c>
      <c r="B9863" s="2">
        <v>48.5</v>
      </c>
      <c r="C9863" s="3">
        <v>36.6</v>
      </c>
      <c r="D9863">
        <f t="shared" si="459"/>
        <v>1643.7899148414565</v>
      </c>
      <c r="E9863">
        <f t="shared" si="460"/>
        <v>44.91229275523105</v>
      </c>
      <c r="F9863">
        <f t="shared" si="461"/>
        <v>34.149500974603882</v>
      </c>
    </row>
    <row r="9864" spans="1:6">
      <c r="A9864" s="1">
        <v>1780</v>
      </c>
      <c r="B9864" s="2">
        <v>64.5</v>
      </c>
      <c r="C9864" s="3">
        <v>33.6</v>
      </c>
      <c r="D9864">
        <f t="shared" si="459"/>
        <v>1643.7957779117176</v>
      </c>
      <c r="E9864">
        <f t="shared" si="460"/>
        <v>48.92249339022969</v>
      </c>
      <c r="F9864">
        <f t="shared" si="461"/>
        <v>267.43983161562414</v>
      </c>
    </row>
    <row r="9865" spans="1:6">
      <c r="A9865" s="1">
        <v>1080</v>
      </c>
      <c r="B9865" s="2">
        <v>78.400000000000006</v>
      </c>
      <c r="C9865" s="3">
        <v>14.7</v>
      </c>
      <c r="D9865">
        <f t="shared" si="459"/>
        <v>1006.567505569136</v>
      </c>
      <c r="E9865">
        <f t="shared" si="460"/>
        <v>68.473979970689527</v>
      </c>
      <c r="F9865">
        <f t="shared" si="461"/>
        <v>105.72892218261376</v>
      </c>
    </row>
    <row r="9866" spans="1:6">
      <c r="A9866" s="1">
        <v>1260</v>
      </c>
      <c r="B9866" s="2">
        <v>48.2</v>
      </c>
      <c r="C9866" s="3">
        <v>63.8</v>
      </c>
      <c r="D9866">
        <f t="shared" ref="D9866:D9929" si="462">C9866*E9866</f>
        <v>1265.175824362969</v>
      </c>
      <c r="E9866">
        <f t="shared" ref="E9866:E9929" si="463">$P$4/(1+(C9866/$P$5)^$P$6)^(2/$P$6)</f>
        <v>19.830342074654688</v>
      </c>
      <c r="F9866">
        <f t="shared" ref="F9866:F9929" si="464">(E9866-B9866)^2+$M$3*(D9866-A9866)^2</f>
        <v>804.87327562148687</v>
      </c>
    </row>
    <row r="9867" spans="1:6">
      <c r="A9867" s="1">
        <v>1480</v>
      </c>
      <c r="B9867" s="2">
        <v>27.2</v>
      </c>
      <c r="C9867" s="3">
        <v>60.1</v>
      </c>
      <c r="D9867">
        <f t="shared" si="462"/>
        <v>1322.9707992399447</v>
      </c>
      <c r="E9867">
        <f t="shared" si="463"/>
        <v>22.012825278534851</v>
      </c>
      <c r="F9867">
        <f t="shared" si="464"/>
        <v>59.845039143446769</v>
      </c>
    </row>
    <row r="9868" spans="1:6">
      <c r="A9868" s="1">
        <v>453</v>
      </c>
      <c r="B9868" s="2">
        <v>66.8</v>
      </c>
      <c r="C9868" s="3">
        <v>5.81</v>
      </c>
      <c r="D9868">
        <f t="shared" si="462"/>
        <v>409.27372480236647</v>
      </c>
      <c r="E9868">
        <f t="shared" si="463"/>
        <v>70.44298189369475</v>
      </c>
      <c r="F9868">
        <f t="shared" si="464"/>
        <v>15.82533974935577</v>
      </c>
    </row>
    <row r="9869" spans="1:6">
      <c r="A9869" s="1">
        <v>1180</v>
      </c>
      <c r="B9869" s="2">
        <v>67.099999999999994</v>
      </c>
      <c r="C9869" s="3">
        <v>17.399999999999999</v>
      </c>
      <c r="D9869">
        <f t="shared" si="462"/>
        <v>1165.5145115332964</v>
      </c>
      <c r="E9869">
        <f t="shared" si="463"/>
        <v>66.983592616856114</v>
      </c>
      <c r="F9869">
        <f t="shared" si="464"/>
        <v>0.29383968907019037</v>
      </c>
    </row>
    <row r="9870" spans="1:6">
      <c r="A9870" s="1">
        <v>1080</v>
      </c>
      <c r="B9870" s="2">
        <v>65.5</v>
      </c>
      <c r="C9870" s="3">
        <v>13.2</v>
      </c>
      <c r="D9870">
        <f t="shared" si="462"/>
        <v>911.9705806713406</v>
      </c>
      <c r="E9870">
        <f t="shared" si="463"/>
        <v>69.088680353889444</v>
      </c>
      <c r="F9870">
        <f t="shared" si="464"/>
        <v>50.593307251332462</v>
      </c>
    </row>
    <row r="9871" spans="1:6">
      <c r="A9871" s="1">
        <v>1390</v>
      </c>
      <c r="B9871" s="2">
        <v>62.5</v>
      </c>
      <c r="C9871" s="3">
        <v>23.6</v>
      </c>
      <c r="D9871">
        <f t="shared" si="462"/>
        <v>1453.6399183189305</v>
      </c>
      <c r="E9871">
        <f t="shared" si="463"/>
        <v>61.594911793175015</v>
      </c>
      <c r="F9871">
        <f t="shared" si="464"/>
        <v>6.2292063699416929</v>
      </c>
    </row>
    <row r="9872" spans="1:6">
      <c r="A9872" s="1">
        <v>987</v>
      </c>
      <c r="B9872" s="2">
        <v>12</v>
      </c>
      <c r="C9872" s="3">
        <v>73.599999999999994</v>
      </c>
      <c r="D9872">
        <f t="shared" si="462"/>
        <v>1126.3591744818098</v>
      </c>
      <c r="E9872">
        <f t="shared" si="463"/>
        <v>15.30379313154633</v>
      </c>
      <c r="F9872">
        <f t="shared" si="464"/>
        <v>36.857494416517639</v>
      </c>
    </row>
    <row r="9873" spans="1:6">
      <c r="A9873" s="1">
        <v>102</v>
      </c>
      <c r="B9873" s="2">
        <v>69.2</v>
      </c>
      <c r="C9873" s="3">
        <v>1.52</v>
      </c>
      <c r="D9873">
        <f t="shared" si="462"/>
        <v>107.20970724884131</v>
      </c>
      <c r="E9873">
        <f t="shared" si="463"/>
        <v>70.532702137395603</v>
      </c>
      <c r="F9873">
        <f t="shared" si="464"/>
        <v>1.8123498626450685</v>
      </c>
    </row>
    <row r="9874" spans="1:6">
      <c r="A9874" s="1">
        <v>903</v>
      </c>
      <c r="B9874" s="2">
        <v>71.099999999999994</v>
      </c>
      <c r="C9874" s="3">
        <v>11</v>
      </c>
      <c r="D9874">
        <f t="shared" si="462"/>
        <v>767.21745708675155</v>
      </c>
      <c r="E9874">
        <f t="shared" si="463"/>
        <v>69.747041553341049</v>
      </c>
      <c r="F9874">
        <f t="shared" si="464"/>
        <v>26.458412137215198</v>
      </c>
    </row>
    <row r="9875" spans="1:6">
      <c r="A9875" s="1">
        <v>1380</v>
      </c>
      <c r="B9875" s="2">
        <v>18.2</v>
      </c>
      <c r="C9875" s="3">
        <v>82.8</v>
      </c>
      <c r="D9875">
        <f t="shared" si="462"/>
        <v>1015.894915709956</v>
      </c>
      <c r="E9875">
        <f t="shared" si="463"/>
        <v>12.269262267028454</v>
      </c>
      <c r="F9875">
        <f t="shared" si="464"/>
        <v>212.26333583853591</v>
      </c>
    </row>
    <row r="9876" spans="1:6">
      <c r="A9876" s="1">
        <v>1040</v>
      </c>
      <c r="B9876" s="2">
        <v>78.8</v>
      </c>
      <c r="C9876" s="3">
        <v>12.3</v>
      </c>
      <c r="D9876">
        <f t="shared" si="462"/>
        <v>853.50736189587235</v>
      </c>
      <c r="E9876">
        <f t="shared" si="463"/>
        <v>69.39084243055872</v>
      </c>
      <c r="F9876">
        <f t="shared" si="464"/>
        <v>134.99053027907183</v>
      </c>
    </row>
    <row r="9877" spans="1:6">
      <c r="A9877" s="1">
        <v>1190</v>
      </c>
      <c r="B9877" s="2">
        <v>71.900000000000006</v>
      </c>
      <c r="C9877" s="3">
        <v>15.3</v>
      </c>
      <c r="D9877">
        <f t="shared" si="462"/>
        <v>1043.2572865762359</v>
      </c>
      <c r="E9877">
        <f t="shared" si="463"/>
        <v>68.186750756616718</v>
      </c>
      <c r="F9877">
        <f t="shared" si="464"/>
        <v>42.552457798317462</v>
      </c>
    </row>
    <row r="9878" spans="1:6">
      <c r="A9878" s="1">
        <v>573</v>
      </c>
      <c r="B9878" s="2">
        <v>70.900000000000006</v>
      </c>
      <c r="C9878" s="3">
        <v>7.69</v>
      </c>
      <c r="D9878">
        <f t="shared" si="462"/>
        <v>540.59731731040301</v>
      </c>
      <c r="E9878">
        <f t="shared" si="463"/>
        <v>70.298740872614175</v>
      </c>
      <c r="F9878">
        <f t="shared" si="464"/>
        <v>1.764008813046138</v>
      </c>
    </row>
    <row r="9879" spans="1:6">
      <c r="A9879" s="1">
        <v>106</v>
      </c>
      <c r="B9879" s="2">
        <v>69.2</v>
      </c>
      <c r="C9879" s="3">
        <v>1.86</v>
      </c>
      <c r="D9879">
        <f t="shared" si="462"/>
        <v>131.18909036376641</v>
      </c>
      <c r="E9879">
        <f t="shared" si="463"/>
        <v>70.53176901277763</v>
      </c>
      <c r="F9879">
        <f t="shared" si="464"/>
        <v>2.6211575738236363</v>
      </c>
    </row>
    <row r="9880" spans="1:6">
      <c r="A9880" s="1">
        <v>252</v>
      </c>
      <c r="B9880" s="2">
        <v>67.400000000000006</v>
      </c>
      <c r="C9880" s="3">
        <v>3.44</v>
      </c>
      <c r="D9880">
        <f t="shared" si="462"/>
        <v>242.5833343048466</v>
      </c>
      <c r="E9880">
        <f t="shared" si="463"/>
        <v>70.518411135129824</v>
      </c>
      <c r="F9880">
        <f t="shared" si="464"/>
        <v>9.8429377406334631</v>
      </c>
    </row>
    <row r="9881" spans="1:6">
      <c r="A9881" s="1">
        <v>1420</v>
      </c>
      <c r="B9881" s="2">
        <v>65</v>
      </c>
      <c r="C9881" s="3">
        <v>21.9</v>
      </c>
      <c r="D9881">
        <f t="shared" si="462"/>
        <v>1387.0274226258939</v>
      </c>
      <c r="E9881">
        <f t="shared" si="463"/>
        <v>63.334585508031694</v>
      </c>
      <c r="F9881">
        <f t="shared" si="464"/>
        <v>4.2258694330248705</v>
      </c>
    </row>
    <row r="9882" spans="1:6">
      <c r="A9882" s="1">
        <v>1320</v>
      </c>
      <c r="B9882" s="2">
        <v>56.9</v>
      </c>
      <c r="C9882" s="3">
        <v>19.399999999999999</v>
      </c>
      <c r="D9882">
        <f t="shared" si="462"/>
        <v>1271.5022640133329</v>
      </c>
      <c r="E9882">
        <f t="shared" si="463"/>
        <v>65.54135381512026</v>
      </c>
      <c r="F9882">
        <f t="shared" si="464"/>
        <v>77.814825962463175</v>
      </c>
    </row>
    <row r="9883" spans="1:6">
      <c r="A9883" s="1">
        <v>1510</v>
      </c>
      <c r="B9883" s="2">
        <v>31.4</v>
      </c>
      <c r="C9883" s="3">
        <v>45.3</v>
      </c>
      <c r="D9883">
        <f t="shared" si="462"/>
        <v>1559.5935043415836</v>
      </c>
      <c r="E9883">
        <f t="shared" si="463"/>
        <v>34.428112678622156</v>
      </c>
      <c r="F9883">
        <f t="shared" si="464"/>
        <v>12.45487488356696</v>
      </c>
    </row>
    <row r="9884" spans="1:6">
      <c r="A9884" s="1">
        <v>1480</v>
      </c>
      <c r="B9884" s="2">
        <v>62.1</v>
      </c>
      <c r="C9884" s="3">
        <v>21</v>
      </c>
      <c r="D9884">
        <f t="shared" si="462"/>
        <v>1347.7645938949167</v>
      </c>
      <c r="E9884">
        <f t="shared" si="463"/>
        <v>64.179266375948416</v>
      </c>
      <c r="F9884">
        <f t="shared" si="464"/>
        <v>27.681328930185796</v>
      </c>
    </row>
    <row r="9885" spans="1:6">
      <c r="A9885" s="1">
        <v>1250</v>
      </c>
      <c r="B9885" s="2">
        <v>55.8</v>
      </c>
      <c r="C9885" s="3">
        <v>25.2</v>
      </c>
      <c r="D9885">
        <f t="shared" si="462"/>
        <v>1507.0133720590436</v>
      </c>
      <c r="E9885">
        <f t="shared" si="463"/>
        <v>59.802117938850934</v>
      </c>
      <c r="F9885">
        <f t="shared" si="464"/>
        <v>104.25404673711191</v>
      </c>
    </row>
    <row r="9886" spans="1:6">
      <c r="A9886" s="1">
        <v>1260</v>
      </c>
      <c r="B9886" s="2">
        <v>65.5</v>
      </c>
      <c r="C9886" s="3">
        <v>16.600000000000001</v>
      </c>
      <c r="D9886">
        <f t="shared" si="462"/>
        <v>1120.1509533058279</v>
      </c>
      <c r="E9886">
        <f t="shared" si="463"/>
        <v>67.478973090712515</v>
      </c>
      <c r="F9886">
        <f t="shared" si="464"/>
        <v>30.041485003510907</v>
      </c>
    </row>
    <row r="9887" spans="1:6">
      <c r="A9887" s="1">
        <v>369</v>
      </c>
      <c r="B9887" s="2">
        <v>72.099999999999994</v>
      </c>
      <c r="C9887" s="3">
        <v>4.3899999999999997</v>
      </c>
      <c r="D9887">
        <f t="shared" si="462"/>
        <v>309.48930234191403</v>
      </c>
      <c r="E9887">
        <f t="shared" si="463"/>
        <v>70.498702127998641</v>
      </c>
      <c r="F9887">
        <f t="shared" si="464"/>
        <v>7.2949034132859323</v>
      </c>
    </row>
    <row r="9888" spans="1:6">
      <c r="A9888" s="1">
        <v>1500</v>
      </c>
      <c r="B9888" s="2">
        <v>40.200000000000003</v>
      </c>
      <c r="C9888" s="3">
        <v>47.1</v>
      </c>
      <c r="D9888">
        <f t="shared" si="462"/>
        <v>1533.2361030011439</v>
      </c>
      <c r="E9888">
        <f t="shared" si="463"/>
        <v>32.552783503209</v>
      </c>
      <c r="F9888">
        <f t="shared" si="464"/>
        <v>59.955490679055835</v>
      </c>
    </row>
    <row r="9889" spans="1:6">
      <c r="A9889" s="1">
        <v>339</v>
      </c>
      <c r="B9889" s="2">
        <v>66.8</v>
      </c>
      <c r="C9889" s="3">
        <v>4.67</v>
      </c>
      <c r="D9889">
        <f t="shared" si="462"/>
        <v>329.19072001876913</v>
      </c>
      <c r="E9889">
        <f t="shared" si="463"/>
        <v>70.490518205303886</v>
      </c>
      <c r="F9889">
        <f t="shared" si="464"/>
        <v>13.748457445358966</v>
      </c>
    </row>
    <row r="9890" spans="1:6">
      <c r="A9890" s="1">
        <v>1460</v>
      </c>
      <c r="B9890" s="2">
        <v>66.099999999999994</v>
      </c>
      <c r="C9890" s="3">
        <v>18.899999999999999</v>
      </c>
      <c r="D9890">
        <f t="shared" si="462"/>
        <v>1246.063293951966</v>
      </c>
      <c r="E9890">
        <f t="shared" si="463"/>
        <v>65.929274812273334</v>
      </c>
      <c r="F9890">
        <f t="shared" si="464"/>
        <v>61.167029190590469</v>
      </c>
    </row>
    <row r="9891" spans="1:6">
      <c r="A9891" s="1">
        <v>918</v>
      </c>
      <c r="B9891" s="2">
        <v>70.5</v>
      </c>
      <c r="C9891" s="3">
        <v>13</v>
      </c>
      <c r="D9891">
        <f t="shared" si="462"/>
        <v>899.07971735774959</v>
      </c>
      <c r="E9891">
        <f t="shared" si="463"/>
        <v>69.159978258288433</v>
      </c>
      <c r="F9891">
        <f t="shared" si="464"/>
        <v>2.2738422459674466</v>
      </c>
    </row>
    <row r="9892" spans="1:6">
      <c r="A9892" s="1">
        <v>506</v>
      </c>
      <c r="B9892" s="2">
        <v>70.8</v>
      </c>
      <c r="C9892" s="3">
        <v>5.87</v>
      </c>
      <c r="D9892">
        <f t="shared" si="462"/>
        <v>413.48138562787778</v>
      </c>
      <c r="E9892">
        <f t="shared" si="463"/>
        <v>70.439759050745792</v>
      </c>
      <c r="F9892">
        <f t="shared" si="464"/>
        <v>11.563769128389055</v>
      </c>
    </row>
    <row r="9893" spans="1:6">
      <c r="A9893" s="1">
        <v>1290</v>
      </c>
      <c r="B9893" s="2">
        <v>65.5</v>
      </c>
      <c r="C9893" s="3">
        <v>19.5</v>
      </c>
      <c r="D9893">
        <f t="shared" si="462"/>
        <v>1276.5010357508486</v>
      </c>
      <c r="E9893">
        <f t="shared" si="463"/>
        <v>65.461591576966597</v>
      </c>
      <c r="F9893">
        <f t="shared" si="464"/>
        <v>0.24488647281437739</v>
      </c>
    </row>
    <row r="9894" spans="1:6">
      <c r="A9894" s="1">
        <v>1310</v>
      </c>
      <c r="B9894" s="2">
        <v>56.6</v>
      </c>
      <c r="C9894" s="3">
        <v>17.8</v>
      </c>
      <c r="D9894">
        <f t="shared" si="462"/>
        <v>1187.5893281209046</v>
      </c>
      <c r="E9894">
        <f t="shared" si="463"/>
        <v>66.718501579826096</v>
      </c>
      <c r="F9894">
        <f t="shared" si="464"/>
        <v>122.40012268692726</v>
      </c>
    </row>
    <row r="9895" spans="1:6">
      <c r="A9895" s="1">
        <v>1690</v>
      </c>
      <c r="B9895" s="2">
        <v>58</v>
      </c>
      <c r="C9895" s="3">
        <v>30.8</v>
      </c>
      <c r="D9895">
        <f t="shared" si="462"/>
        <v>1623.1083525074762</v>
      </c>
      <c r="E9895">
        <f t="shared" si="463"/>
        <v>52.698323133359615</v>
      </c>
      <c r="F9895">
        <f t="shared" si="464"/>
        <v>34.084781859792933</v>
      </c>
    </row>
    <row r="9896" spans="1:6">
      <c r="A9896" s="1">
        <v>1370</v>
      </c>
      <c r="B9896" s="2">
        <v>63.8</v>
      </c>
      <c r="C9896" s="3">
        <v>20.2</v>
      </c>
      <c r="D9896">
        <f t="shared" si="462"/>
        <v>1310.6382117640444</v>
      </c>
      <c r="E9896">
        <f t="shared" si="463"/>
        <v>64.883079790299234</v>
      </c>
      <c r="F9896">
        <f t="shared" si="464"/>
        <v>5.8801651535794974</v>
      </c>
    </row>
    <row r="9897" spans="1:6">
      <c r="A9897" s="1">
        <v>1240</v>
      </c>
      <c r="B9897" s="2">
        <v>67.2</v>
      </c>
      <c r="C9897" s="3">
        <v>15.5</v>
      </c>
      <c r="D9897">
        <f t="shared" si="462"/>
        <v>1055.3260431401586</v>
      </c>
      <c r="E9897">
        <f t="shared" si="463"/>
        <v>68.08555117033282</v>
      </c>
      <c r="F9897">
        <f t="shared" si="464"/>
        <v>46.340778381773539</v>
      </c>
    </row>
    <row r="9898" spans="1:6">
      <c r="A9898" s="1">
        <v>355</v>
      </c>
      <c r="B9898" s="2">
        <v>68.2</v>
      </c>
      <c r="C9898" s="3">
        <v>4.3499999999999996</v>
      </c>
      <c r="D9898">
        <f t="shared" si="462"/>
        <v>306.67401687486733</v>
      </c>
      <c r="E9898">
        <f t="shared" si="463"/>
        <v>70.49977399422238</v>
      </c>
      <c r="F9898">
        <f t="shared" si="464"/>
        <v>8.408576692556526</v>
      </c>
    </row>
    <row r="9899" spans="1:6">
      <c r="A9899" s="1">
        <v>1090</v>
      </c>
      <c r="B9899" s="2">
        <v>60.9</v>
      </c>
      <c r="C9899" s="3">
        <v>13.7</v>
      </c>
      <c r="D9899">
        <f t="shared" si="462"/>
        <v>943.92585242058885</v>
      </c>
      <c r="E9899">
        <f t="shared" si="463"/>
        <v>68.899697256977291</v>
      </c>
      <c r="F9899">
        <f t="shared" si="464"/>
        <v>92.497889028095216</v>
      </c>
    </row>
    <row r="9900" spans="1:6">
      <c r="A9900" s="1">
        <v>1550</v>
      </c>
      <c r="B9900" s="2">
        <v>63.7</v>
      </c>
      <c r="C9900" s="3">
        <v>24.5</v>
      </c>
      <c r="D9900">
        <f t="shared" si="462"/>
        <v>1484.7879745134492</v>
      </c>
      <c r="E9900">
        <f t="shared" si="463"/>
        <v>60.603590796467309</v>
      </c>
      <c r="F9900">
        <f t="shared" si="464"/>
        <v>15.26836238641706</v>
      </c>
    </row>
    <row r="9901" spans="1:6">
      <c r="A9901" s="1">
        <v>152</v>
      </c>
      <c r="B9901" s="2">
        <v>64.8</v>
      </c>
      <c r="C9901" s="3">
        <v>1.73</v>
      </c>
      <c r="D9901">
        <f t="shared" si="462"/>
        <v>122.02067042125192</v>
      </c>
      <c r="E9901">
        <f t="shared" si="463"/>
        <v>70.53217943424967</v>
      </c>
      <c r="F9901">
        <f t="shared" si="464"/>
        <v>34.05844035942053</v>
      </c>
    </row>
    <row r="9902" spans="1:6">
      <c r="A9902" s="1">
        <v>1400</v>
      </c>
      <c r="B9902" s="2">
        <v>24.4</v>
      </c>
      <c r="C9902" s="3">
        <v>61.4</v>
      </c>
      <c r="D9902">
        <f t="shared" si="462"/>
        <v>1302.3751639174361</v>
      </c>
      <c r="E9902">
        <f t="shared" si="463"/>
        <v>21.211321887906127</v>
      </c>
      <c r="F9902">
        <f t="shared" si="464"/>
        <v>22.898606478964609</v>
      </c>
    </row>
    <row r="9903" spans="1:6">
      <c r="A9903" s="1">
        <v>142</v>
      </c>
      <c r="B9903" s="2">
        <v>71.400000000000006</v>
      </c>
      <c r="C9903" s="3">
        <v>1.92</v>
      </c>
      <c r="D9903">
        <f t="shared" si="462"/>
        <v>135.42058501474469</v>
      </c>
      <c r="E9903">
        <f t="shared" si="463"/>
        <v>70.531554695179523</v>
      </c>
      <c r="F9903">
        <f t="shared" si="464"/>
        <v>0.81202207416471661</v>
      </c>
    </row>
    <row r="9904" spans="1:6">
      <c r="A9904" s="1">
        <v>1090</v>
      </c>
      <c r="B9904" s="2">
        <v>65.7</v>
      </c>
      <c r="C9904" s="3">
        <v>12.4</v>
      </c>
      <c r="D9904">
        <f t="shared" si="462"/>
        <v>860.05908901806833</v>
      </c>
      <c r="E9904">
        <f t="shared" si="463"/>
        <v>69.359603953070021</v>
      </c>
      <c r="F9904">
        <f t="shared" si="464"/>
        <v>84.019947727062743</v>
      </c>
    </row>
    <row r="9905" spans="1:6">
      <c r="A9905" s="1">
        <v>1100</v>
      </c>
      <c r="B9905" s="2">
        <v>66.400000000000006</v>
      </c>
      <c r="C9905" s="3">
        <v>15.1</v>
      </c>
      <c r="D9905">
        <f t="shared" si="462"/>
        <v>1031.1066124415786</v>
      </c>
      <c r="E9905">
        <f t="shared" si="463"/>
        <v>68.285206121958851</v>
      </c>
      <c r="F9905">
        <f t="shared" si="464"/>
        <v>9.8940839128973206</v>
      </c>
    </row>
    <row r="9906" spans="1:6">
      <c r="A9906" s="1">
        <v>1460</v>
      </c>
      <c r="B9906" s="2">
        <v>30.3</v>
      </c>
      <c r="C9906" s="3">
        <v>47.4</v>
      </c>
      <c r="D9906">
        <f t="shared" si="462"/>
        <v>1528.6848778155561</v>
      </c>
      <c r="E9906">
        <f t="shared" si="463"/>
        <v>32.250735818893588</v>
      </c>
      <c r="F9906">
        <f t="shared" si="464"/>
        <v>10.107132867287405</v>
      </c>
    </row>
    <row r="9907" spans="1:6">
      <c r="A9907" s="1">
        <v>706</v>
      </c>
      <c r="B9907" s="2">
        <v>69.599999999999994</v>
      </c>
      <c r="C9907" s="3">
        <v>10.4</v>
      </c>
      <c r="D9907">
        <f t="shared" si="462"/>
        <v>726.77408233915094</v>
      </c>
      <c r="E9907">
        <f t="shared" si="463"/>
        <v>69.882123301841432</v>
      </c>
      <c r="F9907">
        <f t="shared" si="464"/>
        <v>0.65607253945531063</v>
      </c>
    </row>
    <row r="9908" spans="1:6">
      <c r="A9908" s="1">
        <v>1130</v>
      </c>
      <c r="B9908" s="2">
        <v>59.4</v>
      </c>
      <c r="C9908" s="3">
        <v>20.9</v>
      </c>
      <c r="D9908">
        <f t="shared" si="462"/>
        <v>1343.2366373048023</v>
      </c>
      <c r="E9908">
        <f t="shared" si="463"/>
        <v>64.269695564823081</v>
      </c>
      <c r="F9908">
        <f t="shared" si="464"/>
        <v>84.452346587896074</v>
      </c>
    </row>
    <row r="9909" spans="1:6">
      <c r="A9909" s="1">
        <v>2060</v>
      </c>
      <c r="B9909" s="2">
        <v>54.2</v>
      </c>
      <c r="C9909" s="3">
        <v>34.1</v>
      </c>
      <c r="D9909">
        <f t="shared" si="462"/>
        <v>1645.2562950591573</v>
      </c>
      <c r="E9909">
        <f t="shared" si="463"/>
        <v>48.247985192350654</v>
      </c>
      <c r="F9909">
        <f t="shared" si="464"/>
        <v>265.19968761075421</v>
      </c>
    </row>
    <row r="9910" spans="1:6">
      <c r="A9910" s="1">
        <v>1370</v>
      </c>
      <c r="B9910" s="2">
        <v>65.900000000000006</v>
      </c>
      <c r="C9910" s="3">
        <v>27.5</v>
      </c>
      <c r="D9910">
        <f t="shared" si="462"/>
        <v>1567.7267716545248</v>
      </c>
      <c r="E9910">
        <f t="shared" si="463"/>
        <v>57.008246241982718</v>
      </c>
      <c r="F9910">
        <f t="shared" si="464"/>
        <v>131.28735692050077</v>
      </c>
    </row>
    <row r="9911" spans="1:6">
      <c r="A9911" s="1">
        <v>105</v>
      </c>
      <c r="B9911" s="2">
        <v>68.5</v>
      </c>
      <c r="C9911" s="3">
        <v>2.09</v>
      </c>
      <c r="D9911">
        <f t="shared" si="462"/>
        <v>147.40948515455682</v>
      </c>
      <c r="E9911">
        <f t="shared" si="463"/>
        <v>70.530854140936285</v>
      </c>
      <c r="F9911">
        <f t="shared" si="464"/>
        <v>6.5268817337931662</v>
      </c>
    </row>
    <row r="9912" spans="1:6">
      <c r="A9912" s="1">
        <v>670</v>
      </c>
      <c r="B9912" s="2">
        <v>72.400000000000006</v>
      </c>
      <c r="C9912" s="3">
        <v>9.3800000000000008</v>
      </c>
      <c r="D9912">
        <f t="shared" si="462"/>
        <v>657.28986944908922</v>
      </c>
      <c r="E9912">
        <f t="shared" si="463"/>
        <v>70.073546849583067</v>
      </c>
      <c r="F9912">
        <f t="shared" si="464"/>
        <v>5.6281784787792581</v>
      </c>
    </row>
    <row r="9913" spans="1:6">
      <c r="A9913" s="1">
        <v>1530</v>
      </c>
      <c r="B9913" s="2">
        <v>44.5</v>
      </c>
      <c r="C9913" s="3">
        <v>41.2</v>
      </c>
      <c r="D9913">
        <f t="shared" si="462"/>
        <v>1610.7746956821688</v>
      </c>
      <c r="E9913">
        <f t="shared" si="463"/>
        <v>39.096473196169143</v>
      </c>
      <c r="F9913">
        <f t="shared" si="464"/>
        <v>37.913564479775765</v>
      </c>
    </row>
    <row r="9914" spans="1:6">
      <c r="A9914" s="1">
        <v>1430</v>
      </c>
      <c r="B9914" s="2">
        <v>59.8</v>
      </c>
      <c r="C9914" s="3">
        <v>23.1</v>
      </c>
      <c r="D9914">
        <f t="shared" si="462"/>
        <v>1435.0941368937131</v>
      </c>
      <c r="E9914">
        <f t="shared" si="463"/>
        <v>62.125287311416145</v>
      </c>
      <c r="F9914">
        <f t="shared" si="464"/>
        <v>5.4416252664115721</v>
      </c>
    </row>
    <row r="9915" spans="1:6">
      <c r="A9915" s="1">
        <v>893</v>
      </c>
      <c r="B9915" s="2">
        <v>70.599999999999994</v>
      </c>
      <c r="C9915" s="3">
        <v>11.6</v>
      </c>
      <c r="D9915">
        <f t="shared" si="462"/>
        <v>807.28898163245196</v>
      </c>
      <c r="E9915">
        <f t="shared" si="463"/>
        <v>69.593877726935517</v>
      </c>
      <c r="F9915">
        <f t="shared" si="464"/>
        <v>10.82553717922109</v>
      </c>
    </row>
    <row r="9916" spans="1:6">
      <c r="A9916" s="1">
        <v>1490</v>
      </c>
      <c r="B9916" s="2">
        <v>50.7</v>
      </c>
      <c r="C9916" s="3">
        <v>18.5</v>
      </c>
      <c r="D9916">
        <f t="shared" si="462"/>
        <v>1225.1901572733093</v>
      </c>
      <c r="E9916">
        <f t="shared" si="463"/>
        <v>66.226494987746449</v>
      </c>
      <c r="F9916">
        <f t="shared" si="464"/>
        <v>334.74366577737078</v>
      </c>
    </row>
    <row r="9917" spans="1:6">
      <c r="A9917" s="1">
        <v>1230</v>
      </c>
      <c r="B9917" s="2">
        <v>64.7</v>
      </c>
      <c r="C9917" s="3">
        <v>17.7</v>
      </c>
      <c r="D9917">
        <f t="shared" si="462"/>
        <v>1182.1098484394033</v>
      </c>
      <c r="E9917">
        <f t="shared" si="463"/>
        <v>66.785867143469119</v>
      </c>
      <c r="F9917">
        <f t="shared" si="464"/>
        <v>7.4144427468879437</v>
      </c>
    </row>
    <row r="9918" spans="1:6">
      <c r="A9918" s="1">
        <v>1270</v>
      </c>
      <c r="B9918" s="2">
        <v>78.900000000000006</v>
      </c>
      <c r="C9918" s="3">
        <v>22.6</v>
      </c>
      <c r="D9918">
        <f t="shared" si="462"/>
        <v>1415.671546928821</v>
      </c>
      <c r="E9918">
        <f t="shared" si="463"/>
        <v>62.64033393490358</v>
      </c>
      <c r="F9918">
        <f t="shared" si="464"/>
        <v>292.72257490326513</v>
      </c>
    </row>
    <row r="9919" spans="1:6">
      <c r="A9919" s="1">
        <v>2000</v>
      </c>
      <c r="B9919" s="2">
        <v>54.7</v>
      </c>
      <c r="C9919" s="3">
        <v>33.4</v>
      </c>
      <c r="D9919">
        <f t="shared" si="462"/>
        <v>1643.0334029816795</v>
      </c>
      <c r="E9919">
        <f t="shared" si="463"/>
        <v>49.192616855738912</v>
      </c>
      <c r="F9919">
        <f t="shared" si="464"/>
        <v>200.54513628789621</v>
      </c>
    </row>
    <row r="9920" spans="1:6">
      <c r="A9920" s="1">
        <v>1400</v>
      </c>
      <c r="B9920" s="2">
        <v>66.099999999999994</v>
      </c>
      <c r="C9920" s="3">
        <v>18.3</v>
      </c>
      <c r="D9920">
        <f t="shared" si="462"/>
        <v>1214.5842141357864</v>
      </c>
      <c r="E9920">
        <f t="shared" si="463"/>
        <v>66.370722083922757</v>
      </c>
      <c r="F9920">
        <f t="shared" si="464"/>
        <v>45.996601500012588</v>
      </c>
    </row>
    <row r="9921" spans="1:6">
      <c r="A9921" s="1">
        <v>1120</v>
      </c>
      <c r="B9921" s="2">
        <v>67.8</v>
      </c>
      <c r="C9921" s="3">
        <v>15.9</v>
      </c>
      <c r="D9921">
        <f t="shared" si="462"/>
        <v>1079.2098205087766</v>
      </c>
      <c r="E9921">
        <f t="shared" si="463"/>
        <v>67.874831478539406</v>
      </c>
      <c r="F9921">
        <f t="shared" si="464"/>
        <v>2.2281470552614087</v>
      </c>
    </row>
    <row r="9922" spans="1:6">
      <c r="A9922" s="1">
        <v>1240</v>
      </c>
      <c r="B9922" s="2">
        <v>49.5</v>
      </c>
      <c r="C9922" s="3">
        <v>21.7</v>
      </c>
      <c r="D9922">
        <f t="shared" si="462"/>
        <v>1378.5364885592858</v>
      </c>
      <c r="E9922">
        <f t="shared" si="463"/>
        <v>63.527027122547729</v>
      </c>
      <c r="F9922">
        <f t="shared" si="464"/>
        <v>222.3945446920996</v>
      </c>
    </row>
    <row r="9923" spans="1:6">
      <c r="A9923" s="1">
        <v>1200</v>
      </c>
      <c r="B9923" s="2">
        <v>66.900000000000006</v>
      </c>
      <c r="C9923" s="3">
        <v>17.8</v>
      </c>
      <c r="D9923">
        <f t="shared" si="462"/>
        <v>1187.5893281209046</v>
      </c>
      <c r="E9923">
        <f t="shared" si="463"/>
        <v>66.718501579826096</v>
      </c>
      <c r="F9923">
        <f t="shared" si="464"/>
        <v>0.23868718723705543</v>
      </c>
    </row>
    <row r="9924" spans="1:6">
      <c r="A9924" s="1">
        <v>546</v>
      </c>
      <c r="B9924" s="2">
        <v>70.900000000000006</v>
      </c>
      <c r="C9924" s="3">
        <v>7.31</v>
      </c>
      <c r="D9924">
        <f t="shared" si="462"/>
        <v>514.15497711226021</v>
      </c>
      <c r="E9924">
        <f t="shared" si="463"/>
        <v>70.335838182251749</v>
      </c>
      <c r="F9924">
        <f t="shared" si="464"/>
        <v>1.6729154871796359</v>
      </c>
    </row>
    <row r="9925" spans="1:6">
      <c r="A9925" s="1">
        <v>900</v>
      </c>
      <c r="B9925" s="2">
        <v>10.8</v>
      </c>
      <c r="C9925" s="3">
        <v>78.099999999999994</v>
      </c>
      <c r="D9925">
        <f t="shared" si="462"/>
        <v>1070.0072776613335</v>
      </c>
      <c r="E9925">
        <f t="shared" si="463"/>
        <v>13.700477306803247</v>
      </c>
      <c r="F9925">
        <f t="shared" si="464"/>
        <v>47.020546548201018</v>
      </c>
    </row>
    <row r="9926" spans="1:6">
      <c r="A9926" s="1">
        <v>600</v>
      </c>
      <c r="B9926" s="2">
        <v>72.7</v>
      </c>
      <c r="C9926" s="3">
        <v>6.15</v>
      </c>
      <c r="D9926">
        <f t="shared" si="462"/>
        <v>433.10541971470451</v>
      </c>
      <c r="E9926">
        <f t="shared" si="463"/>
        <v>70.423645482065766</v>
      </c>
      <c r="F9926">
        <f t="shared" si="464"/>
        <v>42.388755081502737</v>
      </c>
    </row>
    <row r="9927" spans="1:6">
      <c r="A9927" s="1">
        <v>1160</v>
      </c>
      <c r="B9927" s="2">
        <v>49</v>
      </c>
      <c r="C9927" s="3">
        <v>20.399999999999999</v>
      </c>
      <c r="D9927">
        <f t="shared" si="462"/>
        <v>1320.1116417130677</v>
      </c>
      <c r="E9927">
        <f t="shared" si="463"/>
        <v>64.71135498593469</v>
      </c>
      <c r="F9927">
        <f t="shared" si="464"/>
        <v>281.09076328812665</v>
      </c>
    </row>
    <row r="9928" spans="1:6">
      <c r="A9928" s="1">
        <v>221</v>
      </c>
      <c r="B9928" s="2">
        <v>70.599999999999994</v>
      </c>
      <c r="C9928" s="3">
        <v>3.25</v>
      </c>
      <c r="D9928">
        <f t="shared" si="462"/>
        <v>229.19354521363309</v>
      </c>
      <c r="E9928">
        <f t="shared" si="463"/>
        <v>70.521090834964028</v>
      </c>
      <c r="F9928">
        <f t="shared" si="464"/>
        <v>9.5904155731515534E-2</v>
      </c>
    </row>
    <row r="9929" spans="1:6">
      <c r="A9929" s="1">
        <v>462</v>
      </c>
      <c r="B9929" s="2">
        <v>66.400000000000006</v>
      </c>
      <c r="C9929" s="3">
        <v>7.65</v>
      </c>
      <c r="D9929">
        <f t="shared" si="462"/>
        <v>537.81686460204685</v>
      </c>
      <c r="E9929">
        <f t="shared" si="463"/>
        <v>70.302858117914624</v>
      </c>
      <c r="F9929">
        <f t="shared" si="464"/>
        <v>22.910713661976658</v>
      </c>
    </row>
    <row r="9930" spans="1:6">
      <c r="A9930" s="1">
        <v>1690</v>
      </c>
      <c r="B9930" s="2">
        <v>65.3</v>
      </c>
      <c r="C9930" s="3">
        <v>23.2</v>
      </c>
      <c r="D9930">
        <f t="shared" ref="D9930:D9993" si="465">C9930*E9930</f>
        <v>1438.8737350974968</v>
      </c>
      <c r="E9930">
        <f t="shared" ref="E9930:E9993" si="466">$P$4/(1+(C9930/$P$5)^$P$6)^(2/$P$6)</f>
        <v>62.020419616271418</v>
      </c>
      <c r="F9930">
        <f t="shared" ref="F9930:F9993" si="467">(E9930-B9930)^2+$M$3*(D9930-A9930)^2</f>
        <v>94.996752537817088</v>
      </c>
    </row>
    <row r="9931" spans="1:6">
      <c r="A9931" s="1">
        <v>1570</v>
      </c>
      <c r="B9931" s="2">
        <v>59.1</v>
      </c>
      <c r="C9931" s="3">
        <v>21.3</v>
      </c>
      <c r="D9931">
        <f t="shared" si="465"/>
        <v>1361.151639495062</v>
      </c>
      <c r="E9931">
        <f t="shared" si="466"/>
        <v>63.90383284014375</v>
      </c>
      <c r="F9931">
        <f t="shared" si="467"/>
        <v>81.341027870357522</v>
      </c>
    </row>
    <row r="9932" spans="1:6">
      <c r="A9932" s="1">
        <v>1310</v>
      </c>
      <c r="B9932" s="2">
        <v>61.1</v>
      </c>
      <c r="C9932" s="3">
        <v>20.9</v>
      </c>
      <c r="D9932">
        <f t="shared" si="465"/>
        <v>1343.2366373048023</v>
      </c>
      <c r="E9932">
        <f t="shared" si="466"/>
        <v>64.269695564823081</v>
      </c>
      <c r="F9932">
        <f t="shared" si="467"/>
        <v>11.52258794685342</v>
      </c>
    </row>
    <row r="9933" spans="1:6">
      <c r="A9933" s="1">
        <v>1270</v>
      </c>
      <c r="B9933" s="2">
        <v>65</v>
      </c>
      <c r="C9933" s="3">
        <v>19.2</v>
      </c>
      <c r="D9933">
        <f t="shared" si="465"/>
        <v>1261.4151019462911</v>
      </c>
      <c r="E9933">
        <f t="shared" si="466"/>
        <v>65.698703226369332</v>
      </c>
      <c r="F9933">
        <f t="shared" si="467"/>
        <v>0.5866349165323641</v>
      </c>
    </row>
    <row r="9934" spans="1:6">
      <c r="A9934" s="1">
        <v>1270</v>
      </c>
      <c r="B9934" s="2">
        <v>22.1</v>
      </c>
      <c r="C9934" s="3">
        <v>55.3</v>
      </c>
      <c r="D9934">
        <f t="shared" si="465"/>
        <v>1401.0225433276969</v>
      </c>
      <c r="E9934">
        <f t="shared" si="466"/>
        <v>25.334946533954739</v>
      </c>
      <c r="F9934">
        <f t="shared" si="467"/>
        <v>33.396345687883624</v>
      </c>
    </row>
    <row r="9935" spans="1:6">
      <c r="A9935" s="1">
        <v>1380</v>
      </c>
      <c r="B9935" s="2">
        <v>63.2</v>
      </c>
      <c r="C9935" s="3">
        <v>20.2</v>
      </c>
      <c r="D9935">
        <f t="shared" si="465"/>
        <v>1310.6382117640444</v>
      </c>
      <c r="E9935">
        <f t="shared" si="466"/>
        <v>64.883079790299234</v>
      </c>
      <c r="F9935">
        <f t="shared" si="467"/>
        <v>9.2593438698905963</v>
      </c>
    </row>
    <row r="9936" spans="1:6">
      <c r="A9936" s="1">
        <v>260</v>
      </c>
      <c r="B9936" s="2">
        <v>68.5</v>
      </c>
      <c r="C9936" s="3">
        <v>3.86</v>
      </c>
      <c r="D9936">
        <f t="shared" si="465"/>
        <v>272.17282654982637</v>
      </c>
      <c r="E9936">
        <f t="shared" si="466"/>
        <v>70.511094961094912</v>
      </c>
      <c r="F9936">
        <f t="shared" si="467"/>
        <v>4.242437966602461</v>
      </c>
    </row>
    <row r="9937" spans="1:6">
      <c r="A9937" s="1">
        <v>1290</v>
      </c>
      <c r="B9937" s="2">
        <v>65.400000000000006</v>
      </c>
      <c r="C9937" s="3">
        <v>19.7</v>
      </c>
      <c r="D9937">
        <f t="shared" si="465"/>
        <v>1286.4079915243165</v>
      </c>
      <c r="E9937">
        <f t="shared" si="466"/>
        <v>65.299898046919623</v>
      </c>
      <c r="F9937">
        <f t="shared" si="467"/>
        <v>2.7255527938254896E-2</v>
      </c>
    </row>
    <row r="9938" spans="1:6">
      <c r="A9938" s="1">
        <v>1540</v>
      </c>
      <c r="B9938" s="2">
        <v>69</v>
      </c>
      <c r="C9938" s="3">
        <v>22.4</v>
      </c>
      <c r="D9938">
        <f t="shared" si="465"/>
        <v>1407.6592926976048</v>
      </c>
      <c r="E9938">
        <f t="shared" si="466"/>
        <v>62.841932709714506</v>
      </c>
      <c r="F9938">
        <f t="shared" si="467"/>
        <v>61.316988508074509</v>
      </c>
    </row>
    <row r="9939" spans="1:6">
      <c r="A9939" s="1">
        <v>354</v>
      </c>
      <c r="B9939" s="2">
        <v>70.599999999999994</v>
      </c>
      <c r="C9939" s="3">
        <v>4.7699999999999996</v>
      </c>
      <c r="D9939">
        <f t="shared" si="465"/>
        <v>336.22439207143856</v>
      </c>
      <c r="E9939">
        <f t="shared" si="466"/>
        <v>70.487293935312067</v>
      </c>
      <c r="F9939">
        <f t="shared" si="467"/>
        <v>0.43477675964395451</v>
      </c>
    </row>
    <row r="9940" spans="1:6">
      <c r="A9940" s="1">
        <v>1490</v>
      </c>
      <c r="B9940" s="2">
        <v>62.1</v>
      </c>
      <c r="C9940" s="3">
        <v>22.5</v>
      </c>
      <c r="D9940">
        <f t="shared" si="465"/>
        <v>1411.6827006886799</v>
      </c>
      <c r="E9940">
        <f t="shared" si="466"/>
        <v>62.741453363941332</v>
      </c>
      <c r="F9940">
        <f t="shared" si="467"/>
        <v>8.6046931691990203</v>
      </c>
    </row>
    <row r="9941" spans="1:6">
      <c r="A9941" s="1">
        <v>1090</v>
      </c>
      <c r="B9941" s="2">
        <v>67.400000000000006</v>
      </c>
      <c r="C9941" s="3">
        <v>14.8</v>
      </c>
      <c r="D9941">
        <f t="shared" si="465"/>
        <v>1012.7313776220287</v>
      </c>
      <c r="E9941">
        <f t="shared" si="466"/>
        <v>68.42779578527221</v>
      </c>
      <c r="F9941">
        <f t="shared" si="467"/>
        <v>9.0316474768885247</v>
      </c>
    </row>
    <row r="9942" spans="1:6">
      <c r="A9942" s="1">
        <v>1730</v>
      </c>
      <c r="B9942" s="2">
        <v>61.4</v>
      </c>
      <c r="C9942" s="3">
        <v>30.9</v>
      </c>
      <c r="D9942">
        <f t="shared" si="465"/>
        <v>1624.2388281413409</v>
      </c>
      <c r="E9942">
        <f t="shared" si="466"/>
        <v>52.564363370269938</v>
      </c>
      <c r="F9942">
        <f t="shared" si="467"/>
        <v>93.009908939278375</v>
      </c>
    </row>
    <row r="9943" spans="1:6">
      <c r="A9943" s="1">
        <v>714</v>
      </c>
      <c r="B9943" s="2">
        <v>64.8</v>
      </c>
      <c r="C9943" s="3">
        <v>8.98</v>
      </c>
      <c r="D9943">
        <f t="shared" si="465"/>
        <v>629.82602923014372</v>
      </c>
      <c r="E9943">
        <f t="shared" si="466"/>
        <v>70.136528867499294</v>
      </c>
      <c r="F9943">
        <f t="shared" si="467"/>
        <v>37.942990984747226</v>
      </c>
    </row>
    <row r="9944" spans="1:6">
      <c r="A9944" s="1">
        <v>1290</v>
      </c>
      <c r="B9944" s="2">
        <v>21.1</v>
      </c>
      <c r="C9944" s="3">
        <v>56.8</v>
      </c>
      <c r="D9944">
        <f t="shared" si="465"/>
        <v>1376.3772882473484</v>
      </c>
      <c r="E9944">
        <f t="shared" si="466"/>
        <v>24.23199451139698</v>
      </c>
      <c r="F9944">
        <f t="shared" si="467"/>
        <v>19.77580334710019</v>
      </c>
    </row>
    <row r="9945" spans="1:6">
      <c r="A9945" s="1">
        <v>226</v>
      </c>
      <c r="B9945" s="2">
        <v>69.400000000000006</v>
      </c>
      <c r="C9945" s="3">
        <v>3.44</v>
      </c>
      <c r="D9945">
        <f t="shared" si="465"/>
        <v>242.5833343048466</v>
      </c>
      <c r="E9945">
        <f t="shared" si="466"/>
        <v>70.518411135129824</v>
      </c>
      <c r="F9945">
        <f t="shared" si="467"/>
        <v>1.6181963837235547</v>
      </c>
    </row>
    <row r="9946" spans="1:6">
      <c r="A9946" s="1">
        <v>1250</v>
      </c>
      <c r="B9946" s="2">
        <v>67.3</v>
      </c>
      <c r="C9946" s="3">
        <v>15.3</v>
      </c>
      <c r="D9946">
        <f t="shared" si="465"/>
        <v>1043.2572865762359</v>
      </c>
      <c r="E9946">
        <f t="shared" si="466"/>
        <v>68.186750756616718</v>
      </c>
      <c r="F9946">
        <f t="shared" si="467"/>
        <v>57.881606556318914</v>
      </c>
    </row>
    <row r="9947" spans="1:6">
      <c r="A9947" s="1">
        <v>1180</v>
      </c>
      <c r="B9947" s="2">
        <v>28</v>
      </c>
      <c r="C9947" s="3">
        <v>44.3</v>
      </c>
      <c r="D9947">
        <f t="shared" si="465"/>
        <v>1573.3837456049312</v>
      </c>
      <c r="E9947">
        <f t="shared" si="466"/>
        <v>35.516563106206121</v>
      </c>
      <c r="F9947">
        <f t="shared" si="467"/>
        <v>263.21401181217448</v>
      </c>
    </row>
    <row r="9948" spans="1:6">
      <c r="A9948" s="1">
        <v>744</v>
      </c>
      <c r="B9948" s="2">
        <v>69</v>
      </c>
      <c r="C9948" s="3">
        <v>10.5</v>
      </c>
      <c r="D9948">
        <f t="shared" si="465"/>
        <v>733.53857567983243</v>
      </c>
      <c r="E9948">
        <f t="shared" si="466"/>
        <v>69.860816731412612</v>
      </c>
      <c r="F9948">
        <f t="shared" si="467"/>
        <v>0.88719670731369749</v>
      </c>
    </row>
    <row r="9949" spans="1:6">
      <c r="A9949" s="1">
        <v>1350</v>
      </c>
      <c r="B9949" s="2">
        <v>19.399999999999999</v>
      </c>
      <c r="C9949" s="3">
        <v>51.7</v>
      </c>
      <c r="D9949">
        <f t="shared" si="465"/>
        <v>1460.2883315933693</v>
      </c>
      <c r="E9949">
        <f t="shared" si="466"/>
        <v>28.245422274533254</v>
      </c>
      <c r="F9949">
        <f t="shared" si="467"/>
        <v>94.489457952426051</v>
      </c>
    </row>
    <row r="9950" spans="1:6">
      <c r="A9950" s="1">
        <v>1010</v>
      </c>
      <c r="B9950" s="2">
        <v>68.099999999999994</v>
      </c>
      <c r="C9950" s="3">
        <v>12.1</v>
      </c>
      <c r="D9950">
        <f t="shared" si="465"/>
        <v>840.36460033789672</v>
      </c>
      <c r="E9950">
        <f t="shared" si="466"/>
        <v>69.451619862636093</v>
      </c>
      <c r="F9950">
        <f t="shared" si="467"/>
        <v>40.265935765342292</v>
      </c>
    </row>
    <row r="9951" spans="1:6">
      <c r="A9951" s="1">
        <v>1390</v>
      </c>
      <c r="B9951" s="2">
        <v>59.2</v>
      </c>
      <c r="C9951" s="3">
        <v>25</v>
      </c>
      <c r="D9951">
        <f t="shared" si="465"/>
        <v>1500.8423705908631</v>
      </c>
      <c r="E9951">
        <f t="shared" si="466"/>
        <v>60.033694823634519</v>
      </c>
      <c r="F9951">
        <f t="shared" si="467"/>
        <v>17.106664752072181</v>
      </c>
    </row>
    <row r="9952" spans="1:6">
      <c r="A9952" s="1">
        <v>1240</v>
      </c>
      <c r="B9952" s="2">
        <v>62.3</v>
      </c>
      <c r="C9952" s="3">
        <v>19.600000000000001</v>
      </c>
      <c r="D9952">
        <f t="shared" si="465"/>
        <v>1281.469675346159</v>
      </c>
      <c r="E9952">
        <f t="shared" si="466"/>
        <v>65.381105885008111</v>
      </c>
      <c r="F9952">
        <f t="shared" si="467"/>
        <v>11.790425343329437</v>
      </c>
    </row>
    <row r="9953" spans="1:6">
      <c r="A9953" s="1">
        <v>1650</v>
      </c>
      <c r="B9953" s="2">
        <v>46.2</v>
      </c>
      <c r="C9953" s="3">
        <v>36.4</v>
      </c>
      <c r="D9953">
        <f t="shared" si="465"/>
        <v>1644.4033111307083</v>
      </c>
      <c r="E9953">
        <f t="shared" si="466"/>
        <v>45.175915140953528</v>
      </c>
      <c r="F9953">
        <f t="shared" si="467"/>
        <v>1.0905908036920628</v>
      </c>
    </row>
    <row r="9954" spans="1:6">
      <c r="A9954" s="1">
        <v>1070</v>
      </c>
      <c r="B9954" s="2">
        <v>14.4</v>
      </c>
      <c r="C9954" s="3">
        <v>70.2</v>
      </c>
      <c r="D9954">
        <f t="shared" si="465"/>
        <v>1172.0193936958424</v>
      </c>
      <c r="E9954">
        <f t="shared" si="466"/>
        <v>16.695432958630231</v>
      </c>
      <c r="F9954">
        <f t="shared" si="467"/>
        <v>19.171907920178132</v>
      </c>
    </row>
    <row r="9955" spans="1:6">
      <c r="A9955" s="1">
        <v>1320</v>
      </c>
      <c r="B9955" s="2">
        <v>72.8</v>
      </c>
      <c r="C9955" s="3">
        <v>23.7</v>
      </c>
      <c r="D9955">
        <f t="shared" si="465"/>
        <v>1457.2430915281936</v>
      </c>
      <c r="E9955">
        <f t="shared" si="466"/>
        <v>61.48705027545121</v>
      </c>
      <c r="F9955">
        <f t="shared" si="467"/>
        <v>153.14341825686583</v>
      </c>
    </row>
    <row r="9956" spans="1:6">
      <c r="A9956" s="1">
        <v>1650</v>
      </c>
      <c r="B9956" s="2">
        <v>61.9</v>
      </c>
      <c r="C9956" s="3">
        <v>25.1</v>
      </c>
      <c r="D9956">
        <f t="shared" si="465"/>
        <v>1503.9457883716968</v>
      </c>
      <c r="E9956">
        <f t="shared" si="466"/>
        <v>59.918158899270786</v>
      </c>
      <c r="F9956">
        <f t="shared" si="467"/>
        <v>32.422647495292239</v>
      </c>
    </row>
    <row r="9957" spans="1:6">
      <c r="A9957" s="1">
        <v>1720</v>
      </c>
      <c r="B9957" s="2">
        <v>61.5</v>
      </c>
      <c r="C9957" s="3">
        <v>29.4</v>
      </c>
      <c r="D9957">
        <f t="shared" si="465"/>
        <v>1603.9906139980603</v>
      </c>
      <c r="E9957">
        <f t="shared" si="466"/>
        <v>54.557503877485047</v>
      </c>
      <c r="F9957">
        <f t="shared" si="467"/>
        <v>66.175617449344116</v>
      </c>
    </row>
    <row r="9958" spans="1:6">
      <c r="A9958" s="1">
        <v>1490</v>
      </c>
      <c r="B9958" s="2">
        <v>59</v>
      </c>
      <c r="C9958" s="3">
        <v>25</v>
      </c>
      <c r="D9958">
        <f t="shared" si="465"/>
        <v>1500.8423705908631</v>
      </c>
      <c r="E9958">
        <f t="shared" si="466"/>
        <v>60.033694823634519</v>
      </c>
      <c r="F9958">
        <f t="shared" si="467"/>
        <v>1.2255570293562985</v>
      </c>
    </row>
    <row r="9959" spans="1:6">
      <c r="A9959" s="1">
        <v>1640</v>
      </c>
      <c r="B9959" s="2">
        <v>38.799999999999997</v>
      </c>
      <c r="C9959" s="3">
        <v>32.5</v>
      </c>
      <c r="D9959">
        <f t="shared" si="465"/>
        <v>1638.2925239716728</v>
      </c>
      <c r="E9959">
        <f t="shared" si="466"/>
        <v>50.409000737589935</v>
      </c>
      <c r="F9959">
        <f t="shared" si="467"/>
        <v>134.7727926011776</v>
      </c>
    </row>
    <row r="9960" spans="1:6">
      <c r="A9960" s="1">
        <v>1210</v>
      </c>
      <c r="B9960" s="2">
        <v>44.2</v>
      </c>
      <c r="C9960" s="3">
        <v>27.4</v>
      </c>
      <c r="D9960">
        <f t="shared" si="465"/>
        <v>1565.4756940892153</v>
      </c>
      <c r="E9960">
        <f t="shared" si="466"/>
        <v>57.134149419314433</v>
      </c>
      <c r="F9960">
        <f t="shared" si="467"/>
        <v>336.08723069534335</v>
      </c>
    </row>
    <row r="9961" spans="1:6">
      <c r="A9961" s="1">
        <v>312</v>
      </c>
      <c r="B9961" s="2">
        <v>67</v>
      </c>
      <c r="C9961" s="3">
        <v>4.82</v>
      </c>
      <c r="D9961">
        <f t="shared" si="465"/>
        <v>339.74068704488934</v>
      </c>
      <c r="E9961">
        <f t="shared" si="466"/>
        <v>70.485619718856711</v>
      </c>
      <c r="F9961">
        <f t="shared" si="467"/>
        <v>13.177500068542464</v>
      </c>
    </row>
    <row r="9962" spans="1:6">
      <c r="A9962" s="1">
        <v>1550</v>
      </c>
      <c r="B9962" s="2">
        <v>66.7</v>
      </c>
      <c r="C9962" s="3">
        <v>21.2</v>
      </c>
      <c r="D9962">
        <f t="shared" si="465"/>
        <v>1356.7222407650925</v>
      </c>
      <c r="E9962">
        <f t="shared" si="466"/>
        <v>63.996332111560967</v>
      </c>
      <c r="F9962">
        <f t="shared" si="467"/>
        <v>57.210164626407916</v>
      </c>
    </row>
    <row r="9963" spans="1:6">
      <c r="A9963" s="1">
        <v>1480</v>
      </c>
      <c r="B9963" s="2">
        <v>71.3</v>
      </c>
      <c r="C9963" s="3">
        <v>22.1</v>
      </c>
      <c r="D9963">
        <f t="shared" si="465"/>
        <v>1395.382707734067</v>
      </c>
      <c r="E9963">
        <f t="shared" si="466"/>
        <v>63.139489037740589</v>
      </c>
      <c r="F9963">
        <f t="shared" si="467"/>
        <v>76.158345719226574</v>
      </c>
    </row>
    <row r="9964" spans="1:6">
      <c r="A9964" s="1">
        <v>161</v>
      </c>
      <c r="B9964" s="2">
        <v>72.3</v>
      </c>
      <c r="C9964" s="3">
        <v>2.2000000000000002</v>
      </c>
      <c r="D9964">
        <f t="shared" si="465"/>
        <v>155.16670680377194</v>
      </c>
      <c r="E9964">
        <f t="shared" si="466"/>
        <v>70.530321274441789</v>
      </c>
      <c r="F9964">
        <f t="shared" si="467"/>
        <v>3.1772162981579135</v>
      </c>
    </row>
    <row r="9965" spans="1:6">
      <c r="A9965" s="1">
        <v>1460</v>
      </c>
      <c r="B9965" s="2">
        <v>61.8</v>
      </c>
      <c r="C9965" s="3">
        <v>22.2</v>
      </c>
      <c r="D9965">
        <f t="shared" si="465"/>
        <v>1399.5091916648078</v>
      </c>
      <c r="E9965">
        <f t="shared" si="466"/>
        <v>63.040954579495846</v>
      </c>
      <c r="F9965">
        <f t="shared" si="467"/>
        <v>6.4278259995866751</v>
      </c>
    </row>
    <row r="9966" spans="1:6">
      <c r="A9966" s="1">
        <v>1170</v>
      </c>
      <c r="B9966" s="2">
        <v>71.5</v>
      </c>
      <c r="C9966" s="3">
        <v>15.6</v>
      </c>
      <c r="D9966">
        <f t="shared" si="465"/>
        <v>1061.3290782457602</v>
      </c>
      <c r="E9966">
        <f t="shared" si="466"/>
        <v>68.033915272164123</v>
      </c>
      <c r="F9966">
        <f t="shared" si="467"/>
        <v>27.788638521550016</v>
      </c>
    </row>
    <row r="9967" spans="1:6">
      <c r="A9967" s="1">
        <v>921</v>
      </c>
      <c r="B9967" s="2">
        <v>12.2</v>
      </c>
      <c r="C9967" s="3">
        <v>69.5</v>
      </c>
      <c r="D9967">
        <f t="shared" si="465"/>
        <v>1181.7538832593536</v>
      </c>
      <c r="E9967">
        <f t="shared" si="466"/>
        <v>17.003652996537461</v>
      </c>
      <c r="F9967">
        <f t="shared" si="467"/>
        <v>113.89923382401329</v>
      </c>
    </row>
    <row r="9968" spans="1:6">
      <c r="A9968" s="1">
        <v>1370</v>
      </c>
      <c r="B9968" s="2">
        <v>27.4</v>
      </c>
      <c r="C9968" s="3">
        <v>49.1</v>
      </c>
      <c r="D9968">
        <f t="shared" si="465"/>
        <v>1502.2371192527135</v>
      </c>
      <c r="E9968">
        <f t="shared" si="466"/>
        <v>30.595460677244674</v>
      </c>
      <c r="F9968">
        <f t="shared" si="467"/>
        <v>33.569554430447127</v>
      </c>
    </row>
    <row r="9969" spans="1:6">
      <c r="A9969" s="1">
        <v>1450</v>
      </c>
      <c r="B9969" s="2">
        <v>55.1</v>
      </c>
      <c r="C9969" s="3">
        <v>27.6</v>
      </c>
      <c r="D9969">
        <f t="shared" si="465"/>
        <v>1569.943027069206</v>
      </c>
      <c r="E9969">
        <f t="shared" si="466"/>
        <v>56.881993734391521</v>
      </c>
      <c r="F9969">
        <f t="shared" si="467"/>
        <v>22.39268755067004</v>
      </c>
    </row>
    <row r="9970" spans="1:6">
      <c r="A9970" s="1">
        <v>1130</v>
      </c>
      <c r="B9970" s="2">
        <v>67.3</v>
      </c>
      <c r="C9970" s="3">
        <v>18.2</v>
      </c>
      <c r="D9970">
        <f t="shared" si="465"/>
        <v>1209.2396547536007</v>
      </c>
      <c r="E9970">
        <f t="shared" si="466"/>
        <v>66.441739272175866</v>
      </c>
      <c r="F9970">
        <f t="shared" si="467"/>
        <v>9.1239646367447875</v>
      </c>
    </row>
    <row r="9971" spans="1:6">
      <c r="A9971" s="1">
        <v>966</v>
      </c>
      <c r="B9971" s="2">
        <v>67.3</v>
      </c>
      <c r="C9971" s="3">
        <v>13.7</v>
      </c>
      <c r="D9971">
        <f t="shared" si="465"/>
        <v>943.92585242058885</v>
      </c>
      <c r="E9971">
        <f t="shared" si="466"/>
        <v>68.899697256977291</v>
      </c>
      <c r="F9971">
        <f t="shared" si="467"/>
        <v>3.2099214111420613</v>
      </c>
    </row>
    <row r="9972" spans="1:6">
      <c r="A9972" s="1">
        <v>1120</v>
      </c>
      <c r="B9972" s="2">
        <v>20.5</v>
      </c>
      <c r="C9972" s="3">
        <v>51.7</v>
      </c>
      <c r="D9972">
        <f t="shared" si="465"/>
        <v>1460.2883315933693</v>
      </c>
      <c r="E9972">
        <f t="shared" si="466"/>
        <v>28.245422274533254</v>
      </c>
      <c r="F9972">
        <f t="shared" si="467"/>
        <v>214.67147082611123</v>
      </c>
    </row>
    <row r="9973" spans="1:6">
      <c r="A9973" s="1">
        <v>158</v>
      </c>
      <c r="B9973" s="2">
        <v>71.7</v>
      </c>
      <c r="C9973" s="3">
        <v>2.3199999999999998</v>
      </c>
      <c r="D9973">
        <f t="shared" si="465"/>
        <v>163.62881615890262</v>
      </c>
      <c r="E9973">
        <f t="shared" si="466"/>
        <v>70.529662137458033</v>
      </c>
      <c r="F9973">
        <f t="shared" si="467"/>
        <v>1.4120134654825964</v>
      </c>
    </row>
    <row r="9974" spans="1:6">
      <c r="A9974" s="1">
        <v>1250</v>
      </c>
      <c r="B9974" s="2">
        <v>29.8</v>
      </c>
      <c r="C9974" s="3">
        <v>69.8</v>
      </c>
      <c r="D9974">
        <f t="shared" si="465"/>
        <v>1177.5680115088815</v>
      </c>
      <c r="E9974">
        <f t="shared" si="466"/>
        <v>16.870601884081395</v>
      </c>
      <c r="F9974">
        <f t="shared" si="467"/>
        <v>174.17744058822404</v>
      </c>
    </row>
    <row r="9975" spans="1:6">
      <c r="A9975" s="1">
        <v>1250</v>
      </c>
      <c r="B9975" s="2">
        <v>63.4</v>
      </c>
      <c r="C9975" s="3">
        <v>19</v>
      </c>
      <c r="D9975">
        <f t="shared" si="465"/>
        <v>1251.2097695684392</v>
      </c>
      <c r="E9975">
        <f t="shared" si="466"/>
        <v>65.853145766759965</v>
      </c>
      <c r="F9975">
        <f t="shared" si="467"/>
        <v>6.019879145455965</v>
      </c>
    </row>
    <row r="9976" spans="1:6">
      <c r="A9976" s="1">
        <v>1340</v>
      </c>
      <c r="B9976" s="2">
        <v>62.9</v>
      </c>
      <c r="C9976" s="3">
        <v>21.6</v>
      </c>
      <c r="D9976">
        <f t="shared" si="465"/>
        <v>1374.2404565422919</v>
      </c>
      <c r="E9976">
        <f t="shared" si="466"/>
        <v>63.622243358439434</v>
      </c>
      <c r="F9976">
        <f t="shared" si="467"/>
        <v>2.0877332488463485</v>
      </c>
    </row>
    <row r="9977" spans="1:6">
      <c r="A9977" s="1">
        <v>182</v>
      </c>
      <c r="B9977" s="2">
        <v>68.8</v>
      </c>
      <c r="C9977" s="3">
        <v>2.6</v>
      </c>
      <c r="D9977">
        <f t="shared" si="465"/>
        <v>183.37221108762756</v>
      </c>
      <c r="E9977">
        <f t="shared" si="466"/>
        <v>70.527773495241362</v>
      </c>
      <c r="F9977">
        <f t="shared" si="467"/>
        <v>2.9877165035877682</v>
      </c>
    </row>
    <row r="9978" spans="1:6">
      <c r="A9978" s="1">
        <v>1340</v>
      </c>
      <c r="B9978" s="2">
        <v>70</v>
      </c>
      <c r="C9978" s="3">
        <v>19.100000000000001</v>
      </c>
      <c r="D9978">
        <f t="shared" si="465"/>
        <v>1256.3271067485271</v>
      </c>
      <c r="E9978">
        <f t="shared" si="466"/>
        <v>65.776288311441206</v>
      </c>
      <c r="F9978">
        <f t="shared" si="467"/>
        <v>27.191844977497038</v>
      </c>
    </row>
    <row r="9979" spans="1:6">
      <c r="A9979" s="1">
        <v>1400</v>
      </c>
      <c r="B9979" s="2">
        <v>62.6</v>
      </c>
      <c r="C9979" s="3">
        <v>20.6</v>
      </c>
      <c r="D9979">
        <f t="shared" si="465"/>
        <v>1329.4580517083657</v>
      </c>
      <c r="E9979">
        <f t="shared" si="466"/>
        <v>64.536798626619685</v>
      </c>
      <c r="F9979">
        <f t="shared" si="467"/>
        <v>10.398326704215735</v>
      </c>
    </row>
    <row r="9980" spans="1:6">
      <c r="A9980" s="1">
        <v>675</v>
      </c>
      <c r="B9980" s="2">
        <v>73.099999999999994</v>
      </c>
      <c r="C9980" s="3">
        <v>10.4</v>
      </c>
      <c r="D9980">
        <f t="shared" si="465"/>
        <v>726.77408233915094</v>
      </c>
      <c r="E9980">
        <f t="shared" si="466"/>
        <v>69.882123301841432</v>
      </c>
      <c r="F9980">
        <f t="shared" si="467"/>
        <v>13.935402943500309</v>
      </c>
    </row>
    <row r="9981" spans="1:6">
      <c r="A9981" s="1">
        <v>1400</v>
      </c>
      <c r="B9981" s="2">
        <v>79.099999999999994</v>
      </c>
      <c r="C9981" s="3">
        <v>22.6</v>
      </c>
      <c r="D9981">
        <f t="shared" si="465"/>
        <v>1415.671546928821</v>
      </c>
      <c r="E9981">
        <f t="shared" si="466"/>
        <v>62.64033393490358</v>
      </c>
      <c r="F9981">
        <f t="shared" si="467"/>
        <v>271.24867470602499</v>
      </c>
    </row>
    <row r="9982" spans="1:6">
      <c r="A9982" s="1">
        <v>102</v>
      </c>
      <c r="B9982" s="2">
        <v>67.400000000000006</v>
      </c>
      <c r="C9982" s="3">
        <v>1.99</v>
      </c>
      <c r="D9982">
        <f t="shared" si="465"/>
        <v>140.35725408428596</v>
      </c>
      <c r="E9982">
        <f t="shared" si="466"/>
        <v>70.531283459440175</v>
      </c>
      <c r="F9982">
        <f t="shared" si="467"/>
        <v>11.770263007182828</v>
      </c>
    </row>
    <row r="9983" spans="1:6">
      <c r="A9983" s="1">
        <v>981</v>
      </c>
      <c r="B9983" s="2">
        <v>68</v>
      </c>
      <c r="C9983" s="3">
        <v>13.3</v>
      </c>
      <c r="D9983">
        <f t="shared" si="465"/>
        <v>918.39318995410076</v>
      </c>
      <c r="E9983">
        <f t="shared" si="466"/>
        <v>69.052119545421107</v>
      </c>
      <c r="F9983">
        <f t="shared" si="467"/>
        <v>6.3427541395218245</v>
      </c>
    </row>
    <row r="9984" spans="1:6">
      <c r="A9984" s="1">
        <v>72</v>
      </c>
      <c r="B9984" s="2">
        <v>69.400000000000006</v>
      </c>
      <c r="C9984" s="3">
        <v>1.1000000000000001</v>
      </c>
      <c r="D9984">
        <f t="shared" si="465"/>
        <v>77.586665406263691</v>
      </c>
      <c r="E9984">
        <f t="shared" si="466"/>
        <v>70.533332187512443</v>
      </c>
      <c r="F9984">
        <f t="shared" si="467"/>
        <v>1.3261331152332554</v>
      </c>
    </row>
    <row r="9985" spans="1:6">
      <c r="A9985" s="1">
        <v>125</v>
      </c>
      <c r="B9985" s="2">
        <v>73</v>
      </c>
      <c r="C9985" s="3">
        <v>1.56</v>
      </c>
      <c r="D9985">
        <f t="shared" si="465"/>
        <v>110.03087915537805</v>
      </c>
      <c r="E9985">
        <f t="shared" si="466"/>
        <v>70.532614843191055</v>
      </c>
      <c r="F9985">
        <f t="shared" si="467"/>
        <v>6.3873071914146298</v>
      </c>
    </row>
    <row r="9986" spans="1:6">
      <c r="A9986" s="1">
        <v>1550</v>
      </c>
      <c r="B9986" s="2">
        <v>62.6</v>
      </c>
      <c r="C9986" s="3">
        <v>30.5</v>
      </c>
      <c r="D9986">
        <f t="shared" si="465"/>
        <v>1619.5322617185436</v>
      </c>
      <c r="E9986">
        <f t="shared" si="466"/>
        <v>53.099418417001431</v>
      </c>
      <c r="F9986">
        <f t="shared" si="467"/>
        <v>96.719265325466097</v>
      </c>
    </row>
    <row r="9987" spans="1:6">
      <c r="A9987" s="1">
        <v>1550</v>
      </c>
      <c r="B9987" s="2">
        <v>35.700000000000003</v>
      </c>
      <c r="C9987" s="3">
        <v>68.2</v>
      </c>
      <c r="D9987">
        <f t="shared" si="465"/>
        <v>1200.1335884204113</v>
      </c>
      <c r="E9987">
        <f t="shared" si="466"/>
        <v>17.597266692381396</v>
      </c>
      <c r="F9987">
        <f t="shared" si="467"/>
        <v>491.21893942609967</v>
      </c>
    </row>
    <row r="9988" spans="1:6">
      <c r="A9988" s="1">
        <v>1400</v>
      </c>
      <c r="B9988" s="2">
        <v>24.9</v>
      </c>
      <c r="C9988" s="3">
        <v>42.1</v>
      </c>
      <c r="D9988">
        <f t="shared" si="465"/>
        <v>1600.8937878033787</v>
      </c>
      <c r="E9988">
        <f t="shared" si="466"/>
        <v>38.025980707918734</v>
      </c>
      <c r="F9988">
        <f t="shared" si="467"/>
        <v>226.20179947708863</v>
      </c>
    </row>
    <row r="9989" spans="1:6">
      <c r="A9989" s="1">
        <v>729</v>
      </c>
      <c r="B9989" s="2">
        <v>72.2</v>
      </c>
      <c r="C9989" s="3">
        <v>10</v>
      </c>
      <c r="D9989">
        <f t="shared" si="465"/>
        <v>699.62701460376263</v>
      </c>
      <c r="E9989">
        <f t="shared" si="466"/>
        <v>69.962701460376266</v>
      </c>
      <c r="F9989">
        <f t="shared" si="467"/>
        <v>6.1579915538718577</v>
      </c>
    </row>
    <row r="9990" spans="1:6">
      <c r="A9990" s="1">
        <v>1510</v>
      </c>
      <c r="B9990" s="2">
        <v>29.5</v>
      </c>
      <c r="C9990" s="3">
        <v>46.2</v>
      </c>
      <c r="D9990">
        <f t="shared" si="465"/>
        <v>1546.6342947363412</v>
      </c>
      <c r="E9990">
        <f t="shared" si="466"/>
        <v>33.476932786500889</v>
      </c>
      <c r="F9990">
        <f t="shared" si="467"/>
        <v>17.608726719650392</v>
      </c>
    </row>
    <row r="9991" spans="1:6">
      <c r="A9991" s="1">
        <v>943</v>
      </c>
      <c r="B9991" s="2">
        <v>69.599999999999994</v>
      </c>
      <c r="C9991" s="3">
        <v>13</v>
      </c>
      <c r="D9991">
        <f t="shared" si="465"/>
        <v>899.07971735774959</v>
      </c>
      <c r="E9991">
        <f t="shared" si="466"/>
        <v>69.159978258288433</v>
      </c>
      <c r="F9991">
        <f t="shared" si="467"/>
        <v>2.7703557743677236</v>
      </c>
    </row>
    <row r="9992" spans="1:6">
      <c r="A9992" s="1">
        <v>1060</v>
      </c>
      <c r="B9992" s="2">
        <v>20.100000000000001</v>
      </c>
      <c r="C9992" s="3">
        <v>46.7</v>
      </c>
      <c r="D9992">
        <f t="shared" si="465"/>
        <v>1539.2403818259133</v>
      </c>
      <c r="E9992">
        <f t="shared" si="466"/>
        <v>32.960179482353603</v>
      </c>
      <c r="F9992">
        <f t="shared" si="467"/>
        <v>472.17802544312957</v>
      </c>
    </row>
    <row r="9993" spans="1:6">
      <c r="A9993" s="1">
        <v>999</v>
      </c>
      <c r="B9993" s="2">
        <v>12.4</v>
      </c>
      <c r="C9993" s="3">
        <v>73.099999999999994</v>
      </c>
      <c r="D9993">
        <f t="shared" si="465"/>
        <v>1132.9055927017264</v>
      </c>
      <c r="E9993">
        <f t="shared" si="466"/>
        <v>15.498024523963426</v>
      </c>
      <c r="F9993">
        <f t="shared" si="467"/>
        <v>33.549503902917209</v>
      </c>
    </row>
    <row r="9994" spans="1:6">
      <c r="A9994" s="1">
        <v>281</v>
      </c>
      <c r="B9994" s="2">
        <v>72.2</v>
      </c>
      <c r="C9994" s="3">
        <v>3.99</v>
      </c>
      <c r="D9994">
        <f t="shared" ref="D9994:D10057" si="468">C9994*E9994</f>
        <v>281.32852846785806</v>
      </c>
      <c r="E9994">
        <f t="shared" ref="E9994:E10057" si="469">$P$4/(1+(C9994/$P$5)^$P$6)^(2/$P$6)</f>
        <v>70.50840312477645</v>
      </c>
      <c r="F9994">
        <f t="shared" ref="F9994:F10057" si="470">(E9994-B9994)^2+$M$3*(D9994-A9994)^2</f>
        <v>2.8616441618841129</v>
      </c>
    </row>
    <row r="9995" spans="1:6">
      <c r="A9995" s="1">
        <v>1520</v>
      </c>
      <c r="B9995" s="2">
        <v>43.1</v>
      </c>
      <c r="C9995" s="3">
        <v>37.200000000000003</v>
      </c>
      <c r="D9995">
        <f t="shared" si="468"/>
        <v>1641.4799357272288</v>
      </c>
      <c r="E9995">
        <f t="shared" si="469"/>
        <v>44.125804723850237</v>
      </c>
      <c r="F9995">
        <f t="shared" si="470"/>
        <v>20.765101286718277</v>
      </c>
    </row>
    <row r="9996" spans="1:6">
      <c r="A9996" s="1">
        <v>986</v>
      </c>
      <c r="B9996" s="2">
        <v>71.599999999999994</v>
      </c>
      <c r="C9996" s="3">
        <v>13.2</v>
      </c>
      <c r="D9996">
        <f t="shared" si="468"/>
        <v>911.9705806713406</v>
      </c>
      <c r="E9996">
        <f t="shared" si="469"/>
        <v>69.088680353889444</v>
      </c>
      <c r="F9996">
        <f t="shared" si="470"/>
        <v>13.627356518410366</v>
      </c>
    </row>
    <row r="9997" spans="1:6">
      <c r="A9997" s="1">
        <v>1180</v>
      </c>
      <c r="B9997" s="2">
        <v>67.599999999999994</v>
      </c>
      <c r="C9997" s="3">
        <v>16.5</v>
      </c>
      <c r="D9997">
        <f t="shared" si="468"/>
        <v>1114.3713475612985</v>
      </c>
      <c r="E9997">
        <f t="shared" si="469"/>
        <v>67.537657427957484</v>
      </c>
      <c r="F9997">
        <f t="shared" si="470"/>
        <v>5.7573155483759901</v>
      </c>
    </row>
    <row r="9998" spans="1:6">
      <c r="A9998" s="1">
        <v>1190</v>
      </c>
      <c r="B9998" s="2">
        <v>69.5</v>
      </c>
      <c r="C9998" s="3">
        <v>12.5</v>
      </c>
      <c r="D9998">
        <f t="shared" si="468"/>
        <v>866.59740723724212</v>
      </c>
      <c r="E9998">
        <f t="shared" si="469"/>
        <v>69.32779257897937</v>
      </c>
      <c r="F9998">
        <f t="shared" si="470"/>
        <v>139.73942464826362</v>
      </c>
    </row>
    <row r="9999" spans="1:6">
      <c r="A9999" s="1">
        <v>1380</v>
      </c>
      <c r="B9999" s="2">
        <v>62.5</v>
      </c>
      <c r="C9999" s="3">
        <v>20.399999999999999</v>
      </c>
      <c r="D9999">
        <f t="shared" si="468"/>
        <v>1320.1116417130677</v>
      </c>
      <c r="E9999">
        <f t="shared" si="469"/>
        <v>64.71135498593469</v>
      </c>
      <c r="F9999">
        <f t="shared" si="470"/>
        <v>9.6810735066639495</v>
      </c>
    </row>
    <row r="10000" spans="1:6">
      <c r="A10000" s="1">
        <v>1300</v>
      </c>
      <c r="B10000" s="2">
        <v>18.2</v>
      </c>
      <c r="C10000" s="3">
        <v>74.8</v>
      </c>
      <c r="D10000">
        <f t="shared" si="468"/>
        <v>1110.8827337239918</v>
      </c>
      <c r="E10000">
        <f t="shared" si="469"/>
        <v>14.851373445507912</v>
      </c>
      <c r="F10000">
        <f t="shared" si="470"/>
        <v>58.988459063441127</v>
      </c>
    </row>
    <row r="10001" spans="1:6">
      <c r="A10001" s="1">
        <v>1380</v>
      </c>
      <c r="B10001" s="2">
        <v>62.1</v>
      </c>
      <c r="C10001" s="3">
        <v>24.4</v>
      </c>
      <c r="D10001">
        <f t="shared" si="468"/>
        <v>1481.4697268512728</v>
      </c>
      <c r="E10001">
        <f t="shared" si="469"/>
        <v>60.715972411937415</v>
      </c>
      <c r="F10001">
        <f t="shared" si="470"/>
        <v>15.669017524305714</v>
      </c>
    </row>
    <row r="10002" spans="1:6">
      <c r="A10002" s="1">
        <v>1130</v>
      </c>
      <c r="B10002" s="2">
        <v>61.1</v>
      </c>
      <c r="C10002" s="3">
        <v>16.8</v>
      </c>
      <c r="D10002">
        <f t="shared" si="468"/>
        <v>1131.6388370643904</v>
      </c>
      <c r="E10002">
        <f t="shared" si="469"/>
        <v>67.359454587166084</v>
      </c>
      <c r="F10002">
        <f t="shared" si="470"/>
        <v>39.18435938926612</v>
      </c>
    </row>
    <row r="10003" spans="1:6">
      <c r="A10003" s="1">
        <v>1430</v>
      </c>
      <c r="B10003" s="2">
        <v>51.7</v>
      </c>
      <c r="C10003" s="3">
        <v>27.9</v>
      </c>
      <c r="D10003">
        <f t="shared" si="468"/>
        <v>1576.3837124134361</v>
      </c>
      <c r="E10003">
        <f t="shared" si="469"/>
        <v>56.501208330230689</v>
      </c>
      <c r="F10003">
        <f t="shared" si="470"/>
        <v>51.675270003938934</v>
      </c>
    </row>
    <row r="10004" spans="1:6">
      <c r="A10004" s="1">
        <v>546</v>
      </c>
      <c r="B10004" s="2">
        <v>67.599999999999994</v>
      </c>
      <c r="C10004" s="3">
        <v>6.27</v>
      </c>
      <c r="D10004">
        <f t="shared" si="468"/>
        <v>441.50944270988413</v>
      </c>
      <c r="E10004">
        <f t="shared" si="469"/>
        <v>70.416179060587581</v>
      </c>
      <c r="F10004">
        <f t="shared" si="470"/>
        <v>22.515442636610786</v>
      </c>
    </row>
    <row r="10005" spans="1:6">
      <c r="A10005" s="1">
        <v>864</v>
      </c>
      <c r="B10005" s="2">
        <v>67.5</v>
      </c>
      <c r="C10005" s="3">
        <v>12.1</v>
      </c>
      <c r="D10005">
        <f t="shared" si="468"/>
        <v>840.36460033789672</v>
      </c>
      <c r="E10005">
        <f t="shared" si="469"/>
        <v>69.451619862636093</v>
      </c>
      <c r="F10005">
        <f t="shared" si="470"/>
        <v>4.5550380206315344</v>
      </c>
    </row>
    <row r="10006" spans="1:6">
      <c r="A10006" s="1">
        <v>561</v>
      </c>
      <c r="B10006" s="2">
        <v>69</v>
      </c>
      <c r="C10006" s="3">
        <v>8.07</v>
      </c>
      <c r="D10006">
        <f t="shared" si="468"/>
        <v>566.97418451254111</v>
      </c>
      <c r="E10006">
        <f t="shared" si="469"/>
        <v>70.257024103164937</v>
      </c>
      <c r="F10006">
        <f t="shared" si="470"/>
        <v>1.627785292160141</v>
      </c>
    </row>
    <row r="10007" spans="1:6">
      <c r="A10007" s="1">
        <v>1260</v>
      </c>
      <c r="B10007" s="2">
        <v>64.599999999999994</v>
      </c>
      <c r="C10007" s="3">
        <v>18.2</v>
      </c>
      <c r="D10007">
        <f t="shared" si="468"/>
        <v>1209.2396547536007</v>
      </c>
      <c r="E10007">
        <f t="shared" si="469"/>
        <v>66.441739272175866</v>
      </c>
      <c r="F10007">
        <f t="shared" si="470"/>
        <v>6.8338295798799829</v>
      </c>
    </row>
    <row r="10008" spans="1:6">
      <c r="A10008" s="1">
        <v>128</v>
      </c>
      <c r="B10008" s="2">
        <v>69.599999999999994</v>
      </c>
      <c r="C10008" s="3">
        <v>1.8</v>
      </c>
      <c r="D10008">
        <f t="shared" si="468"/>
        <v>126.9575411919552</v>
      </c>
      <c r="E10008">
        <f t="shared" si="469"/>
        <v>70.531967328863999</v>
      </c>
      <c r="F10008">
        <f t="shared" si="470"/>
        <v>0.87001473759176562</v>
      </c>
    </row>
    <row r="10009" spans="1:6">
      <c r="A10009" s="1">
        <v>1300</v>
      </c>
      <c r="B10009" s="2">
        <v>64.099999999999994</v>
      </c>
      <c r="C10009" s="3">
        <v>21.1</v>
      </c>
      <c r="D10009">
        <f t="shared" si="468"/>
        <v>1352.2598441817356</v>
      </c>
      <c r="E10009">
        <f t="shared" si="469"/>
        <v>64.088144274015903</v>
      </c>
      <c r="F10009">
        <f t="shared" si="470"/>
        <v>3.6483184032632119</v>
      </c>
    </row>
    <row r="10010" spans="1:6">
      <c r="A10010" s="1">
        <v>459</v>
      </c>
      <c r="B10010" s="2">
        <v>64.3</v>
      </c>
      <c r="C10010" s="3">
        <v>8.76</v>
      </c>
      <c r="D10010">
        <f t="shared" si="468"/>
        <v>614.67583085513331</v>
      </c>
      <c r="E10010">
        <f t="shared" si="469"/>
        <v>70.168473841910199</v>
      </c>
      <c r="F10010">
        <f t="shared" si="470"/>
        <v>66.811926932215144</v>
      </c>
    </row>
    <row r="10011" spans="1:6">
      <c r="A10011" s="1">
        <v>512</v>
      </c>
      <c r="B10011" s="2">
        <v>67.099999999999994</v>
      </c>
      <c r="C10011" s="3">
        <v>5.22</v>
      </c>
      <c r="D10011">
        <f t="shared" si="468"/>
        <v>367.85682114561047</v>
      </c>
      <c r="E10011">
        <f t="shared" si="469"/>
        <v>70.470655391879404</v>
      </c>
      <c r="F10011">
        <f t="shared" si="470"/>
        <v>39.115470358538722</v>
      </c>
    </row>
    <row r="10012" spans="1:6">
      <c r="A10012" s="1">
        <v>1510</v>
      </c>
      <c r="B10012" s="2">
        <v>60.3</v>
      </c>
      <c r="C10012" s="3">
        <v>23.9</v>
      </c>
      <c r="D10012">
        <f t="shared" si="468"/>
        <v>1464.3429951255043</v>
      </c>
      <c r="E10012">
        <f t="shared" si="469"/>
        <v>61.269581386004369</v>
      </c>
      <c r="F10012">
        <f t="shared" si="470"/>
        <v>3.7246354754473061</v>
      </c>
    </row>
    <row r="10013" spans="1:6">
      <c r="A10013" s="1">
        <v>846</v>
      </c>
      <c r="B10013" s="2">
        <v>67.2</v>
      </c>
      <c r="C10013" s="3">
        <v>10.9</v>
      </c>
      <c r="D10013">
        <f t="shared" si="468"/>
        <v>760.5015028187695</v>
      </c>
      <c r="E10013">
        <f t="shared" si="469"/>
        <v>69.770780075116463</v>
      </c>
      <c r="F10013">
        <f t="shared" si="470"/>
        <v>16.373561580688001</v>
      </c>
    </row>
    <row r="10014" spans="1:6">
      <c r="A10014" s="1">
        <v>1360</v>
      </c>
      <c r="B10014" s="2">
        <v>56.2</v>
      </c>
      <c r="C10014" s="3">
        <v>24.6</v>
      </c>
      <c r="D10014">
        <f t="shared" si="468"/>
        <v>1488.070456632649</v>
      </c>
      <c r="E10014">
        <f t="shared" si="469"/>
        <v>60.490668968806865</v>
      </c>
      <c r="F10014">
        <f t="shared" si="470"/>
        <v>40.319604047737315</v>
      </c>
    </row>
    <row r="10015" spans="1:6">
      <c r="A10015" s="1">
        <v>888</v>
      </c>
      <c r="B10015" s="2">
        <v>44.2</v>
      </c>
      <c r="C10015" s="3">
        <v>44</v>
      </c>
      <c r="D10015">
        <f t="shared" si="468"/>
        <v>1577.3795387405494</v>
      </c>
      <c r="E10015">
        <f t="shared" si="469"/>
        <v>35.849534971376123</v>
      </c>
      <c r="F10015">
        <f t="shared" si="470"/>
        <v>704.55897531553637</v>
      </c>
    </row>
    <row r="10016" spans="1:6">
      <c r="A10016" s="1">
        <v>750</v>
      </c>
      <c r="B10016" s="2">
        <v>68.599999999999994</v>
      </c>
      <c r="C10016" s="3">
        <v>10.4</v>
      </c>
      <c r="D10016">
        <f t="shared" si="468"/>
        <v>726.77408233915094</v>
      </c>
      <c r="E10016">
        <f t="shared" si="469"/>
        <v>69.882123301841432</v>
      </c>
      <c r="F10016">
        <f t="shared" si="470"/>
        <v>2.3644257042073114</v>
      </c>
    </row>
    <row r="10017" spans="1:6">
      <c r="A10017" s="1">
        <v>1140</v>
      </c>
      <c r="B10017" s="2">
        <v>65.3</v>
      </c>
      <c r="C10017" s="3">
        <v>16.899999999999999</v>
      </c>
      <c r="D10017">
        <f t="shared" si="468"/>
        <v>1137.3466304076942</v>
      </c>
      <c r="E10017">
        <f t="shared" si="469"/>
        <v>67.298617183887231</v>
      </c>
      <c r="F10017">
        <f t="shared" si="470"/>
        <v>4.0038751383186915</v>
      </c>
    </row>
    <row r="10018" spans="1:6">
      <c r="A10018" s="1">
        <v>1230</v>
      </c>
      <c r="B10018" s="2">
        <v>62.3</v>
      </c>
      <c r="C10018" s="3">
        <v>19</v>
      </c>
      <c r="D10018">
        <f t="shared" si="468"/>
        <v>1251.2097695684392</v>
      </c>
      <c r="E10018">
        <f t="shared" si="469"/>
        <v>65.853145766759965</v>
      </c>
      <c r="F10018">
        <f t="shared" si="470"/>
        <v>13.225757952538439</v>
      </c>
    </row>
    <row r="10019" spans="1:6">
      <c r="A10019" s="1">
        <v>1280</v>
      </c>
      <c r="B10019" s="2">
        <v>65</v>
      </c>
      <c r="C10019" s="3">
        <v>17.8</v>
      </c>
      <c r="D10019">
        <f t="shared" si="468"/>
        <v>1187.5893281209046</v>
      </c>
      <c r="E10019">
        <f t="shared" si="469"/>
        <v>66.718501579826096</v>
      </c>
      <c r="F10019">
        <f t="shared" si="470"/>
        <v>14.360578492046411</v>
      </c>
    </row>
    <row r="10020" spans="1:6">
      <c r="A10020" s="1">
        <v>151</v>
      </c>
      <c r="B10020" s="2">
        <v>69.400000000000006</v>
      </c>
      <c r="C10020" s="3">
        <v>2.5099999999999998</v>
      </c>
      <c r="D10020">
        <f t="shared" si="468"/>
        <v>177.02637784284619</v>
      </c>
      <c r="E10020">
        <f t="shared" si="469"/>
        <v>70.528437387588127</v>
      </c>
      <c r="F10020">
        <f t="shared" si="470"/>
        <v>2.1782014588413334</v>
      </c>
    </row>
    <row r="10021" spans="1:6">
      <c r="A10021" s="1">
        <v>1620</v>
      </c>
      <c r="B10021" s="2">
        <v>28</v>
      </c>
      <c r="C10021" s="3">
        <v>63.6</v>
      </c>
      <c r="D10021">
        <f t="shared" si="468"/>
        <v>1268.231977579999</v>
      </c>
      <c r="E10021">
        <f t="shared" si="469"/>
        <v>19.940754364465391</v>
      </c>
      <c r="F10021">
        <f t="shared" si="470"/>
        <v>230.24369160242588</v>
      </c>
    </row>
    <row r="10022" spans="1:6">
      <c r="A10022" s="1">
        <v>655</v>
      </c>
      <c r="B10022" s="2">
        <v>73.599999999999994</v>
      </c>
      <c r="C10022" s="3">
        <v>7.35</v>
      </c>
      <c r="D10022">
        <f t="shared" si="468"/>
        <v>516.94124161000923</v>
      </c>
      <c r="E10022">
        <f t="shared" si="469"/>
        <v>70.332141715647523</v>
      </c>
      <c r="F10022">
        <f t="shared" si="470"/>
        <v>36.139443437087195</v>
      </c>
    </row>
    <row r="10023" spans="1:6">
      <c r="A10023" s="1">
        <v>1420</v>
      </c>
      <c r="B10023" s="2">
        <v>49.1</v>
      </c>
      <c r="C10023" s="3">
        <v>32</v>
      </c>
      <c r="D10023">
        <f t="shared" si="468"/>
        <v>1634.6974139679537</v>
      </c>
      <c r="E10023">
        <f t="shared" si="469"/>
        <v>51.084294186498553</v>
      </c>
      <c r="F10023">
        <f t="shared" si="470"/>
        <v>65.510861977122488</v>
      </c>
    </row>
    <row r="10024" spans="1:6">
      <c r="A10024" s="1">
        <v>1350</v>
      </c>
      <c r="B10024" s="2">
        <v>60</v>
      </c>
      <c r="C10024" s="3">
        <v>22</v>
      </c>
      <c r="D10024">
        <f t="shared" si="468"/>
        <v>1391.2220802318766</v>
      </c>
      <c r="E10024">
        <f t="shared" si="469"/>
        <v>63.237367283267119</v>
      </c>
      <c r="F10024">
        <f t="shared" si="470"/>
        <v>12.750409630962675</v>
      </c>
    </row>
    <row r="10025" spans="1:6">
      <c r="A10025" s="1">
        <v>1290</v>
      </c>
      <c r="B10025" s="2">
        <v>67.8</v>
      </c>
      <c r="C10025" s="3">
        <v>20</v>
      </c>
      <c r="D10025">
        <f t="shared" si="468"/>
        <v>1301.0391262072574</v>
      </c>
      <c r="E10025">
        <f t="shared" si="469"/>
        <v>65.051956310362868</v>
      </c>
      <c r="F10025">
        <f t="shared" si="470"/>
        <v>7.7145271687510855</v>
      </c>
    </row>
    <row r="10026" spans="1:6">
      <c r="A10026" s="1">
        <v>1010</v>
      </c>
      <c r="B10026" s="2">
        <v>67.2</v>
      </c>
      <c r="C10026" s="3">
        <v>13.4</v>
      </c>
      <c r="D10026">
        <f t="shared" si="468"/>
        <v>924.80026379418041</v>
      </c>
      <c r="E10026">
        <f t="shared" si="469"/>
        <v>69.014945059267191</v>
      </c>
      <c r="F10026">
        <f t="shared" si="470"/>
        <v>12.990554125114642</v>
      </c>
    </row>
    <row r="10027" spans="1:6">
      <c r="A10027" s="1">
        <v>1120</v>
      </c>
      <c r="B10027" s="2">
        <v>62.3</v>
      </c>
      <c r="C10027" s="3">
        <v>19.2</v>
      </c>
      <c r="D10027">
        <f t="shared" si="468"/>
        <v>1261.4151019462911</v>
      </c>
      <c r="E10027">
        <f t="shared" si="469"/>
        <v>65.698703226369332</v>
      </c>
      <c r="F10027">
        <f t="shared" si="470"/>
        <v>38.264718652124046</v>
      </c>
    </row>
    <row r="10028" spans="1:6">
      <c r="A10028" s="1">
        <v>306</v>
      </c>
      <c r="B10028" s="2">
        <v>66.400000000000006</v>
      </c>
      <c r="C10028" s="3">
        <v>4.54</v>
      </c>
      <c r="D10028">
        <f t="shared" si="468"/>
        <v>320.0448892261208</v>
      </c>
      <c r="E10028">
        <f t="shared" si="469"/>
        <v>70.49446899253762</v>
      </c>
      <c r="F10028">
        <f t="shared" si="470"/>
        <v>17.028173781062545</v>
      </c>
    </row>
    <row r="10029" spans="1:6">
      <c r="A10029" s="1">
        <v>266</v>
      </c>
      <c r="B10029" s="2">
        <v>69.099999999999994</v>
      </c>
      <c r="C10029" s="3">
        <v>3.97</v>
      </c>
      <c r="D10029">
        <f t="shared" si="468"/>
        <v>279.92006013873726</v>
      </c>
      <c r="E10029">
        <f t="shared" si="469"/>
        <v>70.508831269203341</v>
      </c>
      <c r="F10029">
        <f t="shared" si="470"/>
        <v>2.2436399502230575</v>
      </c>
    </row>
    <row r="10030" spans="1:6">
      <c r="A10030" s="1">
        <v>1020</v>
      </c>
      <c r="B10030" s="2">
        <v>16.3</v>
      </c>
      <c r="C10030" s="3">
        <v>62.3</v>
      </c>
      <c r="D10030">
        <f t="shared" si="468"/>
        <v>1288.2941094696707</v>
      </c>
      <c r="E10030">
        <f t="shared" si="469"/>
        <v>20.678878161631953</v>
      </c>
      <c r="F10030">
        <f t="shared" si="470"/>
        <v>115.32740058838573</v>
      </c>
    </row>
    <row r="10031" spans="1:6">
      <c r="A10031" s="1">
        <v>402</v>
      </c>
      <c r="B10031" s="2">
        <v>66.7</v>
      </c>
      <c r="C10031" s="3">
        <v>5.1100000000000003</v>
      </c>
      <c r="D10031">
        <f t="shared" si="468"/>
        <v>360.12754551214221</v>
      </c>
      <c r="E10031">
        <f t="shared" si="469"/>
        <v>70.475057830164815</v>
      </c>
      <c r="F10031">
        <f t="shared" si="470"/>
        <v>16.593114082802987</v>
      </c>
    </row>
    <row r="10032" spans="1:6">
      <c r="A10032" s="1">
        <v>1310</v>
      </c>
      <c r="B10032" s="2">
        <v>31.7</v>
      </c>
      <c r="C10032" s="3">
        <v>59</v>
      </c>
      <c r="D10032">
        <f t="shared" si="468"/>
        <v>1340.6122467480645</v>
      </c>
      <c r="E10032">
        <f t="shared" si="469"/>
        <v>22.72224147030618</v>
      </c>
      <c r="F10032">
        <f t="shared" si="470"/>
        <v>81.851934508782577</v>
      </c>
    </row>
    <row r="10033" spans="1:6">
      <c r="A10033" s="1">
        <v>849</v>
      </c>
      <c r="B10033" s="2">
        <v>77.099999999999994</v>
      </c>
      <c r="C10033" s="3">
        <v>12.4</v>
      </c>
      <c r="D10033">
        <f t="shared" si="468"/>
        <v>860.05908901806833</v>
      </c>
      <c r="E10033">
        <f t="shared" si="469"/>
        <v>69.359603953070021</v>
      </c>
      <c r="F10033">
        <f t="shared" si="470"/>
        <v>60.077103287813287</v>
      </c>
    </row>
    <row r="10034" spans="1:6">
      <c r="A10034" s="1">
        <v>429</v>
      </c>
      <c r="B10034" s="2">
        <v>71.599999999999994</v>
      </c>
      <c r="C10034" s="3">
        <v>5.34</v>
      </c>
      <c r="D10034">
        <f t="shared" si="468"/>
        <v>376.28626291569145</v>
      </c>
      <c r="E10034">
        <f t="shared" si="469"/>
        <v>70.465592306309262</v>
      </c>
      <c r="F10034">
        <f t="shared" si="470"/>
        <v>4.9987049641452019</v>
      </c>
    </row>
    <row r="10035" spans="1:6">
      <c r="A10035" s="1">
        <v>1430</v>
      </c>
      <c r="B10035" s="2">
        <v>64.099999999999994</v>
      </c>
      <c r="C10035" s="3">
        <v>20.2</v>
      </c>
      <c r="D10035">
        <f t="shared" si="468"/>
        <v>1310.6382117640444</v>
      </c>
      <c r="E10035">
        <f t="shared" si="469"/>
        <v>64.883079790299234</v>
      </c>
      <c r="F10035">
        <f t="shared" si="470"/>
        <v>19.644599783249575</v>
      </c>
    </row>
    <row r="10036" spans="1:6">
      <c r="A10036" s="1">
        <v>398</v>
      </c>
      <c r="B10036" s="2">
        <v>70.900000000000006</v>
      </c>
      <c r="C10036" s="3">
        <v>5.49</v>
      </c>
      <c r="D10036">
        <f t="shared" si="468"/>
        <v>386.81918754649632</v>
      </c>
      <c r="E10036">
        <f t="shared" si="469"/>
        <v>70.458868405554881</v>
      </c>
      <c r="F10036">
        <f t="shared" si="470"/>
        <v>0.36158556146231158</v>
      </c>
    </row>
    <row r="10037" spans="1:6">
      <c r="A10037" s="1">
        <v>1760</v>
      </c>
      <c r="B10037" s="2">
        <v>63.6</v>
      </c>
      <c r="C10037" s="3">
        <v>28.7</v>
      </c>
      <c r="D10037">
        <f t="shared" si="468"/>
        <v>1592.0496388789072</v>
      </c>
      <c r="E10037">
        <f t="shared" si="469"/>
        <v>55.472112852923601</v>
      </c>
      <c r="F10037">
        <f t="shared" si="470"/>
        <v>103.74174871492295</v>
      </c>
    </row>
    <row r="10038" spans="1:6">
      <c r="A10038" s="1">
        <v>234</v>
      </c>
      <c r="B10038" s="2">
        <v>65.8</v>
      </c>
      <c r="C10038" s="3">
        <v>11.2</v>
      </c>
      <c r="D10038">
        <f t="shared" si="468"/>
        <v>780.61818424434523</v>
      </c>
      <c r="E10038">
        <f t="shared" si="469"/>
        <v>69.698052164673683</v>
      </c>
      <c r="F10038">
        <f t="shared" si="470"/>
        <v>414.31889113664164</v>
      </c>
    </row>
    <row r="10039" spans="1:6">
      <c r="A10039" s="1">
        <v>1060</v>
      </c>
      <c r="B10039" s="2">
        <v>62.5</v>
      </c>
      <c r="C10039" s="3">
        <v>18.8</v>
      </c>
      <c r="D10039">
        <f t="shared" si="468"/>
        <v>1240.8878857414204</v>
      </c>
      <c r="E10039">
        <f t="shared" si="469"/>
        <v>66.004674773479806</v>
      </c>
      <c r="F10039">
        <f t="shared" si="470"/>
        <v>55.990525016006373</v>
      </c>
    </row>
    <row r="10040" spans="1:6">
      <c r="A10040" s="1">
        <v>197</v>
      </c>
      <c r="B10040" s="2">
        <v>70.599999999999994</v>
      </c>
      <c r="C10040" s="3">
        <v>1.84</v>
      </c>
      <c r="D10040">
        <f t="shared" si="468"/>
        <v>129.77857982296436</v>
      </c>
      <c r="E10040">
        <f t="shared" si="469"/>
        <v>70.531836860306711</v>
      </c>
      <c r="F10040">
        <f t="shared" si="470"/>
        <v>6.040728444165226</v>
      </c>
    </row>
    <row r="10041" spans="1:6">
      <c r="A10041" s="1">
        <v>1660</v>
      </c>
      <c r="B10041" s="2">
        <v>56.4</v>
      </c>
      <c r="C10041" s="3">
        <v>20.7</v>
      </c>
      <c r="D10041">
        <f t="shared" si="468"/>
        <v>1334.0832108500331</v>
      </c>
      <c r="E10041">
        <f t="shared" si="469"/>
        <v>64.448464292272135</v>
      </c>
      <c r="F10041">
        <f t="shared" si="470"/>
        <v>206.66825385454817</v>
      </c>
    </row>
    <row r="10042" spans="1:6">
      <c r="A10042" s="1">
        <v>334</v>
      </c>
      <c r="B10042" s="2">
        <v>71.400000000000006</v>
      </c>
      <c r="C10042" s="3">
        <v>4.7699999999999996</v>
      </c>
      <c r="D10042">
        <f t="shared" si="468"/>
        <v>336.22439207143856</v>
      </c>
      <c r="E10042">
        <f t="shared" si="469"/>
        <v>70.487293935312067</v>
      </c>
      <c r="F10042">
        <f t="shared" si="470"/>
        <v>0.83964176693023462</v>
      </c>
    </row>
    <row r="10043" spans="1:6">
      <c r="A10043" s="1">
        <v>1150</v>
      </c>
      <c r="B10043" s="2">
        <v>75.8</v>
      </c>
      <c r="C10043" s="3">
        <v>17</v>
      </c>
      <c r="D10043">
        <f t="shared" si="468"/>
        <v>1143.0300032578664</v>
      </c>
      <c r="E10043">
        <f t="shared" si="469"/>
        <v>67.237059015168612</v>
      </c>
      <c r="F10043">
        <f t="shared" si="470"/>
        <v>73.388852367435319</v>
      </c>
    </row>
    <row r="10044" spans="1:6">
      <c r="A10044" s="1">
        <v>1300</v>
      </c>
      <c r="B10044" s="2">
        <v>67.599999999999994</v>
      </c>
      <c r="C10044" s="3">
        <v>18.600000000000001</v>
      </c>
      <c r="D10044">
        <f t="shared" si="468"/>
        <v>1230.4511060638872</v>
      </c>
      <c r="E10044">
        <f t="shared" si="469"/>
        <v>66.153285272251992</v>
      </c>
      <c r="F10044">
        <f t="shared" si="470"/>
        <v>8.5542884119536637</v>
      </c>
    </row>
    <row r="10045" spans="1:6">
      <c r="A10045" s="1">
        <v>1130</v>
      </c>
      <c r="B10045" s="2">
        <v>68.8</v>
      </c>
      <c r="C10045" s="3">
        <v>14.3</v>
      </c>
      <c r="D10045">
        <f t="shared" si="468"/>
        <v>981.7246999254686</v>
      </c>
      <c r="E10045">
        <f t="shared" si="469"/>
        <v>68.652076917864932</v>
      </c>
      <c r="F10045">
        <f t="shared" si="470"/>
        <v>29.390086292508247</v>
      </c>
    </row>
    <row r="10046" spans="1:6">
      <c r="A10046" s="1">
        <v>182</v>
      </c>
      <c r="B10046" s="2">
        <v>70.099999999999994</v>
      </c>
      <c r="C10046" s="3">
        <v>2.5099999999999998</v>
      </c>
      <c r="D10046">
        <f t="shared" si="468"/>
        <v>177.02637784284619</v>
      </c>
      <c r="E10046">
        <f t="shared" si="469"/>
        <v>70.528437387588127</v>
      </c>
      <c r="F10046">
        <f t="shared" si="470"/>
        <v>0.21660204310555095</v>
      </c>
    </row>
    <row r="10047" spans="1:6">
      <c r="A10047" s="1">
        <v>1670</v>
      </c>
      <c r="B10047" s="2">
        <v>79.7</v>
      </c>
      <c r="C10047" s="3">
        <v>24.5</v>
      </c>
      <c r="D10047">
        <f t="shared" si="468"/>
        <v>1484.7879745134492</v>
      </c>
      <c r="E10047">
        <f t="shared" si="469"/>
        <v>60.603590796467309</v>
      </c>
      <c r="F10047">
        <f t="shared" si="470"/>
        <v>410.49527727603692</v>
      </c>
    </row>
    <row r="10048" spans="1:6">
      <c r="A10048" s="1">
        <v>1490</v>
      </c>
      <c r="B10048" s="2">
        <v>60.6</v>
      </c>
      <c r="C10048" s="3">
        <v>22.7</v>
      </c>
      <c r="D10048">
        <f t="shared" si="468"/>
        <v>1419.6257359021226</v>
      </c>
      <c r="E10048">
        <f t="shared" si="469"/>
        <v>62.538578674102325</v>
      </c>
      <c r="F10048">
        <f t="shared" si="470"/>
        <v>10.373660999175943</v>
      </c>
    </row>
    <row r="10049" spans="1:6">
      <c r="A10049" s="1">
        <v>1390</v>
      </c>
      <c r="B10049" s="2">
        <v>49.3</v>
      </c>
      <c r="C10049" s="3">
        <v>43.1</v>
      </c>
      <c r="D10049">
        <f t="shared" si="468"/>
        <v>1588.9273225887382</v>
      </c>
      <c r="E10049">
        <f t="shared" si="469"/>
        <v>36.866063169112252</v>
      </c>
      <c r="F10049">
        <f t="shared" si="470"/>
        <v>207.46296727224046</v>
      </c>
    </row>
    <row r="10050" spans="1:6">
      <c r="A10050" s="1">
        <v>1590</v>
      </c>
      <c r="B10050" s="2">
        <v>34.1</v>
      </c>
      <c r="C10050" s="3">
        <v>47.5</v>
      </c>
      <c r="D10050">
        <f t="shared" si="468"/>
        <v>1527.1591466918553</v>
      </c>
      <c r="E10050">
        <f t="shared" si="469"/>
        <v>32.150718877723271</v>
      </c>
      <c r="F10050">
        <f t="shared" si="470"/>
        <v>9.0747146744959331</v>
      </c>
    </row>
    <row r="10051" spans="1:6">
      <c r="A10051" s="1">
        <v>1090</v>
      </c>
      <c r="B10051" s="2">
        <v>17</v>
      </c>
      <c r="C10051" s="3">
        <v>72.099999999999994</v>
      </c>
      <c r="D10051">
        <f t="shared" si="468"/>
        <v>1146.1721655106542</v>
      </c>
      <c r="E10051">
        <f t="shared" si="469"/>
        <v>15.896978717207409</v>
      </c>
      <c r="F10051">
        <f t="shared" si="470"/>
        <v>5.4315058617199634</v>
      </c>
    </row>
    <row r="10052" spans="1:6">
      <c r="A10052" s="1">
        <v>1730</v>
      </c>
      <c r="B10052" s="2">
        <v>60.2</v>
      </c>
      <c r="C10052" s="3">
        <v>32.1</v>
      </c>
      <c r="D10052">
        <f t="shared" si="468"/>
        <v>1635.4729592108181</v>
      </c>
      <c r="E10052">
        <f t="shared" si="469"/>
        <v>50.94931337105352</v>
      </c>
      <c r="F10052">
        <f t="shared" si="470"/>
        <v>97.51101333715377</v>
      </c>
    </row>
    <row r="10053" spans="1:6">
      <c r="A10053" s="1">
        <v>1310</v>
      </c>
      <c r="B10053" s="2">
        <v>67.900000000000006</v>
      </c>
      <c r="C10053" s="3">
        <v>18.899999999999999</v>
      </c>
      <c r="D10053">
        <f t="shared" si="468"/>
        <v>1246.063293951966</v>
      </c>
      <c r="E10053">
        <f t="shared" si="469"/>
        <v>65.929274812273334</v>
      </c>
      <c r="F10053">
        <f t="shared" si="470"/>
        <v>9.3443569115431693</v>
      </c>
    </row>
    <row r="10054" spans="1:6">
      <c r="A10054" s="1">
        <v>1430</v>
      </c>
      <c r="B10054" s="2">
        <v>23.5</v>
      </c>
      <c r="C10054" s="3">
        <v>64.2</v>
      </c>
      <c r="D10054">
        <f t="shared" si="468"/>
        <v>1259.0884699757075</v>
      </c>
      <c r="E10054">
        <f t="shared" si="469"/>
        <v>19.611969937316317</v>
      </c>
      <c r="F10054">
        <f t="shared" si="470"/>
        <v>54.136350068919526</v>
      </c>
    </row>
    <row r="10055" spans="1:6">
      <c r="A10055" s="1">
        <v>303</v>
      </c>
      <c r="B10055" s="2">
        <v>70.8</v>
      </c>
      <c r="C10055" s="3">
        <v>3.38</v>
      </c>
      <c r="D10055">
        <f t="shared" si="468"/>
        <v>238.35522407710039</v>
      </c>
      <c r="E10055">
        <f t="shared" si="469"/>
        <v>70.519297064230884</v>
      </c>
      <c r="F10055">
        <f t="shared" si="470"/>
        <v>5.661010295034937</v>
      </c>
    </row>
    <row r="10056" spans="1:6">
      <c r="A10056" s="1">
        <v>210</v>
      </c>
      <c r="B10056" s="2">
        <v>68.3</v>
      </c>
      <c r="C10056" s="3">
        <v>3.67</v>
      </c>
      <c r="D10056">
        <f t="shared" si="468"/>
        <v>258.78878566245982</v>
      </c>
      <c r="E10056">
        <f t="shared" si="469"/>
        <v>70.514655493858257</v>
      </c>
      <c r="F10056">
        <f t="shared" si="470"/>
        <v>8.0843524747016335</v>
      </c>
    </row>
    <row r="10057" spans="1:6">
      <c r="A10057" s="1">
        <v>1690</v>
      </c>
      <c r="B10057" s="2">
        <v>60.2</v>
      </c>
      <c r="C10057" s="3">
        <v>34.9</v>
      </c>
      <c r="D10057">
        <f t="shared" si="468"/>
        <v>1646.3198280355796</v>
      </c>
      <c r="E10057">
        <f t="shared" si="469"/>
        <v>47.172487909328929</v>
      </c>
      <c r="F10057">
        <f t="shared" si="470"/>
        <v>172.26471106497308</v>
      </c>
    </row>
    <row r="10058" spans="1:6">
      <c r="A10058" s="1">
        <v>1640</v>
      </c>
      <c r="B10058" s="2">
        <v>62.5</v>
      </c>
      <c r="C10058" s="3">
        <v>26.6</v>
      </c>
      <c r="D10058">
        <f t="shared" ref="D10058:D10121" si="471">C10058*E10058</f>
        <v>1546.2044684271223</v>
      </c>
      <c r="E10058">
        <f t="shared" ref="E10058:E10121" si="472">$P$4/(1+(C10058/$P$5)^$P$6)^(2/$P$6)</f>
        <v>58.127987534854221</v>
      </c>
      <c r="F10058">
        <f t="shared" ref="F10058:F10121" si="473">(E10058-B10058)^2+$M$3*(D10058-A10058)^2</f>
        <v>30.866284524645106</v>
      </c>
    </row>
    <row r="10059" spans="1:6">
      <c r="A10059" s="1">
        <v>1620</v>
      </c>
      <c r="B10059" s="2">
        <v>33.5</v>
      </c>
      <c r="C10059" s="3">
        <v>66.099999999999994</v>
      </c>
      <c r="D10059">
        <f t="shared" si="471"/>
        <v>1230.6413220992788</v>
      </c>
      <c r="E10059">
        <f t="shared" si="472"/>
        <v>18.617871741290148</v>
      </c>
      <c r="F10059">
        <f t="shared" si="473"/>
        <v>423.98448867218519</v>
      </c>
    </row>
    <row r="10060" spans="1:6">
      <c r="A10060" s="1">
        <v>180</v>
      </c>
      <c r="B10060" s="2">
        <v>69.099999999999994</v>
      </c>
      <c r="C10060" s="3">
        <v>2.3199999999999998</v>
      </c>
      <c r="D10060">
        <f t="shared" si="471"/>
        <v>163.62881615890262</v>
      </c>
      <c r="E10060">
        <f t="shared" si="472"/>
        <v>70.529662137458033</v>
      </c>
      <c r="F10060">
        <f t="shared" si="473"/>
        <v>2.4019477791637032</v>
      </c>
    </row>
    <row r="10061" spans="1:6">
      <c r="A10061" s="1">
        <v>450</v>
      </c>
      <c r="B10061" s="2">
        <v>67.3</v>
      </c>
      <c r="C10061" s="3">
        <v>6.27</v>
      </c>
      <c r="D10061">
        <f t="shared" si="471"/>
        <v>441.50944270988413</v>
      </c>
      <c r="E10061">
        <f t="shared" si="472"/>
        <v>70.416179060587581</v>
      </c>
      <c r="F10061">
        <f t="shared" si="473"/>
        <v>9.8068688082795497</v>
      </c>
    </row>
    <row r="10062" spans="1:6">
      <c r="A10062" s="1">
        <v>1280</v>
      </c>
      <c r="B10062" s="2">
        <v>69.3</v>
      </c>
      <c r="C10062" s="3">
        <v>17.8</v>
      </c>
      <c r="D10062">
        <f t="shared" si="471"/>
        <v>1187.5893281209046</v>
      </c>
      <c r="E10062">
        <f t="shared" si="472"/>
        <v>66.718501579826096</v>
      </c>
      <c r="F10062">
        <f t="shared" si="473"/>
        <v>18.071464905541966</v>
      </c>
    </row>
    <row r="10063" spans="1:6">
      <c r="A10063" s="1">
        <v>1430</v>
      </c>
      <c r="B10063" s="2">
        <v>62.8</v>
      </c>
      <c r="C10063" s="3">
        <v>20.7</v>
      </c>
      <c r="D10063">
        <f t="shared" si="471"/>
        <v>1334.0832108500331</v>
      </c>
      <c r="E10063">
        <f t="shared" si="472"/>
        <v>64.448464292272135</v>
      </c>
      <c r="F10063">
        <f t="shared" si="473"/>
        <v>15.006788253768729</v>
      </c>
    </row>
    <row r="10064" spans="1:6">
      <c r="A10064" s="1">
        <v>1230</v>
      </c>
      <c r="B10064" s="2">
        <v>61</v>
      </c>
      <c r="C10064" s="3">
        <v>19.600000000000001</v>
      </c>
      <c r="D10064">
        <f t="shared" si="471"/>
        <v>1281.469675346159</v>
      </c>
      <c r="E10064">
        <f t="shared" si="472"/>
        <v>65.381105885008111</v>
      </c>
      <c r="F10064">
        <f t="shared" si="473"/>
        <v>22.732779749794986</v>
      </c>
    </row>
    <row r="10065" spans="1:6">
      <c r="A10065" s="1">
        <v>1240</v>
      </c>
      <c r="B10065" s="2">
        <v>64.3</v>
      </c>
      <c r="C10065" s="3">
        <v>17.899999999999999</v>
      </c>
      <c r="D10065">
        <f t="shared" si="471"/>
        <v>1193.0422751633621</v>
      </c>
      <c r="E10065">
        <f t="shared" si="472"/>
        <v>66.650406433707388</v>
      </c>
      <c r="F10065">
        <f t="shared" si="473"/>
        <v>8.4698754531167122</v>
      </c>
    </row>
    <row r="10066" spans="1:6">
      <c r="A10066" s="1">
        <v>1480</v>
      </c>
      <c r="B10066" s="2">
        <v>67.8</v>
      </c>
      <c r="C10066" s="3">
        <v>20.9</v>
      </c>
      <c r="D10066">
        <f t="shared" si="471"/>
        <v>1343.2366373048023</v>
      </c>
      <c r="E10066">
        <f t="shared" si="472"/>
        <v>64.269695564823081</v>
      </c>
      <c r="F10066">
        <f t="shared" si="473"/>
        <v>37.448047559896565</v>
      </c>
    </row>
    <row r="10067" spans="1:6">
      <c r="A10067" s="1">
        <v>194</v>
      </c>
      <c r="B10067" s="2">
        <v>69.900000000000006</v>
      </c>
      <c r="C10067" s="3">
        <v>2.72</v>
      </c>
      <c r="D10067">
        <f t="shared" si="471"/>
        <v>191.83289101217991</v>
      </c>
      <c r="E10067">
        <f t="shared" si="472"/>
        <v>70.526798166242614</v>
      </c>
      <c r="F10067">
        <f t="shared" si="473"/>
        <v>0.39914931675909454</v>
      </c>
    </row>
    <row r="10068" spans="1:6">
      <c r="A10068" s="1">
        <v>1060</v>
      </c>
      <c r="B10068" s="2">
        <v>69.099999999999994</v>
      </c>
      <c r="C10068" s="3">
        <v>14.1</v>
      </c>
      <c r="D10068">
        <f t="shared" si="471"/>
        <v>969.19438889559717</v>
      </c>
      <c r="E10068">
        <f t="shared" si="472"/>
        <v>68.737190701815408</v>
      </c>
      <c r="F10068">
        <f t="shared" si="473"/>
        <v>11.146139826316949</v>
      </c>
    </row>
    <row r="10069" spans="1:6">
      <c r="A10069" s="1">
        <v>1640</v>
      </c>
      <c r="B10069" s="2">
        <v>35.700000000000003</v>
      </c>
      <c r="C10069" s="3">
        <v>34.4</v>
      </c>
      <c r="D10069">
        <f t="shared" si="471"/>
        <v>1645.8348877660917</v>
      </c>
      <c r="E10069">
        <f t="shared" si="472"/>
        <v>47.844037435060805</v>
      </c>
      <c r="F10069">
        <f t="shared" si="473"/>
        <v>147.52312358406161</v>
      </c>
    </row>
    <row r="10070" spans="1:6">
      <c r="A10070" s="1">
        <v>1120</v>
      </c>
      <c r="B10070" s="2">
        <v>65.099999999999994</v>
      </c>
      <c r="C10070" s="3">
        <v>16.8</v>
      </c>
      <c r="D10070">
        <f t="shared" si="471"/>
        <v>1131.6388370643904</v>
      </c>
      <c r="E10070">
        <f t="shared" si="472"/>
        <v>67.359454587166084</v>
      </c>
      <c r="F10070">
        <f t="shared" si="473"/>
        <v>5.286085185617404</v>
      </c>
    </row>
    <row r="10071" spans="1:6">
      <c r="A10071" s="1">
        <v>1140</v>
      </c>
      <c r="B10071" s="2">
        <v>64</v>
      </c>
      <c r="C10071" s="3">
        <v>15.1</v>
      </c>
      <c r="D10071">
        <f t="shared" si="471"/>
        <v>1031.1066124415786</v>
      </c>
      <c r="E10071">
        <f t="shared" si="472"/>
        <v>68.285206121958851</v>
      </c>
      <c r="F10071">
        <f t="shared" si="473"/>
        <v>34.202539988684613</v>
      </c>
    </row>
    <row r="10072" spans="1:6">
      <c r="A10072" s="1">
        <v>1650</v>
      </c>
      <c r="B10072" s="2">
        <v>39.4</v>
      </c>
      <c r="C10072" s="3">
        <v>40.299999999999997</v>
      </c>
      <c r="D10072">
        <f t="shared" si="471"/>
        <v>1619.7008954236771</v>
      </c>
      <c r="E10072">
        <f t="shared" si="472"/>
        <v>40.19108921646842</v>
      </c>
      <c r="F10072">
        <f t="shared" si="473"/>
        <v>1.8521296042383355</v>
      </c>
    </row>
    <row r="10073" spans="1:6">
      <c r="A10073" s="1">
        <v>578</v>
      </c>
      <c r="B10073" s="2">
        <v>70.7</v>
      </c>
      <c r="C10073" s="3">
        <v>7.29</v>
      </c>
      <c r="D10073">
        <f t="shared" si="471"/>
        <v>512.76160305756218</v>
      </c>
      <c r="E10073">
        <f t="shared" si="472"/>
        <v>70.337668457827462</v>
      </c>
      <c r="F10073">
        <f t="shared" si="473"/>
        <v>5.8164919354262841</v>
      </c>
    </row>
    <row r="10074" spans="1:6">
      <c r="A10074" s="1">
        <v>1630</v>
      </c>
      <c r="B10074" s="2">
        <v>32.5</v>
      </c>
      <c r="C10074" s="3">
        <v>45.5</v>
      </c>
      <c r="D10074">
        <f t="shared" si="471"/>
        <v>1556.7554623498772</v>
      </c>
      <c r="E10074">
        <f t="shared" si="472"/>
        <v>34.214405765931367</v>
      </c>
      <c r="F10074">
        <f t="shared" si="473"/>
        <v>10.105409237499815</v>
      </c>
    </row>
    <row r="10075" spans="1:6">
      <c r="A10075" s="1">
        <v>1270</v>
      </c>
      <c r="B10075" s="2">
        <v>78.8</v>
      </c>
      <c r="C10075" s="3">
        <v>15.8</v>
      </c>
      <c r="D10075">
        <f t="shared" si="471"/>
        <v>1073.2712157486289</v>
      </c>
      <c r="E10075">
        <f t="shared" si="472"/>
        <v>67.928557958773979</v>
      </c>
      <c r="F10075">
        <f t="shared" si="473"/>
        <v>169.88647282453948</v>
      </c>
    </row>
    <row r="10076" spans="1:6">
      <c r="A10076" s="1">
        <v>910</v>
      </c>
      <c r="B10076" s="2">
        <v>70.8</v>
      </c>
      <c r="C10076" s="3">
        <v>14.3</v>
      </c>
      <c r="D10076">
        <f t="shared" si="471"/>
        <v>981.7246999254686</v>
      </c>
      <c r="E10076">
        <f t="shared" si="472"/>
        <v>68.652076917864932</v>
      </c>
      <c r="F10076">
        <f t="shared" si="473"/>
        <v>11.485480363099366</v>
      </c>
    </row>
    <row r="10077" spans="1:6">
      <c r="A10077" s="1">
        <v>1120</v>
      </c>
      <c r="B10077" s="2">
        <v>66.3</v>
      </c>
      <c r="C10077" s="3">
        <v>18.600000000000001</v>
      </c>
      <c r="D10077">
        <f t="shared" si="471"/>
        <v>1230.4511060638872</v>
      </c>
      <c r="E10077">
        <f t="shared" si="472"/>
        <v>66.153285272251992</v>
      </c>
      <c r="F10077">
        <f t="shared" si="473"/>
        <v>16.317484054949407</v>
      </c>
    </row>
    <row r="10078" spans="1:6">
      <c r="A10078" s="1">
        <v>972</v>
      </c>
      <c r="B10078" s="2">
        <v>70.3</v>
      </c>
      <c r="C10078" s="3">
        <v>10.1</v>
      </c>
      <c r="D10078">
        <f t="shared" si="471"/>
        <v>706.42675675012276</v>
      </c>
      <c r="E10078">
        <f t="shared" si="472"/>
        <v>69.943243242586419</v>
      </c>
      <c r="F10078">
        <f t="shared" si="473"/>
        <v>94.339750865418665</v>
      </c>
    </row>
    <row r="10079" spans="1:6">
      <c r="A10079" s="1">
        <v>1390</v>
      </c>
      <c r="B10079" s="2">
        <v>49.1</v>
      </c>
      <c r="C10079" s="3">
        <v>32.200000000000003</v>
      </c>
      <c r="D10079">
        <f t="shared" si="471"/>
        <v>1636.220061965284</v>
      </c>
      <c r="E10079">
        <f t="shared" si="472"/>
        <v>50.814287638673413</v>
      </c>
      <c r="F10079">
        <f t="shared" si="473"/>
        <v>83.920438051599049</v>
      </c>
    </row>
    <row r="10080" spans="1:6">
      <c r="A10080" s="1">
        <v>1410</v>
      </c>
      <c r="B10080" s="2">
        <v>65.2</v>
      </c>
      <c r="C10080" s="3">
        <v>19.8</v>
      </c>
      <c r="D10080">
        <f t="shared" si="471"/>
        <v>1291.3157956174705</v>
      </c>
      <c r="E10080">
        <f t="shared" si="472"/>
        <v>65.217969475629815</v>
      </c>
      <c r="F10080">
        <f t="shared" si="473"/>
        <v>18.816250191753618</v>
      </c>
    </row>
    <row r="10081" spans="1:6">
      <c r="A10081" s="1">
        <v>1570</v>
      </c>
      <c r="B10081" s="2">
        <v>60.8</v>
      </c>
      <c r="C10081" s="3">
        <v>27.6</v>
      </c>
      <c r="D10081">
        <f t="shared" si="471"/>
        <v>1569.943027069206</v>
      </c>
      <c r="E10081">
        <f t="shared" si="472"/>
        <v>56.881993734391521</v>
      </c>
      <c r="F10081">
        <f t="shared" si="473"/>
        <v>15.350777433223763</v>
      </c>
    </row>
    <row r="10082" spans="1:6">
      <c r="A10082" s="1">
        <v>1500</v>
      </c>
      <c r="B10082" s="2">
        <v>50.8</v>
      </c>
      <c r="C10082" s="3">
        <v>28.1</v>
      </c>
      <c r="D10082">
        <f t="shared" si="471"/>
        <v>1580.5050066061531</v>
      </c>
      <c r="E10082">
        <f t="shared" si="472"/>
        <v>56.245729772460962</v>
      </c>
      <c r="F10082">
        <f t="shared" si="473"/>
        <v>38.313334416164821</v>
      </c>
    </row>
    <row r="10083" spans="1:6">
      <c r="A10083" s="1">
        <v>1100</v>
      </c>
      <c r="B10083" s="2">
        <v>64</v>
      </c>
      <c r="C10083" s="3">
        <v>14.2</v>
      </c>
      <c r="D10083">
        <f t="shared" si="471"/>
        <v>975.4684132887661</v>
      </c>
      <c r="E10083">
        <f t="shared" si="472"/>
        <v>68.694958682307472</v>
      </c>
      <c r="F10083">
        <f t="shared" si="473"/>
        <v>42.758299388657598</v>
      </c>
    </row>
    <row r="10084" spans="1:6">
      <c r="A10084" s="1">
        <v>482</v>
      </c>
      <c r="B10084" s="2">
        <v>71.8</v>
      </c>
      <c r="C10084" s="3">
        <v>7.35</v>
      </c>
      <c r="D10084">
        <f t="shared" si="471"/>
        <v>516.94124161000923</v>
      </c>
      <c r="E10084">
        <f t="shared" si="472"/>
        <v>70.332141715647523</v>
      </c>
      <c r="F10084">
        <f t="shared" si="473"/>
        <v>3.7854670647290591</v>
      </c>
    </row>
    <row r="10085" spans="1:6">
      <c r="A10085" s="1">
        <v>1440</v>
      </c>
      <c r="B10085" s="2">
        <v>28.3</v>
      </c>
      <c r="C10085" s="3">
        <v>59.2</v>
      </c>
      <c r="D10085">
        <f t="shared" si="471"/>
        <v>1337.3912452301006</v>
      </c>
      <c r="E10085">
        <f t="shared" si="472"/>
        <v>22.591068331589536</v>
      </c>
      <c r="F10085">
        <f t="shared" si="473"/>
        <v>46.655892932128154</v>
      </c>
    </row>
    <row r="10086" spans="1:6">
      <c r="A10086" s="1">
        <v>240</v>
      </c>
      <c r="B10086" s="2">
        <v>70.900000000000006</v>
      </c>
      <c r="C10086" s="3">
        <v>3.23</v>
      </c>
      <c r="D10086">
        <f t="shared" si="471"/>
        <v>227.78396686957598</v>
      </c>
      <c r="E10086">
        <f t="shared" si="472"/>
        <v>70.52135197200495</v>
      </c>
      <c r="F10086">
        <f t="shared" si="473"/>
        <v>0.34271695937151436</v>
      </c>
    </row>
    <row r="10087" spans="1:6">
      <c r="A10087" s="1">
        <v>1010</v>
      </c>
      <c r="B10087" s="2">
        <v>62.6</v>
      </c>
      <c r="C10087" s="3">
        <v>17.7</v>
      </c>
      <c r="D10087">
        <f t="shared" si="471"/>
        <v>1182.1098484394033</v>
      </c>
      <c r="E10087">
        <f t="shared" si="472"/>
        <v>66.785867143469119</v>
      </c>
      <c r="F10087">
        <f t="shared" si="473"/>
        <v>57.090132979728459</v>
      </c>
    </row>
    <row r="10088" spans="1:6">
      <c r="A10088" s="1">
        <v>837</v>
      </c>
      <c r="B10088" s="2">
        <v>9.6999999999999993</v>
      </c>
      <c r="C10088" s="3">
        <v>94.7</v>
      </c>
      <c r="D10088">
        <f t="shared" si="471"/>
        <v>898.12424684961695</v>
      </c>
      <c r="E10088">
        <f t="shared" si="472"/>
        <v>9.4838885622979614</v>
      </c>
      <c r="F10088">
        <f t="shared" si="473"/>
        <v>5.0374657262178628</v>
      </c>
    </row>
    <row r="10089" spans="1:6">
      <c r="A10089" s="1">
        <v>1290</v>
      </c>
      <c r="B10089" s="2">
        <v>64.599999999999994</v>
      </c>
      <c r="C10089" s="3">
        <v>19.100000000000001</v>
      </c>
      <c r="D10089">
        <f t="shared" si="471"/>
        <v>1256.3271067485271</v>
      </c>
      <c r="E10089">
        <f t="shared" si="472"/>
        <v>65.776288311441206</v>
      </c>
      <c r="F10089">
        <f t="shared" si="473"/>
        <v>2.8982635912601977</v>
      </c>
    </row>
    <row r="10090" spans="1:6">
      <c r="A10090" s="1">
        <v>1570</v>
      </c>
      <c r="B10090" s="2">
        <v>63.5</v>
      </c>
      <c r="C10090" s="3">
        <v>22.7</v>
      </c>
      <c r="D10090">
        <f t="shared" si="471"/>
        <v>1419.6257359021226</v>
      </c>
      <c r="E10090">
        <f t="shared" si="472"/>
        <v>62.538578674102325</v>
      </c>
      <c r="F10090">
        <f t="shared" si="473"/>
        <v>31.12988531835645</v>
      </c>
    </row>
    <row r="10091" spans="1:6">
      <c r="A10091" s="1">
        <v>1800</v>
      </c>
      <c r="B10091" s="2">
        <v>65.5</v>
      </c>
      <c r="C10091" s="3">
        <v>32.5</v>
      </c>
      <c r="D10091">
        <f t="shared" si="471"/>
        <v>1638.2925239716728</v>
      </c>
      <c r="E10091">
        <f t="shared" si="472"/>
        <v>50.409000737589935</v>
      </c>
      <c r="F10091">
        <f t="shared" si="473"/>
        <v>262.66837070677451</v>
      </c>
    </row>
    <row r="10092" spans="1:6">
      <c r="A10092" s="1">
        <v>1670</v>
      </c>
      <c r="B10092" s="2">
        <v>59.9</v>
      </c>
      <c r="C10092" s="3">
        <v>22.7</v>
      </c>
      <c r="D10092">
        <f t="shared" si="471"/>
        <v>1419.6257359021226</v>
      </c>
      <c r="E10092">
        <f t="shared" si="472"/>
        <v>62.538578674102325</v>
      </c>
      <c r="F10092">
        <f t="shared" si="473"/>
        <v>90.699435734935136</v>
      </c>
    </row>
    <row r="10093" spans="1:6">
      <c r="A10093" s="1">
        <v>1030</v>
      </c>
      <c r="B10093" s="2">
        <v>64.7</v>
      </c>
      <c r="C10093" s="3">
        <v>15.4</v>
      </c>
      <c r="D10093">
        <f t="shared" si="471"/>
        <v>1049.3020294123066</v>
      </c>
      <c r="E10093">
        <f t="shared" si="472"/>
        <v>68.136495416383539</v>
      </c>
      <c r="F10093">
        <f t="shared" si="473"/>
        <v>12.307175634062167</v>
      </c>
    </row>
    <row r="10094" spans="1:6">
      <c r="A10094" s="1">
        <v>984</v>
      </c>
      <c r="B10094" s="2">
        <v>18.600000000000001</v>
      </c>
      <c r="C10094" s="3">
        <v>60.8</v>
      </c>
      <c r="D10094">
        <f t="shared" si="471"/>
        <v>1311.8446827544226</v>
      </c>
      <c r="E10094">
        <f t="shared" si="472"/>
        <v>21.576392808460898</v>
      </c>
      <c r="F10094">
        <f t="shared" si="473"/>
        <v>152.43300313560042</v>
      </c>
    </row>
    <row r="10095" spans="1:6">
      <c r="A10095" s="1">
        <v>1500</v>
      </c>
      <c r="B10095" s="2">
        <v>60.9</v>
      </c>
      <c r="C10095" s="3">
        <v>23.7</v>
      </c>
      <c r="D10095">
        <f t="shared" si="471"/>
        <v>1457.2430915281936</v>
      </c>
      <c r="E10095">
        <f t="shared" si="472"/>
        <v>61.48705027545121</v>
      </c>
      <c r="F10095">
        <f t="shared" si="473"/>
        <v>2.7866657740084397</v>
      </c>
    </row>
    <row r="10096" spans="1:6">
      <c r="A10096" s="1">
        <v>1640</v>
      </c>
      <c r="B10096" s="2">
        <v>35</v>
      </c>
      <c r="C10096" s="3">
        <v>54.5</v>
      </c>
      <c r="D10096">
        <f t="shared" si="471"/>
        <v>1414.2115213979873</v>
      </c>
      <c r="E10096">
        <f t="shared" si="472"/>
        <v>25.948835255008941</v>
      </c>
      <c r="F10096">
        <f t="shared" si="473"/>
        <v>150.02299101242107</v>
      </c>
    </row>
    <row r="10097" spans="1:6">
      <c r="A10097" s="1">
        <v>1320</v>
      </c>
      <c r="B10097" s="2">
        <v>56.5</v>
      </c>
      <c r="C10097" s="3">
        <v>25.8</v>
      </c>
      <c r="D10097">
        <f t="shared" si="471"/>
        <v>1524.6667030618428</v>
      </c>
      <c r="E10097">
        <f t="shared" si="472"/>
        <v>59.095608645807857</v>
      </c>
      <c r="F10097">
        <f t="shared" si="473"/>
        <v>62.691574546433984</v>
      </c>
    </row>
    <row r="10098" spans="1:6">
      <c r="A10098" s="1">
        <v>1680</v>
      </c>
      <c r="B10098" s="2">
        <v>61.6</v>
      </c>
      <c r="C10098" s="3">
        <v>25.3</v>
      </c>
      <c r="D10098">
        <f t="shared" si="471"/>
        <v>1510.0451232260148</v>
      </c>
      <c r="E10098">
        <f t="shared" si="472"/>
        <v>59.685577993123111</v>
      </c>
      <c r="F10098">
        <f t="shared" si="473"/>
        <v>42.248993285482129</v>
      </c>
    </row>
    <row r="10099" spans="1:6">
      <c r="A10099" s="1">
        <v>1820</v>
      </c>
      <c r="B10099" s="2">
        <v>65.900000000000006</v>
      </c>
      <c r="C10099" s="3">
        <v>31.4</v>
      </c>
      <c r="D10099">
        <f t="shared" si="471"/>
        <v>1629.4368958775997</v>
      </c>
      <c r="E10099">
        <f t="shared" si="472"/>
        <v>51.892894773171967</v>
      </c>
      <c r="F10099">
        <f t="shared" si="473"/>
        <v>244.70744905452784</v>
      </c>
    </row>
    <row r="10100" spans="1:6">
      <c r="A10100" s="1">
        <v>150</v>
      </c>
      <c r="B10100" s="2">
        <v>69.400000000000006</v>
      </c>
      <c r="C10100" s="3">
        <v>2.66</v>
      </c>
      <c r="D10100">
        <f t="shared" si="471"/>
        <v>187.60261548559527</v>
      </c>
      <c r="E10100">
        <f t="shared" si="472"/>
        <v>70.527299054735053</v>
      </c>
      <c r="F10100">
        <f t="shared" si="473"/>
        <v>3.1595592941222801</v>
      </c>
    </row>
    <row r="10101" spans="1:6">
      <c r="A10101" s="1">
        <v>1540</v>
      </c>
      <c r="B10101" s="2">
        <v>25.8</v>
      </c>
      <c r="C10101" s="3">
        <v>59.4</v>
      </c>
      <c r="D10101">
        <f t="shared" si="471"/>
        <v>1334.1760521144211</v>
      </c>
      <c r="E10101">
        <f t="shared" si="472"/>
        <v>22.460876298222576</v>
      </c>
      <c r="F10101">
        <f t="shared" si="473"/>
        <v>67.73869097888803</v>
      </c>
    </row>
    <row r="10102" spans="1:6">
      <c r="A10102" s="1">
        <v>1400</v>
      </c>
      <c r="B10102" s="2">
        <v>60.8</v>
      </c>
      <c r="C10102" s="3">
        <v>22.2</v>
      </c>
      <c r="D10102">
        <f t="shared" si="471"/>
        <v>1399.5091916648078</v>
      </c>
      <c r="E10102">
        <f t="shared" si="472"/>
        <v>63.040954579495846</v>
      </c>
      <c r="F10102">
        <f t="shared" si="473"/>
        <v>5.0221992107660398</v>
      </c>
    </row>
    <row r="10103" spans="1:6">
      <c r="A10103" s="1">
        <v>1550</v>
      </c>
      <c r="B10103" s="2">
        <v>67.2</v>
      </c>
      <c r="C10103" s="3">
        <v>22.8</v>
      </c>
      <c r="D10103">
        <f t="shared" si="471"/>
        <v>1423.5451757423839</v>
      </c>
      <c r="E10103">
        <f t="shared" si="472"/>
        <v>62.436191918525608</v>
      </c>
      <c r="F10103">
        <f t="shared" si="473"/>
        <v>44.054326663062156</v>
      </c>
    </row>
    <row r="10104" spans="1:6">
      <c r="A10104" s="1">
        <v>1420</v>
      </c>
      <c r="B10104" s="2">
        <v>63.3</v>
      </c>
      <c r="C10104" s="3">
        <v>21.9</v>
      </c>
      <c r="D10104">
        <f t="shared" si="471"/>
        <v>1387.0274226258939</v>
      </c>
      <c r="E10104">
        <f t="shared" si="472"/>
        <v>63.334585508031694</v>
      </c>
      <c r="F10104">
        <f t="shared" si="473"/>
        <v>1.4534601603326296</v>
      </c>
    </row>
    <row r="10105" spans="1:6">
      <c r="A10105" s="1">
        <v>1310</v>
      </c>
      <c r="B10105" s="2">
        <v>68.599999999999994</v>
      </c>
      <c r="C10105" s="3">
        <v>17.3</v>
      </c>
      <c r="D10105">
        <f t="shared" si="471"/>
        <v>1159.9312068001097</v>
      </c>
      <c r="E10105">
        <f t="shared" si="472"/>
        <v>67.048046635844486</v>
      </c>
      <c r="F10105">
        <f t="shared" si="473"/>
        <v>32.49151886884318</v>
      </c>
    </row>
    <row r="10106" spans="1:6">
      <c r="A10106" s="1">
        <v>1520</v>
      </c>
      <c r="B10106" s="2">
        <v>62.4</v>
      </c>
      <c r="C10106" s="3">
        <v>21.6</v>
      </c>
      <c r="D10106">
        <f t="shared" si="471"/>
        <v>1374.2404565422919</v>
      </c>
      <c r="E10106">
        <f t="shared" si="472"/>
        <v>63.622243358439434</v>
      </c>
      <c r="F10106">
        <f t="shared" si="473"/>
        <v>29.873969541209167</v>
      </c>
    </row>
    <row r="10107" spans="1:6">
      <c r="A10107" s="1">
        <v>1370</v>
      </c>
      <c r="B10107" s="2">
        <v>47.8</v>
      </c>
      <c r="C10107" s="3">
        <v>35.9</v>
      </c>
      <c r="D10107">
        <f t="shared" si="471"/>
        <v>1645.5797103027867</v>
      </c>
      <c r="E10107">
        <f t="shared" si="472"/>
        <v>45.83787493879629</v>
      </c>
      <c r="F10107">
        <f t="shared" si="473"/>
        <v>105.29577861941441</v>
      </c>
    </row>
    <row r="10108" spans="1:6">
      <c r="A10108" s="1">
        <v>530</v>
      </c>
      <c r="B10108" s="2">
        <v>69.5</v>
      </c>
      <c r="C10108" s="3">
        <v>8.3000000000000007</v>
      </c>
      <c r="D10108">
        <f t="shared" si="471"/>
        <v>582.90403496153954</v>
      </c>
      <c r="E10108">
        <f t="shared" si="472"/>
        <v>70.22940180259512</v>
      </c>
      <c r="F10108">
        <f t="shared" si="473"/>
        <v>4.2706990632970747</v>
      </c>
    </row>
    <row r="10109" spans="1:6">
      <c r="A10109" s="1">
        <v>1510</v>
      </c>
      <c r="B10109" s="2">
        <v>46.2</v>
      </c>
      <c r="C10109" s="3">
        <v>55.9</v>
      </c>
      <c r="D10109">
        <f t="shared" si="471"/>
        <v>1391.1470853630215</v>
      </c>
      <c r="E10109">
        <f t="shared" si="472"/>
        <v>24.886352153184642</v>
      </c>
      <c r="F10109">
        <f t="shared" si="473"/>
        <v>473.14104373858146</v>
      </c>
    </row>
    <row r="10110" spans="1:6">
      <c r="A10110" s="1">
        <v>1290</v>
      </c>
      <c r="B10110" s="2">
        <v>22</v>
      </c>
      <c r="C10110" s="3">
        <v>53.8</v>
      </c>
      <c r="D10110">
        <f t="shared" si="471"/>
        <v>1425.758665408935</v>
      </c>
      <c r="E10110">
        <f t="shared" si="472"/>
        <v>26.501090435110317</v>
      </c>
      <c r="F10110">
        <f t="shared" si="473"/>
        <v>44.879069755257319</v>
      </c>
    </row>
    <row r="10111" spans="1:6">
      <c r="A10111" s="1">
        <v>1130</v>
      </c>
      <c r="B10111" s="2">
        <v>68.5</v>
      </c>
      <c r="C10111" s="3">
        <v>14.6</v>
      </c>
      <c r="D10111">
        <f t="shared" si="471"/>
        <v>1000.3846526235878</v>
      </c>
      <c r="E10111">
        <f t="shared" si="472"/>
        <v>68.519496755040265</v>
      </c>
      <c r="F10111">
        <f t="shared" si="473"/>
        <v>22.441919129544779</v>
      </c>
    </row>
    <row r="10112" spans="1:6">
      <c r="A10112" s="1">
        <v>1180</v>
      </c>
      <c r="B10112" s="2">
        <v>66.8</v>
      </c>
      <c r="C10112" s="3">
        <v>18.600000000000001</v>
      </c>
      <c r="D10112">
        <f t="shared" si="471"/>
        <v>1230.4511060638872</v>
      </c>
      <c r="E10112">
        <f t="shared" si="472"/>
        <v>66.153285272251992</v>
      </c>
      <c r="F10112">
        <f t="shared" si="473"/>
        <v>3.8182575335874489</v>
      </c>
    </row>
    <row r="10113" spans="1:6">
      <c r="A10113" s="1">
        <v>785</v>
      </c>
      <c r="B10113" s="2">
        <v>72.599999999999994</v>
      </c>
      <c r="C10113" s="3">
        <v>11.8</v>
      </c>
      <c r="D10113">
        <f t="shared" si="471"/>
        <v>820.55560073556023</v>
      </c>
      <c r="E10113">
        <f t="shared" si="472"/>
        <v>69.538610231827136</v>
      </c>
      <c r="F10113">
        <f t="shared" si="473"/>
        <v>11.060820217011788</v>
      </c>
    </row>
    <row r="10114" spans="1:6">
      <c r="A10114" s="1">
        <v>1150</v>
      </c>
      <c r="B10114" s="2">
        <v>16.3</v>
      </c>
      <c r="C10114" s="3">
        <v>57.8</v>
      </c>
      <c r="D10114">
        <f t="shared" si="471"/>
        <v>1360.0509548045695</v>
      </c>
      <c r="E10114">
        <f t="shared" si="472"/>
        <v>23.530293335719197</v>
      </c>
      <c r="F10114">
        <f t="shared" si="473"/>
        <v>111.21428759257638</v>
      </c>
    </row>
    <row r="10115" spans="1:6">
      <c r="A10115" s="1">
        <v>1350</v>
      </c>
      <c r="B10115" s="2">
        <v>23.9</v>
      </c>
      <c r="C10115" s="3">
        <v>65</v>
      </c>
      <c r="D10115">
        <f t="shared" si="471"/>
        <v>1247.0153258683727</v>
      </c>
      <c r="E10115">
        <f t="shared" si="472"/>
        <v>19.184851167205732</v>
      </c>
      <c r="F10115">
        <f t="shared" si="473"/>
        <v>36.399859632937371</v>
      </c>
    </row>
    <row r="10116" spans="1:6">
      <c r="A10116" s="1">
        <v>135</v>
      </c>
      <c r="B10116" s="2">
        <v>67.7</v>
      </c>
      <c r="C10116" s="3">
        <v>2.3199999999999998</v>
      </c>
      <c r="D10116">
        <f t="shared" si="471"/>
        <v>163.62881615890262</v>
      </c>
      <c r="E10116">
        <f t="shared" si="472"/>
        <v>70.529662137458033</v>
      </c>
      <c r="F10116">
        <f t="shared" si="473"/>
        <v>9.1018174864649435</v>
      </c>
    </row>
    <row r="10117" spans="1:6">
      <c r="A10117" s="1">
        <v>242</v>
      </c>
      <c r="B10117" s="2">
        <v>70.3</v>
      </c>
      <c r="C10117" s="3">
        <v>3.57</v>
      </c>
      <c r="D10117">
        <f t="shared" si="471"/>
        <v>251.74340607772328</v>
      </c>
      <c r="E10117">
        <f t="shared" si="472"/>
        <v>70.516360245860866</v>
      </c>
      <c r="F10117">
        <f t="shared" si="473"/>
        <v>0.17362405813701454</v>
      </c>
    </row>
    <row r="10118" spans="1:6">
      <c r="A10118" s="1">
        <v>1440</v>
      </c>
      <c r="B10118" s="2">
        <v>27.6</v>
      </c>
      <c r="C10118" s="3">
        <v>56.3</v>
      </c>
      <c r="D10118">
        <f t="shared" si="471"/>
        <v>1384.5752611200551</v>
      </c>
      <c r="E10118">
        <f t="shared" si="472"/>
        <v>24.592811032327798</v>
      </c>
      <c r="F10118">
        <f t="shared" si="473"/>
        <v>13.146616080659559</v>
      </c>
    </row>
    <row r="10119" spans="1:6">
      <c r="A10119" s="1">
        <v>1220</v>
      </c>
      <c r="B10119" s="2">
        <v>46.4</v>
      </c>
      <c r="C10119" s="3">
        <v>23.9</v>
      </c>
      <c r="D10119">
        <f t="shared" si="471"/>
        <v>1464.3429951255043</v>
      </c>
      <c r="E10119">
        <f t="shared" si="472"/>
        <v>61.269581386004369</v>
      </c>
      <c r="F10119">
        <f t="shared" si="473"/>
        <v>300.85608035101927</v>
      </c>
    </row>
    <row r="10120" spans="1:6">
      <c r="A10120" s="1">
        <v>1250</v>
      </c>
      <c r="B10120" s="2">
        <v>62.1</v>
      </c>
      <c r="C10120" s="3">
        <v>18.899999999999999</v>
      </c>
      <c r="D10120">
        <f t="shared" si="471"/>
        <v>1246.063293951966</v>
      </c>
      <c r="E10120">
        <f t="shared" si="472"/>
        <v>65.929274812273334</v>
      </c>
      <c r="F10120">
        <f t="shared" si="473"/>
        <v>14.684047275745602</v>
      </c>
    </row>
    <row r="10121" spans="1:6">
      <c r="A10121" s="1">
        <v>1630</v>
      </c>
      <c r="B10121" s="2">
        <v>61.8</v>
      </c>
      <c r="C10121" s="3">
        <v>26.3</v>
      </c>
      <c r="D10121">
        <f t="shared" si="471"/>
        <v>1538.3948025074424</v>
      </c>
      <c r="E10121">
        <f t="shared" si="472"/>
        <v>58.494098954655605</v>
      </c>
      <c r="F10121">
        <f t="shared" si="473"/>
        <v>22.138320921072079</v>
      </c>
    </row>
    <row r="10122" spans="1:6">
      <c r="A10122" s="1">
        <v>1140</v>
      </c>
      <c r="B10122" s="2">
        <v>42.8</v>
      </c>
      <c r="C10122" s="3">
        <v>26</v>
      </c>
      <c r="D10122">
        <f t="shared" ref="D10122:D10185" si="474">C10122*E10122</f>
        <v>1530.2649718032187</v>
      </c>
      <c r="E10122">
        <f t="shared" ref="E10122:E10185" si="475">$P$4/(1+(C10122/$P$5)^$P$6)^(2/$P$6)</f>
        <v>58.856345069354568</v>
      </c>
      <c r="F10122">
        <f t="shared" ref="F10122:F10185" si="476">(E10122-B10122)^2+$M$3*(D10122-A10122)^2</f>
        <v>461.25679429336162</v>
      </c>
    </row>
    <row r="10123" spans="1:6">
      <c r="A10123" s="1">
        <v>1460</v>
      </c>
      <c r="B10123" s="2">
        <v>65.2</v>
      </c>
      <c r="C10123" s="3">
        <v>14.4</v>
      </c>
      <c r="D10123">
        <f t="shared" si="474"/>
        <v>987.96300095364757</v>
      </c>
      <c r="E10123">
        <f t="shared" si="475"/>
        <v>68.608541732892192</v>
      </c>
      <c r="F10123">
        <f t="shared" si="476"/>
        <v>309.25854472991722</v>
      </c>
    </row>
    <row r="10124" spans="1:6">
      <c r="A10124" s="1">
        <v>360</v>
      </c>
      <c r="B10124" s="2">
        <v>71</v>
      </c>
      <c r="C10124" s="3">
        <v>5.03</v>
      </c>
      <c r="D10124">
        <f t="shared" si="474"/>
        <v>354.50494410530291</v>
      </c>
      <c r="E10124">
        <f t="shared" si="475"/>
        <v>70.478120100457829</v>
      </c>
      <c r="F10124">
        <f t="shared" si="476"/>
        <v>0.31269381046754008</v>
      </c>
    </row>
    <row r="10125" spans="1:6">
      <c r="A10125" s="1">
        <v>1390</v>
      </c>
      <c r="B10125" s="2">
        <v>20.5</v>
      </c>
      <c r="C10125" s="3">
        <v>64.3</v>
      </c>
      <c r="D10125">
        <f t="shared" si="474"/>
        <v>1257.5718772274877</v>
      </c>
      <c r="E10125">
        <f t="shared" si="475"/>
        <v>19.557883005093121</v>
      </c>
      <c r="F10125">
        <f t="shared" si="476"/>
        <v>24.313697016818125</v>
      </c>
    </row>
    <row r="10126" spans="1:6">
      <c r="A10126" s="1">
        <v>255</v>
      </c>
      <c r="B10126" s="2">
        <v>67.5</v>
      </c>
      <c r="C10126" s="3">
        <v>3.78</v>
      </c>
      <c r="D10126">
        <f t="shared" si="474"/>
        <v>266.53780506442632</v>
      </c>
      <c r="E10126">
        <f t="shared" si="475"/>
        <v>70.51264684244083</v>
      </c>
      <c r="F10126">
        <f t="shared" si="476"/>
        <v>9.2538632774528242</v>
      </c>
    </row>
    <row r="10127" spans="1:6">
      <c r="A10127" s="1">
        <v>1150</v>
      </c>
      <c r="B10127" s="2">
        <v>67.599999999999994</v>
      </c>
      <c r="C10127" s="3">
        <v>16.8</v>
      </c>
      <c r="D10127">
        <f t="shared" si="474"/>
        <v>1131.6388370643904</v>
      </c>
      <c r="E10127">
        <f t="shared" si="475"/>
        <v>67.359454587166084</v>
      </c>
      <c r="F10127">
        <f t="shared" si="476"/>
        <v>0.50820170797468078</v>
      </c>
    </row>
    <row r="10128" spans="1:6">
      <c r="A10128" s="1">
        <v>1110</v>
      </c>
      <c r="B10128" s="2">
        <v>70.8</v>
      </c>
      <c r="C10128" s="3">
        <v>16.600000000000001</v>
      </c>
      <c r="D10128">
        <f t="shared" si="474"/>
        <v>1120.1509533058279</v>
      </c>
      <c r="E10128">
        <f t="shared" si="475"/>
        <v>67.478973090712515</v>
      </c>
      <c r="F10128">
        <f t="shared" si="476"/>
        <v>11.16686251382569</v>
      </c>
    </row>
    <row r="10129" spans="1:6">
      <c r="A10129" s="1">
        <v>1640</v>
      </c>
      <c r="B10129" s="2">
        <v>48.9</v>
      </c>
      <c r="C10129" s="3">
        <v>33.299999999999997</v>
      </c>
      <c r="D10129">
        <f t="shared" si="474"/>
        <v>1642.613270065229</v>
      </c>
      <c r="E10129">
        <f t="shared" si="475"/>
        <v>49.327725827784661</v>
      </c>
      <c r="F10129">
        <f t="shared" si="476"/>
        <v>0.19207176813996149</v>
      </c>
    </row>
    <row r="10130" spans="1:6">
      <c r="A10130" s="1">
        <v>710</v>
      </c>
      <c r="B10130" s="2">
        <v>68.599999999999994</v>
      </c>
      <c r="C10130" s="3">
        <v>14.3</v>
      </c>
      <c r="D10130">
        <f t="shared" si="474"/>
        <v>981.7246999254686</v>
      </c>
      <c r="E10130">
        <f t="shared" si="475"/>
        <v>68.652076917864932</v>
      </c>
      <c r="F10130">
        <f t="shared" si="476"/>
        <v>98.630210059053283</v>
      </c>
    </row>
    <row r="10131" spans="1:6">
      <c r="A10131" s="1">
        <v>1310</v>
      </c>
      <c r="B10131" s="2">
        <v>29.3</v>
      </c>
      <c r="C10131" s="3">
        <v>47.3</v>
      </c>
      <c r="D10131">
        <f t="shared" si="474"/>
        <v>1530.2063412024884</v>
      </c>
      <c r="E10131">
        <f t="shared" si="475"/>
        <v>32.351085437684745</v>
      </c>
      <c r="F10131">
        <f t="shared" si="476"/>
        <v>74.082929310761585</v>
      </c>
    </row>
    <row r="10132" spans="1:6">
      <c r="A10132" s="1">
        <v>978</v>
      </c>
      <c r="B10132" s="2">
        <v>11.4</v>
      </c>
      <c r="C10132" s="3">
        <v>79.5</v>
      </c>
      <c r="D10132">
        <f t="shared" si="474"/>
        <v>1053.3958274649135</v>
      </c>
      <c r="E10132">
        <f t="shared" si="475"/>
        <v>13.250261980690736</v>
      </c>
      <c r="F10132">
        <f t="shared" si="476"/>
        <v>11.016836640226689</v>
      </c>
    </row>
    <row r="10133" spans="1:6">
      <c r="A10133" s="1">
        <v>780</v>
      </c>
      <c r="B10133" s="2">
        <v>65.400000000000006</v>
      </c>
      <c r="C10133" s="3">
        <v>12.5</v>
      </c>
      <c r="D10133">
        <f t="shared" si="474"/>
        <v>866.59740723724212</v>
      </c>
      <c r="E10133">
        <f t="shared" si="475"/>
        <v>69.32779257897937</v>
      </c>
      <c r="F10133">
        <f t="shared" si="476"/>
        <v>25.444828682300432</v>
      </c>
    </row>
    <row r="10134" spans="1:6">
      <c r="A10134" s="1">
        <v>1120</v>
      </c>
      <c r="B10134" s="2">
        <v>66.5</v>
      </c>
      <c r="C10134" s="3">
        <v>18.2</v>
      </c>
      <c r="D10134">
        <f t="shared" si="474"/>
        <v>1209.2396547536007</v>
      </c>
      <c r="E10134">
        <f t="shared" si="475"/>
        <v>66.441739272175866</v>
      </c>
      <c r="F10134">
        <f t="shared" si="476"/>
        <v>10.641285494009368</v>
      </c>
    </row>
    <row r="10135" spans="1:6">
      <c r="A10135" s="1">
        <v>376</v>
      </c>
      <c r="B10135" s="2">
        <v>67.099999999999994</v>
      </c>
      <c r="C10135" s="3">
        <v>8</v>
      </c>
      <c r="D10135">
        <f t="shared" si="474"/>
        <v>562.12055768067773</v>
      </c>
      <c r="E10135">
        <f t="shared" si="475"/>
        <v>70.265069710084717</v>
      </c>
      <c r="F10135">
        <f t="shared" si="476"/>
        <v>56.290753004765818</v>
      </c>
    </row>
    <row r="10136" spans="1:6">
      <c r="A10136" s="1">
        <v>312</v>
      </c>
      <c r="B10136" s="2">
        <v>71</v>
      </c>
      <c r="C10136" s="3">
        <v>3.99</v>
      </c>
      <c r="D10136">
        <f t="shared" si="474"/>
        <v>281.32852846785806</v>
      </c>
      <c r="E10136">
        <f t="shared" si="475"/>
        <v>70.50840312477645</v>
      </c>
      <c r="F10136">
        <f t="shared" si="476"/>
        <v>1.4983020666205753</v>
      </c>
    </row>
    <row r="10137" spans="1:6">
      <c r="A10137" s="1">
        <v>1470</v>
      </c>
      <c r="B10137" s="2">
        <v>55.8</v>
      </c>
      <c r="C10137" s="3">
        <v>26</v>
      </c>
      <c r="D10137">
        <f t="shared" si="474"/>
        <v>1530.2649718032187</v>
      </c>
      <c r="E10137">
        <f t="shared" si="475"/>
        <v>58.856345069354568</v>
      </c>
      <c r="F10137">
        <f t="shared" si="476"/>
        <v>14.192674362533261</v>
      </c>
    </row>
    <row r="10138" spans="1:6">
      <c r="A10138" s="1">
        <v>790</v>
      </c>
      <c r="B10138" s="2">
        <v>68.599999999999994</v>
      </c>
      <c r="C10138" s="3">
        <v>10.9</v>
      </c>
      <c r="D10138">
        <f t="shared" si="474"/>
        <v>760.5015028187695</v>
      </c>
      <c r="E10138">
        <f t="shared" si="475"/>
        <v>69.770780075116463</v>
      </c>
      <c r="F10138">
        <f t="shared" si="476"/>
        <v>2.5330830579099821</v>
      </c>
    </row>
    <row r="10139" spans="1:6">
      <c r="A10139" s="1">
        <v>619</v>
      </c>
      <c r="B10139" s="2">
        <v>72.400000000000006</v>
      </c>
      <c r="C10139" s="3">
        <v>8.57</v>
      </c>
      <c r="D10139">
        <f t="shared" si="474"/>
        <v>601.56756942241941</v>
      </c>
      <c r="E10139">
        <f t="shared" si="475"/>
        <v>70.194582196314983</v>
      </c>
      <c r="F10139">
        <f t="shared" si="476"/>
        <v>5.2698019141404275</v>
      </c>
    </row>
    <row r="10140" spans="1:6">
      <c r="A10140" s="1">
        <v>1610</v>
      </c>
      <c r="B10140" s="2">
        <v>72.2</v>
      </c>
      <c r="C10140" s="3">
        <v>22.7</v>
      </c>
      <c r="D10140">
        <f t="shared" si="474"/>
        <v>1419.6257359021226</v>
      </c>
      <c r="E10140">
        <f t="shared" si="475"/>
        <v>62.538578674102325</v>
      </c>
      <c r="F10140">
        <f t="shared" si="476"/>
        <v>141.7554222172829</v>
      </c>
    </row>
    <row r="10141" spans="1:6">
      <c r="A10141" s="1">
        <v>1100</v>
      </c>
      <c r="B10141" s="2">
        <v>45.5</v>
      </c>
      <c r="C10141" s="3">
        <v>21.6</v>
      </c>
      <c r="D10141">
        <f t="shared" si="474"/>
        <v>1374.2404565422919</v>
      </c>
      <c r="E10141">
        <f t="shared" si="475"/>
        <v>63.622243358439434</v>
      </c>
      <c r="F10141">
        <f t="shared" si="476"/>
        <v>428.87793733419107</v>
      </c>
    </row>
    <row r="10142" spans="1:6">
      <c r="A10142" s="1">
        <v>223</v>
      </c>
      <c r="B10142" s="2">
        <v>68.900000000000006</v>
      </c>
      <c r="C10142" s="3">
        <v>3.46</v>
      </c>
      <c r="D10142">
        <f t="shared" si="474"/>
        <v>243.99265174735376</v>
      </c>
      <c r="E10142">
        <f t="shared" si="475"/>
        <v>70.518107441431724</v>
      </c>
      <c r="F10142">
        <f t="shared" si="476"/>
        <v>3.206945052624802</v>
      </c>
    </row>
    <row r="10143" spans="1:6">
      <c r="A10143" s="1">
        <v>1710</v>
      </c>
      <c r="B10143" s="2">
        <v>59.9</v>
      </c>
      <c r="C10143" s="3">
        <v>31.8</v>
      </c>
      <c r="D10143">
        <f t="shared" si="474"/>
        <v>1633.060280222111</v>
      </c>
      <c r="E10143">
        <f t="shared" si="475"/>
        <v>51.354096862330536</v>
      </c>
      <c r="F10143">
        <f t="shared" si="476"/>
        <v>80.939992856748717</v>
      </c>
    </row>
    <row r="10144" spans="1:6">
      <c r="A10144" s="1">
        <v>1600</v>
      </c>
      <c r="B10144" s="2">
        <v>59.9</v>
      </c>
      <c r="C10144" s="3">
        <v>20.8</v>
      </c>
      <c r="D10144">
        <f t="shared" si="474"/>
        <v>1338.676125025893</v>
      </c>
      <c r="E10144">
        <f t="shared" si="475"/>
        <v>64.359429087783312</v>
      </c>
      <c r="F10144">
        <f t="shared" si="476"/>
        <v>111.1081653433219</v>
      </c>
    </row>
    <row r="10145" spans="1:6">
      <c r="A10145" s="1">
        <v>1190</v>
      </c>
      <c r="B10145" s="2">
        <v>65.8</v>
      </c>
      <c r="C10145" s="3">
        <v>17.3</v>
      </c>
      <c r="D10145">
        <f t="shared" si="474"/>
        <v>1159.9312068001097</v>
      </c>
      <c r="E10145">
        <f t="shared" si="475"/>
        <v>67.048046635844486</v>
      </c>
      <c r="F10145">
        <f t="shared" si="476"/>
        <v>2.7653557520679088</v>
      </c>
    </row>
    <row r="10146" spans="1:6">
      <c r="A10146" s="1">
        <v>166</v>
      </c>
      <c r="B10146" s="2">
        <v>71</v>
      </c>
      <c r="C10146" s="3">
        <v>2.1800000000000002</v>
      </c>
      <c r="D10146">
        <f t="shared" si="474"/>
        <v>153.75632232348849</v>
      </c>
      <c r="E10146">
        <f t="shared" si="475"/>
        <v>70.53042308416903</v>
      </c>
      <c r="F10146">
        <f t="shared" si="476"/>
        <v>0.42074834474059175</v>
      </c>
    </row>
    <row r="10147" spans="1:6">
      <c r="A10147" s="1">
        <v>1470</v>
      </c>
      <c r="B10147" s="2">
        <v>34.6</v>
      </c>
      <c r="C10147" s="3">
        <v>49.3</v>
      </c>
      <c r="D10147">
        <f t="shared" si="474"/>
        <v>1499.0636082458277</v>
      </c>
      <c r="E10147">
        <f t="shared" si="475"/>
        <v>30.406969741294681</v>
      </c>
      <c r="F10147">
        <f t="shared" si="476"/>
        <v>18.70983978395067</v>
      </c>
    </row>
    <row r="10148" spans="1:6">
      <c r="A10148" s="1">
        <v>1440</v>
      </c>
      <c r="B10148" s="2">
        <v>57.4</v>
      </c>
      <c r="C10148" s="3">
        <v>24.4</v>
      </c>
      <c r="D10148">
        <f t="shared" si="474"/>
        <v>1481.4697268512728</v>
      </c>
      <c r="E10148">
        <f t="shared" si="475"/>
        <v>60.715972411937415</v>
      </c>
      <c r="F10148">
        <f t="shared" si="476"/>
        <v>13.292890611680971</v>
      </c>
    </row>
    <row r="10149" spans="1:6">
      <c r="A10149" s="1">
        <v>1240</v>
      </c>
      <c r="B10149" s="2">
        <v>52.4</v>
      </c>
      <c r="C10149" s="3">
        <v>34.700000000000003</v>
      </c>
      <c r="D10149">
        <f t="shared" si="474"/>
        <v>1646.1965912512728</v>
      </c>
      <c r="E10149">
        <f t="shared" si="475"/>
        <v>47.440823955368089</v>
      </c>
      <c r="F10149">
        <f t="shared" si="476"/>
        <v>244.99380233133363</v>
      </c>
    </row>
    <row r="10150" spans="1:6">
      <c r="A10150" s="1">
        <v>394</v>
      </c>
      <c r="B10150" s="2">
        <v>72</v>
      </c>
      <c r="C10150" s="3">
        <v>5.93</v>
      </c>
      <c r="D10150">
        <f t="shared" si="474"/>
        <v>417.68818636739462</v>
      </c>
      <c r="E10150">
        <f t="shared" si="475"/>
        <v>70.436456385732654</v>
      </c>
      <c r="F10150">
        <f t="shared" si="476"/>
        <v>3.1942234568260597</v>
      </c>
    </row>
    <row r="10151" spans="1:6">
      <c r="A10151" s="1">
        <v>96</v>
      </c>
      <c r="B10151" s="2">
        <v>68.7</v>
      </c>
      <c r="C10151" s="3">
        <v>1.48</v>
      </c>
      <c r="D10151">
        <f t="shared" si="474"/>
        <v>104.38852043335027</v>
      </c>
      <c r="E10151">
        <f t="shared" si="475"/>
        <v>70.532784076588015</v>
      </c>
      <c r="F10151">
        <f t="shared" si="476"/>
        <v>3.4530937184570005</v>
      </c>
    </row>
    <row r="10152" spans="1:6">
      <c r="A10152" s="1">
        <v>1130</v>
      </c>
      <c r="B10152" s="2">
        <v>63.3</v>
      </c>
      <c r="C10152" s="3">
        <v>14.7</v>
      </c>
      <c r="D10152">
        <f t="shared" si="474"/>
        <v>1006.567505569136</v>
      </c>
      <c r="E10152">
        <f t="shared" si="475"/>
        <v>68.473979970689527</v>
      </c>
      <c r="F10152">
        <f t="shared" si="476"/>
        <v>47.121679690266568</v>
      </c>
    </row>
    <row r="10153" spans="1:6">
      <c r="A10153" s="1">
        <v>190</v>
      </c>
      <c r="B10153" s="2">
        <v>70.8</v>
      </c>
      <c r="C10153" s="3">
        <v>3.06</v>
      </c>
      <c r="D10153">
        <f t="shared" si="474"/>
        <v>215.80166276672995</v>
      </c>
      <c r="E10153">
        <f t="shared" si="475"/>
        <v>70.523419204813706</v>
      </c>
      <c r="F10153">
        <f t="shared" si="476"/>
        <v>0.96577006588833147</v>
      </c>
    </row>
    <row r="10154" spans="1:6">
      <c r="A10154" s="1">
        <v>609</v>
      </c>
      <c r="B10154" s="2">
        <v>70.5</v>
      </c>
      <c r="C10154" s="3">
        <v>7.24</v>
      </c>
      <c r="D10154">
        <f t="shared" si="474"/>
        <v>509.27747096641787</v>
      </c>
      <c r="E10154">
        <f t="shared" si="475"/>
        <v>70.342192122433403</v>
      </c>
      <c r="F10154">
        <f t="shared" si="476"/>
        <v>13.308826296082938</v>
      </c>
    </row>
    <row r="10155" spans="1:6">
      <c r="A10155" s="1">
        <v>1670</v>
      </c>
      <c r="B10155" s="2">
        <v>63.4</v>
      </c>
      <c r="C10155" s="3">
        <v>30.6</v>
      </c>
      <c r="D10155">
        <f t="shared" si="474"/>
        <v>1620.7552292825599</v>
      </c>
      <c r="E10155">
        <f t="shared" si="475"/>
        <v>52.965857166096725</v>
      </c>
      <c r="F10155">
        <f t="shared" si="476"/>
        <v>112.11070268180784</v>
      </c>
    </row>
    <row r="10156" spans="1:6">
      <c r="A10156" s="1">
        <v>1540</v>
      </c>
      <c r="B10156" s="2">
        <v>69.3</v>
      </c>
      <c r="C10156" s="3">
        <v>23.7</v>
      </c>
      <c r="D10156">
        <f t="shared" si="474"/>
        <v>1457.2430915281936</v>
      </c>
      <c r="E10156">
        <f t="shared" si="475"/>
        <v>61.48705027545121</v>
      </c>
      <c r="F10156">
        <f t="shared" si="476"/>
        <v>70.190649802076393</v>
      </c>
    </row>
    <row r="10157" spans="1:6">
      <c r="A10157" s="1">
        <v>306</v>
      </c>
      <c r="B10157" s="2">
        <v>67.3</v>
      </c>
      <c r="C10157" s="3">
        <v>4.03</v>
      </c>
      <c r="D10157">
        <f t="shared" si="474"/>
        <v>284.14535088860862</v>
      </c>
      <c r="E10157">
        <f t="shared" si="475"/>
        <v>70.507531237868136</v>
      </c>
      <c r="F10157">
        <f t="shared" si="476"/>
        <v>10.926266599133198</v>
      </c>
    </row>
    <row r="10158" spans="1:6">
      <c r="A10158" s="1">
        <v>1320</v>
      </c>
      <c r="B10158" s="2">
        <v>24.8</v>
      </c>
      <c r="C10158" s="3">
        <v>54.9</v>
      </c>
      <c r="D10158">
        <f t="shared" si="474"/>
        <v>1407.6148794782871</v>
      </c>
      <c r="E10158">
        <f t="shared" si="475"/>
        <v>25.63961529104348</v>
      </c>
      <c r="F10158">
        <f t="shared" si="476"/>
        <v>10.959005857786046</v>
      </c>
    </row>
    <row r="10159" spans="1:6">
      <c r="A10159" s="1">
        <v>1400</v>
      </c>
      <c r="B10159" s="2">
        <v>65.099999999999994</v>
      </c>
      <c r="C10159" s="3">
        <v>18.600000000000001</v>
      </c>
      <c r="D10159">
        <f t="shared" si="474"/>
        <v>1230.4511060638872</v>
      </c>
      <c r="E10159">
        <f t="shared" si="475"/>
        <v>66.153285272251992</v>
      </c>
      <c r="F10159">
        <f t="shared" si="476"/>
        <v>39.509275306529162</v>
      </c>
    </row>
    <row r="10160" spans="1:6">
      <c r="A10160" s="1">
        <v>1500</v>
      </c>
      <c r="B10160" s="2">
        <v>22.2</v>
      </c>
      <c r="C10160" s="3">
        <v>62</v>
      </c>
      <c r="D10160">
        <f t="shared" si="474"/>
        <v>1292.9708972991543</v>
      </c>
      <c r="E10160">
        <f t="shared" si="475"/>
        <v>20.854369311276685</v>
      </c>
      <c r="F10160">
        <f t="shared" si="476"/>
        <v>59.064293045820996</v>
      </c>
    </row>
    <row r="10161" spans="1:6">
      <c r="A10161" s="1">
        <v>1560</v>
      </c>
      <c r="B10161" s="2">
        <v>51.7</v>
      </c>
      <c r="C10161" s="3">
        <v>24.8</v>
      </c>
      <c r="D10161">
        <f t="shared" si="474"/>
        <v>1494.5280449406591</v>
      </c>
      <c r="E10161">
        <f t="shared" si="475"/>
        <v>60.263227618574966</v>
      </c>
      <c r="F10161">
        <f t="shared" si="476"/>
        <v>79.054854802538472</v>
      </c>
    </row>
    <row r="10162" spans="1:6">
      <c r="A10162" s="1">
        <v>370</v>
      </c>
      <c r="B10162" s="2">
        <v>71.7</v>
      </c>
      <c r="C10162" s="3">
        <v>3.99</v>
      </c>
      <c r="D10162">
        <f t="shared" si="474"/>
        <v>281.32852846785806</v>
      </c>
      <c r="E10162">
        <f t="shared" si="475"/>
        <v>70.50840312477645</v>
      </c>
      <c r="F10162">
        <f t="shared" si="476"/>
        <v>11.92276397540453</v>
      </c>
    </row>
    <row r="10163" spans="1:6">
      <c r="A10163" s="1">
        <v>1130</v>
      </c>
      <c r="B10163" s="2">
        <v>64.7</v>
      </c>
      <c r="C10163" s="3">
        <v>16.2</v>
      </c>
      <c r="D10163">
        <f t="shared" si="474"/>
        <v>1096.8928015744584</v>
      </c>
      <c r="E10163">
        <f t="shared" si="475"/>
        <v>67.709432195954221</v>
      </c>
      <c r="F10163">
        <f t="shared" si="476"/>
        <v>10.520829014293282</v>
      </c>
    </row>
    <row r="10164" spans="1:6">
      <c r="A10164" s="1">
        <v>1370</v>
      </c>
      <c r="B10164" s="2">
        <v>55.7</v>
      </c>
      <c r="C10164" s="3">
        <v>20</v>
      </c>
      <c r="D10164">
        <f t="shared" si="474"/>
        <v>1301.0391262072574</v>
      </c>
      <c r="E10164">
        <f t="shared" si="475"/>
        <v>65.051956310362868</v>
      </c>
      <c r="F10164">
        <f t="shared" si="476"/>
        <v>93.811595875468655</v>
      </c>
    </row>
    <row r="10165" spans="1:6">
      <c r="A10165" s="1">
        <v>257</v>
      </c>
      <c r="B10165" s="2">
        <v>71.2</v>
      </c>
      <c r="C10165" s="3">
        <v>3.63</v>
      </c>
      <c r="D10165">
        <f t="shared" si="474"/>
        <v>255.97072410495005</v>
      </c>
      <c r="E10165">
        <f t="shared" si="475"/>
        <v>70.51535099309919</v>
      </c>
      <c r="F10165">
        <f t="shared" si="476"/>
        <v>0.470159415611969</v>
      </c>
    </row>
    <row r="10166" spans="1:6">
      <c r="A10166" s="1">
        <v>1400</v>
      </c>
      <c r="B10166" s="2">
        <v>24.5</v>
      </c>
      <c r="C10166" s="3">
        <v>54.5</v>
      </c>
      <c r="D10166">
        <f t="shared" si="474"/>
        <v>1414.2115213979873</v>
      </c>
      <c r="E10166">
        <f t="shared" si="475"/>
        <v>25.948835255008941</v>
      </c>
      <c r="F10166">
        <f t="shared" si="476"/>
        <v>2.3689105392303818</v>
      </c>
    </row>
    <row r="10167" spans="1:6">
      <c r="A10167" s="1">
        <v>1690</v>
      </c>
      <c r="B10167" s="2">
        <v>60.4</v>
      </c>
      <c r="C10167" s="3">
        <v>26.4</v>
      </c>
      <c r="D10167">
        <f t="shared" si="474"/>
        <v>1541.0335401653965</v>
      </c>
      <c r="E10167">
        <f t="shared" si="475"/>
        <v>58.372482582022599</v>
      </c>
      <c r="F10167">
        <f t="shared" si="476"/>
        <v>33.753459700222074</v>
      </c>
    </row>
    <row r="10168" spans="1:6">
      <c r="A10168" s="1">
        <v>285</v>
      </c>
      <c r="B10168" s="2">
        <v>66.400000000000006</v>
      </c>
      <c r="C10168" s="3">
        <v>4.29</v>
      </c>
      <c r="D10168">
        <f t="shared" si="474"/>
        <v>302.45073999695177</v>
      </c>
      <c r="E10168">
        <f t="shared" si="475"/>
        <v>70.501337994627448</v>
      </c>
      <c r="F10168">
        <f t="shared" si="476"/>
        <v>17.227760731148269</v>
      </c>
    </row>
    <row r="10169" spans="1:6">
      <c r="A10169" s="1">
        <v>504</v>
      </c>
      <c r="B10169" s="2">
        <v>69</v>
      </c>
      <c r="C10169" s="3">
        <v>6.93</v>
      </c>
      <c r="D10169">
        <f t="shared" si="474"/>
        <v>487.65452769078314</v>
      </c>
      <c r="E10169">
        <f t="shared" si="475"/>
        <v>70.368618714398721</v>
      </c>
      <c r="F10169">
        <f t="shared" si="476"/>
        <v>2.2300074728308363</v>
      </c>
    </row>
    <row r="10170" spans="1:6">
      <c r="A10170" s="1">
        <v>1010</v>
      </c>
      <c r="B10170" s="2">
        <v>69.400000000000006</v>
      </c>
      <c r="C10170" s="3">
        <v>12.3</v>
      </c>
      <c r="D10170">
        <f t="shared" si="474"/>
        <v>853.50736189587235</v>
      </c>
      <c r="E10170">
        <f t="shared" si="475"/>
        <v>69.39084243055872</v>
      </c>
      <c r="F10170">
        <f t="shared" si="476"/>
        <v>32.713628504801605</v>
      </c>
    </row>
    <row r="10171" spans="1:6">
      <c r="A10171" s="1">
        <v>660</v>
      </c>
      <c r="B10171" s="2">
        <v>69.900000000000006</v>
      </c>
      <c r="C10171" s="3">
        <v>9</v>
      </c>
      <c r="D10171">
        <f t="shared" si="474"/>
        <v>631.20178469328084</v>
      </c>
      <c r="E10171">
        <f t="shared" si="475"/>
        <v>70.133531632586767</v>
      </c>
      <c r="F10171">
        <f t="shared" si="476"/>
        <v>1.1623614309726029</v>
      </c>
    </row>
    <row r="10172" spans="1:6">
      <c r="A10172" s="1">
        <v>1290</v>
      </c>
      <c r="B10172" s="2">
        <v>61.3</v>
      </c>
      <c r="C10172" s="3">
        <v>20.3</v>
      </c>
      <c r="D10172">
        <f t="shared" si="474"/>
        <v>1315.3907200612571</v>
      </c>
      <c r="E10172">
        <f t="shared" si="475"/>
        <v>64.797572416810695</v>
      </c>
      <c r="F10172">
        <f t="shared" si="476"/>
        <v>13.094184641105839</v>
      </c>
    </row>
    <row r="10173" spans="1:6">
      <c r="A10173" s="1">
        <v>842</v>
      </c>
      <c r="B10173" s="2">
        <v>70.7</v>
      </c>
      <c r="C10173" s="3">
        <v>15.6</v>
      </c>
      <c r="D10173">
        <f t="shared" si="474"/>
        <v>1061.3290782457602</v>
      </c>
      <c r="E10173">
        <f t="shared" si="475"/>
        <v>68.033915272164123</v>
      </c>
      <c r="F10173">
        <f t="shared" si="476"/>
        <v>71.366748066086757</v>
      </c>
    </row>
    <row r="10174" spans="1:6">
      <c r="A10174" s="1">
        <v>942</v>
      </c>
      <c r="B10174" s="2">
        <v>69.900000000000006</v>
      </c>
      <c r="C10174" s="3">
        <v>12.7</v>
      </c>
      <c r="D10174">
        <f t="shared" si="474"/>
        <v>879.63288959907391</v>
      </c>
      <c r="E10174">
        <f t="shared" si="475"/>
        <v>69.262432251895589</v>
      </c>
      <c r="F10174">
        <f t="shared" si="476"/>
        <v>5.6022758901160898</v>
      </c>
    </row>
    <row r="10175" spans="1:6">
      <c r="A10175" s="1">
        <v>929</v>
      </c>
      <c r="B10175" s="2">
        <v>23.7</v>
      </c>
      <c r="C10175" s="3">
        <v>44.8</v>
      </c>
      <c r="D10175">
        <f t="shared" si="474"/>
        <v>1566.5752679406073</v>
      </c>
      <c r="E10175">
        <f t="shared" si="475"/>
        <v>34.968197945102844</v>
      </c>
      <c r="F10175">
        <f t="shared" si="476"/>
        <v>669.97587977966612</v>
      </c>
    </row>
    <row r="10176" spans="1:6">
      <c r="A10176" s="1">
        <v>173</v>
      </c>
      <c r="B10176" s="2">
        <v>70.400000000000006</v>
      </c>
      <c r="C10176" s="3">
        <v>3.13</v>
      </c>
      <c r="D10176">
        <f t="shared" si="474"/>
        <v>220.73573939100538</v>
      </c>
      <c r="E10176">
        <f t="shared" si="475"/>
        <v>70.522600444410671</v>
      </c>
      <c r="F10176">
        <f t="shared" si="476"/>
        <v>3.0589077936137898</v>
      </c>
    </row>
    <row r="10177" spans="1:6">
      <c r="A10177" s="1">
        <v>1770</v>
      </c>
      <c r="B10177" s="2">
        <v>64.099999999999994</v>
      </c>
      <c r="C10177" s="3">
        <v>29.5</v>
      </c>
      <c r="D10177">
        <f t="shared" si="474"/>
        <v>1605.5644374872973</v>
      </c>
      <c r="E10177">
        <f t="shared" si="475"/>
        <v>54.425913135162617</v>
      </c>
      <c r="F10177">
        <f t="shared" si="476"/>
        <v>129.70658735999413</v>
      </c>
    </row>
    <row r="10178" spans="1:6">
      <c r="A10178" s="1">
        <v>1590</v>
      </c>
      <c r="B10178" s="2">
        <v>25.6</v>
      </c>
      <c r="C10178" s="3">
        <v>66.5</v>
      </c>
      <c r="D10178">
        <f t="shared" si="474"/>
        <v>1224.753510089145</v>
      </c>
      <c r="E10178">
        <f t="shared" si="475"/>
        <v>18.417346016378122</v>
      </c>
      <c r="F10178">
        <f t="shared" si="476"/>
        <v>229.79223456348555</v>
      </c>
    </row>
    <row r="10179" spans="1:6">
      <c r="A10179" s="1">
        <v>1270</v>
      </c>
      <c r="B10179" s="2">
        <v>69.3</v>
      </c>
      <c r="C10179" s="3">
        <v>16.3</v>
      </c>
      <c r="D10179">
        <f t="shared" si="474"/>
        <v>1102.7420267821619</v>
      </c>
      <c r="E10179">
        <f t="shared" si="475"/>
        <v>67.652885078660233</v>
      </c>
      <c r="F10179">
        <f t="shared" si="476"/>
        <v>40.082156560687714</v>
      </c>
    </row>
    <row r="10180" spans="1:6">
      <c r="A10180" s="1">
        <v>1060</v>
      </c>
      <c r="B10180" s="2">
        <v>66.5</v>
      </c>
      <c r="C10180" s="3">
        <v>14.9</v>
      </c>
      <c r="D10180">
        <f t="shared" si="474"/>
        <v>1018.8760192629549</v>
      </c>
      <c r="E10180">
        <f t="shared" si="475"/>
        <v>68.3809408901312</v>
      </c>
      <c r="F10180">
        <f t="shared" si="476"/>
        <v>5.7970106422635412</v>
      </c>
    </row>
    <row r="10181" spans="1:6">
      <c r="A10181" s="1">
        <v>478</v>
      </c>
      <c r="B10181" s="2">
        <v>68.8</v>
      </c>
      <c r="C10181" s="3">
        <v>7.58</v>
      </c>
      <c r="D10181">
        <f t="shared" si="474"/>
        <v>532.94935432117063</v>
      </c>
      <c r="E10181">
        <f t="shared" si="475"/>
        <v>70.309941203320662</v>
      </c>
      <c r="F10181">
        <f t="shared" si="476"/>
        <v>6.3132636860478355</v>
      </c>
    </row>
    <row r="10182" spans="1:6">
      <c r="A10182" s="1">
        <v>1700</v>
      </c>
      <c r="B10182" s="2">
        <v>66.099999999999994</v>
      </c>
      <c r="C10182" s="3">
        <v>29.1</v>
      </c>
      <c r="D10182">
        <f t="shared" si="474"/>
        <v>1599.072125073372</v>
      </c>
      <c r="E10182">
        <f t="shared" si="475"/>
        <v>54.950932133105567</v>
      </c>
      <c r="F10182">
        <f t="shared" si="476"/>
        <v>137.90870346159772</v>
      </c>
    </row>
    <row r="10183" spans="1:6">
      <c r="A10183" s="1">
        <v>261</v>
      </c>
      <c r="B10183" s="2">
        <v>67</v>
      </c>
      <c r="C10183" s="3">
        <v>4.01</v>
      </c>
      <c r="D10183">
        <f t="shared" si="474"/>
        <v>282.73695887043095</v>
      </c>
      <c r="E10183">
        <f t="shared" si="475"/>
        <v>70.507969793124929</v>
      </c>
      <c r="F10183">
        <f t="shared" si="476"/>
        <v>12.937008988994874</v>
      </c>
    </row>
    <row r="10184" spans="1:6">
      <c r="A10184" s="1">
        <v>129</v>
      </c>
      <c r="B10184" s="2">
        <v>68.900000000000006</v>
      </c>
      <c r="C10184" s="3">
        <v>2.34</v>
      </c>
      <c r="D10184">
        <f t="shared" si="474"/>
        <v>165.03913287497329</v>
      </c>
      <c r="E10184">
        <f t="shared" si="475"/>
        <v>70.529543963663798</v>
      </c>
      <c r="F10184">
        <f t="shared" si="476"/>
        <v>4.3903694554794104</v>
      </c>
    </row>
    <row r="10185" spans="1:6">
      <c r="A10185" s="1">
        <v>1650</v>
      </c>
      <c r="B10185" s="2">
        <v>79.3</v>
      </c>
      <c r="C10185" s="3">
        <v>21.2</v>
      </c>
      <c r="D10185">
        <f t="shared" si="474"/>
        <v>1356.7222407650925</v>
      </c>
      <c r="E10185">
        <f t="shared" si="475"/>
        <v>63.996332111560967</v>
      </c>
      <c r="F10185">
        <f t="shared" si="476"/>
        <v>349.09643336630938</v>
      </c>
    </row>
    <row r="10186" spans="1:6">
      <c r="A10186" s="1">
        <v>856</v>
      </c>
      <c r="B10186" s="2">
        <v>69.099999999999994</v>
      </c>
      <c r="C10186" s="3">
        <v>25</v>
      </c>
      <c r="D10186">
        <f t="shared" ref="D10186:D10249" si="477">C10186*E10186</f>
        <v>1500.8423705908631</v>
      </c>
      <c r="E10186">
        <f t="shared" ref="E10186:E10249" si="478">$P$4/(1+(C10186/$P$5)^$P$6)^(2/$P$6)</f>
        <v>60.033694823634519</v>
      </c>
      <c r="F10186">
        <f t="shared" ref="F10186:F10249" si="479">(E10186-B10186)^2+$M$3*(D10186-A10186)^2</f>
        <v>637.65037235519355</v>
      </c>
    </row>
    <row r="10187" spans="1:6">
      <c r="A10187" s="1">
        <v>338</v>
      </c>
      <c r="B10187" s="2">
        <v>71.7</v>
      </c>
      <c r="C10187" s="3">
        <v>3.48</v>
      </c>
      <c r="D10187">
        <f t="shared" si="477"/>
        <v>245.40194225483171</v>
      </c>
      <c r="E10187">
        <f t="shared" si="478"/>
        <v>70.517799498514862</v>
      </c>
      <c r="F10187">
        <f t="shared" si="479"/>
        <v>12.851238203535928</v>
      </c>
    </row>
    <row r="10188" spans="1:6">
      <c r="A10188" s="1">
        <v>1650</v>
      </c>
      <c r="B10188" s="2">
        <v>61.9</v>
      </c>
      <c r="C10188" s="3">
        <v>23.4</v>
      </c>
      <c r="D10188">
        <f t="shared" si="477"/>
        <v>1446.3274023291833</v>
      </c>
      <c r="E10188">
        <f t="shared" si="478"/>
        <v>61.808863347401001</v>
      </c>
      <c r="F10188">
        <f t="shared" si="479"/>
        <v>55.420453897823712</v>
      </c>
    </row>
    <row r="10189" spans="1:6">
      <c r="A10189" s="1">
        <v>1310</v>
      </c>
      <c r="B10189" s="2">
        <v>64.5</v>
      </c>
      <c r="C10189" s="3">
        <v>19.3</v>
      </c>
      <c r="D10189">
        <f t="shared" si="477"/>
        <v>1266.4735539656704</v>
      </c>
      <c r="E10189">
        <f t="shared" si="478"/>
        <v>65.620391397184989</v>
      </c>
      <c r="F10189">
        <f t="shared" si="479"/>
        <v>3.7860091177841815</v>
      </c>
    </row>
    <row r="10190" spans="1:6">
      <c r="A10190" s="1">
        <v>1010</v>
      </c>
      <c r="B10190" s="2">
        <v>63.6</v>
      </c>
      <c r="C10190" s="3">
        <v>13.2</v>
      </c>
      <c r="D10190">
        <f t="shared" si="477"/>
        <v>911.9705806713406</v>
      </c>
      <c r="E10190">
        <f t="shared" si="478"/>
        <v>69.088680353889444</v>
      </c>
      <c r="F10190">
        <f t="shared" si="479"/>
        <v>42.962289835605603</v>
      </c>
    </row>
    <row r="10191" spans="1:6">
      <c r="A10191" s="1">
        <v>1660</v>
      </c>
      <c r="B10191" s="2">
        <v>61.4</v>
      </c>
      <c r="C10191" s="3">
        <v>31.6</v>
      </c>
      <c r="D10191">
        <f t="shared" si="477"/>
        <v>1631.3072408825817</v>
      </c>
      <c r="E10191">
        <f t="shared" si="478"/>
        <v>51.623646863372834</v>
      </c>
      <c r="F10191">
        <f t="shared" si="479"/>
        <v>96.676806430224076</v>
      </c>
    </row>
    <row r="10192" spans="1:6">
      <c r="A10192" s="1">
        <v>343</v>
      </c>
      <c r="B10192" s="2">
        <v>69.599999999999994</v>
      </c>
      <c r="C10192" s="3">
        <v>5.6</v>
      </c>
      <c r="D10192">
        <f t="shared" si="477"/>
        <v>394.54043663258551</v>
      </c>
      <c r="E10192">
        <f t="shared" si="478"/>
        <v>70.453649398675992</v>
      </c>
      <c r="F10192">
        <f t="shared" si="479"/>
        <v>4.2771450500521411</v>
      </c>
    </row>
    <row r="10193" spans="1:6">
      <c r="A10193" s="1">
        <v>1250</v>
      </c>
      <c r="B10193" s="2">
        <v>66.8</v>
      </c>
      <c r="C10193" s="3">
        <v>18.3</v>
      </c>
      <c r="D10193">
        <f t="shared" si="477"/>
        <v>1214.5842141357864</v>
      </c>
      <c r="E10193">
        <f t="shared" si="478"/>
        <v>66.370722083922757</v>
      </c>
      <c r="F10193">
        <f t="shared" si="479"/>
        <v>1.8597375340972455</v>
      </c>
    </row>
    <row r="10194" spans="1:6">
      <c r="A10194" s="1">
        <v>1490</v>
      </c>
      <c r="B10194" s="2">
        <v>70.900000000000006</v>
      </c>
      <c r="C10194" s="3">
        <v>21.9</v>
      </c>
      <c r="D10194">
        <f t="shared" si="477"/>
        <v>1387.0274226258939</v>
      </c>
      <c r="E10194">
        <f t="shared" si="478"/>
        <v>63.334585508031694</v>
      </c>
      <c r="F10194">
        <f t="shared" si="479"/>
        <v>71.399399533464702</v>
      </c>
    </row>
    <row r="10195" spans="1:6">
      <c r="A10195" s="1">
        <v>156</v>
      </c>
      <c r="B10195" s="2">
        <v>70.2</v>
      </c>
      <c r="C10195" s="3">
        <v>2.2000000000000002</v>
      </c>
      <c r="D10195">
        <f t="shared" si="477"/>
        <v>155.16670680377194</v>
      </c>
      <c r="E10195">
        <f t="shared" si="478"/>
        <v>70.530321274441789</v>
      </c>
      <c r="F10195">
        <f t="shared" si="479"/>
        <v>0.11003969033909181</v>
      </c>
    </row>
    <row r="10196" spans="1:6">
      <c r="A10196" s="1">
        <v>948</v>
      </c>
      <c r="B10196" s="2">
        <v>16.2</v>
      </c>
      <c r="C10196" s="3">
        <v>55.6</v>
      </c>
      <c r="D10196">
        <f t="shared" si="477"/>
        <v>1396.0824982707002</v>
      </c>
      <c r="E10196">
        <f t="shared" si="478"/>
        <v>25.109397450911874</v>
      </c>
      <c r="F10196">
        <f t="shared" si="479"/>
        <v>347.57549127003722</v>
      </c>
    </row>
    <row r="10197" spans="1:6">
      <c r="A10197" s="1">
        <v>1550</v>
      </c>
      <c r="B10197" s="2">
        <v>29</v>
      </c>
      <c r="C10197" s="3">
        <v>47.5</v>
      </c>
      <c r="D10197">
        <f t="shared" si="477"/>
        <v>1527.1591466918553</v>
      </c>
      <c r="E10197">
        <f t="shared" si="478"/>
        <v>32.150718877723271</v>
      </c>
      <c r="F10197">
        <f t="shared" si="479"/>
        <v>10.623919762832582</v>
      </c>
    </row>
    <row r="10198" spans="1:6">
      <c r="A10198" s="1">
        <v>1690</v>
      </c>
      <c r="B10198" s="2">
        <v>62.9</v>
      </c>
      <c r="C10198" s="3">
        <v>25.9</v>
      </c>
      <c r="D10198">
        <f t="shared" si="477"/>
        <v>1527.4836971229327</v>
      </c>
      <c r="E10198">
        <f t="shared" si="478"/>
        <v>58.976204522120959</v>
      </c>
      <c r="F10198">
        <f t="shared" si="479"/>
        <v>50.67658297388958</v>
      </c>
    </row>
    <row r="10199" spans="1:6">
      <c r="A10199" s="1">
        <v>1320</v>
      </c>
      <c r="B10199" s="2">
        <v>27</v>
      </c>
      <c r="C10199" s="3">
        <v>45.5</v>
      </c>
      <c r="D10199">
        <f t="shared" si="477"/>
        <v>1556.7554623498772</v>
      </c>
      <c r="E10199">
        <f t="shared" si="478"/>
        <v>34.214405765931367</v>
      </c>
      <c r="F10199">
        <f t="shared" si="479"/>
        <v>126.92316098302899</v>
      </c>
    </row>
    <row r="10200" spans="1:6">
      <c r="A10200" s="1">
        <v>1320</v>
      </c>
      <c r="B10200" s="2">
        <v>71</v>
      </c>
      <c r="C10200" s="3">
        <v>33.9</v>
      </c>
      <c r="D10200">
        <f t="shared" si="477"/>
        <v>1644.7474841959117</v>
      </c>
      <c r="E10200">
        <f t="shared" si="478"/>
        <v>48.517624902534273</v>
      </c>
      <c r="F10200">
        <f t="shared" si="479"/>
        <v>646.3313603156721</v>
      </c>
    </row>
    <row r="10201" spans="1:6">
      <c r="A10201" s="1">
        <v>1770</v>
      </c>
      <c r="B10201" s="2">
        <v>43.6</v>
      </c>
      <c r="C10201" s="3">
        <v>55.8</v>
      </c>
      <c r="D10201">
        <f t="shared" si="477"/>
        <v>1392.7916530594896</v>
      </c>
      <c r="E10201">
        <f t="shared" si="478"/>
        <v>24.960423889955013</v>
      </c>
      <c r="F10201">
        <f t="shared" si="479"/>
        <v>537.49889352639059</v>
      </c>
    </row>
    <row r="10202" spans="1:6">
      <c r="A10202" s="1">
        <v>1430</v>
      </c>
      <c r="B10202" s="2">
        <v>24.6</v>
      </c>
      <c r="C10202" s="3">
        <v>61.8</v>
      </c>
      <c r="D10202">
        <f t="shared" si="477"/>
        <v>1296.0982256606164</v>
      </c>
      <c r="E10202">
        <f t="shared" si="478"/>
        <v>20.972463198391853</v>
      </c>
      <c r="F10202">
        <f t="shared" si="479"/>
        <v>37.109405234278057</v>
      </c>
    </row>
    <row r="10203" spans="1:6">
      <c r="A10203" s="1">
        <v>291</v>
      </c>
      <c r="B10203" s="2">
        <v>68.8</v>
      </c>
      <c r="C10203" s="3">
        <v>4.12</v>
      </c>
      <c r="D10203">
        <f t="shared" si="477"/>
        <v>290.48262752699236</v>
      </c>
      <c r="E10203">
        <f t="shared" si="478"/>
        <v>70.505492118202028</v>
      </c>
      <c r="F10203">
        <f t="shared" si="479"/>
        <v>2.9090609231814151</v>
      </c>
    </row>
    <row r="10204" spans="1:6">
      <c r="A10204" s="1">
        <v>1090</v>
      </c>
      <c r="B10204" s="2">
        <v>12.6</v>
      </c>
      <c r="C10204" s="3">
        <v>66.8</v>
      </c>
      <c r="D10204">
        <f t="shared" si="477"/>
        <v>1220.3611862807238</v>
      </c>
      <c r="E10204">
        <f t="shared" si="478"/>
        <v>18.268880034142573</v>
      </c>
      <c r="F10204">
        <f t="shared" si="479"/>
        <v>54.836751297303394</v>
      </c>
    </row>
    <row r="10205" spans="1:6">
      <c r="A10205" s="1">
        <v>1530</v>
      </c>
      <c r="B10205" s="2">
        <v>39.5</v>
      </c>
      <c r="C10205" s="3">
        <v>33.5</v>
      </c>
      <c r="D10205">
        <f t="shared" si="477"/>
        <v>1643.4275086324178</v>
      </c>
      <c r="E10205">
        <f t="shared" si="478"/>
        <v>49.057537571116953</v>
      </c>
      <c r="F10205">
        <f t="shared" si="479"/>
        <v>108.53259404987402</v>
      </c>
    </row>
    <row r="10206" spans="1:6">
      <c r="A10206" s="1">
        <v>285</v>
      </c>
      <c r="B10206" s="2">
        <v>68.8</v>
      </c>
      <c r="C10206" s="3">
        <v>4.18</v>
      </c>
      <c r="D10206">
        <f t="shared" si="477"/>
        <v>294.70702046162114</v>
      </c>
      <c r="E10206">
        <f t="shared" si="478"/>
        <v>70.50407188077061</v>
      </c>
      <c r="F10206">
        <f t="shared" si="479"/>
        <v>3.0297279138884252</v>
      </c>
    </row>
    <row r="10207" spans="1:6">
      <c r="A10207" s="1">
        <v>1140</v>
      </c>
      <c r="B10207" s="2">
        <v>69.8</v>
      </c>
      <c r="C10207" s="3">
        <v>16.600000000000001</v>
      </c>
      <c r="D10207">
        <f t="shared" si="477"/>
        <v>1120.1509533058279</v>
      </c>
      <c r="E10207">
        <f t="shared" si="478"/>
        <v>67.478973090712515</v>
      </c>
      <c r="F10207">
        <f t="shared" si="479"/>
        <v>5.9134486055123432</v>
      </c>
    </row>
    <row r="10208" spans="1:6">
      <c r="A10208" s="1">
        <v>1710</v>
      </c>
      <c r="B10208" s="2">
        <v>46.9</v>
      </c>
      <c r="C10208" s="3">
        <v>30.3</v>
      </c>
      <c r="D10208">
        <f t="shared" si="477"/>
        <v>1616.9927279943681</v>
      </c>
      <c r="E10208">
        <f t="shared" si="478"/>
        <v>53.366096633477497</v>
      </c>
      <c r="F10208">
        <f t="shared" si="479"/>
        <v>53.365502609965702</v>
      </c>
    </row>
    <row r="10209" spans="1:6">
      <c r="A10209" s="1">
        <v>972</v>
      </c>
      <c r="B10209" s="2">
        <v>71.3</v>
      </c>
      <c r="C10209" s="3">
        <v>12.7</v>
      </c>
      <c r="D10209">
        <f t="shared" si="477"/>
        <v>879.63288959907391</v>
      </c>
      <c r="E10209">
        <f t="shared" si="478"/>
        <v>69.262432251895589</v>
      </c>
      <c r="F10209">
        <f t="shared" si="479"/>
        <v>15.548261068909312</v>
      </c>
    </row>
    <row r="10210" spans="1:6">
      <c r="A10210" s="1">
        <v>1560</v>
      </c>
      <c r="B10210" s="2">
        <v>28</v>
      </c>
      <c r="C10210" s="3">
        <v>53.2</v>
      </c>
      <c r="D10210">
        <f t="shared" si="477"/>
        <v>1435.6502418554728</v>
      </c>
      <c r="E10210">
        <f t="shared" si="478"/>
        <v>26.985906801794602</v>
      </c>
      <c r="F10210">
        <f t="shared" si="479"/>
        <v>21.683597662074249</v>
      </c>
    </row>
    <row r="10211" spans="1:6">
      <c r="A10211" s="1">
        <v>993</v>
      </c>
      <c r="B10211" s="2">
        <v>69.599999999999994</v>
      </c>
      <c r="C10211" s="3">
        <v>13.1</v>
      </c>
      <c r="D10211">
        <f t="shared" si="477"/>
        <v>905.53267658750008</v>
      </c>
      <c r="E10211">
        <f t="shared" si="478"/>
        <v>69.12463180057253</v>
      </c>
      <c r="F10211">
        <f t="shared" si="479"/>
        <v>10.445517431296034</v>
      </c>
    </row>
    <row r="10212" spans="1:6">
      <c r="A10212" s="1">
        <v>725</v>
      </c>
      <c r="B10212" s="2">
        <v>71.099999999999994</v>
      </c>
      <c r="C10212" s="3">
        <v>9</v>
      </c>
      <c r="D10212">
        <f t="shared" si="477"/>
        <v>631.20178469328084</v>
      </c>
      <c r="E10212">
        <f t="shared" si="478"/>
        <v>70.133531632586767</v>
      </c>
      <c r="F10212">
        <f t="shared" si="479"/>
        <v>12.686525142660582</v>
      </c>
    </row>
    <row r="10213" spans="1:6">
      <c r="A10213" s="1">
        <v>1020</v>
      </c>
      <c r="B10213" s="2">
        <v>64.900000000000006</v>
      </c>
      <c r="C10213" s="3">
        <v>17.5</v>
      </c>
      <c r="D10213">
        <f t="shared" si="477"/>
        <v>1171.0722088180444</v>
      </c>
      <c r="E10213">
        <f t="shared" si="478"/>
        <v>66.918411932459676</v>
      </c>
      <c r="F10213">
        <f t="shared" si="479"/>
        <v>34.560582943201972</v>
      </c>
    </row>
    <row r="10214" spans="1:6">
      <c r="A10214" s="1">
        <v>1350</v>
      </c>
      <c r="B10214" s="2">
        <v>46.6</v>
      </c>
      <c r="C10214" s="3">
        <v>50</v>
      </c>
      <c r="D10214">
        <f t="shared" si="477"/>
        <v>1487.8742939125586</v>
      </c>
      <c r="E10214">
        <f t="shared" si="478"/>
        <v>29.757485878251174</v>
      </c>
      <c r="F10214">
        <f t="shared" si="479"/>
        <v>309.06283585675305</v>
      </c>
    </row>
    <row r="10215" spans="1:6">
      <c r="A10215" s="1">
        <v>1400</v>
      </c>
      <c r="B10215" s="2">
        <v>25.2</v>
      </c>
      <c r="C10215" s="3">
        <v>49.5</v>
      </c>
      <c r="D10215">
        <f t="shared" si="477"/>
        <v>1495.8792028690859</v>
      </c>
      <c r="E10215">
        <f t="shared" si="478"/>
        <v>30.219781876143152</v>
      </c>
      <c r="F10215">
        <f t="shared" si="479"/>
        <v>37.477934205716743</v>
      </c>
    </row>
    <row r="10216" spans="1:6">
      <c r="A10216" s="1">
        <v>182</v>
      </c>
      <c r="B10216" s="2">
        <v>71.5</v>
      </c>
      <c r="C10216" s="3">
        <v>2.91</v>
      </c>
      <c r="D10216">
        <f t="shared" si="477"/>
        <v>205.2278312846542</v>
      </c>
      <c r="E10216">
        <f t="shared" si="478"/>
        <v>70.525027932870856</v>
      </c>
      <c r="F10216">
        <f t="shared" si="479"/>
        <v>1.6712748202518788</v>
      </c>
    </row>
    <row r="10217" spans="1:6">
      <c r="A10217" s="1">
        <v>1520</v>
      </c>
      <c r="B10217" s="2">
        <v>27.9</v>
      </c>
      <c r="C10217" s="3">
        <v>55.5</v>
      </c>
      <c r="D10217">
        <f t="shared" si="477"/>
        <v>1397.7287099388086</v>
      </c>
      <c r="E10217">
        <f t="shared" si="478"/>
        <v>25.184301079978535</v>
      </c>
      <c r="F10217">
        <f t="shared" si="479"/>
        <v>27.345512851546076</v>
      </c>
    </row>
    <row r="10218" spans="1:6">
      <c r="A10218" s="1">
        <v>1030</v>
      </c>
      <c r="B10218" s="2">
        <v>18.3</v>
      </c>
      <c r="C10218" s="3">
        <v>73.599999999999994</v>
      </c>
      <c r="D10218">
        <f t="shared" si="477"/>
        <v>1126.3591744818098</v>
      </c>
      <c r="E10218">
        <f t="shared" si="478"/>
        <v>15.30379313154633</v>
      </c>
      <c r="F10218">
        <f t="shared" si="479"/>
        <v>21.380232131657152</v>
      </c>
    </row>
    <row r="10219" spans="1:6">
      <c r="A10219" s="1">
        <v>1390</v>
      </c>
      <c r="B10219" s="2">
        <v>67.5</v>
      </c>
      <c r="C10219" s="3">
        <v>19.600000000000001</v>
      </c>
      <c r="D10219">
        <f t="shared" si="477"/>
        <v>1281.469675346159</v>
      </c>
      <c r="E10219">
        <f t="shared" si="478"/>
        <v>65.381105885008111</v>
      </c>
      <c r="F10219">
        <f t="shared" si="479"/>
        <v>20.223815126677202</v>
      </c>
    </row>
    <row r="10220" spans="1:6">
      <c r="A10220" s="1">
        <v>1490</v>
      </c>
      <c r="B10220" s="2">
        <v>64.5</v>
      </c>
      <c r="C10220" s="3">
        <v>21.3</v>
      </c>
      <c r="D10220">
        <f t="shared" si="477"/>
        <v>1361.151639495062</v>
      </c>
      <c r="E10220">
        <f t="shared" si="478"/>
        <v>63.90383284014375</v>
      </c>
      <c r="F10220">
        <f t="shared" si="479"/>
        <v>22.532148617851416</v>
      </c>
    </row>
    <row r="10221" spans="1:6">
      <c r="A10221" s="1">
        <v>1440</v>
      </c>
      <c r="B10221" s="2">
        <v>62.7</v>
      </c>
      <c r="C10221" s="3">
        <v>20.5</v>
      </c>
      <c r="D10221">
        <f t="shared" si="477"/>
        <v>1324.8008076322342</v>
      </c>
      <c r="E10221">
        <f t="shared" si="478"/>
        <v>64.624429640596787</v>
      </c>
      <c r="F10221">
        <f t="shared" si="479"/>
        <v>21.430568412421245</v>
      </c>
    </row>
    <row r="10222" spans="1:6">
      <c r="A10222" s="1">
        <v>1190</v>
      </c>
      <c r="B10222" s="2">
        <v>67.099999999999994</v>
      </c>
      <c r="C10222" s="3">
        <v>16</v>
      </c>
      <c r="D10222">
        <f t="shared" si="477"/>
        <v>1085.126451490725</v>
      </c>
      <c r="E10222">
        <f t="shared" si="478"/>
        <v>67.820403218170313</v>
      </c>
      <c r="F10222">
        <f t="shared" si="479"/>
        <v>15.210669130576722</v>
      </c>
    </row>
    <row r="10223" spans="1:6">
      <c r="A10223" s="1">
        <v>132</v>
      </c>
      <c r="B10223" s="2">
        <v>71</v>
      </c>
      <c r="C10223" s="3">
        <v>1.69</v>
      </c>
      <c r="D10223">
        <f t="shared" si="477"/>
        <v>119.19957302956783</v>
      </c>
      <c r="E10223">
        <f t="shared" si="478"/>
        <v>70.532291733472093</v>
      </c>
      <c r="F10223">
        <f t="shared" si="479"/>
        <v>0.43762225985719638</v>
      </c>
    </row>
    <row r="10224" spans="1:6">
      <c r="A10224" s="1">
        <v>1270</v>
      </c>
      <c r="B10224" s="2">
        <v>64.2</v>
      </c>
      <c r="C10224" s="3">
        <v>21.4</v>
      </c>
      <c r="D10224">
        <f t="shared" si="477"/>
        <v>1365.5478995067733</v>
      </c>
      <c r="E10224">
        <f t="shared" si="478"/>
        <v>63.810649509662312</v>
      </c>
      <c r="F10224">
        <f t="shared" si="479"/>
        <v>12.346601222215197</v>
      </c>
    </row>
    <row r="10225" spans="1:6">
      <c r="A10225" s="1">
        <v>924</v>
      </c>
      <c r="B10225" s="2">
        <v>65</v>
      </c>
      <c r="C10225" s="3">
        <v>13.6</v>
      </c>
      <c r="D10225">
        <f t="shared" si="477"/>
        <v>937.56683792552064</v>
      </c>
      <c r="E10225">
        <f t="shared" si="478"/>
        <v>68.938738082758874</v>
      </c>
      <c r="F10225">
        <f t="shared" si="479"/>
        <v>15.7595228797917</v>
      </c>
    </row>
    <row r="10226" spans="1:6">
      <c r="A10226" s="1">
        <v>1140</v>
      </c>
      <c r="B10226" s="2">
        <v>66.2</v>
      </c>
      <c r="C10226" s="3">
        <v>16.600000000000001</v>
      </c>
      <c r="D10226">
        <f t="shared" si="477"/>
        <v>1120.1509533058279</v>
      </c>
      <c r="E10226">
        <f t="shared" si="478"/>
        <v>67.478973090712515</v>
      </c>
      <c r="F10226">
        <f t="shared" si="479"/>
        <v>2.1620548586424544</v>
      </c>
    </row>
    <row r="10227" spans="1:6">
      <c r="A10227" s="1">
        <v>1790</v>
      </c>
      <c r="B10227" s="2">
        <v>50</v>
      </c>
      <c r="C10227" s="3">
        <v>38</v>
      </c>
      <c r="D10227">
        <f t="shared" si="477"/>
        <v>1637.3602752320303</v>
      </c>
      <c r="E10227">
        <f t="shared" si="478"/>
        <v>43.088428295579746</v>
      </c>
      <c r="F10227">
        <f t="shared" si="479"/>
        <v>78.892355925107481</v>
      </c>
    </row>
    <row r="10228" spans="1:6">
      <c r="A10228" s="1">
        <v>238</v>
      </c>
      <c r="B10228" s="2">
        <v>55.2</v>
      </c>
      <c r="C10228" s="3">
        <v>8.4700000000000006</v>
      </c>
      <c r="D10228">
        <f t="shared" si="477"/>
        <v>594.65994801404111</v>
      </c>
      <c r="E10228">
        <f t="shared" si="478"/>
        <v>70.207786070134716</v>
      </c>
      <c r="F10228">
        <f t="shared" si="479"/>
        <v>395.15519408643729</v>
      </c>
    </row>
    <row r="10229" spans="1:6">
      <c r="A10229" s="1">
        <v>1560</v>
      </c>
      <c r="B10229" s="2">
        <v>60.8</v>
      </c>
      <c r="C10229" s="3">
        <v>27.2</v>
      </c>
      <c r="D10229">
        <f t="shared" si="477"/>
        <v>1560.868753246091</v>
      </c>
      <c r="E10229">
        <f t="shared" si="478"/>
        <v>57.38488063404747</v>
      </c>
      <c r="F10229">
        <f t="shared" si="479"/>
        <v>11.664048451130112</v>
      </c>
    </row>
    <row r="10230" spans="1:6">
      <c r="A10230" s="1">
        <v>546</v>
      </c>
      <c r="B10230" s="2">
        <v>70.3</v>
      </c>
      <c r="C10230" s="3">
        <v>7.2</v>
      </c>
      <c r="D10230">
        <f t="shared" si="477"/>
        <v>506.48945691931294</v>
      </c>
      <c r="E10230">
        <f t="shared" si="478"/>
        <v>70.345757905460133</v>
      </c>
      <c r="F10230">
        <f t="shared" si="479"/>
        <v>2.0873805131890628</v>
      </c>
    </row>
    <row r="10231" spans="1:6">
      <c r="A10231" s="1">
        <v>981</v>
      </c>
      <c r="B10231" s="2">
        <v>70.900000000000006</v>
      </c>
      <c r="C10231" s="3">
        <v>12.1</v>
      </c>
      <c r="D10231">
        <f t="shared" si="477"/>
        <v>840.36460033789672</v>
      </c>
      <c r="E10231">
        <f t="shared" si="478"/>
        <v>69.451619862636093</v>
      </c>
      <c r="F10231">
        <f t="shared" si="479"/>
        <v>28.51757815683542</v>
      </c>
    </row>
    <row r="10232" spans="1:6">
      <c r="A10232" s="1">
        <v>1360</v>
      </c>
      <c r="B10232" s="2">
        <v>78</v>
      </c>
      <c r="C10232" s="3">
        <v>19.5</v>
      </c>
      <c r="D10232">
        <f t="shared" si="477"/>
        <v>1276.5010357508486</v>
      </c>
      <c r="E10232">
        <f t="shared" si="478"/>
        <v>65.461591576966597</v>
      </c>
      <c r="F10232">
        <f t="shared" si="479"/>
        <v>166.52495071380912</v>
      </c>
    </row>
    <row r="10233" spans="1:6">
      <c r="A10233" s="1">
        <v>1090</v>
      </c>
      <c r="B10233" s="2">
        <v>66.099999999999994</v>
      </c>
      <c r="C10233" s="3">
        <v>16.2</v>
      </c>
      <c r="D10233">
        <f t="shared" si="477"/>
        <v>1096.8928015744584</v>
      </c>
      <c r="E10233">
        <f t="shared" si="478"/>
        <v>67.709432195954221</v>
      </c>
      <c r="F10233">
        <f t="shared" si="479"/>
        <v>2.6537365621614541</v>
      </c>
    </row>
    <row r="10234" spans="1:6">
      <c r="A10234" s="1">
        <v>168</v>
      </c>
      <c r="B10234" s="2">
        <v>68.599999999999994</v>
      </c>
      <c r="C10234" s="3">
        <v>2.7</v>
      </c>
      <c r="D10234">
        <f t="shared" si="477"/>
        <v>190.42281392267967</v>
      </c>
      <c r="E10234">
        <f t="shared" si="478"/>
        <v>70.526968119510983</v>
      </c>
      <c r="F10234">
        <f t="shared" si="479"/>
        <v>4.3848205447623965</v>
      </c>
    </row>
    <row r="10235" spans="1:6">
      <c r="A10235" s="1">
        <v>1260</v>
      </c>
      <c r="B10235" s="2">
        <v>67.8</v>
      </c>
      <c r="C10235" s="3">
        <v>18</v>
      </c>
      <c r="D10235">
        <f t="shared" si="477"/>
        <v>1198.4684621542278</v>
      </c>
      <c r="E10235">
        <f t="shared" si="478"/>
        <v>66.581581230790434</v>
      </c>
      <c r="F10235">
        <f t="shared" si="479"/>
        <v>6.5420376369470565</v>
      </c>
    </row>
    <row r="10236" spans="1:6">
      <c r="A10236" s="1">
        <v>1600</v>
      </c>
      <c r="B10236" s="2">
        <v>37</v>
      </c>
      <c r="C10236" s="3">
        <v>41.1</v>
      </c>
      <c r="D10236">
        <f t="shared" si="477"/>
        <v>1611.8156976914495</v>
      </c>
      <c r="E10236">
        <f t="shared" si="478"/>
        <v>39.216926951130155</v>
      </c>
      <c r="F10236">
        <f t="shared" si="479"/>
        <v>5.1012563834566018</v>
      </c>
    </row>
    <row r="10237" spans="1:6">
      <c r="A10237" s="1">
        <v>1700</v>
      </c>
      <c r="B10237" s="2">
        <v>62.2</v>
      </c>
      <c r="C10237" s="3">
        <v>25.1</v>
      </c>
      <c r="D10237">
        <f t="shared" si="477"/>
        <v>1503.9457883716968</v>
      </c>
      <c r="E10237">
        <f t="shared" si="478"/>
        <v>59.918158899270786</v>
      </c>
      <c r="F10237">
        <f t="shared" si="479"/>
        <v>56.551086485366838</v>
      </c>
    </row>
    <row r="10238" spans="1:6">
      <c r="A10238" s="1">
        <v>1650</v>
      </c>
      <c r="B10238" s="2">
        <v>69.099999999999994</v>
      </c>
      <c r="C10238" s="3">
        <v>23.2</v>
      </c>
      <c r="D10238">
        <f t="shared" si="477"/>
        <v>1438.8737350974968</v>
      </c>
      <c r="E10238">
        <f t="shared" si="478"/>
        <v>62.020419616271418</v>
      </c>
      <c r="F10238">
        <f t="shared" si="479"/>
        <v>109.66258060493578</v>
      </c>
    </row>
    <row r="10239" spans="1:6">
      <c r="A10239" s="1">
        <v>486</v>
      </c>
      <c r="B10239" s="2">
        <v>69</v>
      </c>
      <c r="C10239" s="3">
        <v>5.45</v>
      </c>
      <c r="D10239">
        <f t="shared" si="477"/>
        <v>384.0108434310493</v>
      </c>
      <c r="E10239">
        <f t="shared" si="478"/>
        <v>70.460705216706288</v>
      </c>
      <c r="F10239">
        <f t="shared" si="479"/>
        <v>16.028315155004698</v>
      </c>
    </row>
    <row r="10240" spans="1:6">
      <c r="A10240" s="1">
        <v>1420</v>
      </c>
      <c r="B10240" s="2">
        <v>55.1</v>
      </c>
      <c r="C10240" s="3">
        <v>20</v>
      </c>
      <c r="D10240">
        <f t="shared" si="477"/>
        <v>1301.0391262072574</v>
      </c>
      <c r="E10240">
        <f t="shared" si="478"/>
        <v>65.051956310362868</v>
      </c>
      <c r="F10240">
        <f t="shared" si="479"/>
        <v>117.9451890369953</v>
      </c>
    </row>
    <row r="10241" spans="1:6">
      <c r="A10241" s="1">
        <v>288</v>
      </c>
      <c r="B10241" s="2">
        <v>69.599999999999994</v>
      </c>
      <c r="C10241" s="3">
        <v>4.4800000000000004</v>
      </c>
      <c r="D10241">
        <f t="shared" si="477"/>
        <v>315.82299068766565</v>
      </c>
      <c r="E10241">
        <f t="shared" si="478"/>
        <v>70.496203278496793</v>
      </c>
      <c r="F10241">
        <f t="shared" si="479"/>
        <v>1.8372442748603346</v>
      </c>
    </row>
    <row r="10242" spans="1:6">
      <c r="A10242" s="1">
        <v>1130</v>
      </c>
      <c r="B10242" s="2">
        <v>65.7</v>
      </c>
      <c r="C10242" s="3">
        <v>15.6</v>
      </c>
      <c r="D10242">
        <f t="shared" si="477"/>
        <v>1061.3290782457602</v>
      </c>
      <c r="E10242">
        <f t="shared" si="478"/>
        <v>68.033915272164123</v>
      </c>
      <c r="F10242">
        <f t="shared" si="479"/>
        <v>11.746362483178146</v>
      </c>
    </row>
    <row r="10243" spans="1:6">
      <c r="A10243" s="1">
        <v>1400</v>
      </c>
      <c r="B10243" s="2">
        <v>56</v>
      </c>
      <c r="C10243" s="3">
        <v>25.7</v>
      </c>
      <c r="D10243">
        <f t="shared" si="477"/>
        <v>1521.81396263956</v>
      </c>
      <c r="E10243">
        <f t="shared" si="478"/>
        <v>59.214551075469267</v>
      </c>
      <c r="F10243">
        <f t="shared" si="479"/>
        <v>30.154720228245047</v>
      </c>
    </row>
    <row r="10244" spans="1:6">
      <c r="A10244" s="1">
        <v>1540</v>
      </c>
      <c r="B10244" s="2">
        <v>32.4</v>
      </c>
      <c r="C10244" s="3">
        <v>48.4</v>
      </c>
      <c r="D10244">
        <f t="shared" si="477"/>
        <v>1513.2499483795334</v>
      </c>
      <c r="E10244">
        <f t="shared" si="478"/>
        <v>31.26549480123003</v>
      </c>
      <c r="F10244">
        <f t="shared" si="479"/>
        <v>2.242950472307629</v>
      </c>
    </row>
    <row r="10245" spans="1:6">
      <c r="A10245" s="1">
        <v>1020</v>
      </c>
      <c r="B10245" s="2">
        <v>66.099999999999994</v>
      </c>
      <c r="C10245" s="3">
        <v>14</v>
      </c>
      <c r="D10245">
        <f t="shared" si="477"/>
        <v>962.90287410408291</v>
      </c>
      <c r="E10245">
        <f t="shared" si="478"/>
        <v>68.778776721720206</v>
      </c>
      <c r="F10245">
        <f t="shared" si="479"/>
        <v>11.530645343385547</v>
      </c>
    </row>
    <row r="10246" spans="1:6">
      <c r="A10246" s="1">
        <v>278</v>
      </c>
      <c r="B10246" s="2">
        <v>69</v>
      </c>
      <c r="C10246" s="3">
        <v>4.29</v>
      </c>
      <c r="D10246">
        <f t="shared" si="477"/>
        <v>302.45073999695177</v>
      </c>
      <c r="E10246">
        <f t="shared" si="478"/>
        <v>70.501337994627448</v>
      </c>
      <c r="F10246">
        <f t="shared" si="479"/>
        <v>3.0526056416560974</v>
      </c>
    </row>
    <row r="10247" spans="1:6">
      <c r="A10247" s="1">
        <v>948</v>
      </c>
      <c r="B10247" s="2">
        <v>76.400000000000006</v>
      </c>
      <c r="C10247" s="3">
        <v>14.9</v>
      </c>
      <c r="D10247">
        <f t="shared" si="477"/>
        <v>1018.8760192629549</v>
      </c>
      <c r="E10247">
        <f t="shared" si="478"/>
        <v>68.3809408901312</v>
      </c>
      <c r="F10247">
        <f t="shared" si="479"/>
        <v>71.015554602057065</v>
      </c>
    </row>
    <row r="10248" spans="1:6">
      <c r="A10248" s="1">
        <v>1280</v>
      </c>
      <c r="B10248" s="2">
        <v>65.400000000000006</v>
      </c>
      <c r="C10248" s="3">
        <v>15.1</v>
      </c>
      <c r="D10248">
        <f t="shared" si="477"/>
        <v>1031.1066124415786</v>
      </c>
      <c r="E10248">
        <f t="shared" si="478"/>
        <v>68.285206121958851</v>
      </c>
      <c r="F10248">
        <f t="shared" si="479"/>
        <v>91.074127711100772</v>
      </c>
    </row>
    <row r="10249" spans="1:6">
      <c r="A10249" s="1">
        <v>963</v>
      </c>
      <c r="B10249" s="2">
        <v>74.8</v>
      </c>
      <c r="C10249" s="3">
        <v>15.9</v>
      </c>
      <c r="D10249">
        <f t="shared" si="477"/>
        <v>1079.2098205087766</v>
      </c>
      <c r="E10249">
        <f t="shared" si="478"/>
        <v>67.874831478539406</v>
      </c>
      <c r="F10249">
        <f t="shared" si="479"/>
        <v>65.997498317943496</v>
      </c>
    </row>
    <row r="10250" spans="1:6">
      <c r="A10250" s="1">
        <v>927</v>
      </c>
      <c r="B10250" s="2">
        <v>66.2</v>
      </c>
      <c r="C10250" s="3">
        <v>12.4</v>
      </c>
      <c r="D10250">
        <f t="shared" ref="D10250:D10313" si="480">C10250*E10250</f>
        <v>860.05908901806833</v>
      </c>
      <c r="E10250">
        <f t="shared" ref="E10250:E10313" si="481">$P$4/(1+(C10250/$P$5)^$P$6)^(2/$P$6)</f>
        <v>69.359603953070021</v>
      </c>
      <c r="F10250">
        <f t="shared" ref="F10250:F10313" si="482">(E10250-B10250)^2+$M$3*(D10250-A10250)^2</f>
        <v>15.968908376126603</v>
      </c>
    </row>
    <row r="10251" spans="1:6">
      <c r="A10251" s="1">
        <v>1230</v>
      </c>
      <c r="B10251" s="2">
        <v>65.099999999999994</v>
      </c>
      <c r="C10251" s="3">
        <v>17.899999999999999</v>
      </c>
      <c r="D10251">
        <f t="shared" si="480"/>
        <v>1193.0422751633621</v>
      </c>
      <c r="E10251">
        <f t="shared" si="481"/>
        <v>66.650406433707388</v>
      </c>
      <c r="F10251">
        <f t="shared" si="482"/>
        <v>4.2282868632176474</v>
      </c>
    </row>
    <row r="10252" spans="1:6">
      <c r="A10252" s="1">
        <v>1470</v>
      </c>
      <c r="B10252" s="2">
        <v>33.1</v>
      </c>
      <c r="C10252" s="3">
        <v>59.2</v>
      </c>
      <c r="D10252">
        <f t="shared" si="480"/>
        <v>1337.3912452301006</v>
      </c>
      <c r="E10252">
        <f t="shared" si="481"/>
        <v>22.591068331589536</v>
      </c>
      <c r="F10252">
        <f t="shared" si="482"/>
        <v>133.92770742880208</v>
      </c>
    </row>
    <row r="10253" spans="1:6">
      <c r="A10253" s="1">
        <v>1160</v>
      </c>
      <c r="B10253" s="2">
        <v>66.8</v>
      </c>
      <c r="C10253" s="3">
        <v>14.5</v>
      </c>
      <c r="D10253">
        <f t="shared" si="480"/>
        <v>994.18306808005809</v>
      </c>
      <c r="E10253">
        <f t="shared" si="481"/>
        <v>68.564349522762626</v>
      </c>
      <c r="F10253">
        <f t="shared" si="482"/>
        <v>39.840950487843202</v>
      </c>
    </row>
    <row r="10254" spans="1:6">
      <c r="A10254" s="1">
        <v>192</v>
      </c>
      <c r="B10254" s="2">
        <v>68.400000000000006</v>
      </c>
      <c r="C10254" s="3">
        <v>2.79</v>
      </c>
      <c r="D10254">
        <f t="shared" si="480"/>
        <v>196.76804009731077</v>
      </c>
      <c r="E10254">
        <f t="shared" si="481"/>
        <v>70.526179246347951</v>
      </c>
      <c r="F10254">
        <f t="shared" si="482"/>
        <v>4.5510064244954558</v>
      </c>
    </row>
    <row r="10255" spans="1:6">
      <c r="A10255" s="1">
        <v>1450</v>
      </c>
      <c r="B10255" s="2">
        <v>64.400000000000006</v>
      </c>
      <c r="C10255" s="3">
        <v>21.1</v>
      </c>
      <c r="D10255">
        <f t="shared" si="480"/>
        <v>1352.2598441817356</v>
      </c>
      <c r="E10255">
        <f t="shared" si="481"/>
        <v>64.088144274015903</v>
      </c>
      <c r="F10255">
        <f t="shared" si="482"/>
        <v>12.858287080242947</v>
      </c>
    </row>
    <row r="10256" spans="1:6">
      <c r="A10256" s="1">
        <v>888</v>
      </c>
      <c r="B10256" s="2">
        <v>63.6</v>
      </c>
      <c r="C10256" s="3">
        <v>12.7</v>
      </c>
      <c r="D10256">
        <f t="shared" si="480"/>
        <v>879.63288959907391</v>
      </c>
      <c r="E10256">
        <f t="shared" si="481"/>
        <v>69.262432251895589</v>
      </c>
      <c r="F10256">
        <f t="shared" si="482"/>
        <v>32.156656053178644</v>
      </c>
    </row>
    <row r="10257" spans="1:6">
      <c r="A10257" s="1">
        <v>216</v>
      </c>
      <c r="B10257" s="2">
        <v>68.599999999999994</v>
      </c>
      <c r="C10257" s="3">
        <v>3.63</v>
      </c>
      <c r="D10257">
        <f t="shared" si="480"/>
        <v>255.97072410495005</v>
      </c>
      <c r="E10257">
        <f t="shared" si="481"/>
        <v>70.51535099309919</v>
      </c>
      <c r="F10257">
        <f t="shared" si="482"/>
        <v>5.8027138822854516</v>
      </c>
    </row>
    <row r="10258" spans="1:6">
      <c r="A10258" s="1">
        <v>1030</v>
      </c>
      <c r="B10258" s="2">
        <v>69.8</v>
      </c>
      <c r="C10258" s="3">
        <v>13.4</v>
      </c>
      <c r="D10258">
        <f t="shared" si="480"/>
        <v>924.80026379418041</v>
      </c>
      <c r="E10258">
        <f t="shared" si="481"/>
        <v>69.014945059267191</v>
      </c>
      <c r="F10258">
        <f t="shared" si="482"/>
        <v>15.399532696225517</v>
      </c>
    </row>
    <row r="10259" spans="1:6">
      <c r="A10259" s="1">
        <v>1160</v>
      </c>
      <c r="B10259" s="2">
        <v>25.3</v>
      </c>
      <c r="C10259" s="3">
        <v>50.6</v>
      </c>
      <c r="D10259">
        <f t="shared" si="480"/>
        <v>1478.1954657809806</v>
      </c>
      <c r="E10259">
        <f t="shared" si="481"/>
        <v>29.213349126106337</v>
      </c>
      <c r="F10259">
        <f t="shared" si="482"/>
        <v>150.56133675155695</v>
      </c>
    </row>
    <row r="10260" spans="1:6">
      <c r="A10260" s="1">
        <v>1260</v>
      </c>
      <c r="B10260" s="2">
        <v>62.4</v>
      </c>
      <c r="C10260" s="3">
        <v>19.8</v>
      </c>
      <c r="D10260">
        <f t="shared" si="480"/>
        <v>1291.3157956174705</v>
      </c>
      <c r="E10260">
        <f t="shared" si="481"/>
        <v>65.217969475629815</v>
      </c>
      <c r="F10260">
        <f t="shared" si="482"/>
        <v>9.2509380447318392</v>
      </c>
    </row>
    <row r="10261" spans="1:6">
      <c r="A10261" s="1">
        <v>378</v>
      </c>
      <c r="B10261" s="2">
        <v>67.599999999999994</v>
      </c>
      <c r="C10261" s="3">
        <v>5.85</v>
      </c>
      <c r="D10261">
        <f t="shared" si="480"/>
        <v>412.07892655066593</v>
      </c>
      <c r="E10261">
        <f t="shared" si="481"/>
        <v>70.440842145412986</v>
      </c>
      <c r="F10261">
        <f t="shared" si="482"/>
        <v>9.6217405377627543</v>
      </c>
    </row>
    <row r="10262" spans="1:6">
      <c r="A10262" s="1">
        <v>1080</v>
      </c>
      <c r="B10262" s="2">
        <v>12.7</v>
      </c>
      <c r="C10262" s="3">
        <v>81.3</v>
      </c>
      <c r="D10262">
        <f t="shared" si="480"/>
        <v>1032.6576952477485</v>
      </c>
      <c r="E10262">
        <f t="shared" si="481"/>
        <v>12.701816669714004</v>
      </c>
      <c r="F10262">
        <f t="shared" si="482"/>
        <v>2.9939121505655386</v>
      </c>
    </row>
    <row r="10263" spans="1:6">
      <c r="A10263" s="1">
        <v>1040</v>
      </c>
      <c r="B10263" s="2">
        <v>73</v>
      </c>
      <c r="C10263" s="3">
        <v>14.6</v>
      </c>
      <c r="D10263">
        <f t="shared" si="480"/>
        <v>1000.3846526235878</v>
      </c>
      <c r="E10263">
        <f t="shared" si="481"/>
        <v>68.519496755040265</v>
      </c>
      <c r="F10263">
        <f t="shared" si="482"/>
        <v>22.171273446107314</v>
      </c>
    </row>
    <row r="10264" spans="1:6">
      <c r="A10264" s="1">
        <v>572</v>
      </c>
      <c r="B10264" s="2">
        <v>69.900000000000006</v>
      </c>
      <c r="C10264" s="3">
        <v>8.2200000000000006</v>
      </c>
      <c r="D10264">
        <f t="shared" si="480"/>
        <v>577.36637525692527</v>
      </c>
      <c r="E10264">
        <f t="shared" si="481"/>
        <v>70.239218401085793</v>
      </c>
      <c r="F10264">
        <f t="shared" si="482"/>
        <v>0.15353732295163963</v>
      </c>
    </row>
    <row r="10265" spans="1:6">
      <c r="A10265" s="1">
        <v>274</v>
      </c>
      <c r="B10265" s="2">
        <v>69.5</v>
      </c>
      <c r="C10265" s="3">
        <v>4.67</v>
      </c>
      <c r="D10265">
        <f t="shared" si="480"/>
        <v>329.19072001876913</v>
      </c>
      <c r="E10265">
        <f t="shared" si="481"/>
        <v>70.490518205303886</v>
      </c>
      <c r="F10265">
        <f t="shared" si="482"/>
        <v>5.0499783831119736</v>
      </c>
    </row>
    <row r="10266" spans="1:6">
      <c r="A10266" s="1">
        <v>698</v>
      </c>
      <c r="B10266" s="2">
        <v>72.3</v>
      </c>
      <c r="C10266" s="3">
        <v>7.81</v>
      </c>
      <c r="D10266">
        <f t="shared" si="480"/>
        <v>548.93428963209374</v>
      </c>
      <c r="E10266">
        <f t="shared" si="481"/>
        <v>70.286080618705981</v>
      </c>
      <c r="F10266">
        <f t="shared" si="482"/>
        <v>33.738016709556511</v>
      </c>
    </row>
    <row r="10267" spans="1:6">
      <c r="A10267" s="1">
        <v>1490</v>
      </c>
      <c r="B10267" s="2">
        <v>61.7</v>
      </c>
      <c r="C10267" s="3">
        <v>23.4</v>
      </c>
      <c r="D10267">
        <f t="shared" si="480"/>
        <v>1446.3274023291833</v>
      </c>
      <c r="E10267">
        <f t="shared" si="481"/>
        <v>61.808863347401001</v>
      </c>
      <c r="F10267">
        <f t="shared" si="482"/>
        <v>2.5596072114412127</v>
      </c>
    </row>
    <row r="10268" spans="1:6">
      <c r="A10268" s="1">
        <v>216</v>
      </c>
      <c r="B10268" s="2">
        <v>72.3</v>
      </c>
      <c r="C10268" s="3">
        <v>2.2999999999999998</v>
      </c>
      <c r="D10268">
        <f t="shared" si="480"/>
        <v>162.21848913803288</v>
      </c>
      <c r="E10268">
        <f t="shared" si="481"/>
        <v>70.529777886101257</v>
      </c>
      <c r="F10268">
        <f t="shared" si="482"/>
        <v>6.9974075036863459</v>
      </c>
    </row>
    <row r="10269" spans="1:6">
      <c r="A10269" s="1">
        <v>1220</v>
      </c>
      <c r="B10269" s="2">
        <v>52.1</v>
      </c>
      <c r="C10269" s="3">
        <v>39.700000000000003</v>
      </c>
      <c r="D10269">
        <f t="shared" si="480"/>
        <v>1625.0644976174699</v>
      </c>
      <c r="E10269">
        <f t="shared" si="481"/>
        <v>40.933614549558435</v>
      </c>
      <c r="F10269">
        <f t="shared" si="482"/>
        <v>343.86171387257639</v>
      </c>
    </row>
    <row r="10270" spans="1:6">
      <c r="A10270" s="1">
        <v>1000</v>
      </c>
      <c r="B10270" s="2">
        <v>70.2</v>
      </c>
      <c r="C10270" s="3">
        <v>11.8</v>
      </c>
      <c r="D10270">
        <f t="shared" si="480"/>
        <v>820.55560073556023</v>
      </c>
      <c r="E10270">
        <f t="shared" si="481"/>
        <v>69.538610231827136</v>
      </c>
      <c r="F10270">
        <f t="shared" si="482"/>
        <v>43.450422786981939</v>
      </c>
    </row>
    <row r="10271" spans="1:6">
      <c r="A10271" s="1">
        <v>759</v>
      </c>
      <c r="B10271" s="2">
        <v>7</v>
      </c>
      <c r="C10271" s="3">
        <v>105</v>
      </c>
      <c r="D10271">
        <f t="shared" si="480"/>
        <v>814.68600904992752</v>
      </c>
      <c r="E10271">
        <f t="shared" si="481"/>
        <v>7.7589143719040718</v>
      </c>
      <c r="F10271">
        <f t="shared" si="482"/>
        <v>4.7181596416399483</v>
      </c>
    </row>
    <row r="10272" spans="1:6">
      <c r="A10272" s="1">
        <v>1130</v>
      </c>
      <c r="B10272" s="2">
        <v>69.599999999999994</v>
      </c>
      <c r="C10272" s="3">
        <v>14.5</v>
      </c>
      <c r="D10272">
        <f t="shared" si="480"/>
        <v>994.18306808005809</v>
      </c>
      <c r="E10272">
        <f t="shared" si="481"/>
        <v>68.564349522762626</v>
      </c>
      <c r="F10272">
        <f t="shared" si="482"/>
        <v>25.712963862485019</v>
      </c>
    </row>
    <row r="10273" spans="1:6">
      <c r="A10273" s="1">
        <v>246</v>
      </c>
      <c r="B10273" s="2">
        <v>68</v>
      </c>
      <c r="C10273" s="3">
        <v>3.25</v>
      </c>
      <c r="D10273">
        <f t="shared" si="480"/>
        <v>229.19354521363309</v>
      </c>
      <c r="E10273">
        <f t="shared" si="481"/>
        <v>70.521090834964028</v>
      </c>
      <c r="F10273">
        <f t="shared" si="482"/>
        <v>6.7332035143027023</v>
      </c>
    </row>
    <row r="10274" spans="1:6">
      <c r="A10274" s="1">
        <v>348</v>
      </c>
      <c r="B10274" s="2">
        <v>66.900000000000006</v>
      </c>
      <c r="C10274" s="3">
        <v>4.3099999999999996</v>
      </c>
      <c r="D10274">
        <f t="shared" si="480"/>
        <v>303.85854476392871</v>
      </c>
      <c r="E10274">
        <f t="shared" si="481"/>
        <v>70.500822451027545</v>
      </c>
      <c r="F10274">
        <f t="shared" si="482"/>
        <v>15.568676032512439</v>
      </c>
    </row>
    <row r="10275" spans="1:6">
      <c r="A10275" s="1">
        <v>1240</v>
      </c>
      <c r="B10275" s="2">
        <v>66.900000000000006</v>
      </c>
      <c r="C10275" s="3">
        <v>19.7</v>
      </c>
      <c r="D10275">
        <f t="shared" si="480"/>
        <v>1286.4079915243165</v>
      </c>
      <c r="E10275">
        <f t="shared" si="481"/>
        <v>65.299898046919623</v>
      </c>
      <c r="F10275">
        <f t="shared" si="482"/>
        <v>5.4372299741655752</v>
      </c>
    </row>
    <row r="10276" spans="1:6">
      <c r="A10276" s="1">
        <v>1720</v>
      </c>
      <c r="B10276" s="2">
        <v>70.7</v>
      </c>
      <c r="C10276" s="3">
        <v>22.2</v>
      </c>
      <c r="D10276">
        <f t="shared" si="480"/>
        <v>1399.5091916648078</v>
      </c>
      <c r="E10276">
        <f t="shared" si="481"/>
        <v>63.040954579495846</v>
      </c>
      <c r="F10276">
        <f t="shared" si="482"/>
        <v>195.8662924979582</v>
      </c>
    </row>
    <row r="10277" spans="1:6">
      <c r="A10277" s="1">
        <v>298</v>
      </c>
      <c r="B10277" s="2">
        <v>68.900000000000006</v>
      </c>
      <c r="C10277" s="3">
        <v>4.79</v>
      </c>
      <c r="D10277">
        <f t="shared" si="480"/>
        <v>337.63095421976351</v>
      </c>
      <c r="E10277">
        <f t="shared" si="481"/>
        <v>70.48662927343706</v>
      </c>
      <c r="F10277">
        <f t="shared" si="482"/>
        <v>4.6154086599197672</v>
      </c>
    </row>
    <row r="10278" spans="1:6">
      <c r="A10278" s="1">
        <v>189</v>
      </c>
      <c r="B10278" s="2">
        <v>66</v>
      </c>
      <c r="C10278" s="3">
        <v>2.66</v>
      </c>
      <c r="D10278">
        <f t="shared" si="480"/>
        <v>187.60261548559527</v>
      </c>
      <c r="E10278">
        <f t="shared" si="481"/>
        <v>70.527299054735053</v>
      </c>
      <c r="F10278">
        <f t="shared" si="482"/>
        <v>20.499045115637756</v>
      </c>
    </row>
    <row r="10279" spans="1:6">
      <c r="A10279" s="1">
        <v>240</v>
      </c>
      <c r="B10279" s="2">
        <v>67.5</v>
      </c>
      <c r="C10279" s="3">
        <v>3.46</v>
      </c>
      <c r="D10279">
        <f t="shared" si="480"/>
        <v>243.99265174735376</v>
      </c>
      <c r="E10279">
        <f t="shared" si="481"/>
        <v>70.518107441431724</v>
      </c>
      <c r="F10279">
        <f t="shared" si="482"/>
        <v>9.1302667924664238</v>
      </c>
    </row>
    <row r="10280" spans="1:6">
      <c r="A10280" s="1">
        <v>1460</v>
      </c>
      <c r="B10280" s="2">
        <v>60.2</v>
      </c>
      <c r="C10280" s="3">
        <v>29.4</v>
      </c>
      <c r="D10280">
        <f t="shared" si="480"/>
        <v>1603.9906139980603</v>
      </c>
      <c r="E10280">
        <f t="shared" si="481"/>
        <v>54.557503877485047</v>
      </c>
      <c r="F10280">
        <f t="shared" si="482"/>
        <v>59.533194751206672</v>
      </c>
    </row>
    <row r="10281" spans="1:6">
      <c r="A10281" s="1">
        <v>1220</v>
      </c>
      <c r="B10281" s="2">
        <v>64.7</v>
      </c>
      <c r="C10281" s="3">
        <v>17.899999999999999</v>
      </c>
      <c r="D10281">
        <f t="shared" si="480"/>
        <v>1193.0422751633621</v>
      </c>
      <c r="E10281">
        <f t="shared" si="481"/>
        <v>66.650406433707388</v>
      </c>
      <c r="F10281">
        <f t="shared" si="482"/>
        <v>4.7748326939587749</v>
      </c>
    </row>
    <row r="10282" spans="1:6">
      <c r="A10282" s="1">
        <v>1260</v>
      </c>
      <c r="B10282" s="2">
        <v>20.7</v>
      </c>
      <c r="C10282" s="3">
        <v>57.3</v>
      </c>
      <c r="D10282">
        <f t="shared" si="480"/>
        <v>1368.2013868372642</v>
      </c>
      <c r="E10282">
        <f t="shared" si="481"/>
        <v>23.877860154227996</v>
      </c>
      <c r="F10282">
        <f t="shared" si="482"/>
        <v>25.737667519924624</v>
      </c>
    </row>
    <row r="10283" spans="1:6">
      <c r="A10283" s="1">
        <v>186</v>
      </c>
      <c r="B10283" s="2">
        <v>70.7</v>
      </c>
      <c r="C10283" s="3">
        <v>2.75</v>
      </c>
      <c r="D10283">
        <f t="shared" si="480"/>
        <v>193.94797823889422</v>
      </c>
      <c r="E10283">
        <f t="shared" si="481"/>
        <v>70.526537541416076</v>
      </c>
      <c r="F10283">
        <f t="shared" si="482"/>
        <v>0.11447186661901407</v>
      </c>
    </row>
    <row r="10284" spans="1:6">
      <c r="A10284" s="1">
        <v>117</v>
      </c>
      <c r="B10284" s="2">
        <v>68.900000000000006</v>
      </c>
      <c r="C10284" s="3">
        <v>1.52</v>
      </c>
      <c r="D10284">
        <f t="shared" si="480"/>
        <v>107.20970724884131</v>
      </c>
      <c r="E10284">
        <f t="shared" si="481"/>
        <v>70.532702137395603</v>
      </c>
      <c r="F10284">
        <f t="shared" si="482"/>
        <v>2.7937519862890969</v>
      </c>
    </row>
    <row r="10285" spans="1:6">
      <c r="A10285" s="1">
        <v>1390</v>
      </c>
      <c r="B10285" s="2">
        <v>33.1</v>
      </c>
      <c r="C10285" s="3">
        <v>48.2</v>
      </c>
      <c r="D10285">
        <f t="shared" si="480"/>
        <v>1516.3669164361447</v>
      </c>
      <c r="E10285">
        <f t="shared" si="481"/>
        <v>31.459894531870219</v>
      </c>
      <c r="F10285">
        <f t="shared" si="482"/>
        <v>24.020717119625957</v>
      </c>
    </row>
    <row r="10286" spans="1:6">
      <c r="A10286" s="1">
        <v>1260</v>
      </c>
      <c r="B10286" s="2">
        <v>63.6</v>
      </c>
      <c r="C10286" s="3">
        <v>18.8</v>
      </c>
      <c r="D10286">
        <f t="shared" si="480"/>
        <v>1240.8878857414204</v>
      </c>
      <c r="E10286">
        <f t="shared" si="481"/>
        <v>66.004674773479806</v>
      </c>
      <c r="F10286">
        <f t="shared" si="482"/>
        <v>6.2703904579402048</v>
      </c>
    </row>
    <row r="10287" spans="1:6">
      <c r="A10287" s="1">
        <v>549</v>
      </c>
      <c r="B10287" s="2">
        <v>10.199999999999999</v>
      </c>
      <c r="C10287" s="3">
        <v>100</v>
      </c>
      <c r="D10287">
        <f t="shared" si="480"/>
        <v>853.31038168499822</v>
      </c>
      <c r="E10287">
        <f t="shared" si="481"/>
        <v>8.533103816849982</v>
      </c>
      <c r="F10287">
        <f t="shared" si="482"/>
        <v>126.47957354406127</v>
      </c>
    </row>
    <row r="10288" spans="1:6">
      <c r="A10288" s="1">
        <v>1680</v>
      </c>
      <c r="B10288" s="2">
        <v>37.9</v>
      </c>
      <c r="C10288" s="3">
        <v>38.5</v>
      </c>
      <c r="D10288">
        <f t="shared" si="480"/>
        <v>1634.2203844383132</v>
      </c>
      <c r="E10288">
        <f t="shared" si="481"/>
        <v>42.44728271268346</v>
      </c>
      <c r="F10288">
        <f t="shared" si="482"/>
        <v>23.477303219791686</v>
      </c>
    </row>
    <row r="10289" spans="1:6">
      <c r="A10289" s="1">
        <v>931</v>
      </c>
      <c r="B10289" s="2">
        <v>71</v>
      </c>
      <c r="C10289" s="3">
        <v>14.5</v>
      </c>
      <c r="D10289">
        <f t="shared" si="480"/>
        <v>994.18306808005809</v>
      </c>
      <c r="E10289">
        <f t="shared" si="481"/>
        <v>68.564349522762626</v>
      </c>
      <c r="F10289">
        <f t="shared" si="482"/>
        <v>11.265020185322191</v>
      </c>
    </row>
    <row r="10290" spans="1:6">
      <c r="A10290" s="1">
        <v>1510</v>
      </c>
      <c r="B10290" s="2">
        <v>60.6</v>
      </c>
      <c r="C10290" s="3">
        <v>22.7</v>
      </c>
      <c r="D10290">
        <f t="shared" si="480"/>
        <v>1419.6257359021226</v>
      </c>
      <c r="E10290">
        <f t="shared" si="481"/>
        <v>62.538578674102325</v>
      </c>
      <c r="F10290">
        <f t="shared" si="482"/>
        <v>14.668202277964479</v>
      </c>
    </row>
    <row r="10291" spans="1:6">
      <c r="A10291" s="1">
        <v>414</v>
      </c>
      <c r="B10291" s="2">
        <v>47.8</v>
      </c>
      <c r="C10291" s="3">
        <v>17.3</v>
      </c>
      <c r="D10291">
        <f t="shared" si="480"/>
        <v>1159.9312068001097</v>
      </c>
      <c r="E10291">
        <f t="shared" si="481"/>
        <v>67.048046635844486</v>
      </c>
      <c r="F10291">
        <f t="shared" si="482"/>
        <v>1113.7414342097927</v>
      </c>
    </row>
    <row r="10292" spans="1:6">
      <c r="A10292" s="1">
        <v>1420</v>
      </c>
      <c r="B10292" s="2">
        <v>68.900000000000006</v>
      </c>
      <c r="C10292" s="3">
        <v>18.399999999999999</v>
      </c>
      <c r="D10292">
        <f t="shared" si="480"/>
        <v>1219.9011211303523</v>
      </c>
      <c r="E10292">
        <f t="shared" si="481"/>
        <v>66.298973974475672</v>
      </c>
      <c r="F10292">
        <f t="shared" si="482"/>
        <v>60.249978149927983</v>
      </c>
    </row>
    <row r="10293" spans="1:6">
      <c r="A10293" s="1">
        <v>1300</v>
      </c>
      <c r="B10293" s="2">
        <v>21</v>
      </c>
      <c r="C10293" s="3">
        <v>66.900000000000006</v>
      </c>
      <c r="D10293">
        <f t="shared" si="480"/>
        <v>1218.9015837223044</v>
      </c>
      <c r="E10293">
        <f t="shared" si="481"/>
        <v>18.219754614683172</v>
      </c>
      <c r="F10293">
        <f t="shared" si="482"/>
        <v>16.515224833016553</v>
      </c>
    </row>
    <row r="10294" spans="1:6">
      <c r="A10294" s="1">
        <v>1470</v>
      </c>
      <c r="B10294" s="2">
        <v>66.2</v>
      </c>
      <c r="C10294" s="3">
        <v>21.6</v>
      </c>
      <c r="D10294">
        <f t="shared" si="480"/>
        <v>1374.2404565422919</v>
      </c>
      <c r="E10294">
        <f t="shared" si="481"/>
        <v>63.622243358439434</v>
      </c>
      <c r="F10294">
        <f t="shared" si="482"/>
        <v>18.89392180490416</v>
      </c>
    </row>
    <row r="10295" spans="1:6">
      <c r="A10295" s="1">
        <v>1070</v>
      </c>
      <c r="B10295" s="2">
        <v>65</v>
      </c>
      <c r="C10295" s="3">
        <v>18.399999999999999</v>
      </c>
      <c r="D10295">
        <f t="shared" si="480"/>
        <v>1219.9011211303523</v>
      </c>
      <c r="E10295">
        <f t="shared" si="481"/>
        <v>66.298973974475672</v>
      </c>
      <c r="F10295">
        <f t="shared" si="482"/>
        <v>31.703107100603876</v>
      </c>
    </row>
    <row r="10296" spans="1:6">
      <c r="A10296" s="1">
        <v>1390</v>
      </c>
      <c r="B10296" s="2">
        <v>26</v>
      </c>
      <c r="C10296" s="3">
        <v>42</v>
      </c>
      <c r="D10296">
        <f t="shared" si="480"/>
        <v>1602.0353708971707</v>
      </c>
      <c r="E10296">
        <f t="shared" si="481"/>
        <v>38.143699307075494</v>
      </c>
      <c r="F10296">
        <f t="shared" si="482"/>
        <v>207.52543372354998</v>
      </c>
    </row>
    <row r="10297" spans="1:6">
      <c r="A10297" s="1">
        <v>1350</v>
      </c>
      <c r="B10297" s="2">
        <v>61</v>
      </c>
      <c r="C10297" s="3">
        <v>16.100000000000001</v>
      </c>
      <c r="D10297">
        <f t="shared" si="480"/>
        <v>1091.0208609262118</v>
      </c>
      <c r="E10297">
        <f t="shared" si="481"/>
        <v>67.765270864982085</v>
      </c>
      <c r="F10297">
        <f t="shared" si="482"/>
        <v>135.36091351246876</v>
      </c>
    </row>
    <row r="10298" spans="1:6">
      <c r="A10298" s="1">
        <v>1090</v>
      </c>
      <c r="B10298" s="2">
        <v>66.099999999999994</v>
      </c>
      <c r="C10298" s="3">
        <v>13.8</v>
      </c>
      <c r="D10298">
        <f t="shared" si="480"/>
        <v>950.26835997648141</v>
      </c>
      <c r="E10298">
        <f t="shared" si="481"/>
        <v>68.860026085252272</v>
      </c>
      <c r="F10298">
        <f t="shared" si="482"/>
        <v>33.699047517552771</v>
      </c>
    </row>
    <row r="10299" spans="1:6">
      <c r="A10299" s="1">
        <v>1100</v>
      </c>
      <c r="B10299" s="2">
        <v>70.900000000000006</v>
      </c>
      <c r="C10299" s="3">
        <v>14.9</v>
      </c>
      <c r="D10299">
        <f t="shared" si="480"/>
        <v>1018.8760192629549</v>
      </c>
      <c r="E10299">
        <f t="shared" si="481"/>
        <v>68.3809408901312</v>
      </c>
      <c r="F10299">
        <f t="shared" si="482"/>
        <v>15.136658941712543</v>
      </c>
    </row>
    <row r="10300" spans="1:6">
      <c r="A10300" s="1">
        <v>1570</v>
      </c>
      <c r="B10300" s="2">
        <v>62.9</v>
      </c>
      <c r="C10300" s="3">
        <v>21</v>
      </c>
      <c r="D10300">
        <f t="shared" si="480"/>
        <v>1347.7645938949167</v>
      </c>
      <c r="E10300">
        <f t="shared" si="481"/>
        <v>64.179266375948416</v>
      </c>
      <c r="F10300">
        <f t="shared" si="482"/>
        <v>67.609529971020891</v>
      </c>
    </row>
    <row r="10301" spans="1:6">
      <c r="A10301" s="1">
        <v>828</v>
      </c>
      <c r="B10301" s="2">
        <v>68.099999999999994</v>
      </c>
      <c r="C10301" s="3">
        <v>10.4</v>
      </c>
      <c r="D10301">
        <f t="shared" si="480"/>
        <v>726.77408233915094</v>
      </c>
      <c r="E10301">
        <f t="shared" si="481"/>
        <v>69.882123301841432</v>
      </c>
      <c r="F10301">
        <f t="shared" si="482"/>
        <v>16.863434893182784</v>
      </c>
    </row>
    <row r="10302" spans="1:6">
      <c r="A10302" s="1">
        <v>1550</v>
      </c>
      <c r="B10302" s="2">
        <v>70.400000000000006</v>
      </c>
      <c r="C10302" s="3">
        <v>21.9</v>
      </c>
      <c r="D10302">
        <f t="shared" si="480"/>
        <v>1387.0274226258939</v>
      </c>
      <c r="E10302">
        <f t="shared" si="481"/>
        <v>63.334585508031694</v>
      </c>
      <c r="F10302">
        <f t="shared" si="482"/>
        <v>85.398875904494005</v>
      </c>
    </row>
    <row r="10303" spans="1:6">
      <c r="A10303" s="1">
        <v>1350</v>
      </c>
      <c r="B10303" s="2">
        <v>63.4</v>
      </c>
      <c r="C10303" s="3">
        <v>20.7</v>
      </c>
      <c r="D10303">
        <f t="shared" si="480"/>
        <v>1334.0832108500331</v>
      </c>
      <c r="E10303">
        <f t="shared" si="481"/>
        <v>64.448464292272135</v>
      </c>
      <c r="F10303">
        <f t="shared" si="482"/>
        <v>1.4376932312171107</v>
      </c>
    </row>
    <row r="10304" spans="1:6">
      <c r="A10304" s="1">
        <v>1480</v>
      </c>
      <c r="B10304" s="2">
        <v>64.400000000000006</v>
      </c>
      <c r="C10304" s="3">
        <v>22.8</v>
      </c>
      <c r="D10304">
        <f t="shared" si="480"/>
        <v>1423.5451757423839</v>
      </c>
      <c r="E10304">
        <f t="shared" si="481"/>
        <v>62.436191918525608</v>
      </c>
      <c r="F10304">
        <f t="shared" si="482"/>
        <v>8.1139171279699003</v>
      </c>
    </row>
    <row r="10305" spans="1:6">
      <c r="A10305" s="1">
        <v>134</v>
      </c>
      <c r="B10305" s="2">
        <v>71.900000000000006</v>
      </c>
      <c r="C10305" s="3">
        <v>1.88</v>
      </c>
      <c r="D10305">
        <f t="shared" si="480"/>
        <v>132.5995948482755</v>
      </c>
      <c r="E10305">
        <f t="shared" si="481"/>
        <v>70.531699387380584</v>
      </c>
      <c r="F10305">
        <f t="shared" si="482"/>
        <v>1.8748662400743275</v>
      </c>
    </row>
    <row r="10306" spans="1:6">
      <c r="A10306" s="1">
        <v>1650</v>
      </c>
      <c r="B10306" s="2">
        <v>60.6</v>
      </c>
      <c r="C10306" s="3">
        <v>25.5</v>
      </c>
      <c r="D10306">
        <f t="shared" si="480"/>
        <v>1516.0011526778749</v>
      </c>
      <c r="E10306">
        <f t="shared" si="481"/>
        <v>59.45102559521078</v>
      </c>
      <c r="F10306">
        <f t="shared" si="482"/>
        <v>25.305262735268347</v>
      </c>
    </row>
    <row r="10307" spans="1:6">
      <c r="A10307" s="1">
        <v>192</v>
      </c>
      <c r="B10307" s="2">
        <v>70.2</v>
      </c>
      <c r="C10307" s="3">
        <v>2.98</v>
      </c>
      <c r="D10307">
        <f t="shared" si="480"/>
        <v>210.16241804394468</v>
      </c>
      <c r="E10307">
        <f t="shared" si="481"/>
        <v>70.524301357028421</v>
      </c>
      <c r="F10307">
        <f t="shared" si="482"/>
        <v>0.54581461412063947</v>
      </c>
    </row>
    <row r="10308" spans="1:6">
      <c r="A10308" s="1">
        <v>792</v>
      </c>
      <c r="B10308" s="2">
        <v>73</v>
      </c>
      <c r="C10308" s="3">
        <v>10.3</v>
      </c>
      <c r="D10308">
        <f t="shared" si="480"/>
        <v>720.00048409498163</v>
      </c>
      <c r="E10308">
        <f t="shared" si="481"/>
        <v>69.902959620871997</v>
      </c>
      <c r="F10308">
        <f t="shared" si="482"/>
        <v>16.516326747356409</v>
      </c>
    </row>
    <row r="10309" spans="1:6">
      <c r="A10309" s="1">
        <v>1360</v>
      </c>
      <c r="B10309" s="2">
        <v>46.8</v>
      </c>
      <c r="C10309" s="3">
        <v>32.299999999999997</v>
      </c>
      <c r="D10309">
        <f t="shared" si="480"/>
        <v>1636.9389025720661</v>
      </c>
      <c r="E10309">
        <f t="shared" si="481"/>
        <v>50.679222989847254</v>
      </c>
      <c r="F10309">
        <f t="shared" si="482"/>
        <v>117.49736882221417</v>
      </c>
    </row>
    <row r="10310" spans="1:6">
      <c r="A10310" s="1">
        <v>1380</v>
      </c>
      <c r="B10310" s="2">
        <v>67</v>
      </c>
      <c r="C10310" s="3">
        <v>22.3</v>
      </c>
      <c r="D10310">
        <f t="shared" si="480"/>
        <v>1403.6014221030825</v>
      </c>
      <c r="E10310">
        <f t="shared" si="481"/>
        <v>62.941767807313113</v>
      </c>
      <c r="F10310">
        <f t="shared" si="482"/>
        <v>17.213322522164233</v>
      </c>
    </row>
    <row r="10311" spans="1:6">
      <c r="A10311" s="1">
        <v>1330</v>
      </c>
      <c r="B10311" s="2">
        <v>69.2</v>
      </c>
      <c r="C10311" s="3">
        <v>18.899999999999999</v>
      </c>
      <c r="D10311">
        <f t="shared" si="480"/>
        <v>1246.063293951966</v>
      </c>
      <c r="E10311">
        <f t="shared" si="481"/>
        <v>65.929274812273334</v>
      </c>
      <c r="F10311">
        <f t="shared" si="482"/>
        <v>20.108813390295186</v>
      </c>
    </row>
    <row r="10312" spans="1:6">
      <c r="A10312" s="1">
        <v>1260</v>
      </c>
      <c r="B10312" s="2">
        <v>63.1</v>
      </c>
      <c r="C10312" s="3">
        <v>15.6</v>
      </c>
      <c r="D10312">
        <f t="shared" si="480"/>
        <v>1061.3290782457602</v>
      </c>
      <c r="E10312">
        <f t="shared" si="481"/>
        <v>68.033915272164123</v>
      </c>
      <c r="F10312">
        <f t="shared" si="482"/>
        <v>77.067525098663438</v>
      </c>
    </row>
    <row r="10313" spans="1:6">
      <c r="A10313" s="1">
        <v>600</v>
      </c>
      <c r="B10313" s="2">
        <v>67.7</v>
      </c>
      <c r="C10313" s="3">
        <v>6.46</v>
      </c>
      <c r="D10313">
        <f t="shared" si="480"/>
        <v>454.80750627554278</v>
      </c>
      <c r="E10313">
        <f t="shared" si="481"/>
        <v>70.403638742344086</v>
      </c>
      <c r="F10313">
        <f t="shared" si="482"/>
        <v>35.469368010053536</v>
      </c>
    </row>
    <row r="10314" spans="1:6">
      <c r="A10314" s="1">
        <v>1140</v>
      </c>
      <c r="B10314" s="2">
        <v>68.099999999999994</v>
      </c>
      <c r="C10314" s="3">
        <v>11</v>
      </c>
      <c r="D10314">
        <f t="shared" ref="D10314:D10377" si="483">C10314*E10314</f>
        <v>767.21745708675155</v>
      </c>
      <c r="E10314">
        <f t="shared" ref="E10314:E10377" si="484">$P$4/(1+(C10314/$P$5)^$P$6)^(2/$P$6)</f>
        <v>69.747041553341049</v>
      </c>
      <c r="F10314">
        <f t="shared" ref="F10314:F10377" si="485">(E10314-B10314)^2+$M$3*(D10314-A10314)^2</f>
        <v>188.3439208698035</v>
      </c>
    </row>
    <row r="10315" spans="1:6">
      <c r="A10315" s="1">
        <v>993</v>
      </c>
      <c r="B10315" s="2">
        <v>66.3</v>
      </c>
      <c r="C10315" s="3">
        <v>12.3</v>
      </c>
      <c r="D10315">
        <f t="shared" si="483"/>
        <v>853.50736189587235</v>
      </c>
      <c r="E10315">
        <f t="shared" si="484"/>
        <v>69.39084243055872</v>
      </c>
      <c r="F10315">
        <f t="shared" si="485"/>
        <v>35.545465999364879</v>
      </c>
    </row>
    <row r="10316" spans="1:6">
      <c r="A10316" s="1">
        <v>1530</v>
      </c>
      <c r="B10316" s="2">
        <v>61.2</v>
      </c>
      <c r="C10316" s="3">
        <v>29.7</v>
      </c>
      <c r="D10316">
        <f t="shared" si="483"/>
        <v>1608.6143807623641</v>
      </c>
      <c r="E10316">
        <f t="shared" si="484"/>
        <v>54.162100362369166</v>
      </c>
      <c r="F10316">
        <f t="shared" si="485"/>
        <v>57.78753881060846</v>
      </c>
    </row>
    <row r="10317" spans="1:6">
      <c r="A10317" s="1">
        <v>495</v>
      </c>
      <c r="B10317" s="2">
        <v>68.900000000000006</v>
      </c>
      <c r="C10317" s="3">
        <v>5.7</v>
      </c>
      <c r="D10317">
        <f t="shared" si="483"/>
        <v>401.55751499657936</v>
      </c>
      <c r="E10317">
        <f t="shared" si="484"/>
        <v>70.44868684150515</v>
      </c>
      <c r="F10317">
        <f t="shared" si="485"/>
        <v>14.061921424397529</v>
      </c>
    </row>
    <row r="10318" spans="1:6">
      <c r="A10318" s="1">
        <v>1570</v>
      </c>
      <c r="B10318" s="2">
        <v>42.6</v>
      </c>
      <c r="C10318" s="3">
        <v>41.3</v>
      </c>
      <c r="D10318">
        <f t="shared" si="483"/>
        <v>1609.7219141069311</v>
      </c>
      <c r="E10318">
        <f t="shared" si="484"/>
        <v>38.976317532855475</v>
      </c>
      <c r="F10318">
        <f t="shared" si="485"/>
        <v>15.23873250261712</v>
      </c>
    </row>
    <row r="10319" spans="1:6">
      <c r="A10319" s="1">
        <v>153</v>
      </c>
      <c r="B10319" s="2">
        <v>69.5</v>
      </c>
      <c r="C10319" s="3">
        <v>2.3199999999999998</v>
      </c>
      <c r="D10319">
        <f t="shared" si="483"/>
        <v>163.62881615890262</v>
      </c>
      <c r="E10319">
        <f t="shared" si="484"/>
        <v>70.529662137458033</v>
      </c>
      <c r="F10319">
        <f t="shared" si="485"/>
        <v>1.2111111818742692</v>
      </c>
    </row>
    <row r="10320" spans="1:6">
      <c r="A10320" s="1">
        <v>585</v>
      </c>
      <c r="B10320" s="2">
        <v>66.7</v>
      </c>
      <c r="C10320" s="3">
        <v>8.26</v>
      </c>
      <c r="D10320">
        <f t="shared" si="483"/>
        <v>580.13563378031347</v>
      </c>
      <c r="E10320">
        <f t="shared" si="484"/>
        <v>70.234338230062164</v>
      </c>
      <c r="F10320">
        <f t="shared" si="485"/>
        <v>12.52315438180911</v>
      </c>
    </row>
    <row r="10321" spans="1:6">
      <c r="A10321" s="1">
        <v>341</v>
      </c>
      <c r="B10321" s="2">
        <v>73.400000000000006</v>
      </c>
      <c r="C10321" s="3">
        <v>6.12</v>
      </c>
      <c r="D10321">
        <f t="shared" si="483"/>
        <v>431.00380629348132</v>
      </c>
      <c r="E10321">
        <f t="shared" si="484"/>
        <v>70.425458544686492</v>
      </c>
      <c r="F10321">
        <f t="shared" si="485"/>
        <v>19.66875076523722</v>
      </c>
    </row>
    <row r="10322" spans="1:6">
      <c r="A10322" s="1">
        <v>245</v>
      </c>
      <c r="B10322" s="2">
        <v>72.900000000000006</v>
      </c>
      <c r="C10322" s="3">
        <v>4.84</v>
      </c>
      <c r="D10322">
        <f t="shared" si="483"/>
        <v>341.14710113583243</v>
      </c>
      <c r="E10322">
        <f t="shared" si="484"/>
        <v>70.484938251205051</v>
      </c>
      <c r="F10322">
        <f t="shared" si="485"/>
        <v>18.180965355743965</v>
      </c>
    </row>
    <row r="10323" spans="1:6">
      <c r="A10323" s="1">
        <v>543</v>
      </c>
      <c r="B10323" s="2">
        <v>65.400000000000006</v>
      </c>
      <c r="C10323" s="3">
        <v>6.72</v>
      </c>
      <c r="D10323">
        <f t="shared" si="483"/>
        <v>472.98714541374733</v>
      </c>
      <c r="E10323">
        <f t="shared" si="484"/>
        <v>70.384991877045735</v>
      </c>
      <c r="F10323">
        <f t="shared" si="485"/>
        <v>31.397943191334065</v>
      </c>
    </row>
    <row r="10324" spans="1:6">
      <c r="A10324" s="1">
        <v>146</v>
      </c>
      <c r="B10324" s="2">
        <v>70.7</v>
      </c>
      <c r="C10324" s="3">
        <v>1.58</v>
      </c>
      <c r="D10324">
        <f t="shared" si="483"/>
        <v>111.44145921879372</v>
      </c>
      <c r="E10324">
        <f t="shared" si="484"/>
        <v>70.53256912581881</v>
      </c>
      <c r="F10324">
        <f t="shared" si="485"/>
        <v>1.6233632485277592</v>
      </c>
    </row>
    <row r="10325" spans="1:6">
      <c r="A10325" s="1">
        <v>1600</v>
      </c>
      <c r="B10325" s="2">
        <v>64.8</v>
      </c>
      <c r="C10325" s="3">
        <v>23.9</v>
      </c>
      <c r="D10325">
        <f t="shared" si="483"/>
        <v>1464.3429951255043</v>
      </c>
      <c r="E10325">
        <f t="shared" si="484"/>
        <v>61.269581386004369</v>
      </c>
      <c r="F10325">
        <f t="shared" si="485"/>
        <v>37.046252637310459</v>
      </c>
    </row>
    <row r="10326" spans="1:6">
      <c r="A10326" s="1">
        <v>156</v>
      </c>
      <c r="B10326" s="2">
        <v>71.2</v>
      </c>
      <c r="C10326" s="3">
        <v>2.37</v>
      </c>
      <c r="D10326">
        <f t="shared" si="483"/>
        <v>167.15458815671431</v>
      </c>
      <c r="E10326">
        <f t="shared" si="484"/>
        <v>70.529362091440632</v>
      </c>
      <c r="F10326">
        <f t="shared" si="485"/>
        <v>0.61596126686236619</v>
      </c>
    </row>
    <row r="10327" spans="1:6">
      <c r="A10327" s="1">
        <v>778</v>
      </c>
      <c r="B10327" s="2">
        <v>70.400000000000006</v>
      </c>
      <c r="C10327" s="3">
        <v>11.2</v>
      </c>
      <c r="D10327">
        <f t="shared" si="483"/>
        <v>780.61818424434523</v>
      </c>
      <c r="E10327">
        <f t="shared" si="484"/>
        <v>69.698052164673683</v>
      </c>
      <c r="F10327">
        <f t="shared" si="485"/>
        <v>0.50188748892588697</v>
      </c>
    </row>
    <row r="10328" spans="1:6">
      <c r="A10328" s="1">
        <v>1250</v>
      </c>
      <c r="B10328" s="2">
        <v>66.099999999999994</v>
      </c>
      <c r="C10328" s="3">
        <v>20.3</v>
      </c>
      <c r="D10328">
        <f t="shared" si="483"/>
        <v>1315.3907200612571</v>
      </c>
      <c r="E10328">
        <f t="shared" si="484"/>
        <v>64.797572416810695</v>
      </c>
      <c r="F10328">
        <f t="shared" si="485"/>
        <v>7.4081048242601675</v>
      </c>
    </row>
    <row r="10329" spans="1:6">
      <c r="A10329" s="1">
        <v>1030</v>
      </c>
      <c r="B10329" s="2">
        <v>77.400000000000006</v>
      </c>
      <c r="C10329" s="3">
        <v>15.5</v>
      </c>
      <c r="D10329">
        <f t="shared" si="483"/>
        <v>1055.3260431401586</v>
      </c>
      <c r="E10329">
        <f t="shared" si="484"/>
        <v>68.08555117033282</v>
      </c>
      <c r="F10329">
        <f t="shared" si="485"/>
        <v>87.615747150866454</v>
      </c>
    </row>
    <row r="10330" spans="1:6">
      <c r="A10330" s="1">
        <v>504</v>
      </c>
      <c r="B10330" s="2">
        <v>68.5</v>
      </c>
      <c r="C10330" s="3">
        <v>7.41</v>
      </c>
      <c r="D10330">
        <f t="shared" si="483"/>
        <v>521.1194136646543</v>
      </c>
      <c r="E10330">
        <f t="shared" si="484"/>
        <v>70.326506567429732</v>
      </c>
      <c r="F10330">
        <f t="shared" si="485"/>
        <v>3.7276134281026954</v>
      </c>
    </row>
    <row r="10331" spans="1:6">
      <c r="A10331" s="1">
        <v>1210</v>
      </c>
      <c r="B10331" s="2">
        <v>67</v>
      </c>
      <c r="C10331" s="3">
        <v>20.100000000000001</v>
      </c>
      <c r="D10331">
        <f t="shared" si="483"/>
        <v>1305.8542888424502</v>
      </c>
      <c r="E10331">
        <f t="shared" si="484"/>
        <v>64.967875066788565</v>
      </c>
      <c r="F10331">
        <f t="shared" si="485"/>
        <v>16.40287496954501</v>
      </c>
    </row>
    <row r="10332" spans="1:6">
      <c r="A10332" s="1">
        <v>276</v>
      </c>
      <c r="B10332" s="2">
        <v>70</v>
      </c>
      <c r="C10332" s="3">
        <v>3.19</v>
      </c>
      <c r="D10332">
        <f t="shared" si="483"/>
        <v>224.96474202386119</v>
      </c>
      <c r="E10332">
        <f t="shared" si="484"/>
        <v>70.521862703404764</v>
      </c>
      <c r="F10332">
        <f t="shared" si="485"/>
        <v>3.7515488106317818</v>
      </c>
    </row>
    <row r="10333" spans="1:6">
      <c r="A10333" s="1">
        <v>1580</v>
      </c>
      <c r="B10333" s="2">
        <v>70.8</v>
      </c>
      <c r="C10333" s="3">
        <v>19.2</v>
      </c>
      <c r="D10333">
        <f t="shared" si="483"/>
        <v>1261.4151019462911</v>
      </c>
      <c r="E10333">
        <f t="shared" si="484"/>
        <v>65.698703226369332</v>
      </c>
      <c r="F10333">
        <f t="shared" si="485"/>
        <v>161.60151833310519</v>
      </c>
    </row>
    <row r="10334" spans="1:6">
      <c r="A10334" s="1">
        <v>449</v>
      </c>
      <c r="B10334" s="2">
        <v>72.7</v>
      </c>
      <c r="C10334" s="3">
        <v>4.5999999999999996</v>
      </c>
      <c r="D10334">
        <f t="shared" si="483"/>
        <v>324.26632248008428</v>
      </c>
      <c r="E10334">
        <f t="shared" si="484"/>
        <v>70.492678800018325</v>
      </c>
      <c r="F10334">
        <f t="shared" si="485"/>
        <v>25.655218864504572</v>
      </c>
    </row>
    <row r="10335" spans="1:6">
      <c r="A10335" s="1">
        <v>1000</v>
      </c>
      <c r="B10335" s="2">
        <v>42.6</v>
      </c>
      <c r="C10335" s="3">
        <v>17.399999999999999</v>
      </c>
      <c r="D10335">
        <f t="shared" si="483"/>
        <v>1165.5145115332964</v>
      </c>
      <c r="E10335">
        <f t="shared" si="484"/>
        <v>66.983592616856114</v>
      </c>
      <c r="F10335">
        <f t="shared" si="485"/>
        <v>631.15376165759858</v>
      </c>
    </row>
    <row r="10336" spans="1:6">
      <c r="A10336" s="1">
        <v>969</v>
      </c>
      <c r="B10336" s="2">
        <v>37.200000000000003</v>
      </c>
      <c r="C10336" s="3">
        <v>48.8</v>
      </c>
      <c r="D10336">
        <f t="shared" si="483"/>
        <v>1506.9756603271703</v>
      </c>
      <c r="E10336">
        <f t="shared" si="484"/>
        <v>30.880648777196114</v>
      </c>
      <c r="F10336">
        <f t="shared" si="485"/>
        <v>426.53703554701298</v>
      </c>
    </row>
    <row r="10337" spans="1:6">
      <c r="A10337" s="1">
        <v>1210</v>
      </c>
      <c r="B10337" s="2">
        <v>68.3</v>
      </c>
      <c r="C10337" s="3">
        <v>19</v>
      </c>
      <c r="D10337">
        <f t="shared" si="483"/>
        <v>1251.2097695684392</v>
      </c>
      <c r="E10337">
        <f t="shared" si="484"/>
        <v>65.853145766759965</v>
      </c>
      <c r="F10337">
        <f t="shared" si="485"/>
        <v>8.2556027905993332</v>
      </c>
    </row>
    <row r="10338" spans="1:6">
      <c r="A10338" s="1">
        <v>442</v>
      </c>
      <c r="B10338" s="2">
        <v>70.900000000000006</v>
      </c>
      <c r="C10338" s="3">
        <v>5.74</v>
      </c>
      <c r="D10338">
        <f t="shared" si="483"/>
        <v>404.36372787167448</v>
      </c>
      <c r="E10338">
        <f t="shared" si="484"/>
        <v>70.446642486354435</v>
      </c>
      <c r="F10338">
        <f t="shared" si="485"/>
        <v>2.0976717883677902</v>
      </c>
    </row>
    <row r="10339" spans="1:6">
      <c r="A10339" s="1">
        <v>1290</v>
      </c>
      <c r="B10339" s="2">
        <v>64.099999999999994</v>
      </c>
      <c r="C10339" s="3">
        <v>17</v>
      </c>
      <c r="D10339">
        <f t="shared" si="483"/>
        <v>1143.0300032578664</v>
      </c>
      <c r="E10339">
        <f t="shared" si="484"/>
        <v>67.237059015168612</v>
      </c>
      <c r="F10339">
        <f t="shared" si="485"/>
        <v>38.694549442956991</v>
      </c>
    </row>
    <row r="10340" spans="1:6">
      <c r="A10340" s="1">
        <v>888</v>
      </c>
      <c r="B10340" s="2">
        <v>71.599999999999994</v>
      </c>
      <c r="C10340" s="3">
        <v>12.2</v>
      </c>
      <c r="D10340">
        <f t="shared" si="483"/>
        <v>846.94245606154436</v>
      </c>
      <c r="E10340">
        <f t="shared" si="484"/>
        <v>69.421512791929871</v>
      </c>
      <c r="F10340">
        <f t="shared" si="485"/>
        <v>6.997585249439104</v>
      </c>
    </row>
    <row r="10341" spans="1:6">
      <c r="A10341" s="1">
        <v>1300</v>
      </c>
      <c r="B10341" s="2">
        <v>64.900000000000006</v>
      </c>
      <c r="C10341" s="3">
        <v>19.600000000000001</v>
      </c>
      <c r="D10341">
        <f t="shared" si="483"/>
        <v>1281.469675346159</v>
      </c>
      <c r="E10341">
        <f t="shared" si="484"/>
        <v>65.381105885008111</v>
      </c>
      <c r="F10341">
        <f t="shared" si="485"/>
        <v>0.69013868321275829</v>
      </c>
    </row>
    <row r="10342" spans="1:6">
      <c r="A10342" s="1">
        <v>801</v>
      </c>
      <c r="B10342" s="2">
        <v>9.1</v>
      </c>
      <c r="C10342" s="3">
        <v>102</v>
      </c>
      <c r="D10342">
        <f t="shared" si="483"/>
        <v>837.45832689850567</v>
      </c>
      <c r="E10342">
        <f t="shared" si="484"/>
        <v>8.2103757539069182</v>
      </c>
      <c r="F10342">
        <f t="shared" si="485"/>
        <v>2.5669827025546486</v>
      </c>
    </row>
    <row r="10343" spans="1:6">
      <c r="A10343" s="1">
        <v>185</v>
      </c>
      <c r="B10343" s="2">
        <v>65.599999999999994</v>
      </c>
      <c r="C10343" s="3">
        <v>3.59</v>
      </c>
      <c r="D10343">
        <f t="shared" si="483"/>
        <v>253.15254164877308</v>
      </c>
      <c r="E10343">
        <f t="shared" si="484"/>
        <v>70.516028314421476</v>
      </c>
      <c r="F10343">
        <f t="shared" si="485"/>
        <v>30.371793034844067</v>
      </c>
    </row>
    <row r="10344" spans="1:6">
      <c r="A10344" s="1">
        <v>1610</v>
      </c>
      <c r="B10344" s="2">
        <v>66.7</v>
      </c>
      <c r="C10344" s="3">
        <v>22.7</v>
      </c>
      <c r="D10344">
        <f t="shared" si="483"/>
        <v>1419.6257359021226</v>
      </c>
      <c r="E10344">
        <f t="shared" si="484"/>
        <v>62.538578674102325</v>
      </c>
      <c r="F10344">
        <f t="shared" si="485"/>
        <v>65.729787632408446</v>
      </c>
    </row>
    <row r="10345" spans="1:6">
      <c r="A10345" s="1">
        <v>660</v>
      </c>
      <c r="B10345" s="2">
        <v>67.099999999999994</v>
      </c>
      <c r="C10345" s="3">
        <v>8.2200000000000006</v>
      </c>
      <c r="D10345">
        <f t="shared" si="483"/>
        <v>577.36637525692527</v>
      </c>
      <c r="E10345">
        <f t="shared" si="484"/>
        <v>70.239218401085793</v>
      </c>
      <c r="F10345">
        <f t="shared" si="485"/>
        <v>18.975921766732629</v>
      </c>
    </row>
    <row r="10346" spans="1:6">
      <c r="A10346" s="1">
        <v>1380</v>
      </c>
      <c r="B10346" s="2">
        <v>65.7</v>
      </c>
      <c r="C10346" s="3">
        <v>18.100000000000001</v>
      </c>
      <c r="D10346">
        <f t="shared" si="483"/>
        <v>1203.8676633537084</v>
      </c>
      <c r="E10346">
        <f t="shared" si="484"/>
        <v>66.512025599652389</v>
      </c>
      <c r="F10346">
        <f t="shared" si="485"/>
        <v>42.099216415962466</v>
      </c>
    </row>
    <row r="10347" spans="1:6">
      <c r="A10347" s="1">
        <v>654</v>
      </c>
      <c r="B10347" s="2">
        <v>10.3</v>
      </c>
      <c r="C10347" s="3">
        <v>104</v>
      </c>
      <c r="D10347">
        <f t="shared" si="483"/>
        <v>822.14671977994783</v>
      </c>
      <c r="E10347">
        <f t="shared" si="484"/>
        <v>7.9052569209610368</v>
      </c>
      <c r="F10347">
        <f t="shared" si="485"/>
        <v>43.502150202401317</v>
      </c>
    </row>
    <row r="10348" spans="1:6">
      <c r="A10348" s="1">
        <v>1180</v>
      </c>
      <c r="B10348" s="2">
        <v>61.5</v>
      </c>
      <c r="C10348" s="3">
        <v>17.8</v>
      </c>
      <c r="D10348">
        <f t="shared" si="483"/>
        <v>1187.5893281209046</v>
      </c>
      <c r="E10348">
        <f t="shared" si="484"/>
        <v>66.718501579826096</v>
      </c>
      <c r="F10348">
        <f t="shared" si="485"/>
        <v>27.309697721416285</v>
      </c>
    </row>
    <row r="10349" spans="1:6">
      <c r="A10349" s="1">
        <v>1110</v>
      </c>
      <c r="B10349" s="2">
        <v>60.9</v>
      </c>
      <c r="C10349" s="3">
        <v>25.6</v>
      </c>
      <c r="D10349">
        <f t="shared" si="483"/>
        <v>1518.9254524492055</v>
      </c>
      <c r="E10349">
        <f t="shared" si="484"/>
        <v>59.333025486297089</v>
      </c>
      <c r="F10349">
        <f t="shared" si="485"/>
        <v>225.82706636684259</v>
      </c>
    </row>
    <row r="10350" spans="1:6">
      <c r="A10350" s="1">
        <v>1390</v>
      </c>
      <c r="B10350" s="2">
        <v>33.4</v>
      </c>
      <c r="C10350" s="3">
        <v>43.4</v>
      </c>
      <c r="D10350">
        <f t="shared" si="483"/>
        <v>1585.1547612847776</v>
      </c>
      <c r="E10350">
        <f t="shared" si="484"/>
        <v>36.52430325540962</v>
      </c>
      <c r="F10350">
        <f t="shared" si="485"/>
        <v>60.635528289544638</v>
      </c>
    </row>
    <row r="10351" spans="1:6">
      <c r="A10351" s="1">
        <v>762</v>
      </c>
      <c r="B10351" s="2">
        <v>81.900000000000006</v>
      </c>
      <c r="C10351" s="3">
        <v>11.4</v>
      </c>
      <c r="D10351">
        <f t="shared" si="483"/>
        <v>793.97592978892078</v>
      </c>
      <c r="E10351">
        <f t="shared" si="484"/>
        <v>69.64701138499305</v>
      </c>
      <c r="F10351">
        <f t="shared" si="485"/>
        <v>151.50152696632699</v>
      </c>
    </row>
    <row r="10352" spans="1:6">
      <c r="A10352" s="1">
        <v>761</v>
      </c>
      <c r="B10352" s="2">
        <v>75.3</v>
      </c>
      <c r="C10352" s="3">
        <v>8.66</v>
      </c>
      <c r="D10352">
        <f t="shared" si="483"/>
        <v>607.77944061413893</v>
      </c>
      <c r="E10352">
        <f t="shared" si="484"/>
        <v>70.182383442741212</v>
      </c>
      <c r="F10352">
        <f t="shared" si="485"/>
        <v>57.549841356123324</v>
      </c>
    </row>
    <row r="10353" spans="1:6">
      <c r="A10353" s="1">
        <v>1120</v>
      </c>
      <c r="B10353" s="2">
        <v>63.2</v>
      </c>
      <c r="C10353" s="3">
        <v>16.2</v>
      </c>
      <c r="D10353">
        <f t="shared" si="483"/>
        <v>1096.8928015744584</v>
      </c>
      <c r="E10353">
        <f t="shared" si="484"/>
        <v>67.709432195954221</v>
      </c>
      <c r="F10353">
        <f t="shared" si="485"/>
        <v>21.048216556677186</v>
      </c>
    </row>
    <row r="10354" spans="1:6">
      <c r="A10354" s="1">
        <v>1300</v>
      </c>
      <c r="B10354" s="2">
        <v>66.599999999999994</v>
      </c>
      <c r="C10354" s="3">
        <v>17.7</v>
      </c>
      <c r="D10354">
        <f t="shared" si="483"/>
        <v>1182.1098484394033</v>
      </c>
      <c r="E10354">
        <f t="shared" si="484"/>
        <v>66.785867143469119</v>
      </c>
      <c r="F10354">
        <f t="shared" si="485"/>
        <v>18.599541426846091</v>
      </c>
    </row>
    <row r="10355" spans="1:6">
      <c r="A10355" s="1">
        <v>847</v>
      </c>
      <c r="B10355" s="2">
        <v>72.099999999999994</v>
      </c>
      <c r="C10355" s="3">
        <v>10.9</v>
      </c>
      <c r="D10355">
        <f t="shared" si="483"/>
        <v>760.5015028187695</v>
      </c>
      <c r="E10355">
        <f t="shared" si="484"/>
        <v>69.770780075116463</v>
      </c>
      <c r="F10355">
        <f t="shared" si="485"/>
        <v>15.419669552209911</v>
      </c>
    </row>
    <row r="10356" spans="1:6">
      <c r="A10356" s="1">
        <v>1360</v>
      </c>
      <c r="B10356" s="2">
        <v>63.1</v>
      </c>
      <c r="C10356" s="3">
        <v>19.100000000000001</v>
      </c>
      <c r="D10356">
        <f t="shared" si="483"/>
        <v>1256.3271067485271</v>
      </c>
      <c r="E10356">
        <f t="shared" si="484"/>
        <v>65.776288311441206</v>
      </c>
      <c r="F10356">
        <f t="shared" si="485"/>
        <v>21.519734593503891</v>
      </c>
    </row>
    <row r="10357" spans="1:6">
      <c r="A10357" s="1">
        <v>574</v>
      </c>
      <c r="B10357" s="2">
        <v>69.400000000000006</v>
      </c>
      <c r="C10357" s="3">
        <v>9.36</v>
      </c>
      <c r="D10357">
        <f t="shared" si="483"/>
        <v>655.91931936010781</v>
      </c>
      <c r="E10357">
        <f t="shared" si="484"/>
        <v>70.07685035898588</v>
      </c>
      <c r="F10357">
        <f t="shared" si="485"/>
        <v>9.4223452654797555</v>
      </c>
    </row>
    <row r="10358" spans="1:6">
      <c r="A10358" s="1">
        <v>1250</v>
      </c>
      <c r="B10358" s="2">
        <v>46.9</v>
      </c>
      <c r="C10358" s="3">
        <v>62.3</v>
      </c>
      <c r="D10358">
        <f t="shared" si="483"/>
        <v>1288.2941094696707</v>
      </c>
      <c r="E10358">
        <f t="shared" si="484"/>
        <v>20.678878161631953</v>
      </c>
      <c r="F10358">
        <f t="shared" si="485"/>
        <v>689.50609195767186</v>
      </c>
    </row>
    <row r="10359" spans="1:6">
      <c r="A10359" s="1">
        <v>444</v>
      </c>
      <c r="B10359" s="2">
        <v>70.7</v>
      </c>
      <c r="C10359" s="3">
        <v>5.51</v>
      </c>
      <c r="D10359">
        <f t="shared" si="483"/>
        <v>388.22323777289569</v>
      </c>
      <c r="E10359">
        <f t="shared" si="484"/>
        <v>70.457937889817728</v>
      </c>
      <c r="F10359">
        <f t="shared" si="485"/>
        <v>4.2143150506626883</v>
      </c>
    </row>
    <row r="10360" spans="1:6">
      <c r="A10360" s="1">
        <v>1490</v>
      </c>
      <c r="B10360" s="2">
        <v>21</v>
      </c>
      <c r="C10360" s="3">
        <v>55.1</v>
      </c>
      <c r="D10360">
        <f t="shared" si="483"/>
        <v>1404.3180272254158</v>
      </c>
      <c r="E10360">
        <f t="shared" si="484"/>
        <v>25.486715557630049</v>
      </c>
      <c r="F10360">
        <f t="shared" si="485"/>
        <v>29.937221777008769</v>
      </c>
    </row>
    <row r="10361" spans="1:6">
      <c r="A10361" s="1">
        <v>1300</v>
      </c>
      <c r="B10361" s="2">
        <v>72.7</v>
      </c>
      <c r="C10361" s="3">
        <v>18.7</v>
      </c>
      <c r="D10361">
        <f t="shared" si="483"/>
        <v>1235.6837530213645</v>
      </c>
      <c r="E10361">
        <f t="shared" si="484"/>
        <v>66.079345081356394</v>
      </c>
      <c r="F10361">
        <f t="shared" si="485"/>
        <v>49.358693513509564</v>
      </c>
    </row>
    <row r="10362" spans="1:6">
      <c r="A10362" s="1">
        <v>1040</v>
      </c>
      <c r="B10362" s="2">
        <v>73</v>
      </c>
      <c r="C10362" s="3">
        <v>14.8</v>
      </c>
      <c r="D10362">
        <f t="shared" si="483"/>
        <v>1012.7313776220287</v>
      </c>
      <c r="E10362">
        <f t="shared" si="484"/>
        <v>68.42779578527221</v>
      </c>
      <c r="F10362">
        <f t="shared" si="485"/>
        <v>21.898318768317544</v>
      </c>
    </row>
    <row r="10363" spans="1:6">
      <c r="A10363" s="1">
        <v>943</v>
      </c>
      <c r="B10363" s="2">
        <v>70.7</v>
      </c>
      <c r="C10363" s="3">
        <v>12.8</v>
      </c>
      <c r="D10363">
        <f t="shared" si="483"/>
        <v>886.12958687710272</v>
      </c>
      <c r="E10363">
        <f t="shared" si="484"/>
        <v>69.228873974773649</v>
      </c>
      <c r="F10363">
        <f t="shared" si="485"/>
        <v>6.4844982699079106</v>
      </c>
    </row>
    <row r="10364" spans="1:6">
      <c r="A10364" s="1">
        <v>598</v>
      </c>
      <c r="B10364" s="2">
        <v>71.099999999999994</v>
      </c>
      <c r="C10364" s="3">
        <v>8.3000000000000007</v>
      </c>
      <c r="D10364">
        <f t="shared" si="483"/>
        <v>582.90403496153954</v>
      </c>
      <c r="E10364">
        <f t="shared" si="484"/>
        <v>70.22940180259512</v>
      </c>
      <c r="F10364">
        <f t="shared" si="485"/>
        <v>1.06235306352057</v>
      </c>
    </row>
    <row r="10365" spans="1:6">
      <c r="A10365" s="1">
        <v>1370</v>
      </c>
      <c r="B10365" s="2">
        <v>63.1</v>
      </c>
      <c r="C10365" s="3">
        <v>23.4</v>
      </c>
      <c r="D10365">
        <f t="shared" si="483"/>
        <v>1446.3274023291833</v>
      </c>
      <c r="E10365">
        <f t="shared" si="484"/>
        <v>61.808863347401001</v>
      </c>
      <c r="F10365">
        <f t="shared" si="485"/>
        <v>9.4492044164502129</v>
      </c>
    </row>
    <row r="10366" spans="1:6">
      <c r="A10366" s="1">
        <v>180</v>
      </c>
      <c r="B10366" s="2">
        <v>69.5</v>
      </c>
      <c r="C10366" s="3">
        <v>2.89</v>
      </c>
      <c r="D10366">
        <f t="shared" si="483"/>
        <v>203.81790881974274</v>
      </c>
      <c r="E10366">
        <f t="shared" si="484"/>
        <v>70.5252279653089</v>
      </c>
      <c r="F10366">
        <f t="shared" si="485"/>
        <v>1.808879183180625</v>
      </c>
    </row>
    <row r="10367" spans="1:6">
      <c r="A10367" s="1">
        <v>1050</v>
      </c>
      <c r="B10367" s="2">
        <v>63</v>
      </c>
      <c r="C10367" s="3">
        <v>18.5</v>
      </c>
      <c r="D10367">
        <f t="shared" si="483"/>
        <v>1225.1901572733093</v>
      </c>
      <c r="E10367">
        <f t="shared" si="484"/>
        <v>66.226494987746449</v>
      </c>
      <c r="F10367">
        <f t="shared" si="485"/>
        <v>51.407940871557344</v>
      </c>
    </row>
    <row r="10368" spans="1:6">
      <c r="A10368" s="1">
        <v>1040</v>
      </c>
      <c r="B10368" s="2">
        <v>70.7</v>
      </c>
      <c r="C10368" s="3">
        <v>27.1</v>
      </c>
      <c r="D10368">
        <f t="shared" si="483"/>
        <v>1558.5127381719219</v>
      </c>
      <c r="E10368">
        <f t="shared" si="484"/>
        <v>57.509695135495271</v>
      </c>
      <c r="F10368">
        <f t="shared" si="485"/>
        <v>533.11989390542692</v>
      </c>
    </row>
    <row r="10369" spans="1:6">
      <c r="A10369" s="1">
        <v>284</v>
      </c>
      <c r="B10369" s="2">
        <v>64.8</v>
      </c>
      <c r="C10369" s="3">
        <v>7.33</v>
      </c>
      <c r="D10369">
        <f t="shared" si="483"/>
        <v>515.54819030991348</v>
      </c>
      <c r="E10369">
        <f t="shared" si="484"/>
        <v>70.333995949510708</v>
      </c>
      <c r="F10369">
        <f t="shared" si="485"/>
        <v>102.24317283922812</v>
      </c>
    </row>
    <row r="10370" spans="1:6">
      <c r="A10370" s="1">
        <v>163</v>
      </c>
      <c r="B10370" s="2">
        <v>70.400000000000006</v>
      </c>
      <c r="C10370" s="3">
        <v>2.2000000000000002</v>
      </c>
      <c r="D10370">
        <f t="shared" si="483"/>
        <v>155.16670680377194</v>
      </c>
      <c r="E10370">
        <f t="shared" si="484"/>
        <v>70.530321274441789</v>
      </c>
      <c r="F10370">
        <f t="shared" si="485"/>
        <v>9.8948653808432985E-2</v>
      </c>
    </row>
    <row r="10371" spans="1:6">
      <c r="A10371" s="1">
        <v>1500</v>
      </c>
      <c r="B10371" s="2">
        <v>61.6</v>
      </c>
      <c r="C10371" s="3">
        <v>18.5</v>
      </c>
      <c r="D10371">
        <f t="shared" si="483"/>
        <v>1225.1901572733093</v>
      </c>
      <c r="E10371">
        <f t="shared" si="484"/>
        <v>66.226494987746449</v>
      </c>
      <c r="F10371">
        <f t="shared" si="485"/>
        <v>122.28428727523283</v>
      </c>
    </row>
    <row r="10372" spans="1:6">
      <c r="A10372" s="1">
        <v>1450</v>
      </c>
      <c r="B10372" s="2">
        <v>64.900000000000006</v>
      </c>
      <c r="C10372" s="3">
        <v>21.9</v>
      </c>
      <c r="D10372">
        <f t="shared" si="483"/>
        <v>1387.0274226258939</v>
      </c>
      <c r="E10372">
        <f t="shared" si="484"/>
        <v>63.334585508031694</v>
      </c>
      <c r="F10372">
        <f t="shared" si="485"/>
        <v>7.7476779826964357</v>
      </c>
    </row>
    <row r="10373" spans="1:6">
      <c r="A10373" s="1">
        <v>1280</v>
      </c>
      <c r="B10373" s="2">
        <v>68.7</v>
      </c>
      <c r="C10373" s="3">
        <v>13.9</v>
      </c>
      <c r="D10373">
        <f t="shared" si="483"/>
        <v>956.59411572625004</v>
      </c>
      <c r="E10373">
        <f t="shared" si="484"/>
        <v>68.819720555845322</v>
      </c>
      <c r="F10373">
        <f t="shared" si="485"/>
        <v>139.72694614080015</v>
      </c>
    </row>
    <row r="10374" spans="1:6">
      <c r="A10374" s="1">
        <v>1440</v>
      </c>
      <c r="B10374" s="2">
        <v>55.9</v>
      </c>
      <c r="C10374" s="3">
        <v>21.3</v>
      </c>
      <c r="D10374">
        <f t="shared" si="483"/>
        <v>1361.151639495062</v>
      </c>
      <c r="E10374">
        <f t="shared" si="484"/>
        <v>63.90383284014375</v>
      </c>
      <c r="F10374">
        <f t="shared" si="485"/>
        <v>72.366062448108949</v>
      </c>
    </row>
    <row r="10375" spans="1:6">
      <c r="A10375" s="1">
        <v>1570</v>
      </c>
      <c r="B10375" s="2">
        <v>54.6</v>
      </c>
      <c r="C10375" s="3">
        <v>28.1</v>
      </c>
      <c r="D10375">
        <f t="shared" si="483"/>
        <v>1580.5050066061531</v>
      </c>
      <c r="E10375">
        <f t="shared" si="484"/>
        <v>56.245729772460962</v>
      </c>
      <c r="F10375">
        <f t="shared" si="485"/>
        <v>2.8558383488087715</v>
      </c>
    </row>
    <row r="10376" spans="1:6">
      <c r="A10376" s="1">
        <v>1180</v>
      </c>
      <c r="B10376" s="2">
        <v>69.599999999999994</v>
      </c>
      <c r="C10376" s="3">
        <v>15</v>
      </c>
      <c r="D10376">
        <f t="shared" si="483"/>
        <v>1025.001180803403</v>
      </c>
      <c r="E10376">
        <f t="shared" si="484"/>
        <v>68.333412053560195</v>
      </c>
      <c r="F10376">
        <f t="shared" si="485"/>
        <v>33.69622850303589</v>
      </c>
    </row>
    <row r="10377" spans="1:6">
      <c r="A10377" s="1">
        <v>1590</v>
      </c>
      <c r="B10377" s="2">
        <v>57.3</v>
      </c>
      <c r="C10377" s="3">
        <v>18.2</v>
      </c>
      <c r="D10377">
        <f t="shared" si="483"/>
        <v>1209.2396547536007</v>
      </c>
      <c r="E10377">
        <f t="shared" si="484"/>
        <v>66.441739272175866</v>
      </c>
      <c r="F10377">
        <f t="shared" si="485"/>
        <v>277.23285817987136</v>
      </c>
    </row>
    <row r="10378" spans="1:6">
      <c r="A10378" s="1">
        <v>586</v>
      </c>
      <c r="B10378" s="2">
        <v>71.5</v>
      </c>
      <c r="C10378" s="3">
        <v>8.24</v>
      </c>
      <c r="D10378">
        <f t="shared" ref="D10378:D10441" si="486">C10378*E10378</f>
        <v>578.75111108052545</v>
      </c>
      <c r="E10378">
        <f t="shared" ref="E10378:E10441" si="487">$P$4/(1+(C10378/$P$5)^$P$6)^(2/$P$6)</f>
        <v>70.236785325306485</v>
      </c>
      <c r="F10378">
        <f t="shared" ref="F10378:F10441" si="488">(E10378-B10378)^2+$M$3*(D10378-A10378)^2</f>
        <v>1.6659025148260351</v>
      </c>
    </row>
    <row r="10379" spans="1:6">
      <c r="A10379" s="1">
        <v>1020</v>
      </c>
      <c r="B10379" s="2">
        <v>68.400000000000006</v>
      </c>
      <c r="C10379" s="3">
        <v>14.9</v>
      </c>
      <c r="D10379">
        <f t="shared" si="486"/>
        <v>1018.8760192629549</v>
      </c>
      <c r="E10379">
        <f t="shared" si="487"/>
        <v>68.3809408901312</v>
      </c>
      <c r="F10379">
        <f t="shared" si="488"/>
        <v>2.0508030413524904E-3</v>
      </c>
    </row>
    <row r="10380" spans="1:6">
      <c r="A10380" s="1">
        <v>1360</v>
      </c>
      <c r="B10380" s="2">
        <v>18.600000000000001</v>
      </c>
      <c r="C10380" s="3">
        <v>80.8</v>
      </c>
      <c r="D10380">
        <f t="shared" si="486"/>
        <v>1038.3493714687991</v>
      </c>
      <c r="E10380">
        <f t="shared" si="487"/>
        <v>12.850858557782166</v>
      </c>
      <c r="F10380">
        <f t="shared" si="488"/>
        <v>171.25280117342021</v>
      </c>
    </row>
    <row r="10381" spans="1:6">
      <c r="A10381" s="1">
        <v>1200</v>
      </c>
      <c r="B10381" s="2">
        <v>61.6</v>
      </c>
      <c r="C10381" s="3">
        <v>18.399999999999999</v>
      </c>
      <c r="D10381">
        <f t="shared" si="486"/>
        <v>1219.9011211303523</v>
      </c>
      <c r="E10381">
        <f t="shared" si="487"/>
        <v>66.298973974475672</v>
      </c>
      <c r="F10381">
        <f t="shared" si="488"/>
        <v>22.609404156805983</v>
      </c>
    </row>
    <row r="10382" spans="1:6">
      <c r="A10382" s="1">
        <v>1540</v>
      </c>
      <c r="B10382" s="2">
        <v>57.1</v>
      </c>
      <c r="C10382" s="3">
        <v>22.5</v>
      </c>
      <c r="D10382">
        <f t="shared" si="486"/>
        <v>1411.6827006886799</v>
      </c>
      <c r="E10382">
        <f t="shared" si="487"/>
        <v>62.741453363941332</v>
      </c>
      <c r="F10382">
        <f t="shared" si="488"/>
        <v>53.820298945493398</v>
      </c>
    </row>
    <row r="10383" spans="1:6">
      <c r="A10383" s="1">
        <v>1530</v>
      </c>
      <c r="B10383" s="2">
        <v>44.5</v>
      </c>
      <c r="C10383" s="3">
        <v>29.6</v>
      </c>
      <c r="D10383">
        <f t="shared" si="486"/>
        <v>1607.1056473706856</v>
      </c>
      <c r="E10383">
        <f t="shared" si="487"/>
        <v>54.294109708469108</v>
      </c>
      <c r="F10383">
        <f t="shared" si="488"/>
        <v>103.866260820991</v>
      </c>
    </row>
    <row r="10384" spans="1:6">
      <c r="A10384" s="1">
        <v>1720</v>
      </c>
      <c r="B10384" s="2">
        <v>53.7</v>
      </c>
      <c r="C10384" s="3">
        <v>40.299999999999997</v>
      </c>
      <c r="D10384">
        <f t="shared" si="486"/>
        <v>1619.7008954236771</v>
      </c>
      <c r="E10384">
        <f t="shared" si="487"/>
        <v>40.19108921646842</v>
      </c>
      <c r="F10384">
        <f t="shared" si="488"/>
        <v>195.92864752293778</v>
      </c>
    </row>
    <row r="10385" spans="1:6">
      <c r="A10385" s="1">
        <v>150</v>
      </c>
      <c r="B10385" s="2">
        <v>69.900000000000006</v>
      </c>
      <c r="C10385" s="3">
        <v>2.68</v>
      </c>
      <c r="D10385">
        <f t="shared" si="486"/>
        <v>189.01272199284315</v>
      </c>
      <c r="E10385">
        <f t="shared" si="487"/>
        <v>70.527135071956394</v>
      </c>
      <c r="F10385">
        <f t="shared" si="488"/>
        <v>2.4263681855216399</v>
      </c>
    </row>
    <row r="10386" spans="1:6">
      <c r="A10386" s="1">
        <v>722</v>
      </c>
      <c r="B10386" s="2">
        <v>72.5</v>
      </c>
      <c r="C10386" s="3">
        <v>7.52</v>
      </c>
      <c r="D10386">
        <f t="shared" si="486"/>
        <v>528.77549251522726</v>
      </c>
      <c r="E10386">
        <f t="shared" si="487"/>
        <v>70.315889962131294</v>
      </c>
      <c r="F10386">
        <f t="shared" si="488"/>
        <v>54.643188006358216</v>
      </c>
    </row>
    <row r="10387" spans="1:6">
      <c r="A10387" s="1">
        <v>1340</v>
      </c>
      <c r="B10387" s="2">
        <v>67</v>
      </c>
      <c r="C10387" s="3">
        <v>19.7</v>
      </c>
      <c r="D10387">
        <f t="shared" si="486"/>
        <v>1286.4079915243165</v>
      </c>
      <c r="E10387">
        <f t="shared" si="487"/>
        <v>65.299898046919623</v>
      </c>
      <c r="F10387">
        <f t="shared" si="488"/>
        <v>6.7268876843716381</v>
      </c>
    </row>
    <row r="10388" spans="1:6">
      <c r="A10388" s="1">
        <v>1500</v>
      </c>
      <c r="B10388" s="2">
        <v>64</v>
      </c>
      <c r="C10388" s="3">
        <v>23.5</v>
      </c>
      <c r="D10388">
        <f t="shared" si="486"/>
        <v>1450.0013357818962</v>
      </c>
      <c r="E10388">
        <f t="shared" si="487"/>
        <v>61.70218450135728</v>
      </c>
      <c r="F10388">
        <f t="shared" si="488"/>
        <v>8.6192648819030726</v>
      </c>
    </row>
    <row r="10389" spans="1:6">
      <c r="A10389" s="1">
        <v>1540</v>
      </c>
      <c r="B10389" s="2">
        <v>66.8</v>
      </c>
      <c r="C10389" s="3">
        <v>24.4</v>
      </c>
      <c r="D10389">
        <f t="shared" si="486"/>
        <v>1481.4697268512728</v>
      </c>
      <c r="E10389">
        <f t="shared" si="487"/>
        <v>60.715972411937415</v>
      </c>
      <c r="F10389">
        <f t="shared" si="488"/>
        <v>41.591548338596297</v>
      </c>
    </row>
    <row r="10390" spans="1:6">
      <c r="A10390" s="1">
        <v>1550</v>
      </c>
      <c r="B10390" s="2">
        <v>73.2</v>
      </c>
      <c r="C10390" s="3">
        <v>20.6</v>
      </c>
      <c r="D10390">
        <f t="shared" si="486"/>
        <v>1329.4580517083657</v>
      </c>
      <c r="E10390">
        <f t="shared" si="487"/>
        <v>64.536798626619685</v>
      </c>
      <c r="F10390">
        <f t="shared" si="488"/>
        <v>140.02245344287019</v>
      </c>
    </row>
    <row r="10391" spans="1:6">
      <c r="A10391" s="1">
        <v>1160</v>
      </c>
      <c r="B10391" s="2">
        <v>47.4</v>
      </c>
      <c r="C10391" s="3">
        <v>63.1</v>
      </c>
      <c r="D10391">
        <f t="shared" si="486"/>
        <v>1275.9081915965446</v>
      </c>
      <c r="E10391">
        <f t="shared" si="487"/>
        <v>20.220415080769328</v>
      </c>
      <c r="F10391">
        <f t="shared" si="488"/>
        <v>756.67585196816879</v>
      </c>
    </row>
    <row r="10392" spans="1:6">
      <c r="A10392" s="1">
        <v>855</v>
      </c>
      <c r="B10392" s="2">
        <v>10.199999999999999</v>
      </c>
      <c r="C10392" s="3">
        <v>81.5</v>
      </c>
      <c r="D10392">
        <f t="shared" si="486"/>
        <v>1030.3957051824402</v>
      </c>
      <c r="E10392">
        <f t="shared" si="487"/>
        <v>12.642892088128102</v>
      </c>
      <c r="F10392">
        <f t="shared" si="488"/>
        <v>47.061653026969303</v>
      </c>
    </row>
    <row r="10393" spans="1:6">
      <c r="A10393" s="1">
        <v>1010</v>
      </c>
      <c r="B10393" s="2">
        <v>13.5</v>
      </c>
      <c r="C10393" s="3">
        <v>79.2</v>
      </c>
      <c r="D10393">
        <f t="shared" si="486"/>
        <v>1056.9195523809449</v>
      </c>
      <c r="E10393">
        <f t="shared" si="487"/>
        <v>13.344943843193748</v>
      </c>
      <c r="F10393">
        <f t="shared" si="488"/>
        <v>2.9647206052428698</v>
      </c>
    </row>
    <row r="10394" spans="1:6">
      <c r="A10394" s="1">
        <v>806</v>
      </c>
      <c r="B10394" s="2">
        <v>70.599999999999994</v>
      </c>
      <c r="C10394" s="3">
        <v>12.3</v>
      </c>
      <c r="D10394">
        <f t="shared" si="486"/>
        <v>853.50736189587235</v>
      </c>
      <c r="E10394">
        <f t="shared" si="487"/>
        <v>69.39084243055872</v>
      </c>
      <c r="F10394">
        <f t="shared" si="488"/>
        <v>4.4768835687342543</v>
      </c>
    </row>
    <row r="10395" spans="1:6">
      <c r="A10395" s="1">
        <v>818</v>
      </c>
      <c r="B10395" s="2">
        <v>68.400000000000006</v>
      </c>
      <c r="C10395" s="3">
        <v>11.8</v>
      </c>
      <c r="D10395">
        <f t="shared" si="486"/>
        <v>820.55560073556023</v>
      </c>
      <c r="E10395">
        <f t="shared" si="487"/>
        <v>69.538610231827136</v>
      </c>
      <c r="F10395">
        <f t="shared" si="488"/>
        <v>1.3051574635651926</v>
      </c>
    </row>
    <row r="10396" spans="1:6">
      <c r="A10396" s="1">
        <v>595</v>
      </c>
      <c r="B10396" s="2">
        <v>75.3</v>
      </c>
      <c r="C10396" s="3">
        <v>7.79</v>
      </c>
      <c r="D10396">
        <f t="shared" si="486"/>
        <v>547.54525761414516</v>
      </c>
      <c r="E10396">
        <f t="shared" si="487"/>
        <v>70.28822305701479</v>
      </c>
      <c r="F10396">
        <f t="shared" si="488"/>
        <v>28.126054887942466</v>
      </c>
    </row>
    <row r="10397" spans="1:6">
      <c r="A10397" s="1">
        <v>1170</v>
      </c>
      <c r="B10397" s="2">
        <v>18.3</v>
      </c>
      <c r="C10397" s="3">
        <v>59.6</v>
      </c>
      <c r="D10397">
        <f t="shared" si="486"/>
        <v>1330.9668215600382</v>
      </c>
      <c r="E10397">
        <f t="shared" si="487"/>
        <v>22.331658079866411</v>
      </c>
      <c r="F10397">
        <f t="shared" si="488"/>
        <v>50.865137004679781</v>
      </c>
    </row>
    <row r="10398" spans="1:6">
      <c r="A10398" s="1">
        <v>1240</v>
      </c>
      <c r="B10398" s="2">
        <v>17.600000000000001</v>
      </c>
      <c r="C10398" s="3">
        <v>66.099999999999994</v>
      </c>
      <c r="D10398">
        <f t="shared" si="486"/>
        <v>1230.6413220992788</v>
      </c>
      <c r="E10398">
        <f t="shared" si="487"/>
        <v>18.617871741290148</v>
      </c>
      <c r="F10398">
        <f t="shared" si="488"/>
        <v>1.1530582802891742</v>
      </c>
    </row>
    <row r="10399" spans="1:6">
      <c r="A10399" s="1">
        <v>1590</v>
      </c>
      <c r="B10399" s="2">
        <v>61.5</v>
      </c>
      <c r="C10399" s="3">
        <v>17.5</v>
      </c>
      <c r="D10399">
        <f t="shared" si="486"/>
        <v>1171.0722088180444</v>
      </c>
      <c r="E10399">
        <f t="shared" si="487"/>
        <v>66.918411932459676</v>
      </c>
      <c r="F10399">
        <f t="shared" si="488"/>
        <v>263.79185277654892</v>
      </c>
    </row>
    <row r="10400" spans="1:6">
      <c r="A10400" s="1">
        <v>1130</v>
      </c>
      <c r="B10400" s="2">
        <v>69.900000000000006</v>
      </c>
      <c r="C10400" s="3">
        <v>13.9</v>
      </c>
      <c r="D10400">
        <f t="shared" si="486"/>
        <v>956.59411572625004</v>
      </c>
      <c r="E10400">
        <f t="shared" si="487"/>
        <v>68.819720555845322</v>
      </c>
      <c r="F10400">
        <f t="shared" si="488"/>
        <v>41.333822899860813</v>
      </c>
    </row>
    <row r="10401" spans="1:6">
      <c r="A10401" s="1">
        <v>1430</v>
      </c>
      <c r="B10401" s="2">
        <v>67.900000000000006</v>
      </c>
      <c r="C10401" s="3">
        <v>19.7</v>
      </c>
      <c r="D10401">
        <f t="shared" si="486"/>
        <v>1286.4079915243165</v>
      </c>
      <c r="E10401">
        <f t="shared" si="487"/>
        <v>65.299898046919623</v>
      </c>
      <c r="F10401">
        <f t="shared" si="488"/>
        <v>34.302837555530573</v>
      </c>
    </row>
    <row r="10402" spans="1:6">
      <c r="A10402" s="1">
        <v>1560</v>
      </c>
      <c r="B10402" s="2">
        <v>61.3</v>
      </c>
      <c r="C10402" s="3">
        <v>18.899999999999999</v>
      </c>
      <c r="D10402">
        <f t="shared" si="486"/>
        <v>1246.063293951966</v>
      </c>
      <c r="E10402">
        <f t="shared" si="487"/>
        <v>65.929274812273334</v>
      </c>
      <c r="F10402">
        <f t="shared" si="488"/>
        <v>153.08112849280178</v>
      </c>
    </row>
    <row r="10403" spans="1:6">
      <c r="A10403" s="1">
        <v>240</v>
      </c>
      <c r="B10403" s="2">
        <v>70.900000000000006</v>
      </c>
      <c r="C10403" s="3">
        <v>3.51</v>
      </c>
      <c r="D10403">
        <f t="shared" si="486"/>
        <v>247.51582669058729</v>
      </c>
      <c r="E10403">
        <f t="shared" si="487"/>
        <v>70.517329541477864</v>
      </c>
      <c r="F10403">
        <f t="shared" si="488"/>
        <v>0.22189259566180258</v>
      </c>
    </row>
    <row r="10404" spans="1:6">
      <c r="A10404" s="1">
        <v>618</v>
      </c>
      <c r="B10404" s="2">
        <v>67.400000000000006</v>
      </c>
      <c r="C10404" s="3">
        <v>8.2200000000000006</v>
      </c>
      <c r="D10404">
        <f t="shared" si="486"/>
        <v>577.36637525692527</v>
      </c>
      <c r="E10404">
        <f t="shared" si="487"/>
        <v>70.239218401085793</v>
      </c>
      <c r="F10404">
        <f t="shared" si="488"/>
        <v>10.266680678320624</v>
      </c>
    </row>
    <row r="10405" spans="1:6">
      <c r="A10405" s="1">
        <v>1240</v>
      </c>
      <c r="B10405" s="2">
        <v>68.3</v>
      </c>
      <c r="C10405" s="3">
        <v>17.100000000000001</v>
      </c>
      <c r="D10405">
        <f t="shared" si="486"/>
        <v>1148.6887158376383</v>
      </c>
      <c r="E10405">
        <f t="shared" si="487"/>
        <v>67.174778703955454</v>
      </c>
      <c r="F10405">
        <f t="shared" si="488"/>
        <v>12.40364770383295</v>
      </c>
    </row>
    <row r="10406" spans="1:6">
      <c r="A10406" s="1">
        <v>374</v>
      </c>
      <c r="B10406" s="2">
        <v>70.2</v>
      </c>
      <c r="C10406" s="3">
        <v>4.9800000000000004</v>
      </c>
      <c r="D10406">
        <f t="shared" si="486"/>
        <v>350.99027875440919</v>
      </c>
      <c r="E10406">
        <f t="shared" si="487"/>
        <v>70.479975653495814</v>
      </c>
      <c r="F10406">
        <f t="shared" si="488"/>
        <v>0.78561933135780415</v>
      </c>
    </row>
    <row r="10407" spans="1:6">
      <c r="A10407" s="1">
        <v>1200</v>
      </c>
      <c r="B10407" s="2">
        <v>63.3</v>
      </c>
      <c r="C10407" s="3">
        <v>14.5</v>
      </c>
      <c r="D10407">
        <f t="shared" si="486"/>
        <v>994.18306808005809</v>
      </c>
      <c r="E10407">
        <f t="shared" si="487"/>
        <v>68.564349522762626</v>
      </c>
      <c r="F10407">
        <f t="shared" si="488"/>
        <v>84.298461927426445</v>
      </c>
    </row>
    <row r="10408" spans="1:6">
      <c r="A10408" s="1">
        <v>1660</v>
      </c>
      <c r="B10408" s="2">
        <v>44.2</v>
      </c>
      <c r="C10408" s="3">
        <v>22.9</v>
      </c>
      <c r="D10408">
        <f t="shared" si="486"/>
        <v>1427.4297782499671</v>
      </c>
      <c r="E10408">
        <f t="shared" si="487"/>
        <v>62.333178089518213</v>
      </c>
      <c r="F10408">
        <f t="shared" si="488"/>
        <v>401.06383506943445</v>
      </c>
    </row>
    <row r="10409" spans="1:6">
      <c r="A10409" s="1">
        <v>674</v>
      </c>
      <c r="B10409" s="2">
        <v>69.5</v>
      </c>
      <c r="C10409" s="3">
        <v>20.5</v>
      </c>
      <c r="D10409">
        <f t="shared" si="486"/>
        <v>1324.8008076322342</v>
      </c>
      <c r="E10409">
        <f t="shared" si="487"/>
        <v>64.624429640596787</v>
      </c>
      <c r="F10409">
        <f t="shared" si="488"/>
        <v>589.5360168462305</v>
      </c>
    </row>
    <row r="10410" spans="1:6">
      <c r="A10410" s="1">
        <v>1620</v>
      </c>
      <c r="B10410" s="2">
        <v>61</v>
      </c>
      <c r="C10410" s="3">
        <v>20.3</v>
      </c>
      <c r="D10410">
        <f t="shared" si="486"/>
        <v>1315.3907200612571</v>
      </c>
      <c r="E10410">
        <f t="shared" si="487"/>
        <v>64.797572416810695</v>
      </c>
      <c r="F10410">
        <f t="shared" si="488"/>
        <v>138.36570830155421</v>
      </c>
    </row>
    <row r="10411" spans="1:6">
      <c r="A10411" s="1">
        <v>1080</v>
      </c>
      <c r="B10411" s="2">
        <v>60.9</v>
      </c>
      <c r="C10411" s="3">
        <v>26.2</v>
      </c>
      <c r="D10411">
        <f t="shared" si="486"/>
        <v>1535.7204886805268</v>
      </c>
      <c r="E10411">
        <f t="shared" si="487"/>
        <v>58.615285827501026</v>
      </c>
      <c r="F10411">
        <f t="shared" si="488"/>
        <v>282.6393580170253</v>
      </c>
    </row>
    <row r="10412" spans="1:6">
      <c r="A10412" s="1">
        <v>1670</v>
      </c>
      <c r="B10412" s="2">
        <v>73.8</v>
      </c>
      <c r="C10412" s="3">
        <v>22.8</v>
      </c>
      <c r="D10412">
        <f t="shared" si="486"/>
        <v>1423.5451757423839</v>
      </c>
      <c r="E10412">
        <f t="shared" si="487"/>
        <v>62.436191918525608</v>
      </c>
      <c r="F10412">
        <f t="shared" si="488"/>
        <v>210.27229007860092</v>
      </c>
    </row>
    <row r="10413" spans="1:6">
      <c r="A10413" s="1">
        <v>106</v>
      </c>
      <c r="B10413" s="2">
        <v>71.2</v>
      </c>
      <c r="C10413" s="3">
        <v>1.75</v>
      </c>
      <c r="D10413">
        <f t="shared" si="486"/>
        <v>123.43121155578456</v>
      </c>
      <c r="E10413">
        <f t="shared" si="487"/>
        <v>70.532120889019751</v>
      </c>
      <c r="F10413">
        <f t="shared" si="488"/>
        <v>0.85193996154506613</v>
      </c>
    </row>
    <row r="10414" spans="1:6">
      <c r="A10414" s="1">
        <v>528</v>
      </c>
      <c r="B10414" s="2">
        <v>69.5</v>
      </c>
      <c r="C10414" s="3">
        <v>5.98</v>
      </c>
      <c r="D10414">
        <f t="shared" si="486"/>
        <v>421.19318142338852</v>
      </c>
      <c r="E10414">
        <f t="shared" si="487"/>
        <v>70.433642378493062</v>
      </c>
      <c r="F10414">
        <f t="shared" si="488"/>
        <v>16.110030874274226</v>
      </c>
    </row>
    <row r="10415" spans="1:6">
      <c r="A10415" s="1">
        <v>921</v>
      </c>
      <c r="B10415" s="2">
        <v>25.8</v>
      </c>
      <c r="C10415" s="3">
        <v>89</v>
      </c>
      <c r="D10415">
        <f t="shared" si="486"/>
        <v>951.33543645871032</v>
      </c>
      <c r="E10415">
        <f t="shared" si="487"/>
        <v>10.689162207401239</v>
      </c>
      <c r="F10415">
        <f t="shared" si="488"/>
        <v>229.5666689621554</v>
      </c>
    </row>
    <row r="10416" spans="1:6">
      <c r="A10416" s="1">
        <v>150</v>
      </c>
      <c r="B10416" s="2">
        <v>66.8</v>
      </c>
      <c r="C10416" s="3">
        <v>2.75</v>
      </c>
      <c r="D10416">
        <f t="shared" si="486"/>
        <v>193.94797823889422</v>
      </c>
      <c r="E10416">
        <f t="shared" si="487"/>
        <v>70.526537541416076</v>
      </c>
      <c r="F10416">
        <f t="shared" si="488"/>
        <v>16.467069431030456</v>
      </c>
    </row>
    <row r="10417" spans="1:6">
      <c r="A10417" s="1">
        <v>316</v>
      </c>
      <c r="B10417" s="2">
        <v>68.8</v>
      </c>
      <c r="C10417" s="3">
        <v>10.5</v>
      </c>
      <c r="D10417">
        <f t="shared" si="486"/>
        <v>733.53857567983243</v>
      </c>
      <c r="E10417">
        <f t="shared" si="487"/>
        <v>69.860816731412612</v>
      </c>
      <c r="F10417">
        <f t="shared" si="488"/>
        <v>234.00576056805843</v>
      </c>
    </row>
    <row r="10418" spans="1:6">
      <c r="A10418" s="1">
        <v>123</v>
      </c>
      <c r="B10418" s="2">
        <v>68.099999999999994</v>
      </c>
      <c r="C10418" s="3">
        <v>2.2000000000000002</v>
      </c>
      <c r="D10418">
        <f t="shared" si="486"/>
        <v>155.16670680377194</v>
      </c>
      <c r="E10418">
        <f t="shared" si="487"/>
        <v>70.530321274441789</v>
      </c>
      <c r="F10418">
        <f t="shared" si="488"/>
        <v>7.288604506849401</v>
      </c>
    </row>
    <row r="10419" spans="1:6">
      <c r="A10419" s="1">
        <v>474</v>
      </c>
      <c r="B10419" s="2">
        <v>68.599999999999994</v>
      </c>
      <c r="C10419" s="3">
        <v>7.35</v>
      </c>
      <c r="D10419">
        <f t="shared" si="486"/>
        <v>516.94124161000923</v>
      </c>
      <c r="E10419">
        <f t="shared" si="487"/>
        <v>70.332141715647523</v>
      </c>
      <c r="F10419">
        <f t="shared" si="488"/>
        <v>5.4634542351481183</v>
      </c>
    </row>
    <row r="10420" spans="1:6">
      <c r="A10420" s="1">
        <v>979</v>
      </c>
      <c r="B10420" s="2">
        <v>68.8</v>
      </c>
      <c r="C10420" s="3">
        <v>13.8</v>
      </c>
      <c r="D10420">
        <f t="shared" si="486"/>
        <v>950.26835997648141</v>
      </c>
      <c r="E10420">
        <f t="shared" si="487"/>
        <v>68.860026085252272</v>
      </c>
      <c r="F10420">
        <f t="shared" si="488"/>
        <v>1.1063113552910036</v>
      </c>
    </row>
    <row r="10421" spans="1:6">
      <c r="A10421" s="1">
        <v>1530</v>
      </c>
      <c r="B10421" s="2">
        <v>66.099999999999994</v>
      </c>
      <c r="C10421" s="3">
        <v>20.8</v>
      </c>
      <c r="D10421">
        <f t="shared" si="486"/>
        <v>1338.676125025893</v>
      </c>
      <c r="E10421">
        <f t="shared" si="487"/>
        <v>64.359429087783312</v>
      </c>
      <c r="F10421">
        <f t="shared" si="488"/>
        <v>51.926125784193673</v>
      </c>
    </row>
    <row r="10422" spans="1:6">
      <c r="A10422" s="1">
        <v>1490</v>
      </c>
      <c r="B10422" s="2">
        <v>70.599999999999994</v>
      </c>
      <c r="C10422" s="3">
        <v>20.100000000000001</v>
      </c>
      <c r="D10422">
        <f t="shared" si="486"/>
        <v>1305.8542888424502</v>
      </c>
      <c r="E10422">
        <f t="shared" si="487"/>
        <v>64.967875066788565</v>
      </c>
      <c r="F10422">
        <f t="shared" si="488"/>
        <v>77.01715931666925</v>
      </c>
    </row>
    <row r="10423" spans="1:6">
      <c r="A10423" s="1">
        <v>1200</v>
      </c>
      <c r="B10423" s="2">
        <v>67.400000000000006</v>
      </c>
      <c r="C10423" s="3">
        <v>17.3</v>
      </c>
      <c r="D10423">
        <f t="shared" si="486"/>
        <v>1159.9312068001097</v>
      </c>
      <c r="E10423">
        <f t="shared" si="487"/>
        <v>67.048046635844486</v>
      </c>
      <c r="F10423">
        <f t="shared" si="488"/>
        <v>2.2685008185738695</v>
      </c>
    </row>
    <row r="10424" spans="1:6">
      <c r="A10424" s="1">
        <v>1290</v>
      </c>
      <c r="B10424" s="2">
        <v>21.8</v>
      </c>
      <c r="C10424" s="3">
        <v>66.400000000000006</v>
      </c>
      <c r="D10424">
        <f t="shared" si="486"/>
        <v>1226.2221096711103</v>
      </c>
      <c r="E10424">
        <f t="shared" si="487"/>
        <v>18.467200446854068</v>
      </c>
      <c r="F10424">
        <f t="shared" si="488"/>
        <v>16.541057965353168</v>
      </c>
    </row>
    <row r="10425" spans="1:6">
      <c r="A10425" s="1">
        <v>1460</v>
      </c>
      <c r="B10425" s="2">
        <v>44.3</v>
      </c>
      <c r="C10425" s="3">
        <v>36.299999999999997</v>
      </c>
      <c r="D10425">
        <f t="shared" si="486"/>
        <v>1644.6797866338102</v>
      </c>
      <c r="E10425">
        <f t="shared" si="487"/>
        <v>45.307983102859787</v>
      </c>
      <c r="F10425">
        <f t="shared" si="488"/>
        <v>46.575483740961488</v>
      </c>
    </row>
    <row r="10426" spans="1:6">
      <c r="A10426" s="1">
        <v>1200</v>
      </c>
      <c r="B10426" s="2">
        <v>70.099999999999994</v>
      </c>
      <c r="C10426" s="3">
        <v>14.5</v>
      </c>
      <c r="D10426">
        <f t="shared" si="486"/>
        <v>994.18306808005809</v>
      </c>
      <c r="E10426">
        <f t="shared" si="487"/>
        <v>68.564349522762626</v>
      </c>
      <c r="F10426">
        <f t="shared" si="488"/>
        <v>58.943308417854688</v>
      </c>
    </row>
    <row r="10427" spans="1:6">
      <c r="A10427" s="1">
        <v>1200</v>
      </c>
      <c r="B10427" s="2">
        <v>71.2</v>
      </c>
      <c r="C10427" s="3">
        <v>16.100000000000001</v>
      </c>
      <c r="D10427">
        <f t="shared" si="486"/>
        <v>1091.0208609262118</v>
      </c>
      <c r="E10427">
        <f t="shared" si="487"/>
        <v>67.765270864982085</v>
      </c>
      <c r="F10427">
        <f t="shared" si="488"/>
        <v>27.661869233550753</v>
      </c>
    </row>
    <row r="10428" spans="1:6">
      <c r="A10428" s="1">
        <v>1540</v>
      </c>
      <c r="B10428" s="2">
        <v>25.7</v>
      </c>
      <c r="C10428" s="3">
        <v>58.1</v>
      </c>
      <c r="D10428">
        <f t="shared" si="486"/>
        <v>1355.1742437414323</v>
      </c>
      <c r="E10428">
        <f t="shared" si="487"/>
        <v>23.324857895721724</v>
      </c>
      <c r="F10428">
        <f t="shared" si="488"/>
        <v>51.272802036513234</v>
      </c>
    </row>
    <row r="10429" spans="1:6">
      <c r="A10429" s="1">
        <v>1170</v>
      </c>
      <c r="B10429" s="2">
        <v>67.3</v>
      </c>
      <c r="C10429" s="3">
        <v>16.7</v>
      </c>
      <c r="D10429">
        <f t="shared" si="486"/>
        <v>1125.9068640770411</v>
      </c>
      <c r="E10429">
        <f t="shared" si="487"/>
        <v>67.41957269922402</v>
      </c>
      <c r="F10429">
        <f t="shared" si="488"/>
        <v>2.6113562645811812</v>
      </c>
    </row>
    <row r="10430" spans="1:6">
      <c r="A10430" s="1">
        <v>1080</v>
      </c>
      <c r="B10430" s="2">
        <v>66</v>
      </c>
      <c r="C10430" s="3">
        <v>15.5</v>
      </c>
      <c r="D10430">
        <f t="shared" si="486"/>
        <v>1055.3260431401586</v>
      </c>
      <c r="E10430">
        <f t="shared" si="487"/>
        <v>68.08555117033282</v>
      </c>
      <c r="F10430">
        <f t="shared" si="488"/>
        <v>5.1627611581162434</v>
      </c>
    </row>
    <row r="10431" spans="1:6">
      <c r="A10431" s="1">
        <v>1130</v>
      </c>
      <c r="B10431" s="2">
        <v>66.3</v>
      </c>
      <c r="C10431" s="3">
        <v>15.8</v>
      </c>
      <c r="D10431">
        <f t="shared" si="486"/>
        <v>1073.2712157486289</v>
      </c>
      <c r="E10431">
        <f t="shared" si="487"/>
        <v>67.928557958773979</v>
      </c>
      <c r="F10431">
        <f t="shared" si="488"/>
        <v>6.9509960074449442</v>
      </c>
    </row>
    <row r="10432" spans="1:6">
      <c r="A10432" s="1">
        <v>1340</v>
      </c>
      <c r="B10432" s="2">
        <v>23.9</v>
      </c>
      <c r="C10432" s="3">
        <v>63.3</v>
      </c>
      <c r="D10432">
        <f t="shared" si="486"/>
        <v>1272.8316090617366</v>
      </c>
      <c r="E10432">
        <f t="shared" si="487"/>
        <v>20.107924313771512</v>
      </c>
      <c r="F10432">
        <f t="shared" si="488"/>
        <v>20.406400578895681</v>
      </c>
    </row>
    <row r="10433" spans="1:6">
      <c r="A10433" s="1">
        <v>1570</v>
      </c>
      <c r="B10433" s="2">
        <v>60.4</v>
      </c>
      <c r="C10433" s="3">
        <v>24.8</v>
      </c>
      <c r="D10433">
        <f t="shared" si="486"/>
        <v>1494.5280449406591</v>
      </c>
      <c r="E10433">
        <f t="shared" si="487"/>
        <v>60.263227618574966</v>
      </c>
      <c r="F10433">
        <f t="shared" si="488"/>
        <v>7.6274158007453501</v>
      </c>
    </row>
    <row r="10434" spans="1:6">
      <c r="A10434" s="1">
        <v>312</v>
      </c>
      <c r="B10434" s="2">
        <v>65.400000000000006</v>
      </c>
      <c r="C10434" s="3">
        <v>7.18</v>
      </c>
      <c r="D10434">
        <f t="shared" si="486"/>
        <v>505.0952165856587</v>
      </c>
      <c r="E10434">
        <f t="shared" si="487"/>
        <v>70.347523201345226</v>
      </c>
      <c r="F10434">
        <f t="shared" si="488"/>
        <v>74.284117394718066</v>
      </c>
    </row>
    <row r="10435" spans="1:6">
      <c r="A10435" s="1">
        <v>1310</v>
      </c>
      <c r="B10435" s="2">
        <v>18.2</v>
      </c>
      <c r="C10435" s="3">
        <v>82.6</v>
      </c>
      <c r="D10435">
        <f t="shared" si="486"/>
        <v>1018.1031732114618</v>
      </c>
      <c r="E10435">
        <f t="shared" si="487"/>
        <v>12.325704276167819</v>
      </c>
      <c r="F10435">
        <f t="shared" si="488"/>
        <v>148.32209485626464</v>
      </c>
    </row>
    <row r="10436" spans="1:6">
      <c r="A10436" s="1">
        <v>735</v>
      </c>
      <c r="B10436" s="2">
        <v>58.6</v>
      </c>
      <c r="C10436" s="3">
        <v>9.99</v>
      </c>
      <c r="D10436">
        <f t="shared" si="486"/>
        <v>698.9465790572159</v>
      </c>
      <c r="E10436">
        <f t="shared" si="487"/>
        <v>69.964622528249834</v>
      </c>
      <c r="F10436">
        <f t="shared" si="488"/>
        <v>130.8909770888682</v>
      </c>
    </row>
    <row r="10437" spans="1:6">
      <c r="A10437" s="1">
        <v>996</v>
      </c>
      <c r="B10437" s="2">
        <v>70.7</v>
      </c>
      <c r="C10437" s="3">
        <v>15.6</v>
      </c>
      <c r="D10437">
        <f t="shared" si="486"/>
        <v>1061.3290782457602</v>
      </c>
      <c r="E10437">
        <f t="shared" si="487"/>
        <v>68.033915272164123</v>
      </c>
      <c r="F10437">
        <f t="shared" si="488"/>
        <v>12.809031415073351</v>
      </c>
    </row>
    <row r="10438" spans="1:6">
      <c r="A10438" s="1">
        <v>1140</v>
      </c>
      <c r="B10438" s="2">
        <v>14.5</v>
      </c>
      <c r="C10438" s="3">
        <v>66.400000000000006</v>
      </c>
      <c r="D10438">
        <f t="shared" si="486"/>
        <v>1226.2221096711103</v>
      </c>
      <c r="E10438">
        <f t="shared" si="487"/>
        <v>18.467200446854068</v>
      </c>
      <c r="F10438">
        <f t="shared" si="488"/>
        <v>25.669315544860854</v>
      </c>
    </row>
    <row r="10439" spans="1:6">
      <c r="A10439" s="1">
        <v>1450</v>
      </c>
      <c r="B10439" s="2">
        <v>79</v>
      </c>
      <c r="C10439" s="3">
        <v>23.1</v>
      </c>
      <c r="D10439">
        <f t="shared" si="486"/>
        <v>1435.0941368937131</v>
      </c>
      <c r="E10439">
        <f t="shared" si="487"/>
        <v>62.125287311416145</v>
      </c>
      <c r="F10439">
        <f t="shared" si="488"/>
        <v>285.05272158447804</v>
      </c>
    </row>
    <row r="10440" spans="1:6">
      <c r="A10440" s="1">
        <v>1040</v>
      </c>
      <c r="B10440" s="2">
        <v>12.1</v>
      </c>
      <c r="C10440" s="3">
        <v>80.3</v>
      </c>
      <c r="D10440">
        <f t="shared" si="486"/>
        <v>1044.0938296803802</v>
      </c>
      <c r="E10440">
        <f t="shared" si="487"/>
        <v>13.002413819182816</v>
      </c>
      <c r="F10440">
        <f t="shared" si="488"/>
        <v>0.83673787744891814</v>
      </c>
    </row>
    <row r="10441" spans="1:6">
      <c r="A10441" s="1">
        <v>763</v>
      </c>
      <c r="B10441" s="2">
        <v>74.400000000000006</v>
      </c>
      <c r="C10441" s="3">
        <v>11.3</v>
      </c>
      <c r="D10441">
        <f t="shared" si="486"/>
        <v>787.30253608034184</v>
      </c>
      <c r="E10441">
        <f t="shared" si="487"/>
        <v>69.672790803570066</v>
      </c>
      <c r="F10441">
        <f t="shared" si="488"/>
        <v>23.135444966546665</v>
      </c>
    </row>
    <row r="10442" spans="1:6">
      <c r="A10442" s="1">
        <v>1380</v>
      </c>
      <c r="B10442" s="2">
        <v>67.3</v>
      </c>
      <c r="C10442" s="3">
        <v>19.5</v>
      </c>
      <c r="D10442">
        <f t="shared" ref="D10442:D10505" si="489">C10442*E10442</f>
        <v>1276.5010357508486</v>
      </c>
      <c r="E10442">
        <f t="shared" ref="E10442:E10505" si="490">$P$4/(1+(C10442/$P$5)^$P$6)^(2/$P$6)</f>
        <v>65.461591576966597</v>
      </c>
      <c r="F10442">
        <f t="shared" ref="F10442:F10505" si="491">(E10442-B10442)^2+$M$3*(D10442-A10442)^2</f>
        <v>17.688828040050939</v>
      </c>
    </row>
    <row r="10443" spans="1:6">
      <c r="A10443" s="1">
        <v>510</v>
      </c>
      <c r="B10443" s="2">
        <v>66.099999999999994</v>
      </c>
      <c r="C10443" s="3">
        <v>8.5500000000000007</v>
      </c>
      <c r="D10443">
        <f t="shared" si="489"/>
        <v>600.18650721459517</v>
      </c>
      <c r="E10443">
        <f t="shared" si="490"/>
        <v>70.197252305800603</v>
      </c>
      <c r="F10443">
        <f t="shared" si="491"/>
        <v>27.652305971955553</v>
      </c>
    </row>
    <row r="10444" spans="1:6">
      <c r="A10444" s="1">
        <v>216</v>
      </c>
      <c r="B10444" s="2">
        <v>71.2</v>
      </c>
      <c r="C10444" s="3">
        <v>3.44</v>
      </c>
      <c r="D10444">
        <f t="shared" si="489"/>
        <v>242.5833343048466</v>
      </c>
      <c r="E10444">
        <f t="shared" si="490"/>
        <v>70.518411135129824</v>
      </c>
      <c r="F10444">
        <f t="shared" si="491"/>
        <v>1.4085344544886027</v>
      </c>
    </row>
    <row r="10445" spans="1:6">
      <c r="A10445" s="1">
        <v>1890</v>
      </c>
      <c r="B10445" s="2">
        <v>56.3</v>
      </c>
      <c r="C10445" s="3">
        <v>30.5</v>
      </c>
      <c r="D10445">
        <f t="shared" si="489"/>
        <v>1619.5322617185436</v>
      </c>
      <c r="E10445">
        <f t="shared" si="490"/>
        <v>53.099418417001431</v>
      </c>
      <c r="F10445">
        <f t="shared" si="491"/>
        <v>107.96085613113735</v>
      </c>
    </row>
    <row r="10446" spans="1:6">
      <c r="A10446" s="1">
        <v>1100</v>
      </c>
      <c r="B10446" s="2">
        <v>67</v>
      </c>
      <c r="C10446" s="3">
        <v>15.7</v>
      </c>
      <c r="D10446">
        <f t="shared" si="489"/>
        <v>1067.3108854462487</v>
      </c>
      <c r="E10446">
        <f t="shared" si="490"/>
        <v>67.981585060270618</v>
      </c>
      <c r="F10446">
        <f t="shared" si="491"/>
        <v>2.3909105527515684</v>
      </c>
    </row>
    <row r="10447" spans="1:6">
      <c r="A10447" s="1">
        <v>1380</v>
      </c>
      <c r="B10447" s="2">
        <v>55.5</v>
      </c>
      <c r="C10447" s="3">
        <v>21</v>
      </c>
      <c r="D10447">
        <f t="shared" si="489"/>
        <v>1347.7645938949167</v>
      </c>
      <c r="E10447">
        <f t="shared" si="490"/>
        <v>64.179266375948416</v>
      </c>
      <c r="F10447">
        <f t="shared" si="491"/>
        <v>76.717717898961183</v>
      </c>
    </row>
    <row r="10448" spans="1:6">
      <c r="A10448" s="1">
        <v>1100</v>
      </c>
      <c r="B10448" s="2">
        <v>69.8</v>
      </c>
      <c r="C10448" s="3">
        <v>15</v>
      </c>
      <c r="D10448">
        <f t="shared" si="489"/>
        <v>1025.001180803403</v>
      </c>
      <c r="E10448">
        <f t="shared" si="490"/>
        <v>68.333412053560195</v>
      </c>
      <c r="F10448">
        <f t="shared" si="491"/>
        <v>9.6644899150883266</v>
      </c>
    </row>
    <row r="10449" spans="1:6">
      <c r="A10449" s="1">
        <v>1710</v>
      </c>
      <c r="B10449" s="2">
        <v>37.1</v>
      </c>
      <c r="C10449" s="3">
        <v>41.4</v>
      </c>
      <c r="D10449">
        <f t="shared" si="489"/>
        <v>1608.6575063967755</v>
      </c>
      <c r="E10449">
        <f t="shared" si="490"/>
        <v>38.85646150716849</v>
      </c>
      <c r="F10449">
        <f t="shared" si="491"/>
        <v>16.804172723189563</v>
      </c>
    </row>
    <row r="10450" spans="1:6">
      <c r="A10450" s="1">
        <v>1380</v>
      </c>
      <c r="B10450" s="2">
        <v>66.2</v>
      </c>
      <c r="C10450" s="3">
        <v>17.899999999999999</v>
      </c>
      <c r="D10450">
        <f t="shared" si="489"/>
        <v>1193.0422751633621</v>
      </c>
      <c r="E10450">
        <f t="shared" si="490"/>
        <v>66.650406433707388</v>
      </c>
      <c r="F10450">
        <f t="shared" si="491"/>
        <v>46.893160021531948</v>
      </c>
    </row>
    <row r="10451" spans="1:6">
      <c r="A10451" s="1">
        <v>1320</v>
      </c>
      <c r="B10451" s="2">
        <v>64.8</v>
      </c>
      <c r="C10451" s="3">
        <v>20</v>
      </c>
      <c r="D10451">
        <f t="shared" si="489"/>
        <v>1301.0391262072574</v>
      </c>
      <c r="E10451">
        <f t="shared" si="490"/>
        <v>65.051956310362868</v>
      </c>
      <c r="F10451">
        <f t="shared" si="491"/>
        <v>0.54371993133568397</v>
      </c>
    </row>
    <row r="10452" spans="1:6">
      <c r="A10452" s="1">
        <v>588</v>
      </c>
      <c r="B10452" s="2">
        <v>68.8</v>
      </c>
      <c r="C10452" s="3">
        <v>8</v>
      </c>
      <c r="D10452">
        <f t="shared" si="489"/>
        <v>562.12055768067773</v>
      </c>
      <c r="E10452">
        <f t="shared" si="490"/>
        <v>70.265069710084717</v>
      </c>
      <c r="F10452">
        <f t="shared" si="491"/>
        <v>3.0410719241744228</v>
      </c>
    </row>
    <row r="10453" spans="1:6">
      <c r="A10453" s="1">
        <v>1560</v>
      </c>
      <c r="B10453" s="2">
        <v>48.5</v>
      </c>
      <c r="C10453" s="3">
        <v>25.6</v>
      </c>
      <c r="D10453">
        <f t="shared" si="489"/>
        <v>1518.9254524492055</v>
      </c>
      <c r="E10453">
        <f t="shared" si="490"/>
        <v>59.333025486297089</v>
      </c>
      <c r="F10453">
        <f t="shared" si="491"/>
        <v>119.60808541448195</v>
      </c>
    </row>
    <row r="10454" spans="1:6">
      <c r="A10454" s="1">
        <v>1670</v>
      </c>
      <c r="B10454" s="2">
        <v>29.4</v>
      </c>
      <c r="C10454" s="3">
        <v>58.6</v>
      </c>
      <c r="D10454">
        <f t="shared" si="489"/>
        <v>1347.0710332397471</v>
      </c>
      <c r="E10454">
        <f t="shared" si="490"/>
        <v>22.987560294193635</v>
      </c>
      <c r="F10454">
        <f t="shared" si="491"/>
        <v>180.42023945624041</v>
      </c>
    </row>
    <row r="10455" spans="1:6">
      <c r="A10455" s="1">
        <v>120</v>
      </c>
      <c r="B10455" s="2">
        <v>69.599999999999994</v>
      </c>
      <c r="C10455" s="3">
        <v>2.2400000000000002</v>
      </c>
      <c r="D10455">
        <f t="shared" si="489"/>
        <v>157.98744835720009</v>
      </c>
      <c r="E10455">
        <f t="shared" si="490"/>
        <v>70.530110873750033</v>
      </c>
      <c r="F10455">
        <f t="shared" si="491"/>
        <v>2.7927200337028704</v>
      </c>
    </row>
    <row r="10456" spans="1:6">
      <c r="A10456" s="1">
        <v>130</v>
      </c>
      <c r="B10456" s="2">
        <v>70.3</v>
      </c>
      <c r="C10456" s="3">
        <v>2.0499999999999998</v>
      </c>
      <c r="D10456">
        <f t="shared" si="489"/>
        <v>144.58861550826916</v>
      </c>
      <c r="E10456">
        <f t="shared" si="490"/>
        <v>70.531031955253255</v>
      </c>
      <c r="F10456">
        <f t="shared" si="491"/>
        <v>0.33766992358302572</v>
      </c>
    </row>
    <row r="10457" spans="1:6">
      <c r="A10457" s="1">
        <v>639</v>
      </c>
      <c r="B10457" s="2">
        <v>79.400000000000006</v>
      </c>
      <c r="C10457" s="3">
        <v>7.86</v>
      </c>
      <c r="D10457">
        <f t="shared" si="489"/>
        <v>552.40604481860157</v>
      </c>
      <c r="E10457">
        <f t="shared" si="490"/>
        <v>70.280667279720305</v>
      </c>
      <c r="F10457">
        <f t="shared" si="491"/>
        <v>93.178704775285865</v>
      </c>
    </row>
    <row r="10458" spans="1:6">
      <c r="A10458" s="1">
        <v>950</v>
      </c>
      <c r="B10458" s="2">
        <v>69.900000000000006</v>
      </c>
      <c r="C10458" s="3">
        <v>15.1</v>
      </c>
      <c r="D10458">
        <f t="shared" si="489"/>
        <v>1031.1066124415786</v>
      </c>
      <c r="E10458">
        <f t="shared" si="490"/>
        <v>68.285206121958851</v>
      </c>
      <c r="F10458">
        <f t="shared" si="491"/>
        <v>11.39479558354784</v>
      </c>
    </row>
    <row r="10459" spans="1:6">
      <c r="A10459" s="1">
        <v>1660</v>
      </c>
      <c r="B10459" s="2">
        <v>38.6</v>
      </c>
      <c r="C10459" s="3">
        <v>38.299999999999997</v>
      </c>
      <c r="D10459">
        <f t="shared" si="489"/>
        <v>1635.5264891950465</v>
      </c>
      <c r="E10459">
        <f t="shared" si="490"/>
        <v>42.70304149334325</v>
      </c>
      <c r="F10459">
        <f t="shared" si="491"/>
        <v>17.635027498896626</v>
      </c>
    </row>
    <row r="10460" spans="1:6">
      <c r="A10460" s="1">
        <v>1840</v>
      </c>
      <c r="B10460" s="2">
        <v>53.8</v>
      </c>
      <c r="C10460" s="3">
        <v>33.4</v>
      </c>
      <c r="D10460">
        <f t="shared" si="489"/>
        <v>1643.0334029816795</v>
      </c>
      <c r="E10460">
        <f t="shared" si="490"/>
        <v>49.192616855738912</v>
      </c>
      <c r="F10460">
        <f t="shared" si="491"/>
        <v>73.05126505676229</v>
      </c>
    </row>
    <row r="10461" spans="1:6">
      <c r="A10461" s="1">
        <v>384</v>
      </c>
      <c r="B10461" s="2">
        <v>70.2</v>
      </c>
      <c r="C10461" s="3">
        <v>5.51</v>
      </c>
      <c r="D10461">
        <f t="shared" si="489"/>
        <v>388.22323777289569</v>
      </c>
      <c r="E10461">
        <f t="shared" si="490"/>
        <v>70.457937889817728</v>
      </c>
      <c r="F10461">
        <f t="shared" si="491"/>
        <v>9.035684188558718E-2</v>
      </c>
    </row>
    <row r="10462" spans="1:6">
      <c r="A10462" s="1">
        <v>264</v>
      </c>
      <c r="B10462" s="2">
        <v>67.8</v>
      </c>
      <c r="C10462" s="3">
        <v>3.7</v>
      </c>
      <c r="D10462">
        <f t="shared" si="489"/>
        <v>260.90225055326414</v>
      </c>
      <c r="E10462">
        <f t="shared" si="490"/>
        <v>70.51412177115246</v>
      </c>
      <c r="F10462">
        <f t="shared" si="491"/>
        <v>7.3792753454652678</v>
      </c>
    </row>
    <row r="10463" spans="1:6">
      <c r="A10463" s="1">
        <v>273</v>
      </c>
      <c r="B10463" s="2">
        <v>69.900000000000006</v>
      </c>
      <c r="C10463" s="3">
        <v>3.86</v>
      </c>
      <c r="D10463">
        <f t="shared" si="489"/>
        <v>272.17282654982637</v>
      </c>
      <c r="E10463">
        <f t="shared" si="490"/>
        <v>70.511094961094912</v>
      </c>
      <c r="F10463">
        <f t="shared" si="491"/>
        <v>0.37435102360669364</v>
      </c>
    </row>
    <row r="10464" spans="1:6">
      <c r="A10464" s="1">
        <v>1060</v>
      </c>
      <c r="B10464" s="2">
        <v>16.600000000000001</v>
      </c>
      <c r="C10464" s="3">
        <v>81.599999999999994</v>
      </c>
      <c r="D10464">
        <f t="shared" si="489"/>
        <v>1029.2678417291502</v>
      </c>
      <c r="E10464">
        <f t="shared" si="490"/>
        <v>12.613576491778803</v>
      </c>
      <c r="F10464">
        <f t="shared" si="491"/>
        <v>17.153184653249244</v>
      </c>
    </row>
    <row r="10465" spans="1:6">
      <c r="A10465" s="1">
        <v>1820</v>
      </c>
      <c r="B10465" s="2">
        <v>72.099999999999994</v>
      </c>
      <c r="C10465" s="3">
        <v>33</v>
      </c>
      <c r="D10465">
        <f t="shared" si="489"/>
        <v>1641.194807554363</v>
      </c>
      <c r="E10465">
        <f t="shared" si="490"/>
        <v>49.733175986495851</v>
      </c>
      <c r="F10465">
        <f t="shared" si="491"/>
        <v>542.98191168253493</v>
      </c>
    </row>
    <row r="10466" spans="1:6">
      <c r="A10466" s="1">
        <v>1130</v>
      </c>
      <c r="B10466" s="2">
        <v>66.3</v>
      </c>
      <c r="C10466" s="3">
        <v>15.8</v>
      </c>
      <c r="D10466">
        <f t="shared" si="489"/>
        <v>1073.2712157486289</v>
      </c>
      <c r="E10466">
        <f t="shared" si="490"/>
        <v>67.928557958773979</v>
      </c>
      <c r="F10466">
        <f t="shared" si="491"/>
        <v>6.9509960074449442</v>
      </c>
    </row>
    <row r="10467" spans="1:6">
      <c r="A10467" s="1">
        <v>1500</v>
      </c>
      <c r="B10467" s="2">
        <v>35.9</v>
      </c>
      <c r="C10467" s="3">
        <v>41.5</v>
      </c>
      <c r="D10467">
        <f t="shared" si="489"/>
        <v>1607.5816249345676</v>
      </c>
      <c r="E10467">
        <f t="shared" si="490"/>
        <v>38.73690662492934</v>
      </c>
      <c r="F10467">
        <f t="shared" si="491"/>
        <v>23.508270243529715</v>
      </c>
    </row>
    <row r="10468" spans="1:6">
      <c r="A10468" s="1">
        <v>1190</v>
      </c>
      <c r="B10468" s="2">
        <v>66.400000000000006</v>
      </c>
      <c r="C10468" s="3">
        <v>16.8</v>
      </c>
      <c r="D10468">
        <f t="shared" si="489"/>
        <v>1131.6388370643904</v>
      </c>
      <c r="E10468">
        <f t="shared" si="490"/>
        <v>67.359454587166084</v>
      </c>
      <c r="F10468">
        <f t="shared" si="491"/>
        <v>5.4703043778184908</v>
      </c>
    </row>
    <row r="10469" spans="1:6">
      <c r="A10469" s="1">
        <v>1420</v>
      </c>
      <c r="B10469" s="2">
        <v>60.7</v>
      </c>
      <c r="C10469" s="3">
        <v>23.7</v>
      </c>
      <c r="D10469">
        <f t="shared" si="489"/>
        <v>1457.2430915281936</v>
      </c>
      <c r="E10469">
        <f t="shared" si="490"/>
        <v>61.48705027545121</v>
      </c>
      <c r="F10469">
        <f t="shared" si="491"/>
        <v>2.4722596005319386</v>
      </c>
    </row>
    <row r="10470" spans="1:6">
      <c r="A10470" s="1">
        <v>1170</v>
      </c>
      <c r="B10470" s="2">
        <v>43.2</v>
      </c>
      <c r="C10470" s="3">
        <v>19.5</v>
      </c>
      <c r="D10470">
        <f t="shared" si="489"/>
        <v>1276.5010357508486</v>
      </c>
      <c r="E10470">
        <f t="shared" si="490"/>
        <v>65.461591576966597</v>
      </c>
      <c r="F10470">
        <f t="shared" si="491"/>
        <v>510.72967392732357</v>
      </c>
    </row>
    <row r="10471" spans="1:6">
      <c r="A10471" s="1">
        <v>1630</v>
      </c>
      <c r="B10471" s="2">
        <v>64.5</v>
      </c>
      <c r="C10471" s="3">
        <v>23.3</v>
      </c>
      <c r="D10471">
        <f t="shared" si="489"/>
        <v>1442.618180128708</v>
      </c>
      <c r="E10471">
        <f t="shared" si="490"/>
        <v>61.91494335316343</v>
      </c>
      <c r="F10471">
        <f t="shared" si="491"/>
        <v>53.584876776754342</v>
      </c>
    </row>
    <row r="10472" spans="1:6">
      <c r="A10472" s="1">
        <v>1220</v>
      </c>
      <c r="B10472" s="2">
        <v>19.600000000000001</v>
      </c>
      <c r="C10472" s="3">
        <v>71.5</v>
      </c>
      <c r="D10472">
        <f t="shared" si="489"/>
        <v>1154.2436395815771</v>
      </c>
      <c r="E10472">
        <f t="shared" si="490"/>
        <v>16.143267686455623</v>
      </c>
      <c r="F10472">
        <f t="shared" si="491"/>
        <v>17.724840428061039</v>
      </c>
    </row>
    <row r="10473" spans="1:6">
      <c r="A10473" s="1">
        <v>163</v>
      </c>
      <c r="B10473" s="2">
        <v>70.099999999999994</v>
      </c>
      <c r="C10473" s="3">
        <v>2.5099999999999998</v>
      </c>
      <c r="D10473">
        <f t="shared" si="489"/>
        <v>177.02637784284619</v>
      </c>
      <c r="E10473">
        <f t="shared" si="490"/>
        <v>70.528437387588127</v>
      </c>
      <c r="F10473">
        <f t="shared" si="491"/>
        <v>0.44636191552607635</v>
      </c>
    </row>
    <row r="10474" spans="1:6">
      <c r="A10474" s="1">
        <v>1400</v>
      </c>
      <c r="B10474" s="2">
        <v>64.3</v>
      </c>
      <c r="C10474" s="3">
        <v>22.8</v>
      </c>
      <c r="D10474">
        <f t="shared" si="489"/>
        <v>1423.5451757423839</v>
      </c>
      <c r="E10474">
        <f t="shared" si="490"/>
        <v>62.436191918525608</v>
      </c>
      <c r="F10474">
        <f t="shared" si="491"/>
        <v>4.2143122632695809</v>
      </c>
    </row>
    <row r="10475" spans="1:6">
      <c r="A10475" s="1">
        <v>1440</v>
      </c>
      <c r="B10475" s="2">
        <v>24.6</v>
      </c>
      <c r="C10475" s="3">
        <v>60.7</v>
      </c>
      <c r="D10475">
        <f t="shared" si="489"/>
        <v>1313.4290684247283</v>
      </c>
      <c r="E10475">
        <f t="shared" si="490"/>
        <v>21.638040665975751</v>
      </c>
      <c r="F10475">
        <f t="shared" si="491"/>
        <v>30.172905494314961</v>
      </c>
    </row>
    <row r="10476" spans="1:6">
      <c r="A10476" s="1">
        <v>1160</v>
      </c>
      <c r="B10476" s="2">
        <v>22.9</v>
      </c>
      <c r="C10476" s="3">
        <v>66</v>
      </c>
      <c r="D10476">
        <f t="shared" si="489"/>
        <v>1232.1188486786598</v>
      </c>
      <c r="E10476">
        <f t="shared" si="490"/>
        <v>18.668467404222117</v>
      </c>
      <c r="F10476">
        <f t="shared" si="491"/>
        <v>24.853508806219164</v>
      </c>
    </row>
    <row r="10477" spans="1:6">
      <c r="A10477" s="1">
        <v>1500</v>
      </c>
      <c r="B10477" s="2">
        <v>29.7</v>
      </c>
      <c r="C10477" s="3">
        <v>46.1</v>
      </c>
      <c r="D10477">
        <f t="shared" si="489"/>
        <v>1548.097238564668</v>
      </c>
      <c r="E10477">
        <f t="shared" si="490"/>
        <v>33.581285001402776</v>
      </c>
      <c r="F10477">
        <f t="shared" si="491"/>
        <v>18.154526853890161</v>
      </c>
    </row>
    <row r="10478" spans="1:6">
      <c r="A10478" s="1">
        <v>1640</v>
      </c>
      <c r="B10478" s="2">
        <v>63.6</v>
      </c>
      <c r="C10478" s="3">
        <v>22.2</v>
      </c>
      <c r="D10478">
        <f t="shared" si="489"/>
        <v>1399.5091916648078</v>
      </c>
      <c r="E10478">
        <f t="shared" si="490"/>
        <v>63.040954579495846</v>
      </c>
      <c r="F10478">
        <f t="shared" si="491"/>
        <v>77.569336981217305</v>
      </c>
    </row>
    <row r="10479" spans="1:6">
      <c r="A10479" s="1">
        <v>1430</v>
      </c>
      <c r="B10479" s="2">
        <v>20.9</v>
      </c>
      <c r="C10479" s="3">
        <v>66.599999999999994</v>
      </c>
      <c r="D10479">
        <f t="shared" si="489"/>
        <v>1223.2871535205941</v>
      </c>
      <c r="E10479">
        <f t="shared" si="490"/>
        <v>18.367674977786699</v>
      </c>
      <c r="F10479">
        <f t="shared" si="491"/>
        <v>63.491454400796883</v>
      </c>
    </row>
    <row r="10480" spans="1:6">
      <c r="A10480" s="1">
        <v>1180</v>
      </c>
      <c r="B10480" s="2">
        <v>29.4</v>
      </c>
      <c r="C10480" s="3">
        <v>44.4</v>
      </c>
      <c r="D10480">
        <f t="shared" si="489"/>
        <v>1572.0366123459896</v>
      </c>
      <c r="E10480">
        <f t="shared" si="490"/>
        <v>35.406230007792558</v>
      </c>
      <c r="F10480">
        <f t="shared" si="491"/>
        <v>241.37673077548774</v>
      </c>
    </row>
    <row r="10481" spans="1:6">
      <c r="A10481" s="1">
        <v>1060</v>
      </c>
      <c r="B10481" s="2">
        <v>13.9</v>
      </c>
      <c r="C10481" s="3">
        <v>82.2</v>
      </c>
      <c r="D10481">
        <f t="shared" si="489"/>
        <v>1022.5442767688446</v>
      </c>
      <c r="E10481">
        <f t="shared" si="490"/>
        <v>12.439711396214655</v>
      </c>
      <c r="F10481">
        <f t="shared" si="491"/>
        <v>4.0064711502486174</v>
      </c>
    </row>
    <row r="10482" spans="1:6">
      <c r="A10482" s="1">
        <v>1370</v>
      </c>
      <c r="B10482" s="2">
        <v>50.4</v>
      </c>
      <c r="C10482" s="3">
        <v>28.9</v>
      </c>
      <c r="D10482">
        <f t="shared" si="489"/>
        <v>1595.6276548600631</v>
      </c>
      <c r="E10482">
        <f t="shared" si="490"/>
        <v>55.212029579932981</v>
      </c>
      <c r="F10482">
        <f t="shared" si="491"/>
        <v>91.158059834802771</v>
      </c>
    </row>
    <row r="10483" spans="1:6">
      <c r="A10483" s="1">
        <v>1240</v>
      </c>
      <c r="B10483" s="2">
        <v>65.2</v>
      </c>
      <c r="C10483" s="3">
        <v>16.2</v>
      </c>
      <c r="D10483">
        <f t="shared" si="489"/>
        <v>1096.8928015744584</v>
      </c>
      <c r="E10483">
        <f t="shared" si="490"/>
        <v>67.709432195954221</v>
      </c>
      <c r="F10483">
        <f t="shared" si="491"/>
        <v>33.653888981609938</v>
      </c>
    </row>
    <row r="10484" spans="1:6">
      <c r="A10484" s="1">
        <v>1380</v>
      </c>
      <c r="B10484" s="2">
        <v>62.8</v>
      </c>
      <c r="C10484" s="3">
        <v>18.600000000000001</v>
      </c>
      <c r="D10484">
        <f t="shared" si="489"/>
        <v>1230.4511060638872</v>
      </c>
      <c r="E10484">
        <f t="shared" si="490"/>
        <v>66.153285272251992</v>
      </c>
      <c r="F10484">
        <f t="shared" si="491"/>
        <v>41.119403614285275</v>
      </c>
    </row>
    <row r="10485" spans="1:6">
      <c r="A10485" s="1">
        <v>1150</v>
      </c>
      <c r="B10485" s="2">
        <v>74</v>
      </c>
      <c r="C10485" s="3">
        <v>15.1</v>
      </c>
      <c r="D10485">
        <f t="shared" si="489"/>
        <v>1031.1066124415786</v>
      </c>
      <c r="E10485">
        <f t="shared" si="490"/>
        <v>68.285206121958851</v>
      </c>
      <c r="F10485">
        <f t="shared" si="491"/>
        <v>51.541181671460031</v>
      </c>
    </row>
    <row r="10486" spans="1:6">
      <c r="A10486" s="1">
        <v>1440</v>
      </c>
      <c r="B10486" s="2">
        <v>36.799999999999997</v>
      </c>
      <c r="C10486" s="3">
        <v>46.3</v>
      </c>
      <c r="D10486">
        <f t="shared" si="489"/>
        <v>1545.165937966709</v>
      </c>
      <c r="E10486">
        <f t="shared" si="490"/>
        <v>33.372914426926762</v>
      </c>
      <c r="F10486">
        <f t="shared" si="491"/>
        <v>26.518639473911115</v>
      </c>
    </row>
    <row r="10487" spans="1:6">
      <c r="A10487" s="1">
        <v>543</v>
      </c>
      <c r="B10487" s="2">
        <v>68.5</v>
      </c>
      <c r="C10487" s="3">
        <v>6.97</v>
      </c>
      <c r="D10487">
        <f t="shared" si="489"/>
        <v>490.44657642688105</v>
      </c>
      <c r="E10487">
        <f t="shared" si="490"/>
        <v>70.36536247157548</v>
      </c>
      <c r="F10487">
        <f t="shared" si="491"/>
        <v>7.1688587607280256</v>
      </c>
    </row>
    <row r="10488" spans="1:6">
      <c r="A10488" s="1">
        <v>1430</v>
      </c>
      <c r="B10488" s="2">
        <v>63.4</v>
      </c>
      <c r="C10488" s="3">
        <v>24.8</v>
      </c>
      <c r="D10488">
        <f t="shared" si="489"/>
        <v>1494.5280449406591</v>
      </c>
      <c r="E10488">
        <f t="shared" si="490"/>
        <v>60.263227618574966</v>
      </c>
      <c r="F10488">
        <f t="shared" si="491"/>
        <v>15.401415386105146</v>
      </c>
    </row>
    <row r="10489" spans="1:6">
      <c r="A10489" s="1">
        <v>822</v>
      </c>
      <c r="B10489" s="2">
        <v>10.199999999999999</v>
      </c>
      <c r="C10489" s="3">
        <v>87.6</v>
      </c>
      <c r="D10489">
        <f t="shared" si="489"/>
        <v>965.27475799752085</v>
      </c>
      <c r="E10489">
        <f t="shared" si="490"/>
        <v>11.019118241980832</v>
      </c>
      <c r="F10489">
        <f t="shared" si="491"/>
        <v>28.091693234688456</v>
      </c>
    </row>
    <row r="10490" spans="1:6">
      <c r="A10490" s="1">
        <v>149</v>
      </c>
      <c r="B10490" s="2">
        <v>67.8</v>
      </c>
      <c r="C10490" s="3">
        <v>2.4300000000000002</v>
      </c>
      <c r="D10490">
        <f t="shared" si="489"/>
        <v>171.38542475165593</v>
      </c>
      <c r="E10490">
        <f t="shared" si="490"/>
        <v>70.528981379282271</v>
      </c>
      <c r="F10490">
        <f t="shared" si="491"/>
        <v>8.1167158651218987</v>
      </c>
    </row>
    <row r="10491" spans="1:6">
      <c r="A10491" s="1">
        <v>1180</v>
      </c>
      <c r="B10491" s="2">
        <v>63.5</v>
      </c>
      <c r="C10491" s="3">
        <v>18</v>
      </c>
      <c r="D10491">
        <f t="shared" si="489"/>
        <v>1198.4684621542278</v>
      </c>
      <c r="E10491">
        <f t="shared" si="490"/>
        <v>66.581581230790434</v>
      </c>
      <c r="F10491">
        <f t="shared" si="491"/>
        <v>9.9517612752140874</v>
      </c>
    </row>
    <row r="10492" spans="1:6">
      <c r="A10492" s="1">
        <v>1520</v>
      </c>
      <c r="B10492" s="2">
        <v>60.1</v>
      </c>
      <c r="C10492" s="3">
        <v>26.3</v>
      </c>
      <c r="D10492">
        <f t="shared" si="489"/>
        <v>1538.3948025074424</v>
      </c>
      <c r="E10492">
        <f t="shared" si="490"/>
        <v>58.494098954655605</v>
      </c>
      <c r="F10492">
        <f t="shared" si="491"/>
        <v>3.0309094299785455</v>
      </c>
    </row>
    <row r="10493" spans="1:6">
      <c r="A10493" s="1">
        <v>1680</v>
      </c>
      <c r="B10493" s="2">
        <v>40.299999999999997</v>
      </c>
      <c r="C10493" s="3">
        <v>38.6</v>
      </c>
      <c r="D10493">
        <f t="shared" si="489"/>
        <v>1633.5427996177725</v>
      </c>
      <c r="E10493">
        <f t="shared" si="490"/>
        <v>42.319761648128818</v>
      </c>
      <c r="F10493">
        <f t="shared" si="491"/>
        <v>6.9624451313807834</v>
      </c>
    </row>
    <row r="10494" spans="1:6">
      <c r="A10494" s="1">
        <v>1350</v>
      </c>
      <c r="B10494" s="2">
        <v>65.900000000000006</v>
      </c>
      <c r="C10494" s="3">
        <v>18.399999999999999</v>
      </c>
      <c r="D10494">
        <f t="shared" si="489"/>
        <v>1219.9011211303523</v>
      </c>
      <c r="E10494">
        <f t="shared" si="490"/>
        <v>66.298973974475672</v>
      </c>
      <c r="F10494">
        <f t="shared" si="491"/>
        <v>22.768468371970719</v>
      </c>
    </row>
    <row r="10495" spans="1:6">
      <c r="A10495" s="1">
        <v>274</v>
      </c>
      <c r="B10495" s="2">
        <v>68.8</v>
      </c>
      <c r="C10495" s="3">
        <v>3.89</v>
      </c>
      <c r="D10495">
        <f t="shared" si="489"/>
        <v>274.28581660244242</v>
      </c>
      <c r="E10495">
        <f t="shared" si="490"/>
        <v>70.510492699856655</v>
      </c>
      <c r="F10495">
        <f t="shared" si="491"/>
        <v>2.9258943988579538</v>
      </c>
    </row>
    <row r="10496" spans="1:6">
      <c r="A10496" s="1">
        <v>1290</v>
      </c>
      <c r="B10496" s="2">
        <v>63.8</v>
      </c>
      <c r="C10496" s="3">
        <v>21.5</v>
      </c>
      <c r="D10496">
        <f t="shared" si="489"/>
        <v>1369.9108832541122</v>
      </c>
      <c r="E10496">
        <f t="shared" si="490"/>
        <v>63.716785267633128</v>
      </c>
      <c r="F10496">
        <f t="shared" si="491"/>
        <v>8.5369759809236427</v>
      </c>
    </row>
    <row r="10497" spans="1:6">
      <c r="A10497" s="1">
        <v>115</v>
      </c>
      <c r="B10497" s="2">
        <v>69.7</v>
      </c>
      <c r="C10497" s="3">
        <v>1.9</v>
      </c>
      <c r="D10497">
        <f t="shared" si="489"/>
        <v>134.01009311866815</v>
      </c>
      <c r="E10497">
        <f t="shared" si="490"/>
        <v>70.531627957193763</v>
      </c>
      <c r="F10497">
        <f t="shared" si="491"/>
        <v>1.1743394824845919</v>
      </c>
    </row>
    <row r="10498" spans="1:6">
      <c r="A10498" s="1">
        <v>1120</v>
      </c>
      <c r="B10498" s="2">
        <v>65.400000000000006</v>
      </c>
      <c r="C10498" s="3">
        <v>13.8</v>
      </c>
      <c r="D10498">
        <f t="shared" si="489"/>
        <v>950.26835997648141</v>
      </c>
      <c r="E10498">
        <f t="shared" si="490"/>
        <v>68.860026085252272</v>
      </c>
      <c r="F10498">
        <f t="shared" si="491"/>
        <v>50.454468161675706</v>
      </c>
    </row>
    <row r="10499" spans="1:6">
      <c r="A10499" s="1">
        <v>912</v>
      </c>
      <c r="B10499" s="2">
        <v>69.599999999999994</v>
      </c>
      <c r="C10499" s="3">
        <v>10.9</v>
      </c>
      <c r="D10499">
        <f t="shared" si="489"/>
        <v>760.5015028187695</v>
      </c>
      <c r="E10499">
        <f t="shared" si="490"/>
        <v>69.770780075116463</v>
      </c>
      <c r="F10499">
        <f t="shared" si="491"/>
        <v>30.688056041380175</v>
      </c>
    </row>
    <row r="10500" spans="1:6">
      <c r="A10500" s="1">
        <v>1220</v>
      </c>
      <c r="B10500" s="2">
        <v>13.9</v>
      </c>
      <c r="C10500" s="3">
        <v>60.3</v>
      </c>
      <c r="D10500">
        <f t="shared" si="489"/>
        <v>1319.783582071108</v>
      </c>
      <c r="E10500">
        <f t="shared" si="490"/>
        <v>21.886958243301958</v>
      </c>
      <c r="F10500">
        <f t="shared" si="491"/>
        <v>77.091695538544585</v>
      </c>
    </row>
    <row r="10501" spans="1:6">
      <c r="A10501" s="1">
        <v>312</v>
      </c>
      <c r="B10501" s="2">
        <v>68.8</v>
      </c>
      <c r="C10501" s="3">
        <v>4.3099999999999996</v>
      </c>
      <c r="D10501">
        <f t="shared" si="489"/>
        <v>303.85854476392871</v>
      </c>
      <c r="E10501">
        <f t="shared" si="490"/>
        <v>70.500822451027545</v>
      </c>
      <c r="F10501">
        <f t="shared" si="491"/>
        <v>2.9813378950607796</v>
      </c>
    </row>
    <row r="10502" spans="1:6">
      <c r="A10502" s="1">
        <v>1280</v>
      </c>
      <c r="B10502" s="2">
        <v>67</v>
      </c>
      <c r="C10502" s="3">
        <v>21</v>
      </c>
      <c r="D10502">
        <f t="shared" si="489"/>
        <v>1347.7645938949167</v>
      </c>
      <c r="E10502">
        <f t="shared" si="490"/>
        <v>64.179266375948416</v>
      </c>
      <c r="F10502">
        <f t="shared" si="491"/>
        <v>14.090562032653327</v>
      </c>
    </row>
    <row r="10503" spans="1:6">
      <c r="A10503" s="1">
        <v>108</v>
      </c>
      <c r="B10503" s="2">
        <v>70.599999999999994</v>
      </c>
      <c r="C10503" s="3">
        <v>1.56</v>
      </c>
      <c r="D10503">
        <f t="shared" si="489"/>
        <v>110.03087915537805</v>
      </c>
      <c r="E10503">
        <f t="shared" si="490"/>
        <v>70.532614843191055</v>
      </c>
      <c r="F10503">
        <f t="shared" si="491"/>
        <v>1.0050205536077151E-2</v>
      </c>
    </row>
    <row r="10504" spans="1:6">
      <c r="A10504" s="1">
        <v>1120</v>
      </c>
      <c r="B10504" s="2">
        <v>76</v>
      </c>
      <c r="C10504" s="3">
        <v>19.2</v>
      </c>
      <c r="D10504">
        <f t="shared" si="489"/>
        <v>1261.4151019462911</v>
      </c>
      <c r="E10504">
        <f t="shared" si="490"/>
        <v>65.698703226369332</v>
      </c>
      <c r="F10504">
        <f t="shared" si="491"/>
        <v>132.83025024960432</v>
      </c>
    </row>
    <row r="10505" spans="1:6">
      <c r="A10505" s="1">
        <v>497</v>
      </c>
      <c r="B10505" s="2">
        <v>72.900000000000006</v>
      </c>
      <c r="C10505" s="3">
        <v>7.31</v>
      </c>
      <c r="D10505">
        <f t="shared" si="489"/>
        <v>514.15497711226021</v>
      </c>
      <c r="E10505">
        <f t="shared" si="490"/>
        <v>70.335838182251749</v>
      </c>
      <c r="F10505">
        <f t="shared" si="491"/>
        <v>6.9680412359444883</v>
      </c>
    </row>
    <row r="10506" spans="1:6">
      <c r="A10506" s="1">
        <v>1390</v>
      </c>
      <c r="B10506" s="2">
        <v>37.200000000000003</v>
      </c>
      <c r="C10506" s="3">
        <v>52.9</v>
      </c>
      <c r="D10506">
        <f t="shared" ref="D10506:D10569" si="492">C10506*E10506</f>
        <v>1440.5908200106205</v>
      </c>
      <c r="E10506">
        <f t="shared" ref="E10506:E10569" si="493">$P$4/(1+(C10506/$P$5)^$P$6)^(2/$P$6)</f>
        <v>27.232340642922885</v>
      </c>
      <c r="F10506">
        <f t="shared" ref="F10506:F10569" si="494">(E10506-B10506)^2+$M$3*(D10506-A10506)^2</f>
        <v>102.77310802476694</v>
      </c>
    </row>
    <row r="10507" spans="1:6">
      <c r="A10507" s="1">
        <v>314</v>
      </c>
      <c r="B10507" s="2">
        <v>67.8</v>
      </c>
      <c r="C10507" s="3">
        <v>5.15</v>
      </c>
      <c r="D10507">
        <f t="shared" si="492"/>
        <v>362.93843703839565</v>
      </c>
      <c r="E10507">
        <f t="shared" si="493"/>
        <v>70.473482920076819</v>
      </c>
      <c r="F10507">
        <f t="shared" si="494"/>
        <v>10.346700460385495</v>
      </c>
    </row>
    <row r="10508" spans="1:6">
      <c r="A10508" s="1">
        <v>1540</v>
      </c>
      <c r="B10508" s="2">
        <v>55.9</v>
      </c>
      <c r="C10508" s="3">
        <v>22.8</v>
      </c>
      <c r="D10508">
        <f t="shared" si="492"/>
        <v>1423.5451757423839</v>
      </c>
      <c r="E10508">
        <f t="shared" si="493"/>
        <v>62.436191918525608</v>
      </c>
      <c r="F10508">
        <f t="shared" si="494"/>
        <v>60.837489328394042</v>
      </c>
    </row>
    <row r="10509" spans="1:6">
      <c r="A10509" s="1">
        <v>486</v>
      </c>
      <c r="B10509" s="2">
        <v>73.599999999999994</v>
      </c>
      <c r="C10509" s="3">
        <v>6.95</v>
      </c>
      <c r="D10509">
        <f t="shared" si="492"/>
        <v>489.05062343714559</v>
      </c>
      <c r="E10509">
        <f t="shared" si="493"/>
        <v>70.366996178006559</v>
      </c>
      <c r="F10509">
        <f t="shared" si="494"/>
        <v>10.464745025571988</v>
      </c>
    </row>
    <row r="10510" spans="1:6">
      <c r="A10510" s="1">
        <v>1600</v>
      </c>
      <c r="B10510" s="2">
        <v>51.7</v>
      </c>
      <c r="C10510" s="3">
        <v>24.6</v>
      </c>
      <c r="D10510">
        <f t="shared" si="492"/>
        <v>1488.070456632649</v>
      </c>
      <c r="E10510">
        <f t="shared" si="493"/>
        <v>60.490668968806865</v>
      </c>
      <c r="F10510">
        <f t="shared" si="494"/>
        <v>94.010996862916173</v>
      </c>
    </row>
    <row r="10511" spans="1:6">
      <c r="A10511" s="1">
        <v>1090</v>
      </c>
      <c r="B10511" s="2">
        <v>14.1</v>
      </c>
      <c r="C10511" s="3">
        <v>75.099999999999994</v>
      </c>
      <c r="D10511">
        <f t="shared" si="492"/>
        <v>1107.0651860450314</v>
      </c>
      <c r="E10511">
        <f t="shared" si="493"/>
        <v>14.741214195007078</v>
      </c>
      <c r="F10511">
        <f t="shared" si="494"/>
        <v>0.8001666020317888</v>
      </c>
    </row>
    <row r="10512" spans="1:6">
      <c r="A10512" s="1">
        <v>1440</v>
      </c>
      <c r="B10512" s="2">
        <v>68.8</v>
      </c>
      <c r="C10512" s="3">
        <v>19.7</v>
      </c>
      <c r="D10512">
        <f t="shared" si="492"/>
        <v>1286.4079915243165</v>
      </c>
      <c r="E10512">
        <f t="shared" si="493"/>
        <v>65.299898046919623</v>
      </c>
      <c r="F10512">
        <f t="shared" si="494"/>
        <v>43.762790009300367</v>
      </c>
    </row>
    <row r="10513" spans="1:6">
      <c r="A10513" s="1">
        <v>870</v>
      </c>
      <c r="B10513" s="2">
        <v>9.8000000000000007</v>
      </c>
      <c r="C10513" s="3">
        <v>96.8</v>
      </c>
      <c r="D10513">
        <f t="shared" si="492"/>
        <v>879.86109072229385</v>
      </c>
      <c r="E10513">
        <f t="shared" si="493"/>
        <v>9.0894740777096477</v>
      </c>
      <c r="F10513">
        <f t="shared" si="494"/>
        <v>0.63474126524134911</v>
      </c>
    </row>
    <row r="10514" spans="1:6">
      <c r="A10514" s="1">
        <v>158</v>
      </c>
      <c r="B10514" s="2">
        <v>70.400000000000006</v>
      </c>
      <c r="C10514" s="3">
        <v>2.4500000000000002</v>
      </c>
      <c r="D10514">
        <f t="shared" si="492"/>
        <v>172.79568087971879</v>
      </c>
      <c r="E10514">
        <f t="shared" si="493"/>
        <v>70.52884933866072</v>
      </c>
      <c r="F10514">
        <f t="shared" si="494"/>
        <v>0.30902391562464776</v>
      </c>
    </row>
    <row r="10515" spans="1:6">
      <c r="A10515" s="1">
        <v>902</v>
      </c>
      <c r="B10515" s="2">
        <v>67.8</v>
      </c>
      <c r="C10515" s="3">
        <v>14.1</v>
      </c>
      <c r="D10515">
        <f t="shared" si="492"/>
        <v>969.19438889559717</v>
      </c>
      <c r="E10515">
        <f t="shared" si="493"/>
        <v>68.737190701815408</v>
      </c>
      <c r="F10515">
        <f t="shared" si="494"/>
        <v>6.9095551227725318</v>
      </c>
    </row>
    <row r="10516" spans="1:6">
      <c r="A10516" s="1">
        <v>1740</v>
      </c>
      <c r="B10516" s="2">
        <v>62</v>
      </c>
      <c r="C10516" s="3">
        <v>29.2</v>
      </c>
      <c r="D10516">
        <f t="shared" si="492"/>
        <v>1600.7445891411578</v>
      </c>
      <c r="E10516">
        <f t="shared" si="493"/>
        <v>54.820020176067047</v>
      </c>
      <c r="F10516">
        <f t="shared" si="494"/>
        <v>77.455937723500668</v>
      </c>
    </row>
    <row r="10517" spans="1:6">
      <c r="A10517" s="1">
        <v>1100</v>
      </c>
      <c r="B10517" s="2">
        <v>37.1</v>
      </c>
      <c r="C10517" s="3">
        <v>55.6</v>
      </c>
      <c r="D10517">
        <f t="shared" si="492"/>
        <v>1396.0824982707002</v>
      </c>
      <c r="E10517">
        <f t="shared" si="493"/>
        <v>25.109397450911874</v>
      </c>
      <c r="F10517">
        <f t="shared" si="494"/>
        <v>260.87680328250241</v>
      </c>
    </row>
    <row r="10518" spans="1:6">
      <c r="A10518" s="1">
        <v>379</v>
      </c>
      <c r="B10518" s="2">
        <v>73.599999999999994</v>
      </c>
      <c r="C10518" s="3">
        <v>5.51</v>
      </c>
      <c r="D10518">
        <f t="shared" si="492"/>
        <v>388.22323777289569</v>
      </c>
      <c r="E10518">
        <f t="shared" si="493"/>
        <v>70.457937889817728</v>
      </c>
      <c r="F10518">
        <f t="shared" si="494"/>
        <v>9.9861878583236514</v>
      </c>
    </row>
    <row r="10519" spans="1:6">
      <c r="A10519" s="1">
        <v>1510</v>
      </c>
      <c r="B10519" s="2">
        <v>49</v>
      </c>
      <c r="C10519" s="3">
        <v>43</v>
      </c>
      <c r="D10519">
        <f t="shared" si="492"/>
        <v>1590.1669273897762</v>
      </c>
      <c r="E10519">
        <f t="shared" si="493"/>
        <v>36.980626218366886</v>
      </c>
      <c r="F10519">
        <f t="shared" si="494"/>
        <v>153.05014759687975</v>
      </c>
    </row>
    <row r="10520" spans="1:6">
      <c r="A10520" s="1">
        <v>374</v>
      </c>
      <c r="B10520" s="2">
        <v>72</v>
      </c>
      <c r="C10520" s="3">
        <v>5.64</v>
      </c>
      <c r="D10520">
        <f t="shared" si="492"/>
        <v>397.34752933391445</v>
      </c>
      <c r="E10520">
        <f t="shared" si="493"/>
        <v>70.451689598211786</v>
      </c>
      <c r="F10520">
        <f t="shared" si="494"/>
        <v>3.1254164184455195</v>
      </c>
    </row>
    <row r="10521" spans="1:6">
      <c r="A10521" s="1">
        <v>569</v>
      </c>
      <c r="B10521" s="2">
        <v>72.8</v>
      </c>
      <c r="C10521" s="3">
        <v>8.26</v>
      </c>
      <c r="D10521">
        <f t="shared" si="492"/>
        <v>580.13563378031347</v>
      </c>
      <c r="E10521">
        <f t="shared" si="493"/>
        <v>70.234338230062164</v>
      </c>
      <c r="F10521">
        <f t="shared" si="494"/>
        <v>6.7482620105058562</v>
      </c>
    </row>
    <row r="10522" spans="1:6">
      <c r="A10522" s="1">
        <v>1380</v>
      </c>
      <c r="B10522" s="2">
        <v>27.3</v>
      </c>
      <c r="C10522" s="3">
        <v>45.4</v>
      </c>
      <c r="D10522">
        <f t="shared" si="492"/>
        <v>1558.1776108248814</v>
      </c>
      <c r="E10522">
        <f t="shared" si="493"/>
        <v>34.321092749446727</v>
      </c>
      <c r="F10522">
        <f t="shared" si="494"/>
        <v>91.703572687242115</v>
      </c>
    </row>
    <row r="10523" spans="1:6">
      <c r="A10523" s="1">
        <v>558</v>
      </c>
      <c r="B10523" s="2">
        <v>68.400000000000006</v>
      </c>
      <c r="C10523" s="3">
        <v>9.74</v>
      </c>
      <c r="D10523">
        <f t="shared" si="492"/>
        <v>681.90916526502826</v>
      </c>
      <c r="E10523">
        <f t="shared" si="493"/>
        <v>70.011207932754445</v>
      </c>
      <c r="F10523">
        <f t="shared" si="494"/>
        <v>23.105092916000366</v>
      </c>
    </row>
    <row r="10524" spans="1:6">
      <c r="A10524" s="1">
        <v>968</v>
      </c>
      <c r="B10524" s="2">
        <v>70</v>
      </c>
      <c r="C10524" s="3">
        <v>15.3</v>
      </c>
      <c r="D10524">
        <f t="shared" si="492"/>
        <v>1043.2572865762359</v>
      </c>
      <c r="E10524">
        <f t="shared" si="493"/>
        <v>68.186750756616718</v>
      </c>
      <c r="F10524">
        <f t="shared" si="494"/>
        <v>10.853359863083949</v>
      </c>
    </row>
    <row r="10525" spans="1:6">
      <c r="A10525" s="1">
        <v>1210</v>
      </c>
      <c r="B10525" s="2">
        <v>67.900000000000006</v>
      </c>
      <c r="C10525" s="3">
        <v>15.6</v>
      </c>
      <c r="D10525">
        <f t="shared" si="492"/>
        <v>1061.3290782457602</v>
      </c>
      <c r="E10525">
        <f t="shared" si="493"/>
        <v>68.033915272164123</v>
      </c>
      <c r="F10525">
        <f t="shared" si="494"/>
        <v>29.543065352487279</v>
      </c>
    </row>
    <row r="10526" spans="1:6">
      <c r="A10526" s="1">
        <v>1380</v>
      </c>
      <c r="B10526" s="2">
        <v>68</v>
      </c>
      <c r="C10526" s="3">
        <v>27.7</v>
      </c>
      <c r="D10526">
        <f t="shared" si="492"/>
        <v>1572.1245440129485</v>
      </c>
      <c r="E10526">
        <f t="shared" si="493"/>
        <v>56.755398700828465</v>
      </c>
      <c r="F10526">
        <f t="shared" si="494"/>
        <v>175.7477065020135</v>
      </c>
    </row>
    <row r="10527" spans="1:6">
      <c r="A10527" s="1">
        <v>1340</v>
      </c>
      <c r="B10527" s="2">
        <v>49.7</v>
      </c>
      <c r="C10527" s="3">
        <v>32</v>
      </c>
      <c r="D10527">
        <f t="shared" si="492"/>
        <v>1634.6974139679537</v>
      </c>
      <c r="E10527">
        <f t="shared" si="493"/>
        <v>51.084294186498553</v>
      </c>
      <c r="F10527">
        <f t="shared" si="494"/>
        <v>117.92546996030833</v>
      </c>
    </row>
    <row r="10528" spans="1:6">
      <c r="A10528" s="1">
        <v>1250</v>
      </c>
      <c r="B10528" s="2">
        <v>68.5</v>
      </c>
      <c r="C10528" s="3">
        <v>16.8</v>
      </c>
      <c r="D10528">
        <f t="shared" si="492"/>
        <v>1131.6388370643904</v>
      </c>
      <c r="E10528">
        <f t="shared" si="493"/>
        <v>67.359454587166084</v>
      </c>
      <c r="F10528">
        <f t="shared" si="494"/>
        <v>20.014481994963585</v>
      </c>
    </row>
    <row r="10529" spans="1:6">
      <c r="A10529" s="1">
        <v>1250</v>
      </c>
      <c r="B10529" s="2">
        <v>64.900000000000006</v>
      </c>
      <c r="C10529" s="3">
        <v>16.899999999999999</v>
      </c>
      <c r="D10529">
        <f t="shared" si="492"/>
        <v>1137.3466304076942</v>
      </c>
      <c r="E10529">
        <f t="shared" si="493"/>
        <v>67.298617183887231</v>
      </c>
      <c r="F10529">
        <f t="shared" si="494"/>
        <v>22.705645824325511</v>
      </c>
    </row>
    <row r="10530" spans="1:6">
      <c r="A10530" s="1">
        <v>645</v>
      </c>
      <c r="B10530" s="2">
        <v>6.9</v>
      </c>
      <c r="C10530" s="3">
        <v>121</v>
      </c>
      <c r="D10530">
        <f t="shared" si="492"/>
        <v>710.69313291155163</v>
      </c>
      <c r="E10530">
        <f t="shared" si="493"/>
        <v>5.8734969662111709</v>
      </c>
      <c r="F10530">
        <f t="shared" si="494"/>
        <v>6.8184485286592196</v>
      </c>
    </row>
    <row r="10531" spans="1:6">
      <c r="A10531" s="1">
        <v>1140</v>
      </c>
      <c r="B10531" s="2">
        <v>69.099999999999994</v>
      </c>
      <c r="C10531" s="3">
        <v>11.2</v>
      </c>
      <c r="D10531">
        <f t="shared" si="492"/>
        <v>780.61818424434523</v>
      </c>
      <c r="E10531">
        <f t="shared" si="493"/>
        <v>69.698052164673683</v>
      </c>
      <c r="F10531">
        <f t="shared" si="494"/>
        <v>172.88264324193463</v>
      </c>
    </row>
    <row r="10532" spans="1:6">
      <c r="A10532" s="1">
        <v>1230</v>
      </c>
      <c r="B10532" s="2">
        <v>41.7</v>
      </c>
      <c r="C10532" s="3">
        <v>20.3</v>
      </c>
      <c r="D10532">
        <f t="shared" si="492"/>
        <v>1315.3907200612571</v>
      </c>
      <c r="E10532">
        <f t="shared" si="493"/>
        <v>64.797572416810695</v>
      </c>
      <c r="F10532">
        <f t="shared" si="494"/>
        <v>543.23790033534544</v>
      </c>
    </row>
    <row r="10533" spans="1:6">
      <c r="A10533" s="1">
        <v>1320</v>
      </c>
      <c r="B10533" s="2">
        <v>65</v>
      </c>
      <c r="C10533" s="3">
        <v>21.9</v>
      </c>
      <c r="D10533">
        <f t="shared" si="492"/>
        <v>1387.0274226258939</v>
      </c>
      <c r="E10533">
        <f t="shared" si="493"/>
        <v>63.334585508031694</v>
      </c>
      <c r="F10533">
        <f t="shared" si="494"/>
        <v>8.7748982894029428</v>
      </c>
    </row>
    <row r="10534" spans="1:6">
      <c r="A10534" s="1">
        <v>954</v>
      </c>
      <c r="B10534" s="2">
        <v>69.2</v>
      </c>
      <c r="C10534" s="3">
        <v>12.1</v>
      </c>
      <c r="D10534">
        <f t="shared" si="492"/>
        <v>840.36460033789672</v>
      </c>
      <c r="E10534">
        <f t="shared" si="493"/>
        <v>69.451619862636093</v>
      </c>
      <c r="F10534">
        <f t="shared" si="494"/>
        <v>17.312437500820053</v>
      </c>
    </row>
    <row r="10535" spans="1:6">
      <c r="A10535" s="1">
        <v>1470</v>
      </c>
      <c r="B10535" s="2">
        <v>65.3</v>
      </c>
      <c r="C10535" s="3">
        <v>17.3</v>
      </c>
      <c r="D10535">
        <f t="shared" si="492"/>
        <v>1159.9312068001097</v>
      </c>
      <c r="E10535">
        <f t="shared" si="493"/>
        <v>67.048046635844486</v>
      </c>
      <c r="F10535">
        <f t="shared" si="494"/>
        <v>131.48253716440803</v>
      </c>
    </row>
    <row r="10536" spans="1:6">
      <c r="A10536" s="1">
        <v>1540</v>
      </c>
      <c r="B10536" s="2">
        <v>43.8</v>
      </c>
      <c r="C10536" s="3">
        <v>39.299999999999997</v>
      </c>
      <c r="D10536">
        <f t="shared" si="492"/>
        <v>1628.3583789709212</v>
      </c>
      <c r="E10536">
        <f t="shared" si="493"/>
        <v>41.434055444552705</v>
      </c>
      <c r="F10536">
        <f t="shared" si="494"/>
        <v>16.026515759552701</v>
      </c>
    </row>
    <row r="10537" spans="1:6">
      <c r="A10537" s="1">
        <v>1600</v>
      </c>
      <c r="B10537" s="2">
        <v>62.2</v>
      </c>
      <c r="C10537" s="3">
        <v>22.7</v>
      </c>
      <c r="D10537">
        <f t="shared" si="492"/>
        <v>1419.6257359021226</v>
      </c>
      <c r="E10537">
        <f t="shared" si="493"/>
        <v>62.538578674102325</v>
      </c>
      <c r="F10537">
        <f t="shared" si="494"/>
        <v>43.574555772638895</v>
      </c>
    </row>
    <row r="10538" spans="1:6">
      <c r="A10538" s="1">
        <v>1200</v>
      </c>
      <c r="B10538" s="2">
        <v>69.400000000000006</v>
      </c>
      <c r="C10538" s="3">
        <v>15.5</v>
      </c>
      <c r="D10538">
        <f t="shared" si="492"/>
        <v>1055.3260431401586</v>
      </c>
      <c r="E10538">
        <f t="shared" si="493"/>
        <v>68.08555117033282</v>
      </c>
      <c r="F10538">
        <f t="shared" si="494"/>
        <v>29.686702710375279</v>
      </c>
    </row>
    <row r="10539" spans="1:6">
      <c r="A10539" s="1">
        <v>2050</v>
      </c>
      <c r="B10539" s="2">
        <v>54.7</v>
      </c>
      <c r="C10539" s="3">
        <v>31.9</v>
      </c>
      <c r="D10539">
        <f t="shared" si="492"/>
        <v>1633.8932470008922</v>
      </c>
      <c r="E10539">
        <f t="shared" si="493"/>
        <v>51.219224043915119</v>
      </c>
      <c r="F10539">
        <f t="shared" si="494"/>
        <v>243.40178176390987</v>
      </c>
    </row>
    <row r="10540" spans="1:6">
      <c r="A10540" s="1">
        <v>1490</v>
      </c>
      <c r="B10540" s="2">
        <v>61.2</v>
      </c>
      <c r="C10540" s="3">
        <v>17</v>
      </c>
      <c r="D10540">
        <f t="shared" si="492"/>
        <v>1143.0300032578664</v>
      </c>
      <c r="E10540">
        <f t="shared" si="493"/>
        <v>67.237059015168612</v>
      </c>
      <c r="F10540">
        <f t="shared" si="494"/>
        <v>197.2599964442058</v>
      </c>
    </row>
    <row r="10541" spans="1:6">
      <c r="A10541" s="1">
        <v>1580</v>
      </c>
      <c r="B10541" s="2">
        <v>34.700000000000003</v>
      </c>
      <c r="C10541" s="3">
        <v>44.4</v>
      </c>
      <c r="D10541">
        <f t="shared" si="492"/>
        <v>1572.0366123459896</v>
      </c>
      <c r="E10541">
        <f t="shared" si="493"/>
        <v>35.406230007792558</v>
      </c>
      <c r="F10541">
        <f t="shared" si="494"/>
        <v>0.58347098264903718</v>
      </c>
    </row>
    <row r="10542" spans="1:6">
      <c r="A10542" s="1">
        <v>654</v>
      </c>
      <c r="B10542" s="2">
        <v>6.4</v>
      </c>
      <c r="C10542" s="3">
        <v>84.1</v>
      </c>
      <c r="D10542">
        <f t="shared" si="492"/>
        <v>1001.7387400007214</v>
      </c>
      <c r="E10542">
        <f t="shared" si="493"/>
        <v>11.911281093944369</v>
      </c>
      <c r="F10542">
        <f t="shared" si="494"/>
        <v>191.90151900431698</v>
      </c>
    </row>
    <row r="10543" spans="1:6">
      <c r="A10543" s="1">
        <v>1680</v>
      </c>
      <c r="B10543" s="2">
        <v>48.8</v>
      </c>
      <c r="C10543" s="3">
        <v>33.200000000000003</v>
      </c>
      <c r="D10543">
        <f t="shared" si="492"/>
        <v>1642.1669195581821</v>
      </c>
      <c r="E10543">
        <f t="shared" si="493"/>
        <v>49.46285902283681</v>
      </c>
      <c r="F10543">
        <f t="shared" si="494"/>
        <v>2.3513613936320512</v>
      </c>
    </row>
    <row r="10544" spans="1:6">
      <c r="A10544" s="1">
        <v>1160</v>
      </c>
      <c r="B10544" s="2">
        <v>67.900000000000006</v>
      </c>
      <c r="C10544" s="3">
        <v>16.899999999999999</v>
      </c>
      <c r="D10544">
        <f t="shared" si="492"/>
        <v>1137.3466304076942</v>
      </c>
      <c r="E10544">
        <f t="shared" si="493"/>
        <v>67.298617183887231</v>
      </c>
      <c r="F10544">
        <f t="shared" si="494"/>
        <v>1.0471580442221096</v>
      </c>
    </row>
    <row r="10545" spans="1:6">
      <c r="A10545" s="1">
        <v>930</v>
      </c>
      <c r="B10545" s="2">
        <v>65</v>
      </c>
      <c r="C10545" s="3">
        <v>12.2</v>
      </c>
      <c r="D10545">
        <f t="shared" si="492"/>
        <v>846.94245606154436</v>
      </c>
      <c r="E10545">
        <f t="shared" si="493"/>
        <v>69.421512791929871</v>
      </c>
      <c r="F10545">
        <f t="shared" si="494"/>
        <v>28.764830754960997</v>
      </c>
    </row>
    <row r="10546" spans="1:6">
      <c r="A10546" s="1">
        <v>1360</v>
      </c>
      <c r="B10546" s="2">
        <v>69.5</v>
      </c>
      <c r="C10546" s="3">
        <v>19.3</v>
      </c>
      <c r="D10546">
        <f t="shared" si="492"/>
        <v>1266.4735539656704</v>
      </c>
      <c r="E10546">
        <f t="shared" si="493"/>
        <v>65.620391397184989</v>
      </c>
      <c r="F10546">
        <f t="shared" si="494"/>
        <v>26.73582284988958</v>
      </c>
    </row>
    <row r="10547" spans="1:6">
      <c r="A10547" s="1">
        <v>1050</v>
      </c>
      <c r="B10547" s="2">
        <v>61.6</v>
      </c>
      <c r="C10547" s="3">
        <v>17.899999999999999</v>
      </c>
      <c r="D10547">
        <f t="shared" si="492"/>
        <v>1193.0422751633621</v>
      </c>
      <c r="E10547">
        <f t="shared" si="493"/>
        <v>66.650406433707388</v>
      </c>
      <c r="F10547">
        <f t="shared" si="494"/>
        <v>52.838428107725321</v>
      </c>
    </row>
    <row r="10548" spans="1:6">
      <c r="A10548" s="1">
        <v>939</v>
      </c>
      <c r="B10548" s="2">
        <v>11.2</v>
      </c>
      <c r="C10548" s="3">
        <v>84.8</v>
      </c>
      <c r="D10548">
        <f t="shared" si="492"/>
        <v>994.25605842576954</v>
      </c>
      <c r="E10548">
        <f t="shared" si="493"/>
        <v>11.724717670115208</v>
      </c>
      <c r="F10548">
        <f t="shared" si="494"/>
        <v>4.3538203538350366</v>
      </c>
    </row>
    <row r="10549" spans="1:6">
      <c r="A10549" s="1">
        <v>1220</v>
      </c>
      <c r="B10549" s="2">
        <v>65</v>
      </c>
      <c r="C10549" s="3">
        <v>19.2</v>
      </c>
      <c r="D10549">
        <f t="shared" si="492"/>
        <v>1261.4151019462911</v>
      </c>
      <c r="E10549">
        <f t="shared" si="493"/>
        <v>65.698703226369332</v>
      </c>
      <c r="F10549">
        <f t="shared" si="494"/>
        <v>2.7793558607024407</v>
      </c>
    </row>
    <row r="10550" spans="1:6">
      <c r="A10550" s="1">
        <v>1200</v>
      </c>
      <c r="B10550" s="2">
        <v>64.3</v>
      </c>
      <c r="C10550" s="3">
        <v>20.3</v>
      </c>
      <c r="D10550">
        <f t="shared" si="492"/>
        <v>1315.3907200612571</v>
      </c>
      <c r="E10550">
        <f t="shared" si="493"/>
        <v>64.797572416810695</v>
      </c>
      <c r="F10550">
        <f t="shared" si="494"/>
        <v>18.033711799656089</v>
      </c>
    </row>
    <row r="10551" spans="1:6">
      <c r="A10551" s="1">
        <v>1230</v>
      </c>
      <c r="B10551" s="2">
        <v>64.8</v>
      </c>
      <c r="C10551" s="3">
        <v>19.100000000000001</v>
      </c>
      <c r="D10551">
        <f t="shared" si="492"/>
        <v>1256.3271067485271</v>
      </c>
      <c r="E10551">
        <f t="shared" si="493"/>
        <v>65.776288311441206</v>
      </c>
      <c r="F10551">
        <f t="shared" si="494"/>
        <v>1.8790004184237459</v>
      </c>
    </row>
    <row r="10552" spans="1:6">
      <c r="A10552" s="1">
        <v>1390</v>
      </c>
      <c r="B10552" s="2">
        <v>79.8</v>
      </c>
      <c r="C10552" s="3">
        <v>21.4</v>
      </c>
      <c r="D10552">
        <f t="shared" si="492"/>
        <v>1365.5478995067733</v>
      </c>
      <c r="E10552">
        <f t="shared" si="493"/>
        <v>63.810649509662312</v>
      </c>
      <c r="F10552">
        <f t="shared" si="494"/>
        <v>256.45800784368902</v>
      </c>
    </row>
    <row r="10553" spans="1:6">
      <c r="A10553" s="1">
        <v>372</v>
      </c>
      <c r="B10553" s="2">
        <v>70.900000000000006</v>
      </c>
      <c r="C10553" s="3">
        <v>4.9000000000000004</v>
      </c>
      <c r="D10553">
        <f t="shared" si="492"/>
        <v>345.36597945048874</v>
      </c>
      <c r="E10553">
        <f t="shared" si="493"/>
        <v>70.48285294907933</v>
      </c>
      <c r="F10553">
        <f t="shared" si="494"/>
        <v>1.1215858928200642</v>
      </c>
    </row>
    <row r="10554" spans="1:6">
      <c r="A10554" s="1">
        <v>1290</v>
      </c>
      <c r="B10554" s="2">
        <v>70</v>
      </c>
      <c r="C10554" s="3">
        <v>17.899999999999999</v>
      </c>
      <c r="D10554">
        <f t="shared" si="492"/>
        <v>1193.0422751633621</v>
      </c>
      <c r="E10554">
        <f t="shared" si="493"/>
        <v>66.650406433707388</v>
      </c>
      <c r="F10554">
        <f t="shared" si="494"/>
        <v>23.777318284826116</v>
      </c>
    </row>
    <row r="10555" spans="1:6">
      <c r="A10555" s="1">
        <v>1510</v>
      </c>
      <c r="B10555" s="2">
        <v>68.599999999999994</v>
      </c>
      <c r="C10555" s="3">
        <v>20.5</v>
      </c>
      <c r="D10555">
        <f t="shared" si="492"/>
        <v>1324.8008076322342</v>
      </c>
      <c r="E10555">
        <f t="shared" si="493"/>
        <v>64.624429640596787</v>
      </c>
      <c r="F10555">
        <f t="shared" si="494"/>
        <v>61.621242747162349</v>
      </c>
    </row>
    <row r="10556" spans="1:6">
      <c r="A10556" s="1">
        <v>319</v>
      </c>
      <c r="B10556" s="2">
        <v>71.3</v>
      </c>
      <c r="C10556" s="3">
        <v>4.3899999999999997</v>
      </c>
      <c r="D10556">
        <f t="shared" si="492"/>
        <v>309.48930234191403</v>
      </c>
      <c r="E10556">
        <f t="shared" si="493"/>
        <v>70.498702127998641</v>
      </c>
      <c r="F10556">
        <f t="shared" si="494"/>
        <v>0.76290542981581055</v>
      </c>
    </row>
    <row r="10557" spans="1:6">
      <c r="A10557" s="1">
        <v>1600</v>
      </c>
      <c r="B10557" s="2">
        <v>49.6</v>
      </c>
      <c r="C10557" s="3">
        <v>33.1</v>
      </c>
      <c r="D10557">
        <f t="shared" si="492"/>
        <v>1641.6941617440862</v>
      </c>
      <c r="E10557">
        <f t="shared" si="493"/>
        <v>49.598010928824351</v>
      </c>
      <c r="F10557">
        <f t="shared" si="494"/>
        <v>2.3221539807373919</v>
      </c>
    </row>
    <row r="10558" spans="1:6">
      <c r="A10558" s="1">
        <v>1100</v>
      </c>
      <c r="B10558" s="2">
        <v>67.7</v>
      </c>
      <c r="C10558" s="3">
        <v>17.600000000000001</v>
      </c>
      <c r="D10558">
        <f t="shared" si="492"/>
        <v>1176.6040651450107</v>
      </c>
      <c r="E10558">
        <f t="shared" si="493"/>
        <v>66.852503701421057</v>
      </c>
      <c r="F10558">
        <f t="shared" si="494"/>
        <v>8.5569386207039795</v>
      </c>
    </row>
    <row r="10559" spans="1:6">
      <c r="A10559" s="1">
        <v>1310</v>
      </c>
      <c r="B10559" s="2">
        <v>19.5</v>
      </c>
      <c r="C10559" s="3">
        <v>67.400000000000006</v>
      </c>
      <c r="D10559">
        <f t="shared" si="492"/>
        <v>1211.6375327342314</v>
      </c>
      <c r="E10559">
        <f t="shared" si="493"/>
        <v>17.976817993089487</v>
      </c>
      <c r="F10559">
        <f t="shared" si="494"/>
        <v>15.244132790723363</v>
      </c>
    </row>
    <row r="10560" spans="1:6">
      <c r="A10560" s="1">
        <v>1290</v>
      </c>
      <c r="B10560" s="2">
        <v>71.599999999999994</v>
      </c>
      <c r="C10560" s="3">
        <v>19.600000000000001</v>
      </c>
      <c r="D10560">
        <f t="shared" si="492"/>
        <v>1281.469675346159</v>
      </c>
      <c r="E10560">
        <f t="shared" si="493"/>
        <v>65.381105885008111</v>
      </c>
      <c r="F10560">
        <f t="shared" si="494"/>
        <v>38.771845051093521</v>
      </c>
    </row>
    <row r="10561" spans="1:6">
      <c r="A10561" s="1">
        <v>1420</v>
      </c>
      <c r="B10561" s="2">
        <v>23.4</v>
      </c>
      <c r="C10561" s="3">
        <v>60.3</v>
      </c>
      <c r="D10561">
        <f t="shared" si="492"/>
        <v>1319.783582071108</v>
      </c>
      <c r="E10561">
        <f t="shared" si="493"/>
        <v>21.886958243301958</v>
      </c>
      <c r="F10561">
        <f t="shared" si="494"/>
        <v>15.705124901968945</v>
      </c>
    </row>
    <row r="10562" spans="1:6">
      <c r="A10562" s="1">
        <v>309</v>
      </c>
      <c r="B10562" s="2">
        <v>81</v>
      </c>
      <c r="C10562" s="3">
        <v>4.0599999999999996</v>
      </c>
      <c r="D10562">
        <f t="shared" si="492"/>
        <v>286.25786593574514</v>
      </c>
      <c r="E10562">
        <f t="shared" si="493"/>
        <v>70.506863530971714</v>
      </c>
      <c r="F10562">
        <f t="shared" si="494"/>
        <v>110.79679230646954</v>
      </c>
    </row>
    <row r="10563" spans="1:6">
      <c r="A10563" s="1">
        <v>258</v>
      </c>
      <c r="B10563" s="2">
        <v>69.900000000000006</v>
      </c>
      <c r="C10563" s="3">
        <v>3.13</v>
      </c>
      <c r="D10563">
        <f t="shared" si="492"/>
        <v>220.73573939100538</v>
      </c>
      <c r="E10563">
        <f t="shared" si="493"/>
        <v>70.522600444410671</v>
      </c>
      <c r="F10563">
        <f t="shared" si="494"/>
        <v>2.2425496632106583</v>
      </c>
    </row>
    <row r="10564" spans="1:6">
      <c r="A10564" s="1">
        <v>1320</v>
      </c>
      <c r="B10564" s="2">
        <v>20.6</v>
      </c>
      <c r="C10564" s="3">
        <v>62.9</v>
      </c>
      <c r="D10564">
        <f t="shared" si="492"/>
        <v>1278.9928143646541</v>
      </c>
      <c r="E10564">
        <f t="shared" si="493"/>
        <v>20.33374903600404</v>
      </c>
      <c r="F10564">
        <f t="shared" si="494"/>
        <v>2.3171479494092129</v>
      </c>
    </row>
    <row r="10565" spans="1:6">
      <c r="A10565" s="1">
        <v>336</v>
      </c>
      <c r="B10565" s="2">
        <v>69.2</v>
      </c>
      <c r="C10565" s="3">
        <v>5.15</v>
      </c>
      <c r="D10565">
        <f t="shared" si="492"/>
        <v>362.93843703839565</v>
      </c>
      <c r="E10565">
        <f t="shared" si="493"/>
        <v>70.473482920076819</v>
      </c>
      <c r="F10565">
        <f t="shared" si="494"/>
        <v>2.5911175750858026</v>
      </c>
    </row>
    <row r="10566" spans="1:6">
      <c r="A10566" s="1">
        <v>282</v>
      </c>
      <c r="B10566" s="2">
        <v>70</v>
      </c>
      <c r="C10566" s="3">
        <v>4.3499999999999996</v>
      </c>
      <c r="D10566">
        <f t="shared" si="492"/>
        <v>306.67401687486733</v>
      </c>
      <c r="E10566">
        <f t="shared" si="493"/>
        <v>70.49977399422238</v>
      </c>
      <c r="F10566">
        <f t="shared" si="494"/>
        <v>1.063015475457425</v>
      </c>
    </row>
    <row r="10567" spans="1:6">
      <c r="A10567" s="1">
        <v>1560</v>
      </c>
      <c r="B10567" s="2">
        <v>67.5</v>
      </c>
      <c r="C10567" s="3">
        <v>23.9</v>
      </c>
      <c r="D10567">
        <f t="shared" si="492"/>
        <v>1464.3429951255043</v>
      </c>
      <c r="E10567">
        <f t="shared" si="493"/>
        <v>61.269581386004369</v>
      </c>
      <c r="F10567">
        <f t="shared" si="494"/>
        <v>51.040990183949731</v>
      </c>
    </row>
    <row r="10568" spans="1:6">
      <c r="A10568" s="1">
        <v>1350</v>
      </c>
      <c r="B10568" s="2">
        <v>70.099999999999994</v>
      </c>
      <c r="C10568" s="3">
        <v>19.5</v>
      </c>
      <c r="D10568">
        <f t="shared" si="492"/>
        <v>1276.5010357508486</v>
      </c>
      <c r="E10568">
        <f t="shared" si="493"/>
        <v>65.461591576966597</v>
      </c>
      <c r="F10568">
        <f t="shared" si="494"/>
        <v>28.730927309916733</v>
      </c>
    </row>
    <row r="10569" spans="1:6">
      <c r="A10569" s="1">
        <v>1530</v>
      </c>
      <c r="B10569" s="2">
        <v>57.5</v>
      </c>
      <c r="C10569" s="3">
        <v>21.1</v>
      </c>
      <c r="D10569">
        <f t="shared" si="492"/>
        <v>1352.2598441817356</v>
      </c>
      <c r="E10569">
        <f t="shared" si="493"/>
        <v>64.088144274015903</v>
      </c>
      <c r="F10569">
        <f t="shared" si="494"/>
        <v>85.603493660046126</v>
      </c>
    </row>
    <row r="10570" spans="1:6">
      <c r="A10570" s="1">
        <v>1400</v>
      </c>
      <c r="B10570" s="2">
        <v>66.8</v>
      </c>
      <c r="C10570" s="3">
        <v>19.899999999999999</v>
      </c>
      <c r="D10570">
        <f t="shared" ref="D10570:D10633" si="495">C10570*E10570</f>
        <v>1296.1929016140682</v>
      </c>
      <c r="E10570">
        <f t="shared" ref="E10570:E10633" si="496">$P$4/(1+(C10570/$P$5)^$P$6)^(2/$P$6)</f>
        <v>65.135321689149166</v>
      </c>
      <c r="F10570">
        <f t="shared" ref="F10570:F10633" si="497">(E10570-B10570)^2+$M$3*(D10570-A10570)^2</f>
        <v>17.165564395057569</v>
      </c>
    </row>
    <row r="10571" spans="1:6">
      <c r="A10571" s="1">
        <v>1580</v>
      </c>
      <c r="B10571" s="2">
        <v>70.5</v>
      </c>
      <c r="C10571" s="3">
        <v>20.3</v>
      </c>
      <c r="D10571">
        <f t="shared" si="495"/>
        <v>1315.3907200612571</v>
      </c>
      <c r="E10571">
        <f t="shared" si="496"/>
        <v>64.797572416810695</v>
      </c>
      <c r="F10571">
        <f t="shared" si="497"/>
        <v>126.04746244067884</v>
      </c>
    </row>
    <row r="10572" spans="1:6">
      <c r="A10572" s="1">
        <v>1640</v>
      </c>
      <c r="B10572" s="2">
        <v>62.7</v>
      </c>
      <c r="C10572" s="3">
        <v>24.4</v>
      </c>
      <c r="D10572">
        <f t="shared" si="495"/>
        <v>1481.4697268512728</v>
      </c>
      <c r="E10572">
        <f t="shared" si="496"/>
        <v>60.715972411937415</v>
      </c>
      <c r="F10572">
        <f t="shared" si="497"/>
        <v>37.507359162071289</v>
      </c>
    </row>
    <row r="10573" spans="1:6">
      <c r="A10573" s="1">
        <v>1020</v>
      </c>
      <c r="B10573" s="2">
        <v>13.2</v>
      </c>
      <c r="C10573" s="3">
        <v>68.400000000000006</v>
      </c>
      <c r="D10573">
        <f t="shared" si="495"/>
        <v>1197.2805409876125</v>
      </c>
      <c r="E10573">
        <f t="shared" si="496"/>
        <v>17.504101476427081</v>
      </c>
      <c r="F10573">
        <f t="shared" si="497"/>
        <v>60.507172840465834</v>
      </c>
    </row>
    <row r="10574" spans="1:6">
      <c r="A10574" s="1">
        <v>1130</v>
      </c>
      <c r="B10574" s="2">
        <v>71.2</v>
      </c>
      <c r="C10574" s="3">
        <v>15.5</v>
      </c>
      <c r="D10574">
        <f t="shared" si="495"/>
        <v>1055.3260431401586</v>
      </c>
      <c r="E10574">
        <f t="shared" si="496"/>
        <v>68.08555117033282</v>
      </c>
      <c r="F10574">
        <f t="shared" si="497"/>
        <v>17.14845080387887</v>
      </c>
    </row>
    <row r="10575" spans="1:6">
      <c r="A10575" s="1">
        <v>818</v>
      </c>
      <c r="B10575" s="2">
        <v>71.599999999999994</v>
      </c>
      <c r="C10575" s="3">
        <v>12.6</v>
      </c>
      <c r="D10575">
        <f t="shared" si="495"/>
        <v>873.12208503370925</v>
      </c>
      <c r="E10575">
        <f t="shared" si="496"/>
        <v>69.295403574103915</v>
      </c>
      <c r="F10575">
        <f t="shared" si="497"/>
        <v>9.3699030267306824</v>
      </c>
    </row>
    <row r="10576" spans="1:6">
      <c r="A10576" s="1">
        <v>1370</v>
      </c>
      <c r="B10576" s="2">
        <v>28.8</v>
      </c>
      <c r="C10576" s="3">
        <v>54.9</v>
      </c>
      <c r="D10576">
        <f t="shared" si="495"/>
        <v>1407.6148794782871</v>
      </c>
      <c r="E10576">
        <f t="shared" si="496"/>
        <v>25.63961529104348</v>
      </c>
      <c r="F10576">
        <f t="shared" si="497"/>
        <v>11.878019870379012</v>
      </c>
    </row>
    <row r="10577" spans="1:6">
      <c r="A10577" s="1">
        <v>1520</v>
      </c>
      <c r="B10577" s="2">
        <v>59.9</v>
      </c>
      <c r="C10577" s="3">
        <v>23</v>
      </c>
      <c r="D10577">
        <f t="shared" si="495"/>
        <v>1431.2794589074008</v>
      </c>
      <c r="E10577">
        <f t="shared" si="496"/>
        <v>62.229541691626117</v>
      </c>
      <c r="F10577">
        <f t="shared" si="497"/>
        <v>15.941252846317992</v>
      </c>
    </row>
    <row r="10578" spans="1:6">
      <c r="A10578" s="1">
        <v>456</v>
      </c>
      <c r="B10578" s="2">
        <v>68.400000000000006</v>
      </c>
      <c r="C10578" s="3">
        <v>6.04</v>
      </c>
      <c r="D10578">
        <f t="shared" si="495"/>
        <v>425.39835031709214</v>
      </c>
      <c r="E10578">
        <f t="shared" si="496"/>
        <v>70.43019044984969</v>
      </c>
      <c r="F10578">
        <f t="shared" si="497"/>
        <v>5.3725930403009574</v>
      </c>
    </row>
    <row r="10579" spans="1:6">
      <c r="A10579" s="1">
        <v>1570</v>
      </c>
      <c r="B10579" s="2">
        <v>59.3</v>
      </c>
      <c r="C10579" s="3">
        <v>25.6</v>
      </c>
      <c r="D10579">
        <f t="shared" si="495"/>
        <v>1518.9254524492055</v>
      </c>
      <c r="E10579">
        <f t="shared" si="496"/>
        <v>59.333025486297089</v>
      </c>
      <c r="F10579">
        <f t="shared" si="497"/>
        <v>3.4856578220415502</v>
      </c>
    </row>
    <row r="10580" spans="1:6">
      <c r="A10580" s="1">
        <v>1600</v>
      </c>
      <c r="B10580" s="2">
        <v>62.9</v>
      </c>
      <c r="C10580" s="3">
        <v>22</v>
      </c>
      <c r="D10580">
        <f t="shared" si="495"/>
        <v>1391.2220802318766</v>
      </c>
      <c r="E10580">
        <f t="shared" si="496"/>
        <v>63.237367283267119</v>
      </c>
      <c r="F10580">
        <f t="shared" si="497"/>
        <v>58.338738313514284</v>
      </c>
    </row>
    <row r="10581" spans="1:6">
      <c r="A10581" s="1">
        <v>1020</v>
      </c>
      <c r="B10581" s="2">
        <v>15</v>
      </c>
      <c r="C10581" s="3">
        <v>72</v>
      </c>
      <c r="D10581">
        <f t="shared" si="495"/>
        <v>1147.5115951260384</v>
      </c>
      <c r="E10581">
        <f t="shared" si="496"/>
        <v>15.937661043417199</v>
      </c>
      <c r="F10581">
        <f t="shared" si="497"/>
        <v>22.598173855234425</v>
      </c>
    </row>
    <row r="10582" spans="1:6">
      <c r="A10582" s="1">
        <v>1320</v>
      </c>
      <c r="B10582" s="2">
        <v>65.400000000000006</v>
      </c>
      <c r="C10582" s="3">
        <v>20.100000000000001</v>
      </c>
      <c r="D10582">
        <f t="shared" si="495"/>
        <v>1305.8542888424502</v>
      </c>
      <c r="E10582">
        <f t="shared" si="496"/>
        <v>64.967875066788565</v>
      </c>
      <c r="F10582">
        <f t="shared" si="497"/>
        <v>0.45402604548887082</v>
      </c>
    </row>
    <row r="10583" spans="1:6">
      <c r="A10583" s="1">
        <v>999</v>
      </c>
      <c r="B10583" s="2">
        <v>72.099999999999994</v>
      </c>
      <c r="C10583" s="3">
        <v>15.1</v>
      </c>
      <c r="D10583">
        <f t="shared" si="495"/>
        <v>1031.1066124415786</v>
      </c>
      <c r="E10583">
        <f t="shared" si="496"/>
        <v>68.285206121958851</v>
      </c>
      <c r="F10583">
        <f t="shared" si="497"/>
        <v>15.929635881909096</v>
      </c>
    </row>
    <row r="10584" spans="1:6">
      <c r="A10584" s="1">
        <v>1470</v>
      </c>
      <c r="B10584" s="2">
        <v>23.6</v>
      </c>
      <c r="C10584" s="3">
        <v>61.2</v>
      </c>
      <c r="D10584">
        <f t="shared" si="495"/>
        <v>1305.5245653522356</v>
      </c>
      <c r="E10584">
        <f t="shared" si="496"/>
        <v>21.332100741049601</v>
      </c>
      <c r="F10584">
        <f t="shared" si="497"/>
        <v>41.27951586717176</v>
      </c>
    </row>
    <row r="10585" spans="1:6">
      <c r="A10585" s="1">
        <v>1690</v>
      </c>
      <c r="B10585" s="2">
        <v>65.5</v>
      </c>
      <c r="C10585" s="3">
        <v>24.8</v>
      </c>
      <c r="D10585">
        <f t="shared" si="495"/>
        <v>1494.5280449406591</v>
      </c>
      <c r="E10585">
        <f t="shared" si="496"/>
        <v>60.263227618574966</v>
      </c>
      <c r="F10585">
        <f t="shared" si="497"/>
        <v>78.463553248130083</v>
      </c>
    </row>
    <row r="10586" spans="1:6">
      <c r="A10586" s="1">
        <v>963</v>
      </c>
      <c r="B10586" s="2">
        <v>68.8</v>
      </c>
      <c r="C10586" s="3">
        <v>12.2</v>
      </c>
      <c r="D10586">
        <f t="shared" si="495"/>
        <v>846.94245606154436</v>
      </c>
      <c r="E10586">
        <f t="shared" si="496"/>
        <v>69.421512791929871</v>
      </c>
      <c r="F10586">
        <f t="shared" si="497"/>
        <v>18.378571851501864</v>
      </c>
    </row>
    <row r="10587" spans="1:6">
      <c r="A10587" s="1">
        <v>975</v>
      </c>
      <c r="B10587" s="2">
        <v>68.3</v>
      </c>
      <c r="C10587" s="3">
        <v>12.9</v>
      </c>
      <c r="D10587">
        <f t="shared" si="495"/>
        <v>892.61194160538173</v>
      </c>
      <c r="E10587">
        <f t="shared" si="496"/>
        <v>69.194724155455944</v>
      </c>
      <c r="F10587">
        <f t="shared" si="497"/>
        <v>9.8676294632664145</v>
      </c>
    </row>
    <row r="10588" spans="1:6">
      <c r="A10588" s="1">
        <v>1410</v>
      </c>
      <c r="B10588" s="2">
        <v>66.8</v>
      </c>
      <c r="C10588" s="3">
        <v>19.600000000000001</v>
      </c>
      <c r="D10588">
        <f t="shared" si="495"/>
        <v>1281.469675346159</v>
      </c>
      <c r="E10588">
        <f t="shared" si="496"/>
        <v>65.381105885008111</v>
      </c>
      <c r="F10588">
        <f t="shared" si="497"/>
        <v>24.080651486301903</v>
      </c>
    </row>
    <row r="10589" spans="1:6">
      <c r="A10589" s="1">
        <v>672</v>
      </c>
      <c r="B10589" s="2">
        <v>64.8</v>
      </c>
      <c r="C10589" s="3">
        <v>10.1</v>
      </c>
      <c r="D10589">
        <f t="shared" si="495"/>
        <v>706.42675675012276</v>
      </c>
      <c r="E10589">
        <f t="shared" si="496"/>
        <v>69.943243242586419</v>
      </c>
      <c r="F10589">
        <f t="shared" si="497"/>
        <v>28.036137277364499</v>
      </c>
    </row>
    <row r="10590" spans="1:6">
      <c r="A10590" s="1">
        <v>1160</v>
      </c>
      <c r="B10590" s="2">
        <v>62.6</v>
      </c>
      <c r="C10590" s="3">
        <v>18.3</v>
      </c>
      <c r="D10590">
        <f t="shared" si="495"/>
        <v>1214.5842141357864</v>
      </c>
      <c r="E10590">
        <f t="shared" si="496"/>
        <v>66.370722083922757</v>
      </c>
      <c r="F10590">
        <f t="shared" si="497"/>
        <v>18.198261022183651</v>
      </c>
    </row>
    <row r="10591" spans="1:6">
      <c r="A10591" s="1">
        <v>370</v>
      </c>
      <c r="B10591" s="2">
        <v>69.2</v>
      </c>
      <c r="C10591" s="3">
        <v>4.82</v>
      </c>
      <c r="D10591">
        <f t="shared" si="495"/>
        <v>339.74068704488934</v>
      </c>
      <c r="E10591">
        <f t="shared" si="496"/>
        <v>70.485619718856711</v>
      </c>
      <c r="F10591">
        <f t="shared" si="497"/>
        <v>2.8759066288459745</v>
      </c>
    </row>
    <row r="10592" spans="1:6">
      <c r="A10592" s="1">
        <v>1170</v>
      </c>
      <c r="B10592" s="2">
        <v>61.1</v>
      </c>
      <c r="C10592" s="3">
        <v>17.399999999999999</v>
      </c>
      <c r="D10592">
        <f t="shared" si="495"/>
        <v>1165.5145115332964</v>
      </c>
      <c r="E10592">
        <f t="shared" si="496"/>
        <v>66.983592616856114</v>
      </c>
      <c r="F10592">
        <f t="shared" si="497"/>
        <v>34.643537749231179</v>
      </c>
    </row>
    <row r="10593" spans="1:6">
      <c r="A10593" s="1">
        <v>156</v>
      </c>
      <c r="B10593" s="2">
        <v>68.900000000000006</v>
      </c>
      <c r="C10593" s="3">
        <v>2.2799999999999998</v>
      </c>
      <c r="D10593">
        <f t="shared" si="495"/>
        <v>160.80815202470822</v>
      </c>
      <c r="E10593">
        <f t="shared" si="496"/>
        <v>70.529891238907126</v>
      </c>
      <c r="F10593">
        <f t="shared" si="497"/>
        <v>2.6874267924604371</v>
      </c>
    </row>
    <row r="10594" spans="1:6">
      <c r="A10594" s="1">
        <v>1370</v>
      </c>
      <c r="B10594" s="2">
        <v>24.2</v>
      </c>
      <c r="C10594" s="3">
        <v>71.7</v>
      </c>
      <c r="D10594">
        <f t="shared" si="495"/>
        <v>1151.5438402196344</v>
      </c>
      <c r="E10594">
        <f t="shared" si="496"/>
        <v>16.060583545601595</v>
      </c>
      <c r="F10594">
        <f t="shared" si="497"/>
        <v>129.99836539479472</v>
      </c>
    </row>
    <row r="10595" spans="1:6">
      <c r="A10595" s="1">
        <v>439</v>
      </c>
      <c r="B10595" s="2">
        <v>70.900000000000006</v>
      </c>
      <c r="C10595" s="3">
        <v>6.57</v>
      </c>
      <c r="D10595">
        <f t="shared" si="495"/>
        <v>462.50148166146704</v>
      </c>
      <c r="E10595">
        <f t="shared" si="496"/>
        <v>70.395963723206549</v>
      </c>
      <c r="F10595">
        <f t="shared" si="497"/>
        <v>0.99183832627424628</v>
      </c>
    </row>
    <row r="10596" spans="1:6">
      <c r="A10596" s="1">
        <v>327</v>
      </c>
      <c r="B10596" s="2">
        <v>70</v>
      </c>
      <c r="C10596" s="3">
        <v>4.54</v>
      </c>
      <c r="D10596">
        <f t="shared" si="495"/>
        <v>320.0448892261208</v>
      </c>
      <c r="E10596">
        <f t="shared" si="496"/>
        <v>70.49446899253762</v>
      </c>
      <c r="F10596">
        <f t="shared" si="497"/>
        <v>0.3091167471121038</v>
      </c>
    </row>
    <row r="10597" spans="1:6">
      <c r="A10597" s="1">
        <v>933</v>
      </c>
      <c r="B10597" s="2">
        <v>68.7</v>
      </c>
      <c r="C10597" s="3">
        <v>13.9</v>
      </c>
      <c r="D10597">
        <f t="shared" si="495"/>
        <v>956.59411572625004</v>
      </c>
      <c r="E10597">
        <f t="shared" si="496"/>
        <v>68.819720555845322</v>
      </c>
      <c r="F10597">
        <f t="shared" si="497"/>
        <v>0.75794638389938729</v>
      </c>
    </row>
    <row r="10598" spans="1:6">
      <c r="A10598" s="1">
        <v>1310</v>
      </c>
      <c r="B10598" s="2">
        <v>61.3</v>
      </c>
      <c r="C10598" s="3">
        <v>19</v>
      </c>
      <c r="D10598">
        <f t="shared" si="495"/>
        <v>1251.2097695684392</v>
      </c>
      <c r="E10598">
        <f t="shared" si="496"/>
        <v>65.853145766759965</v>
      </c>
      <c r="F10598">
        <f t="shared" si="497"/>
        <v>25.348032519036082</v>
      </c>
    </row>
    <row r="10599" spans="1:6">
      <c r="A10599" s="1">
        <v>984</v>
      </c>
      <c r="B10599" s="2">
        <v>13.2</v>
      </c>
      <c r="C10599" s="3">
        <v>85.8</v>
      </c>
      <c r="D10599">
        <f t="shared" si="495"/>
        <v>983.73315225270346</v>
      </c>
      <c r="E10599">
        <f t="shared" si="496"/>
        <v>11.465421354926614</v>
      </c>
      <c r="F10599">
        <f t="shared" si="497"/>
        <v>3.0088581948540645</v>
      </c>
    </row>
    <row r="10600" spans="1:6">
      <c r="A10600" s="1">
        <v>555</v>
      </c>
      <c r="B10600" s="2">
        <v>81.5</v>
      </c>
      <c r="C10600" s="3">
        <v>8.91</v>
      </c>
      <c r="D10600">
        <f t="shared" si="495"/>
        <v>625.00884385165659</v>
      </c>
      <c r="E10600">
        <f t="shared" si="496"/>
        <v>70.146896055180306</v>
      </c>
      <c r="F10600">
        <f t="shared" si="497"/>
        <v>135.44001819011896</v>
      </c>
    </row>
    <row r="10601" spans="1:6">
      <c r="A10601" s="1">
        <v>1750</v>
      </c>
      <c r="B10601" s="2">
        <v>55.7</v>
      </c>
      <c r="C10601" s="3">
        <v>30.9</v>
      </c>
      <c r="D10601">
        <f t="shared" si="495"/>
        <v>1624.2388281413409</v>
      </c>
      <c r="E10601">
        <f t="shared" si="496"/>
        <v>52.564363370269938</v>
      </c>
      <c r="F10601">
        <f t="shared" si="497"/>
        <v>30.958978673866682</v>
      </c>
    </row>
    <row r="10602" spans="1:6">
      <c r="A10602" s="1">
        <v>303</v>
      </c>
      <c r="B10602" s="2">
        <v>68</v>
      </c>
      <c r="C10602" s="3">
        <v>3.55</v>
      </c>
      <c r="D10602">
        <f t="shared" si="495"/>
        <v>250.33424146872102</v>
      </c>
      <c r="E10602">
        <f t="shared" si="496"/>
        <v>70.516687737667894</v>
      </c>
      <c r="F10602">
        <f t="shared" si="497"/>
        <v>10.038787597711366</v>
      </c>
    </row>
    <row r="10603" spans="1:6">
      <c r="A10603" s="1">
        <v>1460</v>
      </c>
      <c r="B10603" s="2">
        <v>63.6</v>
      </c>
      <c r="C10603" s="3">
        <v>22.3</v>
      </c>
      <c r="D10603">
        <f t="shared" si="495"/>
        <v>1403.6014221030825</v>
      </c>
      <c r="E10603">
        <f t="shared" si="496"/>
        <v>62.941767807313113</v>
      </c>
      <c r="F10603">
        <f t="shared" si="497"/>
        <v>4.682165484028026</v>
      </c>
    </row>
    <row r="10604" spans="1:6">
      <c r="A10604" s="1">
        <v>1400</v>
      </c>
      <c r="B10604" s="2">
        <v>66</v>
      </c>
      <c r="C10604" s="3">
        <v>18.600000000000001</v>
      </c>
      <c r="D10604">
        <f t="shared" si="495"/>
        <v>1230.4511060638872</v>
      </c>
      <c r="E10604">
        <f t="shared" si="496"/>
        <v>66.153285272251992</v>
      </c>
      <c r="F10604">
        <f t="shared" si="497"/>
        <v>38.423361816475563</v>
      </c>
    </row>
    <row r="10605" spans="1:6">
      <c r="A10605" s="1">
        <v>1100</v>
      </c>
      <c r="B10605" s="2">
        <v>70.7</v>
      </c>
      <c r="C10605" s="3">
        <v>14.2</v>
      </c>
      <c r="D10605">
        <f t="shared" si="495"/>
        <v>975.4684132887661</v>
      </c>
      <c r="E10605">
        <f t="shared" si="496"/>
        <v>68.694958682307472</v>
      </c>
      <c r="F10605">
        <f t="shared" si="497"/>
        <v>24.735853045737478</v>
      </c>
    </row>
    <row r="10606" spans="1:6">
      <c r="A10606" s="1">
        <v>770</v>
      </c>
      <c r="B10606" s="2">
        <v>70.400000000000006</v>
      </c>
      <c r="C10606" s="3">
        <v>9.65</v>
      </c>
      <c r="D10606">
        <f t="shared" si="495"/>
        <v>675.7635415256774</v>
      </c>
      <c r="E10606">
        <f t="shared" si="496"/>
        <v>70.027310002660869</v>
      </c>
      <c r="F10606">
        <f t="shared" si="497"/>
        <v>12.001437931385746</v>
      </c>
    </row>
    <row r="10607" spans="1:6">
      <c r="A10607" s="1">
        <v>1330</v>
      </c>
      <c r="B10607" s="2">
        <v>27.3</v>
      </c>
      <c r="C10607" s="3">
        <v>76.3</v>
      </c>
      <c r="D10607">
        <f t="shared" si="495"/>
        <v>1091.9995376648487</v>
      </c>
      <c r="E10607">
        <f t="shared" si="496"/>
        <v>14.311920546066169</v>
      </c>
      <c r="F10607">
        <f t="shared" si="497"/>
        <v>244.35526811508259</v>
      </c>
    </row>
    <row r="10608" spans="1:6">
      <c r="A10608" s="1">
        <v>1100</v>
      </c>
      <c r="B10608" s="2">
        <v>66</v>
      </c>
      <c r="C10608" s="3">
        <v>13.7</v>
      </c>
      <c r="D10608">
        <f t="shared" si="495"/>
        <v>943.92585242058885</v>
      </c>
      <c r="E10608">
        <f t="shared" si="496"/>
        <v>68.899697256977291</v>
      </c>
      <c r="F10608">
        <f t="shared" si="497"/>
        <v>40.947058520205076</v>
      </c>
    </row>
    <row r="10609" spans="1:6">
      <c r="A10609" s="1">
        <v>643</v>
      </c>
      <c r="B10609" s="2">
        <v>68.400000000000006</v>
      </c>
      <c r="C10609" s="3">
        <v>9.06</v>
      </c>
      <c r="D10609">
        <f t="shared" si="495"/>
        <v>635.32747569455637</v>
      </c>
      <c r="E10609">
        <f t="shared" si="496"/>
        <v>70.12444544090026</v>
      </c>
      <c r="F10609">
        <f t="shared" si="497"/>
        <v>3.0523471574498711</v>
      </c>
    </row>
    <row r="10610" spans="1:6">
      <c r="A10610" s="1">
        <v>1500</v>
      </c>
      <c r="B10610" s="2">
        <v>60.7</v>
      </c>
      <c r="C10610" s="3">
        <v>24.6</v>
      </c>
      <c r="D10610">
        <f t="shared" si="495"/>
        <v>1488.070456632649</v>
      </c>
      <c r="E10610">
        <f t="shared" si="496"/>
        <v>60.490668968806865</v>
      </c>
      <c r="F10610">
        <f t="shared" si="497"/>
        <v>0.23392180245262026</v>
      </c>
    </row>
    <row r="10611" spans="1:6">
      <c r="A10611" s="1">
        <v>725</v>
      </c>
      <c r="B10611" s="2">
        <v>70.900000000000006</v>
      </c>
      <c r="C10611" s="3">
        <v>13.6</v>
      </c>
      <c r="D10611">
        <f t="shared" si="495"/>
        <v>937.56683792552064</v>
      </c>
      <c r="E10611">
        <f t="shared" si="496"/>
        <v>68.938738082758874</v>
      </c>
      <c r="F10611">
        <f t="shared" si="497"/>
        <v>64.203987418392103</v>
      </c>
    </row>
    <row r="10612" spans="1:6">
      <c r="A10612" s="1">
        <v>1470</v>
      </c>
      <c r="B10612" s="2">
        <v>43.3</v>
      </c>
      <c r="C10612" s="3">
        <v>26.4</v>
      </c>
      <c r="D10612">
        <f t="shared" si="495"/>
        <v>1541.0335401653965</v>
      </c>
      <c r="E10612">
        <f t="shared" si="496"/>
        <v>58.372482582022599</v>
      </c>
      <c r="F10612">
        <f t="shared" si="497"/>
        <v>233.91983676749808</v>
      </c>
    </row>
    <row r="10613" spans="1:6">
      <c r="A10613" s="1">
        <v>1450</v>
      </c>
      <c r="B10613" s="2">
        <v>74.8</v>
      </c>
      <c r="C10613" s="3">
        <v>18.3</v>
      </c>
      <c r="D10613">
        <f t="shared" si="495"/>
        <v>1214.5842141357864</v>
      </c>
      <c r="E10613">
        <f t="shared" si="496"/>
        <v>66.370722083922757</v>
      </c>
      <c r="F10613">
        <f t="shared" si="497"/>
        <v>145.08327057635574</v>
      </c>
    </row>
    <row r="10614" spans="1:6">
      <c r="A10614" s="1">
        <v>1300</v>
      </c>
      <c r="B10614" s="2">
        <v>70.7</v>
      </c>
      <c r="C10614" s="3">
        <v>14.1</v>
      </c>
      <c r="D10614">
        <f t="shared" si="495"/>
        <v>969.19438889559717</v>
      </c>
      <c r="E10614">
        <f t="shared" si="496"/>
        <v>68.737190701815408</v>
      </c>
      <c r="F10614">
        <f t="shared" si="497"/>
        <v>150.03179834845614</v>
      </c>
    </row>
    <row r="10615" spans="1:6">
      <c r="A10615" s="1">
        <v>1280</v>
      </c>
      <c r="B10615" s="2">
        <v>65.400000000000006</v>
      </c>
      <c r="C10615" s="3">
        <v>19.2</v>
      </c>
      <c r="D10615">
        <f t="shared" si="495"/>
        <v>1261.4151019462911</v>
      </c>
      <c r="E10615">
        <f t="shared" si="496"/>
        <v>65.698703226369332</v>
      </c>
      <c r="F10615">
        <f t="shared" si="497"/>
        <v>0.55060508583036127</v>
      </c>
    </row>
    <row r="10616" spans="1:6">
      <c r="A10616" s="1">
        <v>747</v>
      </c>
      <c r="B10616" s="2">
        <v>68.400000000000006</v>
      </c>
      <c r="C10616" s="3">
        <v>9.19</v>
      </c>
      <c r="D10616">
        <f t="shared" si="495"/>
        <v>644.25821972598339</v>
      </c>
      <c r="E10616">
        <f t="shared" si="496"/>
        <v>70.104267652446509</v>
      </c>
      <c r="F10616">
        <f t="shared" si="497"/>
        <v>17.005010088883395</v>
      </c>
    </row>
    <row r="10617" spans="1:6">
      <c r="A10617" s="1">
        <v>1210</v>
      </c>
      <c r="B10617" s="2">
        <v>49.5</v>
      </c>
      <c r="C10617" s="3">
        <v>20.9</v>
      </c>
      <c r="D10617">
        <f t="shared" si="495"/>
        <v>1343.2366373048023</v>
      </c>
      <c r="E10617">
        <f t="shared" si="496"/>
        <v>64.269695564823081</v>
      </c>
      <c r="F10617">
        <f t="shared" si="497"/>
        <v>241.85694015029591</v>
      </c>
    </row>
    <row r="10618" spans="1:6">
      <c r="A10618" s="1">
        <v>171</v>
      </c>
      <c r="B10618" s="2">
        <v>68.7</v>
      </c>
      <c r="C10618" s="3">
        <v>2.79</v>
      </c>
      <c r="D10618">
        <f t="shared" si="495"/>
        <v>196.76804009731077</v>
      </c>
      <c r="E10618">
        <f t="shared" si="496"/>
        <v>70.526179246347951</v>
      </c>
      <c r="F10618">
        <f t="shared" si="497"/>
        <v>4.2218876198503557</v>
      </c>
    </row>
    <row r="10619" spans="1:6">
      <c r="A10619" s="1">
        <v>981</v>
      </c>
      <c r="B10619" s="2">
        <v>14</v>
      </c>
      <c r="C10619" s="3">
        <v>82</v>
      </c>
      <c r="D10619">
        <f t="shared" si="495"/>
        <v>1024.7771813919178</v>
      </c>
      <c r="E10619">
        <f t="shared" si="496"/>
        <v>12.497282699901437</v>
      </c>
      <c r="F10619">
        <f t="shared" si="497"/>
        <v>4.8181322111631868</v>
      </c>
    </row>
    <row r="10620" spans="1:6">
      <c r="A10620" s="1">
        <v>1560</v>
      </c>
      <c r="B10620" s="2">
        <v>53.2</v>
      </c>
      <c r="C10620" s="3">
        <v>25.8</v>
      </c>
      <c r="D10620">
        <f t="shared" si="495"/>
        <v>1524.6667030618428</v>
      </c>
      <c r="E10620">
        <f t="shared" si="496"/>
        <v>59.095608645807857</v>
      </c>
      <c r="F10620">
        <f t="shared" si="497"/>
        <v>36.42586358917557</v>
      </c>
    </row>
    <row r="10621" spans="1:6">
      <c r="A10621" s="1">
        <v>1500</v>
      </c>
      <c r="B10621" s="2">
        <v>44</v>
      </c>
      <c r="C10621" s="3">
        <v>37.700000000000003</v>
      </c>
      <c r="D10621">
        <f t="shared" si="495"/>
        <v>1639.0392410096874</v>
      </c>
      <c r="E10621">
        <f t="shared" si="496"/>
        <v>43.475841936596481</v>
      </c>
      <c r="F10621">
        <f t="shared" si="497"/>
        <v>26.098209157863362</v>
      </c>
    </row>
    <row r="10622" spans="1:6">
      <c r="A10622" s="1">
        <v>780</v>
      </c>
      <c r="B10622" s="2">
        <v>71</v>
      </c>
      <c r="C10622" s="3">
        <v>13.2</v>
      </c>
      <c r="D10622">
        <f t="shared" si="495"/>
        <v>911.9705806713406</v>
      </c>
      <c r="E10622">
        <f t="shared" si="496"/>
        <v>69.088680353889444</v>
      </c>
      <c r="F10622">
        <f t="shared" si="497"/>
        <v>26.917659538965843</v>
      </c>
    </row>
    <row r="10623" spans="1:6">
      <c r="A10623" s="1">
        <v>1310</v>
      </c>
      <c r="B10623" s="2">
        <v>55.8</v>
      </c>
      <c r="C10623" s="3">
        <v>26.5</v>
      </c>
      <c r="D10623">
        <f t="shared" si="495"/>
        <v>1543.6367461601064</v>
      </c>
      <c r="E10623">
        <f t="shared" si="496"/>
        <v>58.250443251324775</v>
      </c>
      <c r="F10623">
        <f t="shared" si="497"/>
        <v>78.920544995384645</v>
      </c>
    </row>
    <row r="10624" spans="1:6">
      <c r="A10624" s="1">
        <v>355</v>
      </c>
      <c r="B10624" s="2">
        <v>71.099999999999994</v>
      </c>
      <c r="C10624" s="3">
        <v>4.6900000000000004</v>
      </c>
      <c r="D10624">
        <f t="shared" si="495"/>
        <v>330.59756734525473</v>
      </c>
      <c r="E10624">
        <f t="shared" si="496"/>
        <v>70.48988642755964</v>
      </c>
      <c r="F10624">
        <f t="shared" si="497"/>
        <v>1.1676760070349612</v>
      </c>
    </row>
    <row r="10625" spans="1:6">
      <c r="A10625" s="1">
        <v>924</v>
      </c>
      <c r="B10625" s="2">
        <v>67.3</v>
      </c>
      <c r="C10625" s="3">
        <v>11.7</v>
      </c>
      <c r="D10625">
        <f t="shared" si="495"/>
        <v>813.92820499140817</v>
      </c>
      <c r="E10625">
        <f t="shared" si="496"/>
        <v>69.56651324712891</v>
      </c>
      <c r="F10625">
        <f t="shared" si="497"/>
        <v>21.321306208588197</v>
      </c>
    </row>
    <row r="10626" spans="1:6">
      <c r="A10626" s="1">
        <v>259</v>
      </c>
      <c r="B10626" s="2">
        <v>71.3</v>
      </c>
      <c r="C10626" s="3">
        <v>2.96</v>
      </c>
      <c r="D10626">
        <f t="shared" si="495"/>
        <v>208.7525590646915</v>
      </c>
      <c r="E10626">
        <f t="shared" si="496"/>
        <v>70.524513197530908</v>
      </c>
      <c r="F10626">
        <f t="shared" si="497"/>
        <v>3.9740018482329389</v>
      </c>
    </row>
    <row r="10627" spans="1:6">
      <c r="A10627" s="1">
        <v>1040</v>
      </c>
      <c r="B10627" s="2">
        <v>69.599999999999994</v>
      </c>
      <c r="C10627" s="3">
        <v>14.5</v>
      </c>
      <c r="D10627">
        <f t="shared" si="495"/>
        <v>994.18306808005809</v>
      </c>
      <c r="E10627">
        <f t="shared" si="496"/>
        <v>68.564349522762626</v>
      </c>
      <c r="F10627">
        <f t="shared" si="497"/>
        <v>3.8766608749173326</v>
      </c>
    </row>
    <row r="10628" spans="1:6">
      <c r="A10628" s="1">
        <v>927</v>
      </c>
      <c r="B10628" s="2">
        <v>11.3</v>
      </c>
      <c r="C10628" s="3">
        <v>94.8</v>
      </c>
      <c r="D10628">
        <f t="shared" si="495"/>
        <v>897.23889543755934</v>
      </c>
      <c r="E10628">
        <f t="shared" si="496"/>
        <v>9.4645453105227784</v>
      </c>
      <c r="F10628">
        <f t="shared" si="497"/>
        <v>4.5520386427469566</v>
      </c>
    </row>
    <row r="10629" spans="1:6">
      <c r="A10629" s="1">
        <v>1560</v>
      </c>
      <c r="B10629" s="2">
        <v>52.4</v>
      </c>
      <c r="C10629" s="3">
        <v>29.7</v>
      </c>
      <c r="D10629">
        <f t="shared" si="495"/>
        <v>1608.6143807623641</v>
      </c>
      <c r="E10629">
        <f t="shared" si="496"/>
        <v>54.162100362369166</v>
      </c>
      <c r="F10629">
        <f t="shared" si="497"/>
        <v>6.2619592698786377</v>
      </c>
    </row>
    <row r="10630" spans="1:6">
      <c r="A10630" s="1">
        <v>1230</v>
      </c>
      <c r="B10630" s="2">
        <v>27.8</v>
      </c>
      <c r="C10630" s="3">
        <v>62.4</v>
      </c>
      <c r="D10630">
        <f t="shared" si="495"/>
        <v>1286.739015412398</v>
      </c>
      <c r="E10630">
        <f t="shared" si="496"/>
        <v>20.620817554685864</v>
      </c>
      <c r="F10630">
        <f t="shared" si="497"/>
        <v>55.841006299554465</v>
      </c>
    </row>
    <row r="10631" spans="1:6">
      <c r="A10631" s="1">
        <v>576</v>
      </c>
      <c r="B10631" s="2">
        <v>81.7</v>
      </c>
      <c r="C10631" s="3">
        <v>8.83</v>
      </c>
      <c r="D10631">
        <f t="shared" si="495"/>
        <v>619.49965766804189</v>
      </c>
      <c r="E10631">
        <f t="shared" si="496"/>
        <v>70.158511627184808</v>
      </c>
      <c r="F10631">
        <f t="shared" si="497"/>
        <v>135.7335719732539</v>
      </c>
    </row>
    <row r="10632" spans="1:6">
      <c r="A10632" s="1">
        <v>726</v>
      </c>
      <c r="B10632" s="2">
        <v>70.400000000000006</v>
      </c>
      <c r="C10632" s="3">
        <v>8.51</v>
      </c>
      <c r="D10632">
        <f t="shared" si="495"/>
        <v>597.42368716709211</v>
      </c>
      <c r="E10632">
        <f t="shared" si="496"/>
        <v>70.202548433265818</v>
      </c>
      <c r="F10632">
        <f t="shared" si="497"/>
        <v>22.122172357947168</v>
      </c>
    </row>
    <row r="10633" spans="1:6">
      <c r="A10633" s="1">
        <v>264</v>
      </c>
      <c r="B10633" s="2">
        <v>68.599999999999994</v>
      </c>
      <c r="C10633" s="3">
        <v>4.4400000000000004</v>
      </c>
      <c r="D10633">
        <f t="shared" si="495"/>
        <v>313.00814039299115</v>
      </c>
      <c r="E10633">
        <f t="shared" si="496"/>
        <v>70.49732891734034</v>
      </c>
      <c r="F10633">
        <f t="shared" si="497"/>
        <v>6.8081663026545574</v>
      </c>
    </row>
    <row r="10634" spans="1:6">
      <c r="A10634" s="1">
        <v>1080</v>
      </c>
      <c r="B10634" s="2">
        <v>65.400000000000006</v>
      </c>
      <c r="C10634" s="3">
        <v>13.9</v>
      </c>
      <c r="D10634">
        <f t="shared" ref="D10634:D10697" si="498">C10634*E10634</f>
        <v>956.59411572625004</v>
      </c>
      <c r="E10634">
        <f t="shared" ref="E10634:E10697" si="499">$P$4/(1+(C10634/$P$5)^$P$6)^(2/$P$6)</f>
        <v>68.819720555845322</v>
      </c>
      <c r="F10634">
        <f t="shared" ref="F10634:F10697" si="500">(E10634-B10634)^2+$M$3*(D10634-A10634)^2</f>
        <v>32.037325587289828</v>
      </c>
    </row>
    <row r="10635" spans="1:6">
      <c r="A10635" s="1">
        <v>249</v>
      </c>
      <c r="B10635" s="2">
        <v>69.5</v>
      </c>
      <c r="C10635" s="3">
        <v>3.53</v>
      </c>
      <c r="D10635">
        <f t="shared" si="498"/>
        <v>248.92504821096071</v>
      </c>
      <c r="E10635">
        <f t="shared" si="499"/>
        <v>70.517010824634767</v>
      </c>
      <c r="F10635">
        <f t="shared" si="500"/>
        <v>1.034318521613705</v>
      </c>
    </row>
    <row r="10636" spans="1:6">
      <c r="A10636" s="1">
        <v>1510</v>
      </c>
      <c r="B10636" s="2">
        <v>63.4</v>
      </c>
      <c r="C10636" s="3">
        <v>23.7</v>
      </c>
      <c r="D10636">
        <f t="shared" si="498"/>
        <v>1457.2430915281936</v>
      </c>
      <c r="E10636">
        <f t="shared" si="499"/>
        <v>61.48705027545121</v>
      </c>
      <c r="F10636">
        <f t="shared" si="500"/>
        <v>7.3772830910507263</v>
      </c>
    </row>
    <row r="10637" spans="1:6">
      <c r="A10637" s="1">
        <v>297</v>
      </c>
      <c r="B10637" s="2">
        <v>78.7</v>
      </c>
      <c r="C10637" s="3">
        <v>4.33</v>
      </c>
      <c r="D10637">
        <f t="shared" si="498"/>
        <v>305.26630389307513</v>
      </c>
      <c r="E10637">
        <f t="shared" si="499"/>
        <v>70.500301130040441</v>
      </c>
      <c r="F10637">
        <f t="shared" si="500"/>
        <v>67.326338801230406</v>
      </c>
    </row>
    <row r="10638" spans="1:6">
      <c r="A10638" s="1">
        <v>1340</v>
      </c>
      <c r="B10638" s="2">
        <v>62.8</v>
      </c>
      <c r="C10638" s="3">
        <v>19.399999999999999</v>
      </c>
      <c r="D10638">
        <f t="shared" si="498"/>
        <v>1271.5022640133329</v>
      </c>
      <c r="E10638">
        <f t="shared" si="499"/>
        <v>65.54135381512026</v>
      </c>
      <c r="F10638">
        <f t="shared" si="500"/>
        <v>13.782490036732842</v>
      </c>
    </row>
    <row r="10639" spans="1:6">
      <c r="A10639" s="1">
        <v>1280</v>
      </c>
      <c r="B10639" s="2">
        <v>25.3</v>
      </c>
      <c r="C10639" s="3">
        <v>69.7</v>
      </c>
      <c r="D10639">
        <f t="shared" si="498"/>
        <v>1178.9609789438862</v>
      </c>
      <c r="E10639">
        <f t="shared" si="499"/>
        <v>16.914791663470389</v>
      </c>
      <c r="F10639">
        <f t="shared" si="500"/>
        <v>83.948693716505346</v>
      </c>
    </row>
    <row r="10640" spans="1:6">
      <c r="A10640" s="1">
        <v>1510</v>
      </c>
      <c r="B10640" s="2">
        <v>63</v>
      </c>
      <c r="C10640" s="3">
        <v>15.8</v>
      </c>
      <c r="D10640">
        <f t="shared" si="498"/>
        <v>1073.2712157486289</v>
      </c>
      <c r="E10640">
        <f t="shared" si="499"/>
        <v>67.928557958773979</v>
      </c>
      <c r="F10640">
        <f t="shared" si="500"/>
        <v>279.06955757542153</v>
      </c>
    </row>
    <row r="10641" spans="1:6">
      <c r="A10641" s="1">
        <v>1530</v>
      </c>
      <c r="B10641" s="2">
        <v>28.8</v>
      </c>
      <c r="C10641" s="3">
        <v>48.6</v>
      </c>
      <c r="D10641">
        <f t="shared" si="498"/>
        <v>1510.1193166273949</v>
      </c>
      <c r="E10641">
        <f t="shared" si="499"/>
        <v>31.07241392237438</v>
      </c>
      <c r="F10641">
        <f t="shared" si="500"/>
        <v>5.6918267093850741</v>
      </c>
    </row>
    <row r="10642" spans="1:6">
      <c r="A10642" s="1">
        <v>1550</v>
      </c>
      <c r="B10642" s="2">
        <v>65.7</v>
      </c>
      <c r="C10642" s="3">
        <v>23.4</v>
      </c>
      <c r="D10642">
        <f t="shared" si="498"/>
        <v>1446.3274023291833</v>
      </c>
      <c r="E10642">
        <f t="shared" si="499"/>
        <v>61.808863347401001</v>
      </c>
      <c r="F10642">
        <f t="shared" si="500"/>
        <v>29.498078049461999</v>
      </c>
    </row>
    <row r="10643" spans="1:6">
      <c r="A10643" s="1">
        <v>124</v>
      </c>
      <c r="B10643" s="2">
        <v>68</v>
      </c>
      <c r="C10643" s="3">
        <v>2.2599999999999998</v>
      </c>
      <c r="D10643">
        <f t="shared" si="498"/>
        <v>159.39780502869698</v>
      </c>
      <c r="E10643">
        <f t="shared" si="499"/>
        <v>70.530002225087159</v>
      </c>
      <c r="F10643">
        <f t="shared" si="500"/>
        <v>8.0746684128241863</v>
      </c>
    </row>
    <row r="10644" spans="1:6">
      <c r="A10644" s="1">
        <v>686</v>
      </c>
      <c r="B10644" s="2">
        <v>71.400000000000006</v>
      </c>
      <c r="C10644" s="3">
        <v>10.1</v>
      </c>
      <c r="D10644">
        <f t="shared" si="498"/>
        <v>706.42675675012276</v>
      </c>
      <c r="E10644">
        <f t="shared" si="499"/>
        <v>69.943243242586419</v>
      </c>
      <c r="F10644">
        <f t="shared" si="500"/>
        <v>2.6795038660825843</v>
      </c>
    </row>
    <row r="10645" spans="1:6">
      <c r="A10645" s="1">
        <v>1330</v>
      </c>
      <c r="B10645" s="2">
        <v>21.8</v>
      </c>
      <c r="C10645" s="3">
        <v>58.4</v>
      </c>
      <c r="D10645">
        <f t="shared" si="498"/>
        <v>1350.3084844354719</v>
      </c>
      <c r="E10645">
        <f t="shared" si="499"/>
        <v>23.121720623895065</v>
      </c>
      <c r="F10645">
        <f t="shared" si="500"/>
        <v>2.2978733623022825</v>
      </c>
    </row>
    <row r="10646" spans="1:6">
      <c r="A10646" s="1">
        <v>1590</v>
      </c>
      <c r="B10646" s="2">
        <v>59.9</v>
      </c>
      <c r="C10646" s="3">
        <v>34</v>
      </c>
      <c r="D10646">
        <f t="shared" si="498"/>
        <v>1645.014326976132</v>
      </c>
      <c r="E10646">
        <f t="shared" si="499"/>
        <v>48.382774322827409</v>
      </c>
      <c r="F10646">
        <f t="shared" si="500"/>
        <v>136.68937231089654</v>
      </c>
    </row>
    <row r="10647" spans="1:6">
      <c r="A10647" s="1">
        <v>1380</v>
      </c>
      <c r="B10647" s="2">
        <v>37.299999999999997</v>
      </c>
      <c r="C10647" s="3">
        <v>42</v>
      </c>
      <c r="D10647">
        <f t="shared" si="498"/>
        <v>1602.0353708971707</v>
      </c>
      <c r="E10647">
        <f t="shared" si="499"/>
        <v>38.143699307075494</v>
      </c>
      <c r="F10647">
        <f t="shared" si="500"/>
        <v>66.566124209336024</v>
      </c>
    </row>
    <row r="10648" spans="1:6">
      <c r="A10648" s="1">
        <v>1250</v>
      </c>
      <c r="B10648" s="2">
        <v>24.1</v>
      </c>
      <c r="C10648" s="3">
        <v>55.3</v>
      </c>
      <c r="D10648">
        <f t="shared" si="498"/>
        <v>1401.0225433276969</v>
      </c>
      <c r="E10648">
        <f t="shared" si="499"/>
        <v>25.334946533954739</v>
      </c>
      <c r="F10648">
        <f t="shared" si="500"/>
        <v>31.991647311288499</v>
      </c>
    </row>
    <row r="10649" spans="1:6">
      <c r="A10649" s="1">
        <v>1620</v>
      </c>
      <c r="B10649" s="2">
        <v>57.5</v>
      </c>
      <c r="C10649" s="3">
        <v>19.3</v>
      </c>
      <c r="D10649">
        <f t="shared" si="498"/>
        <v>1266.4735539656704</v>
      </c>
      <c r="E10649">
        <f t="shared" si="499"/>
        <v>65.620391397184989</v>
      </c>
      <c r="F10649">
        <f t="shared" si="500"/>
        <v>232.88966927912182</v>
      </c>
    </row>
    <row r="10650" spans="1:6">
      <c r="A10650" s="1">
        <v>1050</v>
      </c>
      <c r="B10650" s="2">
        <v>13.8</v>
      </c>
      <c r="C10650" s="3">
        <v>76.900000000000006</v>
      </c>
      <c r="D10650">
        <f t="shared" si="498"/>
        <v>1084.5885301492635</v>
      </c>
      <c r="E10650">
        <f t="shared" si="499"/>
        <v>14.103882056557392</v>
      </c>
      <c r="F10650">
        <f t="shared" si="500"/>
        <v>1.6904444623012633</v>
      </c>
    </row>
    <row r="10651" spans="1:6">
      <c r="A10651" s="1">
        <v>1140</v>
      </c>
      <c r="B10651" s="2">
        <v>14.3</v>
      </c>
      <c r="C10651" s="3">
        <v>72.3</v>
      </c>
      <c r="D10651">
        <f t="shared" si="498"/>
        <v>1143.5002802168333</v>
      </c>
      <c r="E10651">
        <f t="shared" si="499"/>
        <v>15.816048135779161</v>
      </c>
      <c r="F10651">
        <f t="shared" si="500"/>
        <v>2.3147680577990979</v>
      </c>
    </row>
    <row r="10652" spans="1:6">
      <c r="A10652" s="1">
        <v>432</v>
      </c>
      <c r="B10652" s="2">
        <v>63.5</v>
      </c>
      <c r="C10652" s="3">
        <v>9.3800000000000008</v>
      </c>
      <c r="D10652">
        <f t="shared" si="498"/>
        <v>657.28986944908922</v>
      </c>
      <c r="E10652">
        <f t="shared" si="499"/>
        <v>70.073546849583067</v>
      </c>
      <c r="F10652">
        <f t="shared" si="500"/>
        <v>111.01048992933391</v>
      </c>
    </row>
    <row r="10653" spans="1:6">
      <c r="A10653" s="1">
        <v>665</v>
      </c>
      <c r="B10653" s="2">
        <v>71.8</v>
      </c>
      <c r="C10653" s="3">
        <v>9.17</v>
      </c>
      <c r="D10653">
        <f t="shared" si="498"/>
        <v>642.88500482773316</v>
      </c>
      <c r="E10653">
        <f t="shared" si="499"/>
        <v>70.107416011748441</v>
      </c>
      <c r="F10653">
        <f t="shared" si="500"/>
        <v>3.5181417911042949</v>
      </c>
    </row>
    <row r="10654" spans="1:6">
      <c r="A10654" s="1">
        <v>1530</v>
      </c>
      <c r="B10654" s="2">
        <v>26.9</v>
      </c>
      <c r="C10654" s="3">
        <v>59.9</v>
      </c>
      <c r="D10654">
        <f t="shared" si="498"/>
        <v>1326.164480751959</v>
      </c>
      <c r="E10654">
        <f t="shared" si="499"/>
        <v>22.139640747111169</v>
      </c>
      <c r="F10654">
        <f t="shared" si="500"/>
        <v>78.161854139711252</v>
      </c>
    </row>
    <row r="10655" spans="1:6">
      <c r="A10655" s="1">
        <v>1330</v>
      </c>
      <c r="B10655" s="2">
        <v>62.8</v>
      </c>
      <c r="C10655" s="3">
        <v>18</v>
      </c>
      <c r="D10655">
        <f t="shared" si="498"/>
        <v>1198.4684621542278</v>
      </c>
      <c r="E10655">
        <f t="shared" si="499"/>
        <v>66.581581230790434</v>
      </c>
      <c r="F10655">
        <f t="shared" si="500"/>
        <v>37.410336959546719</v>
      </c>
    </row>
    <row r="10656" spans="1:6">
      <c r="A10656" s="1">
        <v>1190</v>
      </c>
      <c r="B10656" s="2">
        <v>17.3</v>
      </c>
      <c r="C10656" s="3">
        <v>67.400000000000006</v>
      </c>
      <c r="D10656">
        <f t="shared" si="498"/>
        <v>1211.6375327342314</v>
      </c>
      <c r="E10656">
        <f t="shared" si="499"/>
        <v>17.976817993089487</v>
      </c>
      <c r="F10656">
        <f t="shared" si="500"/>
        <v>1.0834788221640319</v>
      </c>
    </row>
    <row r="10657" spans="1:6">
      <c r="A10657" s="1">
        <v>1450</v>
      </c>
      <c r="B10657" s="2">
        <v>51.9</v>
      </c>
      <c r="C10657" s="3">
        <v>43.9</v>
      </c>
      <c r="D10657">
        <f t="shared" si="498"/>
        <v>1578.6958596540385</v>
      </c>
      <c r="E10657">
        <f t="shared" si="499"/>
        <v>35.96118131330384</v>
      </c>
      <c r="F10657">
        <f t="shared" si="500"/>
        <v>276.17021016604235</v>
      </c>
    </row>
    <row r="10658" spans="1:6">
      <c r="A10658" s="1">
        <v>1320</v>
      </c>
      <c r="B10658" s="2">
        <v>21.7</v>
      </c>
      <c r="C10658" s="3">
        <v>58</v>
      </c>
      <c r="D10658">
        <f t="shared" si="498"/>
        <v>1356.7986283377334</v>
      </c>
      <c r="E10658">
        <f t="shared" si="499"/>
        <v>23.393079798926436</v>
      </c>
      <c r="F10658">
        <f t="shared" si="500"/>
        <v>4.6753712373822527</v>
      </c>
    </row>
    <row r="10659" spans="1:6">
      <c r="A10659" s="1">
        <v>366</v>
      </c>
      <c r="B10659" s="2">
        <v>67.2</v>
      </c>
      <c r="C10659" s="3">
        <v>5.79</v>
      </c>
      <c r="D10659">
        <f t="shared" si="498"/>
        <v>407.87098366949033</v>
      </c>
      <c r="E10659">
        <f t="shared" si="499"/>
        <v>70.444038630309208</v>
      </c>
      <c r="F10659">
        <f t="shared" si="500"/>
        <v>12.865674564942339</v>
      </c>
    </row>
    <row r="10660" spans="1:6">
      <c r="A10660" s="1">
        <v>1000</v>
      </c>
      <c r="B10660" s="2">
        <v>10.7</v>
      </c>
      <c r="C10660" s="3">
        <v>82.4</v>
      </c>
      <c r="D10660">
        <f t="shared" si="498"/>
        <v>1020.3196171150302</v>
      </c>
      <c r="E10660">
        <f t="shared" si="499"/>
        <v>12.382519625182404</v>
      </c>
      <c r="F10660">
        <f t="shared" si="500"/>
        <v>3.382404423342618</v>
      </c>
    </row>
    <row r="10661" spans="1:6">
      <c r="A10661" s="1">
        <v>921</v>
      </c>
      <c r="B10661" s="2">
        <v>11.4</v>
      </c>
      <c r="C10661" s="3">
        <v>73.3</v>
      </c>
      <c r="D10661">
        <f t="shared" si="498"/>
        <v>1130.2800909917037</v>
      </c>
      <c r="E10661">
        <f t="shared" si="499"/>
        <v>15.419919385971403</v>
      </c>
      <c r="F10661">
        <f t="shared" si="500"/>
        <v>74.665105876044407</v>
      </c>
    </row>
    <row r="10662" spans="1:6">
      <c r="A10662" s="1">
        <v>864</v>
      </c>
      <c r="B10662" s="2">
        <v>69.7</v>
      </c>
      <c r="C10662" s="3">
        <v>11</v>
      </c>
      <c r="D10662">
        <f t="shared" si="498"/>
        <v>767.21745708675155</v>
      </c>
      <c r="E10662">
        <f t="shared" si="499"/>
        <v>69.747041553341049</v>
      </c>
      <c r="F10662">
        <f t="shared" si="500"/>
        <v>12.514417531209325</v>
      </c>
    </row>
    <row r="10663" spans="1:6">
      <c r="A10663" s="1">
        <v>506</v>
      </c>
      <c r="B10663" s="2">
        <v>62.9</v>
      </c>
      <c r="C10663" s="3">
        <v>19.5</v>
      </c>
      <c r="D10663">
        <f t="shared" si="498"/>
        <v>1276.5010357508486</v>
      </c>
      <c r="E10663">
        <f t="shared" si="499"/>
        <v>65.461591576966597</v>
      </c>
      <c r="F10663">
        <f t="shared" si="500"/>
        <v>799.58557492760406</v>
      </c>
    </row>
    <row r="10664" spans="1:6">
      <c r="A10664" s="1">
        <v>585</v>
      </c>
      <c r="B10664" s="2">
        <v>69.2</v>
      </c>
      <c r="C10664" s="3">
        <v>7.94</v>
      </c>
      <c r="D10664">
        <f t="shared" si="498"/>
        <v>557.95836512925325</v>
      </c>
      <c r="E10664">
        <f t="shared" si="499"/>
        <v>70.271834399150279</v>
      </c>
      <c r="F10664">
        <f t="shared" si="500"/>
        <v>2.1256290209029491</v>
      </c>
    </row>
    <row r="10665" spans="1:6">
      <c r="A10665" s="1">
        <v>305</v>
      </c>
      <c r="B10665" s="2">
        <v>65.599999999999994</v>
      </c>
      <c r="C10665" s="3">
        <v>4.01</v>
      </c>
      <c r="D10665">
        <f t="shared" si="498"/>
        <v>282.73695887043095</v>
      </c>
      <c r="E10665">
        <f t="shared" si="499"/>
        <v>70.507969793124929</v>
      </c>
      <c r="F10665">
        <f t="shared" si="500"/>
        <v>24.750244881659359</v>
      </c>
    </row>
    <row r="10666" spans="1:6">
      <c r="A10666" s="1">
        <v>1460</v>
      </c>
      <c r="B10666" s="2">
        <v>26.4</v>
      </c>
      <c r="C10666" s="3">
        <v>40.9</v>
      </c>
      <c r="D10666">
        <f t="shared" si="498"/>
        <v>1613.8617440729593</v>
      </c>
      <c r="E10666">
        <f t="shared" si="499"/>
        <v>39.45872234897211</v>
      </c>
      <c r="F10666">
        <f t="shared" si="500"/>
        <v>202.15308481761539</v>
      </c>
    </row>
    <row r="10667" spans="1:6">
      <c r="A10667" s="1">
        <v>1350</v>
      </c>
      <c r="B10667" s="2">
        <v>74.400000000000006</v>
      </c>
      <c r="C10667" s="3">
        <v>18.600000000000001</v>
      </c>
      <c r="D10667">
        <f t="shared" si="498"/>
        <v>1230.4511060638872</v>
      </c>
      <c r="E10667">
        <f t="shared" si="499"/>
        <v>66.153285272251992</v>
      </c>
      <c r="F10667">
        <f t="shared" si="500"/>
        <v>87.099401729203265</v>
      </c>
    </row>
    <row r="10668" spans="1:6">
      <c r="A10668" s="1">
        <v>1630</v>
      </c>
      <c r="B10668" s="2">
        <v>27</v>
      </c>
      <c r="C10668" s="3">
        <v>62.5</v>
      </c>
      <c r="D10668">
        <f t="shared" si="498"/>
        <v>1285.1858580292524</v>
      </c>
      <c r="E10668">
        <f t="shared" si="499"/>
        <v>20.562973728468037</v>
      </c>
      <c r="F10668">
        <f t="shared" si="500"/>
        <v>200.25703611920565</v>
      </c>
    </row>
    <row r="10669" spans="1:6">
      <c r="A10669" s="1">
        <v>561</v>
      </c>
      <c r="B10669" s="2">
        <v>61.5</v>
      </c>
      <c r="C10669" s="3">
        <v>8.6199999999999992</v>
      </c>
      <c r="D10669">
        <f t="shared" si="498"/>
        <v>605.01920031420093</v>
      </c>
      <c r="E10669">
        <f t="shared" si="499"/>
        <v>70.187842263828415</v>
      </c>
      <c r="F10669">
        <f t="shared" si="500"/>
        <v>78.066959613509297</v>
      </c>
    </row>
    <row r="10670" spans="1:6">
      <c r="A10670" s="1">
        <v>996</v>
      </c>
      <c r="B10670" s="2">
        <v>63</v>
      </c>
      <c r="C10670" s="3">
        <v>14.7</v>
      </c>
      <c r="D10670">
        <f t="shared" si="498"/>
        <v>1006.567505569136</v>
      </c>
      <c r="E10670">
        <f t="shared" si="499"/>
        <v>68.473979970689527</v>
      </c>
      <c r="F10670">
        <f t="shared" si="500"/>
        <v>30.113627839805623</v>
      </c>
    </row>
    <row r="10671" spans="1:6">
      <c r="A10671" s="1">
        <v>390</v>
      </c>
      <c r="B10671" s="2">
        <v>68.7</v>
      </c>
      <c r="C10671" s="3">
        <v>5.98</v>
      </c>
      <c r="D10671">
        <f t="shared" si="498"/>
        <v>421.19318142338852</v>
      </c>
      <c r="E10671">
        <f t="shared" si="499"/>
        <v>70.433642378493062</v>
      </c>
      <c r="F10671">
        <f t="shared" si="500"/>
        <v>4.3052637918959356</v>
      </c>
    </row>
    <row r="10672" spans="1:6">
      <c r="A10672" s="1">
        <v>1310</v>
      </c>
      <c r="B10672" s="2">
        <v>65.2</v>
      </c>
      <c r="C10672" s="3">
        <v>18.2</v>
      </c>
      <c r="D10672">
        <f t="shared" si="498"/>
        <v>1209.2396547536007</v>
      </c>
      <c r="E10672">
        <f t="shared" si="499"/>
        <v>66.441739272175866</v>
      </c>
      <c r="F10672">
        <f t="shared" si="500"/>
        <v>15.103770723752483</v>
      </c>
    </row>
    <row r="10673" spans="1:6">
      <c r="A10673" s="1">
        <v>1130</v>
      </c>
      <c r="B10673" s="2">
        <v>61.6</v>
      </c>
      <c r="C10673" s="3">
        <v>18.600000000000001</v>
      </c>
      <c r="D10673">
        <f t="shared" si="498"/>
        <v>1230.4511060638872</v>
      </c>
      <c r="E10673">
        <f t="shared" si="499"/>
        <v>66.153285272251992</v>
      </c>
      <c r="F10673">
        <f t="shared" si="500"/>
        <v>34.211144623243555</v>
      </c>
    </row>
    <row r="10674" spans="1:6">
      <c r="A10674" s="1">
        <v>186</v>
      </c>
      <c r="B10674" s="2">
        <v>68.599999999999994</v>
      </c>
      <c r="C10674" s="3">
        <v>2.2799999999999998</v>
      </c>
      <c r="D10674">
        <f t="shared" si="498"/>
        <v>160.80815202470822</v>
      </c>
      <c r="E10674">
        <f t="shared" si="499"/>
        <v>70.529891238907126</v>
      </c>
      <c r="F10674">
        <f t="shared" si="500"/>
        <v>4.5722146478356196</v>
      </c>
    </row>
    <row r="10675" spans="1:6">
      <c r="A10675" s="1">
        <v>1570</v>
      </c>
      <c r="B10675" s="2">
        <v>26.9</v>
      </c>
      <c r="C10675" s="3">
        <v>51.8</v>
      </c>
      <c r="D10675">
        <f t="shared" si="498"/>
        <v>1458.6521362196897</v>
      </c>
      <c r="E10675">
        <f t="shared" si="499"/>
        <v>28.159307649028761</v>
      </c>
      <c r="F10675">
        <f t="shared" si="500"/>
        <v>18.147504120650769</v>
      </c>
    </row>
    <row r="10676" spans="1:6">
      <c r="A10676" s="1">
        <v>1420</v>
      </c>
      <c r="B10676" s="2">
        <v>65.599999999999994</v>
      </c>
      <c r="C10676" s="3">
        <v>21.9</v>
      </c>
      <c r="D10676">
        <f t="shared" si="498"/>
        <v>1387.0274226258939</v>
      </c>
      <c r="E10676">
        <f t="shared" si="499"/>
        <v>63.334585508031694</v>
      </c>
      <c r="F10676">
        <f t="shared" si="500"/>
        <v>6.5843668233868122</v>
      </c>
    </row>
    <row r="10677" spans="1:6">
      <c r="A10677" s="1">
        <v>1290</v>
      </c>
      <c r="B10677" s="2">
        <v>68.099999999999994</v>
      </c>
      <c r="C10677" s="3">
        <v>19.100000000000001</v>
      </c>
      <c r="D10677">
        <f t="shared" si="498"/>
        <v>1256.3271067485271</v>
      </c>
      <c r="E10677">
        <f t="shared" si="499"/>
        <v>65.776288311441206</v>
      </c>
      <c r="F10677">
        <f t="shared" si="500"/>
        <v>6.9142454111717147</v>
      </c>
    </row>
    <row r="10678" spans="1:6">
      <c r="A10678" s="1">
        <v>1220</v>
      </c>
      <c r="B10678" s="2">
        <v>19.8</v>
      </c>
      <c r="C10678" s="3">
        <v>68.8</v>
      </c>
      <c r="D10678">
        <f t="shared" si="498"/>
        <v>1191.6021043805317</v>
      </c>
      <c r="E10678">
        <f t="shared" si="499"/>
        <v>17.319798028786799</v>
      </c>
      <c r="F10678">
        <f t="shared" si="500"/>
        <v>7.2286408914505778</v>
      </c>
    </row>
    <row r="10679" spans="1:6">
      <c r="A10679" s="1">
        <v>1240</v>
      </c>
      <c r="B10679" s="2">
        <v>19.3</v>
      </c>
      <c r="C10679" s="3">
        <v>60.6</v>
      </c>
      <c r="D10679">
        <f t="shared" si="498"/>
        <v>1315.0151667288947</v>
      </c>
      <c r="E10679">
        <f t="shared" si="499"/>
        <v>21.699920243051068</v>
      </c>
      <c r="F10679">
        <f t="shared" si="500"/>
        <v>13.276502731399532</v>
      </c>
    </row>
    <row r="10680" spans="1:6">
      <c r="A10680" s="1">
        <v>1040</v>
      </c>
      <c r="B10680" s="2">
        <v>66.7</v>
      </c>
      <c r="C10680" s="3">
        <v>14.8</v>
      </c>
      <c r="D10680">
        <f t="shared" si="498"/>
        <v>1012.7313776220287</v>
      </c>
      <c r="E10680">
        <f t="shared" si="499"/>
        <v>68.42779578527221</v>
      </c>
      <c r="F10680">
        <f t="shared" si="500"/>
        <v>3.9785456627473756</v>
      </c>
    </row>
    <row r="10681" spans="1:6">
      <c r="A10681" s="1">
        <v>1570</v>
      </c>
      <c r="B10681" s="2">
        <v>36.200000000000003</v>
      </c>
      <c r="C10681" s="3">
        <v>47.8</v>
      </c>
      <c r="D10681">
        <f t="shared" si="498"/>
        <v>1522.5572351112114</v>
      </c>
      <c r="E10681">
        <f t="shared" si="499"/>
        <v>31.852661822410283</v>
      </c>
      <c r="F10681">
        <f t="shared" si="500"/>
        <v>21.905977681313033</v>
      </c>
    </row>
    <row r="10682" spans="1:6">
      <c r="A10682" s="1">
        <v>302</v>
      </c>
      <c r="B10682" s="2">
        <v>69.7</v>
      </c>
      <c r="C10682" s="3">
        <v>4.5</v>
      </c>
      <c r="D10682">
        <f t="shared" si="498"/>
        <v>317.23034099181655</v>
      </c>
      <c r="E10682">
        <f t="shared" si="499"/>
        <v>70.495631331514787</v>
      </c>
      <c r="F10682">
        <f t="shared" si="500"/>
        <v>0.94288459078650222</v>
      </c>
    </row>
    <row r="10683" spans="1:6">
      <c r="A10683" s="1">
        <v>513</v>
      </c>
      <c r="B10683" s="2">
        <v>64.900000000000006</v>
      </c>
      <c r="C10683" s="3">
        <v>7.54</v>
      </c>
      <c r="D10683">
        <f t="shared" si="498"/>
        <v>530.16695318979021</v>
      </c>
      <c r="E10683">
        <f t="shared" si="499"/>
        <v>70.313919521192332</v>
      </c>
      <c r="F10683">
        <f t="shared" si="500"/>
        <v>29.70418905823183</v>
      </c>
    </row>
    <row r="10684" spans="1:6">
      <c r="A10684" s="1">
        <v>1620</v>
      </c>
      <c r="B10684" s="2">
        <v>60.9</v>
      </c>
      <c r="C10684" s="3">
        <v>24</v>
      </c>
      <c r="D10684">
        <f t="shared" si="498"/>
        <v>1467.8396275110947</v>
      </c>
      <c r="E10684">
        <f t="shared" si="499"/>
        <v>61.159984479628946</v>
      </c>
      <c r="F10684">
        <f t="shared" si="500"/>
        <v>30.994955950039934</v>
      </c>
    </row>
    <row r="10685" spans="1:6">
      <c r="A10685" s="1">
        <v>234</v>
      </c>
      <c r="B10685" s="2">
        <v>69.099999999999994</v>
      </c>
      <c r="C10685" s="3">
        <v>2.89</v>
      </c>
      <c r="D10685">
        <f t="shared" si="498"/>
        <v>203.81790881974274</v>
      </c>
      <c r="E10685">
        <f t="shared" si="499"/>
        <v>70.5252279653089</v>
      </c>
      <c r="F10685">
        <f t="shared" si="500"/>
        <v>3.2481286413369252</v>
      </c>
    </row>
    <row r="10686" spans="1:6">
      <c r="A10686" s="1">
        <v>1350</v>
      </c>
      <c r="B10686" s="2">
        <v>67.599999999999994</v>
      </c>
      <c r="C10686" s="3">
        <v>22.2</v>
      </c>
      <c r="D10686">
        <f t="shared" si="498"/>
        <v>1399.5091916648078</v>
      </c>
      <c r="E10686">
        <f t="shared" si="499"/>
        <v>63.040954579495846</v>
      </c>
      <c r="F10686">
        <f t="shared" si="500"/>
        <v>24.059142249364108</v>
      </c>
    </row>
    <row r="10687" spans="1:6">
      <c r="A10687" s="1">
        <v>1450</v>
      </c>
      <c r="B10687" s="2">
        <v>46.7</v>
      </c>
      <c r="C10687" s="3">
        <v>23.5</v>
      </c>
      <c r="D10687">
        <f t="shared" si="498"/>
        <v>1450.0013357818962</v>
      </c>
      <c r="E10687">
        <f t="shared" si="499"/>
        <v>61.70218450135728</v>
      </c>
      <c r="F10687">
        <f t="shared" si="500"/>
        <v>225.06553981514796</v>
      </c>
    </row>
    <row r="10688" spans="1:6">
      <c r="A10688" s="1">
        <v>1340</v>
      </c>
      <c r="B10688" s="2">
        <v>67.900000000000006</v>
      </c>
      <c r="C10688" s="3">
        <v>18</v>
      </c>
      <c r="D10688">
        <f t="shared" si="498"/>
        <v>1198.4684621542278</v>
      </c>
      <c r="E10688">
        <f t="shared" si="499"/>
        <v>66.581581230790434</v>
      </c>
      <c r="F10688">
        <f t="shared" si="500"/>
        <v>28.495771040839308</v>
      </c>
    </row>
    <row r="10689" spans="1:6">
      <c r="A10689" s="1">
        <v>1850</v>
      </c>
      <c r="B10689" s="2">
        <v>45.5</v>
      </c>
      <c r="C10689" s="3">
        <v>46.1</v>
      </c>
      <c r="D10689">
        <f t="shared" si="498"/>
        <v>1548.097238564668</v>
      </c>
      <c r="E10689">
        <f t="shared" si="499"/>
        <v>33.581285001402776</v>
      </c>
      <c r="F10689">
        <f t="shared" si="500"/>
        <v>263.80716376005182</v>
      </c>
    </row>
    <row r="10690" spans="1:6">
      <c r="A10690" s="1">
        <v>1240</v>
      </c>
      <c r="B10690" s="2">
        <v>69.5</v>
      </c>
      <c r="C10690" s="3">
        <v>16.7</v>
      </c>
      <c r="D10690">
        <f t="shared" si="498"/>
        <v>1125.9068640770411</v>
      </c>
      <c r="E10690">
        <f t="shared" si="499"/>
        <v>67.41957269922402</v>
      </c>
      <c r="F10690">
        <f t="shared" si="500"/>
        <v>21.716545436463964</v>
      </c>
    </row>
    <row r="10691" spans="1:6">
      <c r="A10691" s="1">
        <v>375</v>
      </c>
      <c r="B10691" s="2">
        <v>68.3</v>
      </c>
      <c r="C10691" s="3">
        <v>4.5599999999999996</v>
      </c>
      <c r="D10691">
        <f t="shared" si="498"/>
        <v>321.45208607126756</v>
      </c>
      <c r="E10691">
        <f t="shared" si="499"/>
        <v>70.493878524400785</v>
      </c>
      <c r="F10691">
        <f t="shared" si="500"/>
        <v>8.6433333357394773</v>
      </c>
    </row>
    <row r="10692" spans="1:6">
      <c r="A10692" s="1">
        <v>1510</v>
      </c>
      <c r="B10692" s="2">
        <v>71.8</v>
      </c>
      <c r="C10692" s="3">
        <v>19.100000000000001</v>
      </c>
      <c r="D10692">
        <f t="shared" si="498"/>
        <v>1256.3271067485271</v>
      </c>
      <c r="E10692">
        <f t="shared" si="499"/>
        <v>65.776288311441206</v>
      </c>
      <c r="F10692">
        <f t="shared" si="500"/>
        <v>122.24341977748142</v>
      </c>
    </row>
    <row r="10693" spans="1:6">
      <c r="A10693" s="1">
        <v>958</v>
      </c>
      <c r="B10693" s="2">
        <v>69.5</v>
      </c>
      <c r="C10693" s="3">
        <v>13.7</v>
      </c>
      <c r="D10693">
        <f t="shared" si="498"/>
        <v>943.92585242058885</v>
      </c>
      <c r="E10693">
        <f t="shared" si="499"/>
        <v>68.899697256977291</v>
      </c>
      <c r="F10693">
        <f t="shared" si="500"/>
        <v>0.62495981427951353</v>
      </c>
    </row>
    <row r="10694" spans="1:6">
      <c r="A10694" s="1">
        <v>1210</v>
      </c>
      <c r="B10694" s="2">
        <v>64.900000000000006</v>
      </c>
      <c r="C10694" s="3">
        <v>18.600000000000001</v>
      </c>
      <c r="D10694">
        <f t="shared" si="498"/>
        <v>1230.4511060638872</v>
      </c>
      <c r="E10694">
        <f t="shared" si="499"/>
        <v>66.153285272251992</v>
      </c>
      <c r="F10694">
        <f t="shared" si="500"/>
        <v>2.1294171701136939</v>
      </c>
    </row>
    <row r="10695" spans="1:6">
      <c r="A10695" s="1">
        <v>1570</v>
      </c>
      <c r="B10695" s="2">
        <v>28.1</v>
      </c>
      <c r="C10695" s="3">
        <v>55.9</v>
      </c>
      <c r="D10695">
        <f t="shared" si="498"/>
        <v>1391.1470853630215</v>
      </c>
      <c r="E10695">
        <f t="shared" si="499"/>
        <v>24.886352153184642</v>
      </c>
      <c r="F10695">
        <f t="shared" si="500"/>
        <v>53.057427367532448</v>
      </c>
    </row>
    <row r="10696" spans="1:6">
      <c r="A10696" s="1">
        <v>1770</v>
      </c>
      <c r="B10696" s="2">
        <v>45.3</v>
      </c>
      <c r="C10696" s="3">
        <v>48.8</v>
      </c>
      <c r="D10696">
        <f t="shared" si="498"/>
        <v>1506.9756603271703</v>
      </c>
      <c r="E10696">
        <f t="shared" si="499"/>
        <v>30.880648777196114</v>
      </c>
      <c r="F10696">
        <f t="shared" si="500"/>
        <v>300.33038956545181</v>
      </c>
    </row>
    <row r="10697" spans="1:6">
      <c r="A10697" s="1">
        <v>890</v>
      </c>
      <c r="B10697" s="2">
        <v>76.5</v>
      </c>
      <c r="C10697" s="3">
        <v>11.6</v>
      </c>
      <c r="D10697">
        <f t="shared" si="498"/>
        <v>807.28898163245196</v>
      </c>
      <c r="E10697">
        <f t="shared" si="499"/>
        <v>69.593877726935517</v>
      </c>
      <c r="F10697">
        <f t="shared" si="500"/>
        <v>56.832848108877485</v>
      </c>
    </row>
    <row r="10698" spans="1:6">
      <c r="A10698" s="1">
        <v>1040</v>
      </c>
      <c r="B10698" s="2">
        <v>67.099999999999994</v>
      </c>
      <c r="C10698" s="3">
        <v>12.8</v>
      </c>
      <c r="D10698">
        <f t="shared" ref="D10698:D10761" si="501">C10698*E10698</f>
        <v>886.12958687710272</v>
      </c>
      <c r="E10698">
        <f t="shared" ref="E10698:E10761" si="502">$P$4/(1+(C10698/$P$5)^$P$6)^(2/$P$6)</f>
        <v>69.228873974773649</v>
      </c>
      <c r="F10698">
        <f t="shared" ref="F10698:F10761" si="503">(E10698-B10698)^2+$M$3*(D10698-A10698)^2</f>
        <v>36.158523391287773</v>
      </c>
    </row>
    <row r="10699" spans="1:6">
      <c r="A10699" s="1">
        <v>1100</v>
      </c>
      <c r="B10699" s="2">
        <v>61.6</v>
      </c>
      <c r="C10699" s="3">
        <v>17.8</v>
      </c>
      <c r="D10699">
        <f t="shared" si="501"/>
        <v>1187.5893281209046</v>
      </c>
      <c r="E10699">
        <f t="shared" si="502"/>
        <v>66.718501579826096</v>
      </c>
      <c r="F10699">
        <f t="shared" si="503"/>
        <v>36.44713048338037</v>
      </c>
    </row>
    <row r="10700" spans="1:6">
      <c r="A10700" s="1">
        <v>1460</v>
      </c>
      <c r="B10700" s="2">
        <v>62.6</v>
      </c>
      <c r="C10700" s="3">
        <v>19.5</v>
      </c>
      <c r="D10700">
        <f t="shared" si="501"/>
        <v>1276.5010357508486</v>
      </c>
      <c r="E10700">
        <f t="shared" si="502"/>
        <v>65.461591576966597</v>
      </c>
      <c r="F10700">
        <f t="shared" si="503"/>
        <v>53.167418369863277</v>
      </c>
    </row>
    <row r="10701" spans="1:6">
      <c r="A10701" s="1">
        <v>1400</v>
      </c>
      <c r="B10701" s="2">
        <v>47.9</v>
      </c>
      <c r="C10701" s="3">
        <v>19.3</v>
      </c>
      <c r="D10701">
        <f t="shared" si="501"/>
        <v>1266.4735539656704</v>
      </c>
      <c r="E10701">
        <f t="shared" si="502"/>
        <v>65.620391397184989</v>
      </c>
      <c r="F10701">
        <f t="shared" si="503"/>
        <v>337.82857500681024</v>
      </c>
    </row>
    <row r="10702" spans="1:6">
      <c r="A10702" s="1">
        <v>1460</v>
      </c>
      <c r="B10702" s="2">
        <v>66.3</v>
      </c>
      <c r="C10702" s="3">
        <v>19.899999999999999</v>
      </c>
      <c r="D10702">
        <f t="shared" si="501"/>
        <v>1296.1929016140682</v>
      </c>
      <c r="E10702">
        <f t="shared" si="502"/>
        <v>65.135321689149166</v>
      </c>
      <c r="F10702">
        <f t="shared" si="503"/>
        <v>37.199546816460163</v>
      </c>
    </row>
    <row r="10703" spans="1:6">
      <c r="A10703" s="1">
        <v>408</v>
      </c>
      <c r="B10703" s="2">
        <v>65.599999999999994</v>
      </c>
      <c r="C10703" s="3">
        <v>6.27</v>
      </c>
      <c r="D10703">
        <f t="shared" si="501"/>
        <v>441.50944270988413</v>
      </c>
      <c r="E10703">
        <f t="shared" si="502"/>
        <v>70.416179060587581</v>
      </c>
      <c r="F10703">
        <f t="shared" si="503"/>
        <v>24.695521793915688</v>
      </c>
    </row>
    <row r="10704" spans="1:6">
      <c r="A10704" s="1">
        <v>1090</v>
      </c>
      <c r="B10704" s="2">
        <v>68.099999999999994</v>
      </c>
      <c r="C10704" s="3">
        <v>15.3</v>
      </c>
      <c r="D10704">
        <f t="shared" si="501"/>
        <v>1043.2572865762359</v>
      </c>
      <c r="E10704">
        <f t="shared" si="502"/>
        <v>68.186750756616718</v>
      </c>
      <c r="F10704">
        <f t="shared" si="503"/>
        <v>2.9260789327911767</v>
      </c>
    </row>
    <row r="10705" spans="1:6">
      <c r="A10705" s="1">
        <v>276</v>
      </c>
      <c r="B10705" s="2">
        <v>69.3</v>
      </c>
      <c r="C10705" s="3">
        <v>3.44</v>
      </c>
      <c r="D10705">
        <f t="shared" si="501"/>
        <v>242.5833343048466</v>
      </c>
      <c r="E10705">
        <f t="shared" si="502"/>
        <v>70.518411135129824</v>
      </c>
      <c r="F10705">
        <f t="shared" si="503"/>
        <v>2.9761725207249539</v>
      </c>
    </row>
    <row r="10706" spans="1:6">
      <c r="A10706" s="1">
        <v>1780</v>
      </c>
      <c r="B10706" s="2">
        <v>38.5</v>
      </c>
      <c r="C10706" s="3">
        <v>40.799999999999997</v>
      </c>
      <c r="D10706">
        <f t="shared" si="501"/>
        <v>1614.8664763820593</v>
      </c>
      <c r="E10706">
        <f t="shared" si="502"/>
        <v>39.580060695638714</v>
      </c>
      <c r="F10706">
        <f t="shared" si="503"/>
        <v>37.592429894347376</v>
      </c>
    </row>
    <row r="10707" spans="1:6">
      <c r="A10707" s="1">
        <v>725</v>
      </c>
      <c r="B10707" s="2">
        <v>70.2</v>
      </c>
      <c r="C10707" s="3">
        <v>10.4</v>
      </c>
      <c r="D10707">
        <f t="shared" si="501"/>
        <v>726.77408233915094</v>
      </c>
      <c r="E10707">
        <f t="shared" si="502"/>
        <v>69.882123301841432</v>
      </c>
      <c r="F10707">
        <f t="shared" si="503"/>
        <v>0.10524983354610873</v>
      </c>
    </row>
    <row r="10708" spans="1:6">
      <c r="A10708" s="1">
        <v>957</v>
      </c>
      <c r="B10708" s="2">
        <v>49.5</v>
      </c>
      <c r="C10708" s="3">
        <v>14.8</v>
      </c>
      <c r="D10708">
        <f t="shared" si="501"/>
        <v>1012.7313776220287</v>
      </c>
      <c r="E10708">
        <f t="shared" si="502"/>
        <v>68.42779578527221</v>
      </c>
      <c r="F10708">
        <f t="shared" si="503"/>
        <v>362.41041414655143</v>
      </c>
    </row>
    <row r="10709" spans="1:6">
      <c r="A10709" s="1">
        <v>1350</v>
      </c>
      <c r="B10709" s="2">
        <v>65.599999999999994</v>
      </c>
      <c r="C10709" s="3">
        <v>19.600000000000001</v>
      </c>
      <c r="D10709">
        <f t="shared" si="501"/>
        <v>1281.469675346159</v>
      </c>
      <c r="E10709">
        <f t="shared" si="502"/>
        <v>65.381105885008111</v>
      </c>
      <c r="F10709">
        <f t="shared" si="503"/>
        <v>6.321349005391256</v>
      </c>
    </row>
    <row r="10710" spans="1:6">
      <c r="A10710" s="1">
        <v>1260</v>
      </c>
      <c r="B10710" s="2">
        <v>21.5</v>
      </c>
      <c r="C10710" s="3">
        <v>56.2</v>
      </c>
      <c r="D10710">
        <f t="shared" si="501"/>
        <v>1386.21718749244</v>
      </c>
      <c r="E10710">
        <f t="shared" si="502"/>
        <v>24.665786254313879</v>
      </c>
      <c r="F10710">
        <f t="shared" si="503"/>
        <v>31.302455151956028</v>
      </c>
    </row>
    <row r="10711" spans="1:6">
      <c r="A10711" s="1">
        <v>750</v>
      </c>
      <c r="B10711" s="2">
        <v>68.7</v>
      </c>
      <c r="C10711" s="3">
        <v>10.3</v>
      </c>
      <c r="D10711">
        <f t="shared" si="501"/>
        <v>720.00048409498163</v>
      </c>
      <c r="E10711">
        <f t="shared" si="502"/>
        <v>69.902959620871997</v>
      </c>
      <c r="F10711">
        <f t="shared" si="503"/>
        <v>2.6492884595063368</v>
      </c>
    </row>
    <row r="10712" spans="1:6">
      <c r="A10712" s="1">
        <v>1230</v>
      </c>
      <c r="B10712" s="2">
        <v>61.4</v>
      </c>
      <c r="C10712" s="3">
        <v>22.3</v>
      </c>
      <c r="D10712">
        <f t="shared" si="501"/>
        <v>1403.6014221030825</v>
      </c>
      <c r="E10712">
        <f t="shared" si="502"/>
        <v>62.941767807313113</v>
      </c>
      <c r="F10712">
        <f t="shared" si="503"/>
        <v>42.634504959398875</v>
      </c>
    </row>
    <row r="10713" spans="1:6">
      <c r="A10713" s="1">
        <v>1400</v>
      </c>
      <c r="B10713" s="2">
        <v>24.8</v>
      </c>
      <c r="C10713" s="3">
        <v>49.4</v>
      </c>
      <c r="D10713">
        <f t="shared" si="501"/>
        <v>1497.4727308694596</v>
      </c>
      <c r="E10713">
        <f t="shared" si="502"/>
        <v>30.313213175495132</v>
      </c>
      <c r="F10713">
        <f t="shared" si="503"/>
        <v>43.086817704376642</v>
      </c>
    </row>
    <row r="10714" spans="1:6">
      <c r="A10714" s="1">
        <v>327</v>
      </c>
      <c r="B10714" s="2">
        <v>68</v>
      </c>
      <c r="C10714" s="3">
        <v>4.2</v>
      </c>
      <c r="D10714">
        <f t="shared" si="501"/>
        <v>296.11506727479497</v>
      </c>
      <c r="E10714">
        <f t="shared" si="502"/>
        <v>70.503587446379754</v>
      </c>
      <c r="F10714">
        <f t="shared" si="503"/>
        <v>7.5421368966174356</v>
      </c>
    </row>
    <row r="10715" spans="1:6">
      <c r="A10715" s="1">
        <v>166</v>
      </c>
      <c r="B10715" s="2">
        <v>68</v>
      </c>
      <c r="C10715" s="3">
        <v>3.19</v>
      </c>
      <c r="D10715">
        <f t="shared" si="501"/>
        <v>224.96474202386119</v>
      </c>
      <c r="E10715">
        <f t="shared" si="502"/>
        <v>70.521862703404764</v>
      </c>
      <c r="F10715">
        <f t="shared" si="503"/>
        <v>11.00413770169148</v>
      </c>
    </row>
    <row r="10716" spans="1:6">
      <c r="A10716" s="1">
        <v>838</v>
      </c>
      <c r="B10716" s="2">
        <v>72.099999999999994</v>
      </c>
      <c r="C10716" s="3">
        <v>11.8</v>
      </c>
      <c r="D10716">
        <f t="shared" si="501"/>
        <v>820.55560073556023</v>
      </c>
      <c r="E10716">
        <f t="shared" si="502"/>
        <v>69.538610231827136</v>
      </c>
      <c r="F10716">
        <f t="shared" si="503"/>
        <v>6.9672093705010738</v>
      </c>
    </row>
    <row r="10717" spans="1:6">
      <c r="A10717" s="1">
        <v>1320</v>
      </c>
      <c r="B10717" s="2">
        <v>21.2</v>
      </c>
      <c r="C10717" s="3">
        <v>64.5</v>
      </c>
      <c r="D10717">
        <f t="shared" si="501"/>
        <v>1254.5450410008896</v>
      </c>
      <c r="E10717">
        <f t="shared" si="502"/>
        <v>19.450310713192085</v>
      </c>
      <c r="F10717">
        <f t="shared" si="503"/>
        <v>8.7844276888496893</v>
      </c>
    </row>
    <row r="10718" spans="1:6">
      <c r="A10718" s="1">
        <v>1160</v>
      </c>
      <c r="B10718" s="2">
        <v>64.5</v>
      </c>
      <c r="C10718" s="3">
        <v>15.8</v>
      </c>
      <c r="D10718">
        <f t="shared" si="501"/>
        <v>1073.2712157486289</v>
      </c>
      <c r="E10718">
        <f t="shared" si="502"/>
        <v>67.928557958773979</v>
      </c>
      <c r="F10718">
        <f t="shared" si="503"/>
        <v>21.802701304660985</v>
      </c>
    </row>
    <row r="10719" spans="1:6">
      <c r="A10719" s="1">
        <v>1850</v>
      </c>
      <c r="B10719" s="2">
        <v>57.5</v>
      </c>
      <c r="C10719" s="3">
        <v>41.6</v>
      </c>
      <c r="D10719">
        <f t="shared" si="501"/>
        <v>1606.4944210510482</v>
      </c>
      <c r="E10719">
        <f t="shared" si="502"/>
        <v>38.617654352188659</v>
      </c>
      <c r="F10719">
        <f t="shared" si="503"/>
        <v>435.74889157364532</v>
      </c>
    </row>
    <row r="10720" spans="1:6">
      <c r="A10720" s="1">
        <v>1240</v>
      </c>
      <c r="B10720" s="2">
        <v>64.7</v>
      </c>
      <c r="C10720" s="3">
        <v>20.3</v>
      </c>
      <c r="D10720">
        <f t="shared" si="501"/>
        <v>1315.3907200612571</v>
      </c>
      <c r="E10720">
        <f t="shared" si="502"/>
        <v>64.797572416810695</v>
      </c>
      <c r="F10720">
        <f t="shared" si="503"/>
        <v>7.6018588868206205</v>
      </c>
    </row>
    <row r="10721" spans="1:6">
      <c r="A10721" s="1">
        <v>404</v>
      </c>
      <c r="B10721" s="2">
        <v>70.3</v>
      </c>
      <c r="C10721" s="3">
        <v>5.51</v>
      </c>
      <c r="D10721">
        <f t="shared" si="501"/>
        <v>388.22323777289569</v>
      </c>
      <c r="E10721">
        <f t="shared" si="502"/>
        <v>70.457937889817728</v>
      </c>
      <c r="F10721">
        <f t="shared" si="503"/>
        <v>0.35743204448367694</v>
      </c>
    </row>
    <row r="10722" spans="1:6">
      <c r="A10722" s="1">
        <v>1400</v>
      </c>
      <c r="B10722" s="2">
        <v>62.5</v>
      </c>
      <c r="C10722" s="3">
        <v>21.8</v>
      </c>
      <c r="D10722">
        <f t="shared" si="501"/>
        <v>1382.7988519061028</v>
      </c>
      <c r="E10722">
        <f t="shared" si="502"/>
        <v>63.431139995692789</v>
      </c>
      <c r="F10722">
        <f t="shared" si="503"/>
        <v>1.2622560126328095</v>
      </c>
    </row>
    <row r="10723" spans="1:6">
      <c r="A10723" s="1">
        <v>886</v>
      </c>
      <c r="B10723" s="2">
        <v>68.3</v>
      </c>
      <c r="C10723" s="3">
        <v>12.1</v>
      </c>
      <c r="D10723">
        <f t="shared" si="501"/>
        <v>840.36460033789672</v>
      </c>
      <c r="E10723">
        <f t="shared" si="502"/>
        <v>69.451619862636093</v>
      </c>
      <c r="F10723">
        <f t="shared" si="503"/>
        <v>4.108141008488019</v>
      </c>
    </row>
    <row r="10724" spans="1:6">
      <c r="A10724" s="1">
        <v>1440</v>
      </c>
      <c r="B10724" s="2">
        <v>23.5</v>
      </c>
      <c r="C10724" s="3">
        <v>62.7</v>
      </c>
      <c r="D10724">
        <f t="shared" si="501"/>
        <v>1282.0853975322502</v>
      </c>
      <c r="E10724">
        <f t="shared" si="502"/>
        <v>20.447932974996014</v>
      </c>
      <c r="F10724">
        <f t="shared" si="503"/>
        <v>42.625859464387844</v>
      </c>
    </row>
    <row r="10725" spans="1:6">
      <c r="A10725" s="1">
        <v>1500</v>
      </c>
      <c r="B10725" s="2">
        <v>49.4</v>
      </c>
      <c r="C10725" s="3">
        <v>49.7</v>
      </c>
      <c r="D10725">
        <f t="shared" si="501"/>
        <v>1492.6844820109714</v>
      </c>
      <c r="E10725">
        <f t="shared" si="502"/>
        <v>30.033892998208678</v>
      </c>
      <c r="F10725">
        <f t="shared" si="503"/>
        <v>375.11758787787176</v>
      </c>
    </row>
    <row r="10726" spans="1:6">
      <c r="A10726" s="1">
        <v>720</v>
      </c>
      <c r="B10726" s="2">
        <v>70.599999999999994</v>
      </c>
      <c r="C10726" s="3">
        <v>9.42</v>
      </c>
      <c r="D10726">
        <f t="shared" si="501"/>
        <v>660.03010464791055</v>
      </c>
      <c r="E10726">
        <f t="shared" si="502"/>
        <v>70.066890090011739</v>
      </c>
      <c r="F10726">
        <f t="shared" si="503"/>
        <v>5.0882433858971279</v>
      </c>
    </row>
    <row r="10727" spans="1:6">
      <c r="A10727" s="1">
        <v>1100</v>
      </c>
      <c r="B10727" s="2">
        <v>58.3</v>
      </c>
      <c r="C10727" s="3">
        <v>28.3</v>
      </c>
      <c r="D10727">
        <f t="shared" si="501"/>
        <v>1584.4892033335261</v>
      </c>
      <c r="E10727">
        <f t="shared" si="502"/>
        <v>55.98901778563696</v>
      </c>
      <c r="F10727">
        <f t="shared" si="503"/>
        <v>318.89149237739605</v>
      </c>
    </row>
    <row r="10728" spans="1:6">
      <c r="A10728" s="1">
        <v>1080</v>
      </c>
      <c r="B10728" s="2">
        <v>67.900000000000006</v>
      </c>
      <c r="C10728" s="3">
        <v>15.1</v>
      </c>
      <c r="D10728">
        <f t="shared" si="501"/>
        <v>1031.1066124415786</v>
      </c>
      <c r="E10728">
        <f t="shared" si="502"/>
        <v>68.285206121958851</v>
      </c>
      <c r="F10728">
        <f t="shared" si="503"/>
        <v>3.3416860802833566</v>
      </c>
    </row>
    <row r="10729" spans="1:6">
      <c r="A10729" s="1">
        <v>1170</v>
      </c>
      <c r="B10729" s="2">
        <v>17</v>
      </c>
      <c r="C10729" s="3">
        <v>72.599999999999994</v>
      </c>
      <c r="D10729">
        <f t="shared" si="501"/>
        <v>1139.5098746619094</v>
      </c>
      <c r="E10729">
        <f t="shared" si="502"/>
        <v>15.695728301128229</v>
      </c>
      <c r="F10729">
        <f t="shared" si="503"/>
        <v>2.9429433773537745</v>
      </c>
    </row>
    <row r="10730" spans="1:6">
      <c r="A10730" s="1">
        <v>797</v>
      </c>
      <c r="B10730" s="2">
        <v>73.7</v>
      </c>
      <c r="C10730" s="3">
        <v>12</v>
      </c>
      <c r="D10730">
        <f t="shared" si="501"/>
        <v>833.77402214118206</v>
      </c>
      <c r="E10730">
        <f t="shared" si="502"/>
        <v>69.481168511765176</v>
      </c>
      <c r="F10730">
        <f t="shared" si="503"/>
        <v>19.604972910895274</v>
      </c>
    </row>
    <row r="10731" spans="1:6">
      <c r="A10731" s="1">
        <v>210</v>
      </c>
      <c r="B10731" s="2">
        <v>69</v>
      </c>
      <c r="C10731" s="3">
        <v>2.96</v>
      </c>
      <c r="D10731">
        <f t="shared" si="501"/>
        <v>208.7525590646915</v>
      </c>
      <c r="E10731">
        <f t="shared" si="502"/>
        <v>70.524513197530908</v>
      </c>
      <c r="F10731">
        <f t="shared" si="503"/>
        <v>2.3262191317591201</v>
      </c>
    </row>
    <row r="10732" spans="1:6">
      <c r="A10732" s="1">
        <v>1290</v>
      </c>
      <c r="B10732" s="2">
        <v>62.4</v>
      </c>
      <c r="C10732" s="3">
        <v>18.100000000000001</v>
      </c>
      <c r="D10732">
        <f t="shared" si="501"/>
        <v>1203.8676633537084</v>
      </c>
      <c r="E10732">
        <f t="shared" si="502"/>
        <v>66.512025599652389</v>
      </c>
      <c r="F10732">
        <f t="shared" si="503"/>
        <v>26.81872223096299</v>
      </c>
    </row>
    <row r="10733" spans="1:6">
      <c r="A10733" s="1">
        <v>641</v>
      </c>
      <c r="B10733" s="2">
        <v>70.2</v>
      </c>
      <c r="C10733" s="3">
        <v>8</v>
      </c>
      <c r="D10733">
        <f t="shared" si="501"/>
        <v>562.12055768067773</v>
      </c>
      <c r="E10733">
        <f t="shared" si="502"/>
        <v>70.265069710084717</v>
      </c>
      <c r="F10733">
        <f t="shared" si="503"/>
        <v>8.3155050717780075</v>
      </c>
    </row>
    <row r="10734" spans="1:6">
      <c r="A10734" s="1">
        <v>1200</v>
      </c>
      <c r="B10734" s="2">
        <v>70.599999999999994</v>
      </c>
      <c r="C10734" s="3">
        <v>18.600000000000001</v>
      </c>
      <c r="D10734">
        <f t="shared" si="501"/>
        <v>1230.4511060638872</v>
      </c>
      <c r="E10734">
        <f t="shared" si="502"/>
        <v>66.153285272251992</v>
      </c>
      <c r="F10734">
        <f t="shared" si="503"/>
        <v>21.011914219375559</v>
      </c>
    </row>
    <row r="10735" spans="1:6">
      <c r="A10735" s="1">
        <v>1680</v>
      </c>
      <c r="B10735" s="2">
        <v>43</v>
      </c>
      <c r="C10735" s="3">
        <v>32.1</v>
      </c>
      <c r="D10735">
        <f t="shared" si="501"/>
        <v>1635.4729592108181</v>
      </c>
      <c r="E10735">
        <f t="shared" si="502"/>
        <v>50.94931337105352</v>
      </c>
      <c r="F10735">
        <f t="shared" si="503"/>
        <v>65.840006660518526</v>
      </c>
    </row>
    <row r="10736" spans="1:6">
      <c r="A10736" s="1">
        <v>1430</v>
      </c>
      <c r="B10736" s="2">
        <v>66.7</v>
      </c>
      <c r="C10736" s="3">
        <v>21.2</v>
      </c>
      <c r="D10736">
        <f t="shared" si="501"/>
        <v>1356.7222407650925</v>
      </c>
      <c r="E10736">
        <f t="shared" si="502"/>
        <v>63.996332111560967</v>
      </c>
      <c r="F10736">
        <f t="shared" si="503"/>
        <v>14.482544410931546</v>
      </c>
    </row>
    <row r="10737" spans="1:6">
      <c r="A10737" s="1">
        <v>1580</v>
      </c>
      <c r="B10737" s="2">
        <v>31.3</v>
      </c>
      <c r="C10737" s="3">
        <v>45.8</v>
      </c>
      <c r="D10737">
        <f t="shared" si="501"/>
        <v>1552.4525699988897</v>
      </c>
      <c r="E10737">
        <f t="shared" si="502"/>
        <v>33.896344323119862</v>
      </c>
      <c r="F10737">
        <f t="shared" si="503"/>
        <v>7.7546863628030298</v>
      </c>
    </row>
    <row r="10738" spans="1:6">
      <c r="A10738" s="1">
        <v>1300</v>
      </c>
      <c r="B10738" s="2">
        <v>20.2</v>
      </c>
      <c r="C10738" s="3">
        <v>58.1</v>
      </c>
      <c r="D10738">
        <f t="shared" si="501"/>
        <v>1355.1742437414323</v>
      </c>
      <c r="E10738">
        <f t="shared" si="502"/>
        <v>23.324857895721724</v>
      </c>
      <c r="F10738">
        <f t="shared" si="503"/>
        <v>13.83115992207332</v>
      </c>
    </row>
    <row r="10739" spans="1:6">
      <c r="A10739" s="1">
        <v>691</v>
      </c>
      <c r="B10739" s="2">
        <v>71.599999999999994</v>
      </c>
      <c r="C10739" s="3">
        <v>10.1</v>
      </c>
      <c r="D10739">
        <f t="shared" si="501"/>
        <v>706.42675675012276</v>
      </c>
      <c r="E10739">
        <f t="shared" si="502"/>
        <v>69.943243242586419</v>
      </c>
      <c r="F10739">
        <f t="shared" si="503"/>
        <v>3.062741866875248</v>
      </c>
    </row>
    <row r="10740" spans="1:6">
      <c r="A10740" s="1">
        <v>1340</v>
      </c>
      <c r="B10740" s="2">
        <v>64.900000000000006</v>
      </c>
      <c r="C10740" s="3">
        <v>19.600000000000001</v>
      </c>
      <c r="D10740">
        <f t="shared" si="501"/>
        <v>1281.469675346159</v>
      </c>
      <c r="E10740">
        <f t="shared" si="502"/>
        <v>65.381105885008111</v>
      </c>
      <c r="F10740">
        <f t="shared" si="503"/>
        <v>4.8076275726796505</v>
      </c>
    </row>
    <row r="10741" spans="1:6">
      <c r="A10741" s="1">
        <v>173</v>
      </c>
      <c r="B10741" s="2">
        <v>71.3</v>
      </c>
      <c r="C10741" s="3">
        <v>2.91</v>
      </c>
      <c r="D10741">
        <f t="shared" si="501"/>
        <v>205.2278312846542</v>
      </c>
      <c r="E10741">
        <f t="shared" si="502"/>
        <v>70.525027932870856</v>
      </c>
      <c r="F10741">
        <f t="shared" si="503"/>
        <v>1.9879825138834364</v>
      </c>
    </row>
    <row r="10742" spans="1:6">
      <c r="A10742" s="1">
        <v>576</v>
      </c>
      <c r="B10742" s="2">
        <v>74.400000000000006</v>
      </c>
      <c r="C10742" s="3">
        <v>8.85</v>
      </c>
      <c r="D10742">
        <f t="shared" si="501"/>
        <v>620.87733305042616</v>
      </c>
      <c r="E10742">
        <f t="shared" si="502"/>
        <v>70.1556308531555</v>
      </c>
      <c r="F10742">
        <f t="shared" si="503"/>
        <v>20.704927014831956</v>
      </c>
    </row>
    <row r="10743" spans="1:6">
      <c r="A10743" s="1">
        <v>1620</v>
      </c>
      <c r="B10743" s="2">
        <v>73.599999999999994</v>
      </c>
      <c r="C10743" s="3">
        <v>22.2</v>
      </c>
      <c r="D10743">
        <f t="shared" si="501"/>
        <v>1399.5091916648078</v>
      </c>
      <c r="E10743">
        <f t="shared" si="502"/>
        <v>63.040954579495846</v>
      </c>
      <c r="F10743">
        <f t="shared" si="503"/>
        <v>176.43470755232971</v>
      </c>
    </row>
    <row r="10744" spans="1:6">
      <c r="A10744" s="1">
        <v>259</v>
      </c>
      <c r="B10744" s="2">
        <v>69.400000000000006</v>
      </c>
      <c r="C10744" s="3">
        <v>4.22</v>
      </c>
      <c r="D10744">
        <f t="shared" si="501"/>
        <v>297.52307119420817</v>
      </c>
      <c r="E10744">
        <f t="shared" si="502"/>
        <v>70.503097439385826</v>
      </c>
      <c r="F10744">
        <f t="shared" si="503"/>
        <v>3.1991796759448698</v>
      </c>
    </row>
    <row r="10745" spans="1:6">
      <c r="A10745" s="1">
        <v>1290</v>
      </c>
      <c r="B10745" s="2">
        <v>62.6</v>
      </c>
      <c r="C10745" s="3">
        <v>22.5</v>
      </c>
      <c r="D10745">
        <f t="shared" si="501"/>
        <v>1411.6827006886799</v>
      </c>
      <c r="E10745">
        <f t="shared" si="502"/>
        <v>62.741453363941332</v>
      </c>
      <c r="F10745">
        <f t="shared" si="503"/>
        <v>19.798696193356882</v>
      </c>
    </row>
    <row r="10746" spans="1:6">
      <c r="A10746" s="1">
        <v>583</v>
      </c>
      <c r="B10746" s="2">
        <v>73.400000000000006</v>
      </c>
      <c r="C10746" s="3">
        <v>8.51</v>
      </c>
      <c r="D10746">
        <f t="shared" si="501"/>
        <v>597.42368716709211</v>
      </c>
      <c r="E10746">
        <f t="shared" si="502"/>
        <v>70.202548433265818</v>
      </c>
      <c r="F10746">
        <f t="shared" si="503"/>
        <v>10.501598967770887</v>
      </c>
    </row>
    <row r="10747" spans="1:6">
      <c r="A10747" s="1">
        <v>303</v>
      </c>
      <c r="B10747" s="2">
        <v>69.099999999999994</v>
      </c>
      <c r="C10747" s="3">
        <v>3.67</v>
      </c>
      <c r="D10747">
        <f t="shared" si="501"/>
        <v>258.78878566245982</v>
      </c>
      <c r="E10747">
        <f t="shared" si="502"/>
        <v>70.514655493858257</v>
      </c>
      <c r="F10747">
        <f t="shared" si="503"/>
        <v>4.6122369170666548</v>
      </c>
    </row>
    <row r="10748" spans="1:6">
      <c r="A10748" s="1">
        <v>1170</v>
      </c>
      <c r="B10748" s="2">
        <v>66.7</v>
      </c>
      <c r="C10748" s="3">
        <v>15.9</v>
      </c>
      <c r="D10748">
        <f t="shared" si="501"/>
        <v>1079.2098205087766</v>
      </c>
      <c r="E10748">
        <f t="shared" si="502"/>
        <v>67.874831478539406</v>
      </c>
      <c r="F10748">
        <f t="shared" si="503"/>
        <v>12.390994923023488</v>
      </c>
    </row>
    <row r="10749" spans="1:6">
      <c r="A10749" s="1">
        <v>1370</v>
      </c>
      <c r="B10749" s="2">
        <v>67.900000000000006</v>
      </c>
      <c r="C10749" s="3">
        <v>20.399999999999999</v>
      </c>
      <c r="D10749">
        <f t="shared" si="501"/>
        <v>1320.1116417130677</v>
      </c>
      <c r="E10749">
        <f t="shared" si="502"/>
        <v>64.71135498593469</v>
      </c>
      <c r="F10749">
        <f t="shared" si="503"/>
        <v>13.4920478786016</v>
      </c>
    </row>
    <row r="10750" spans="1:6">
      <c r="A10750" s="1">
        <v>282</v>
      </c>
      <c r="B10750" s="2">
        <v>69</v>
      </c>
      <c r="C10750" s="3">
        <v>4.5599999999999996</v>
      </c>
      <c r="D10750">
        <f t="shared" si="501"/>
        <v>321.45208607126756</v>
      </c>
      <c r="E10750">
        <f t="shared" si="502"/>
        <v>70.493878524400785</v>
      </c>
      <c r="F10750">
        <f t="shared" si="503"/>
        <v>4.3107938516812094</v>
      </c>
    </row>
    <row r="10751" spans="1:6">
      <c r="A10751" s="1">
        <v>1430</v>
      </c>
      <c r="B10751" s="2">
        <v>62.7</v>
      </c>
      <c r="C10751" s="3">
        <v>21.7</v>
      </c>
      <c r="D10751">
        <f t="shared" si="501"/>
        <v>1378.5364885592858</v>
      </c>
      <c r="E10751">
        <f t="shared" si="502"/>
        <v>63.527027122547729</v>
      </c>
      <c r="F10751">
        <f t="shared" si="503"/>
        <v>4.2218173132074321</v>
      </c>
    </row>
    <row r="10752" spans="1:6">
      <c r="A10752" s="1">
        <v>1000</v>
      </c>
      <c r="B10752" s="2">
        <v>71.400000000000006</v>
      </c>
      <c r="C10752" s="3">
        <v>13.6</v>
      </c>
      <c r="D10752">
        <f t="shared" si="501"/>
        <v>937.56683792552064</v>
      </c>
      <c r="E10752">
        <f t="shared" si="502"/>
        <v>68.938738082758874</v>
      </c>
      <c r="F10752">
        <f t="shared" si="503"/>
        <v>11.264604795770822</v>
      </c>
    </row>
    <row r="10753" spans="1:6">
      <c r="A10753" s="1">
        <v>1680</v>
      </c>
      <c r="B10753" s="2">
        <v>74.599999999999994</v>
      </c>
      <c r="C10753" s="3">
        <v>26.4</v>
      </c>
      <c r="D10753">
        <f t="shared" si="501"/>
        <v>1541.0335401653965</v>
      </c>
      <c r="E10753">
        <f t="shared" si="502"/>
        <v>58.372482582022599</v>
      </c>
      <c r="F10753">
        <f t="shared" si="503"/>
        <v>289.128761118125</v>
      </c>
    </row>
    <row r="10754" spans="1:6">
      <c r="A10754" s="1">
        <v>1370</v>
      </c>
      <c r="B10754" s="2">
        <v>29.3</v>
      </c>
      <c r="C10754" s="3">
        <v>53.3</v>
      </c>
      <c r="D10754">
        <f t="shared" si="501"/>
        <v>1434.0024594941669</v>
      </c>
      <c r="E10754">
        <f t="shared" si="502"/>
        <v>26.904361341353976</v>
      </c>
      <c r="F10754">
        <f t="shared" si="503"/>
        <v>11.210921024615457</v>
      </c>
    </row>
    <row r="10755" spans="1:6">
      <c r="A10755" s="1">
        <v>1340</v>
      </c>
      <c r="B10755" s="2">
        <v>62.8</v>
      </c>
      <c r="C10755" s="3">
        <v>20.5</v>
      </c>
      <c r="D10755">
        <f t="shared" si="501"/>
        <v>1324.8008076322342</v>
      </c>
      <c r="E10755">
        <f t="shared" si="502"/>
        <v>64.624429640596787</v>
      </c>
      <c r="F10755">
        <f t="shared" si="503"/>
        <v>3.6371327712949992</v>
      </c>
    </row>
    <row r="10756" spans="1:6">
      <c r="A10756" s="1">
        <v>1440</v>
      </c>
      <c r="B10756" s="2">
        <v>24.2</v>
      </c>
      <c r="C10756" s="3">
        <v>46.5</v>
      </c>
      <c r="D10756">
        <f t="shared" si="501"/>
        <v>1542.2133876360331</v>
      </c>
      <c r="E10756">
        <f t="shared" si="502"/>
        <v>33.165879304000711</v>
      </c>
      <c r="F10756">
        <f t="shared" si="503"/>
        <v>94.342811236170945</v>
      </c>
    </row>
    <row r="10757" spans="1:6">
      <c r="A10757" s="1">
        <v>1010</v>
      </c>
      <c r="B10757" s="2">
        <v>69.599999999999994</v>
      </c>
      <c r="C10757" s="3">
        <v>12.5</v>
      </c>
      <c r="D10757">
        <f t="shared" si="501"/>
        <v>866.59740723724212</v>
      </c>
      <c r="E10757">
        <f t="shared" si="502"/>
        <v>69.32779257897937</v>
      </c>
      <c r="F10757">
        <f t="shared" si="503"/>
        <v>27.54378873931562</v>
      </c>
    </row>
    <row r="10758" spans="1:6">
      <c r="A10758" s="1">
        <v>1170</v>
      </c>
      <c r="B10758" s="2">
        <v>67</v>
      </c>
      <c r="C10758" s="3">
        <v>16.600000000000001</v>
      </c>
      <c r="D10758">
        <f t="shared" si="501"/>
        <v>1120.1509533058279</v>
      </c>
      <c r="E10758">
        <f t="shared" si="502"/>
        <v>67.478973090712515</v>
      </c>
      <c r="F10758">
        <f t="shared" si="503"/>
        <v>3.5487686414465025</v>
      </c>
    </row>
    <row r="10759" spans="1:6">
      <c r="A10759" s="1">
        <v>1250</v>
      </c>
      <c r="B10759" s="2">
        <v>64.7</v>
      </c>
      <c r="C10759" s="3">
        <v>18.8</v>
      </c>
      <c r="D10759">
        <f t="shared" si="501"/>
        <v>1240.8878857414204</v>
      </c>
      <c r="E10759">
        <f t="shared" si="502"/>
        <v>66.004674773479806</v>
      </c>
      <c r="F10759">
        <f t="shared" si="503"/>
        <v>1.8130881515514683</v>
      </c>
    </row>
    <row r="10760" spans="1:6">
      <c r="A10760" s="1">
        <v>1260</v>
      </c>
      <c r="B10760" s="2">
        <v>68.7</v>
      </c>
      <c r="C10760" s="3">
        <v>19.899999999999999</v>
      </c>
      <c r="D10760">
        <f t="shared" si="501"/>
        <v>1296.1929016140682</v>
      </c>
      <c r="E10760">
        <f t="shared" si="502"/>
        <v>65.135321689149166</v>
      </c>
      <c r="F10760">
        <f t="shared" si="503"/>
        <v>14.456724098315261</v>
      </c>
    </row>
    <row r="10761" spans="1:6">
      <c r="A10761" s="1">
        <v>1420</v>
      </c>
      <c r="B10761" s="2">
        <v>67.400000000000006</v>
      </c>
      <c r="C10761" s="3">
        <v>21.5</v>
      </c>
      <c r="D10761">
        <f t="shared" si="501"/>
        <v>1369.9108832541122</v>
      </c>
      <c r="E10761">
        <f t="shared" si="502"/>
        <v>63.716785267633128</v>
      </c>
      <c r="F10761">
        <f t="shared" si="503"/>
        <v>16.917472789568713</v>
      </c>
    </row>
    <row r="10762" spans="1:6">
      <c r="A10762" s="1">
        <v>1730</v>
      </c>
      <c r="B10762" s="2">
        <v>53</v>
      </c>
      <c r="C10762" s="3">
        <v>30</v>
      </c>
      <c r="D10762">
        <f t="shared" ref="D10762:D10825" si="504">C10762*E10762</f>
        <v>1612.9471262479415</v>
      </c>
      <c r="E10762">
        <f t="shared" ref="E10762:E10825" si="505">$P$4/(1+(C10762/$P$5)^$P$6)^(2/$P$6)</f>
        <v>53.764904208264717</v>
      </c>
      <c r="F10762">
        <f t="shared" ref="F10762:F10825" si="506">(E10762-B10762)^2+$M$3*(D10762-A10762)^2</f>
        <v>18.887305616945728</v>
      </c>
    </row>
    <row r="10763" spans="1:6">
      <c r="A10763" s="1">
        <v>175</v>
      </c>
      <c r="B10763" s="2">
        <v>70.400000000000006</v>
      </c>
      <c r="C10763" s="3">
        <v>2.89</v>
      </c>
      <c r="D10763">
        <f t="shared" si="504"/>
        <v>203.81790881974274</v>
      </c>
      <c r="E10763">
        <f t="shared" si="505"/>
        <v>70.5252279653089</v>
      </c>
      <c r="F10763">
        <f t="shared" si="506"/>
        <v>1.1250221290865252</v>
      </c>
    </row>
    <row r="10764" spans="1:6">
      <c r="A10764" s="1">
        <v>1250</v>
      </c>
      <c r="B10764" s="2">
        <v>64.099999999999994</v>
      </c>
      <c r="C10764" s="3">
        <v>19.100000000000001</v>
      </c>
      <c r="D10764">
        <f t="shared" si="504"/>
        <v>1256.3271067485271</v>
      </c>
      <c r="E10764">
        <f t="shared" si="505"/>
        <v>65.776288311441206</v>
      </c>
      <c r="F10764">
        <f t="shared" si="506"/>
        <v>2.8634174182247931</v>
      </c>
    </row>
    <row r="10765" spans="1:6">
      <c r="A10765" s="1">
        <v>966</v>
      </c>
      <c r="B10765" s="2">
        <v>64.3</v>
      </c>
      <c r="C10765" s="3">
        <v>14.9</v>
      </c>
      <c r="D10765">
        <f t="shared" si="504"/>
        <v>1018.8760192629549</v>
      </c>
      <c r="E10765">
        <f t="shared" si="505"/>
        <v>68.3809408901312</v>
      </c>
      <c r="F10765">
        <f t="shared" si="506"/>
        <v>20.388791991404808</v>
      </c>
    </row>
    <row r="10766" spans="1:6">
      <c r="A10766" s="1">
        <v>1500</v>
      </c>
      <c r="B10766" s="2">
        <v>67.5</v>
      </c>
      <c r="C10766" s="3">
        <v>22.6</v>
      </c>
      <c r="D10766">
        <f t="shared" si="504"/>
        <v>1415.671546928821</v>
      </c>
      <c r="E10766">
        <f t="shared" si="505"/>
        <v>62.64033393490358</v>
      </c>
      <c r="F10766">
        <f t="shared" si="506"/>
        <v>33.115576494422506</v>
      </c>
    </row>
    <row r="10767" spans="1:6">
      <c r="A10767" s="1">
        <v>966</v>
      </c>
      <c r="B10767" s="2">
        <v>72.099999999999994</v>
      </c>
      <c r="C10767" s="3">
        <v>14</v>
      </c>
      <c r="D10767">
        <f t="shared" si="504"/>
        <v>962.90287410408291</v>
      </c>
      <c r="E10767">
        <f t="shared" si="505"/>
        <v>68.778776721720206</v>
      </c>
      <c r="F10767">
        <f t="shared" si="506"/>
        <v>11.043337261074322</v>
      </c>
    </row>
    <row r="10768" spans="1:6">
      <c r="A10768" s="1">
        <v>1280</v>
      </c>
      <c r="B10768" s="2">
        <v>61.2</v>
      </c>
      <c r="C10768" s="3">
        <v>19.2</v>
      </c>
      <c r="D10768">
        <f t="shared" si="504"/>
        <v>1261.4151019462911</v>
      </c>
      <c r="E10768">
        <f t="shared" si="505"/>
        <v>65.698703226369332</v>
      </c>
      <c r="F10768">
        <f t="shared" si="506"/>
        <v>20.699712187332729</v>
      </c>
    </row>
    <row r="10769" spans="1:6">
      <c r="A10769" s="1">
        <v>1410</v>
      </c>
      <c r="B10769" s="2">
        <v>23.3</v>
      </c>
      <c r="C10769" s="3">
        <v>65.7</v>
      </c>
      <c r="D10769">
        <f t="shared" si="504"/>
        <v>1236.5647270336021</v>
      </c>
      <c r="E10769">
        <f t="shared" si="505"/>
        <v>18.821380928974158</v>
      </c>
      <c r="F10769">
        <f t="shared" si="506"/>
        <v>60.238464041226067</v>
      </c>
    </row>
    <row r="10770" spans="1:6">
      <c r="A10770" s="1">
        <v>1450</v>
      </c>
      <c r="B10770" s="2">
        <v>69.3</v>
      </c>
      <c r="C10770" s="3">
        <v>20</v>
      </c>
      <c r="D10770">
        <f t="shared" si="504"/>
        <v>1301.0391262072574</v>
      </c>
      <c r="E10770">
        <f t="shared" si="505"/>
        <v>65.051956310362868</v>
      </c>
      <c r="F10770">
        <f t="shared" si="506"/>
        <v>47.68628493305448</v>
      </c>
    </row>
    <row r="10771" spans="1:6">
      <c r="A10771" s="1">
        <v>1240</v>
      </c>
      <c r="B10771" s="2">
        <v>63.1</v>
      </c>
      <c r="C10771" s="3">
        <v>19.100000000000001</v>
      </c>
      <c r="D10771">
        <f t="shared" si="504"/>
        <v>1256.3271067485271</v>
      </c>
      <c r="E10771">
        <f t="shared" si="505"/>
        <v>65.776288311441206</v>
      </c>
      <c r="F10771">
        <f t="shared" si="506"/>
        <v>7.51860786934426</v>
      </c>
    </row>
    <row r="10772" spans="1:6">
      <c r="A10772" s="1">
        <v>470</v>
      </c>
      <c r="B10772" s="2">
        <v>69.5</v>
      </c>
      <c r="C10772" s="3">
        <v>7.69</v>
      </c>
      <c r="D10772">
        <f t="shared" si="504"/>
        <v>540.59731731040301</v>
      </c>
      <c r="E10772">
        <f t="shared" si="505"/>
        <v>70.298740872614175</v>
      </c>
      <c r="F10772">
        <f t="shared" si="506"/>
        <v>7.2955636590857367</v>
      </c>
    </row>
    <row r="10773" spans="1:6">
      <c r="A10773" s="1">
        <v>1270</v>
      </c>
      <c r="B10773" s="2">
        <v>68.7</v>
      </c>
      <c r="C10773" s="3">
        <v>23</v>
      </c>
      <c r="D10773">
        <f t="shared" si="504"/>
        <v>1431.2794589074008</v>
      </c>
      <c r="E10773">
        <f t="shared" si="505"/>
        <v>62.229541691626117</v>
      </c>
      <c r="F10773">
        <f t="shared" si="506"/>
        <v>76.612277141975682</v>
      </c>
    </row>
    <row r="10774" spans="1:6">
      <c r="A10774" s="1">
        <v>954</v>
      </c>
      <c r="B10774" s="2">
        <v>68.7</v>
      </c>
      <c r="C10774" s="3">
        <v>10.8</v>
      </c>
      <c r="D10774">
        <f t="shared" si="504"/>
        <v>753.77543247269614</v>
      </c>
      <c r="E10774">
        <f t="shared" si="505"/>
        <v>69.794021525249633</v>
      </c>
      <c r="F10774">
        <f t="shared" si="506"/>
        <v>54.748736874067802</v>
      </c>
    </row>
    <row r="10775" spans="1:6">
      <c r="A10775" s="1">
        <v>1490</v>
      </c>
      <c r="B10775" s="2">
        <v>64.5</v>
      </c>
      <c r="C10775" s="3">
        <v>20.6</v>
      </c>
      <c r="D10775">
        <f t="shared" si="504"/>
        <v>1329.4580517083657</v>
      </c>
      <c r="E10775">
        <f t="shared" si="505"/>
        <v>64.536798626619685</v>
      </c>
      <c r="F10775">
        <f t="shared" si="506"/>
        <v>34.429754043808636</v>
      </c>
    </row>
    <row r="10776" spans="1:6">
      <c r="A10776" s="1">
        <v>410</v>
      </c>
      <c r="B10776" s="2">
        <v>72.5</v>
      </c>
      <c r="C10776" s="3">
        <v>4.5999999999999996</v>
      </c>
      <c r="D10776">
        <f t="shared" si="504"/>
        <v>324.26632248008428</v>
      </c>
      <c r="E10776">
        <f t="shared" si="505"/>
        <v>70.492678800018325</v>
      </c>
      <c r="F10776">
        <f t="shared" si="506"/>
        <v>13.847782835411085</v>
      </c>
    </row>
    <row r="10777" spans="1:6">
      <c r="A10777" s="1">
        <v>1250</v>
      </c>
      <c r="B10777" s="2">
        <v>68.900000000000006</v>
      </c>
      <c r="C10777" s="3">
        <v>17.8</v>
      </c>
      <c r="D10777">
        <f t="shared" si="504"/>
        <v>1187.5893281209046</v>
      </c>
      <c r="E10777">
        <f t="shared" si="505"/>
        <v>66.718501579826096</v>
      </c>
      <c r="F10777">
        <f t="shared" si="506"/>
        <v>9.9619793332828586</v>
      </c>
    </row>
    <row r="10778" spans="1:6">
      <c r="A10778" s="1">
        <v>309</v>
      </c>
      <c r="B10778" s="2">
        <v>69.900000000000006</v>
      </c>
      <c r="C10778" s="3">
        <v>4.5599999999999996</v>
      </c>
      <c r="D10778">
        <f t="shared" si="504"/>
        <v>321.45208607126756</v>
      </c>
      <c r="E10778">
        <f t="shared" si="505"/>
        <v>70.493878524400785</v>
      </c>
      <c r="F10778">
        <f t="shared" si="506"/>
        <v>0.55981264177269896</v>
      </c>
    </row>
    <row r="10779" spans="1:6">
      <c r="A10779" s="1">
        <v>1040</v>
      </c>
      <c r="B10779" s="2">
        <v>64.8</v>
      </c>
      <c r="C10779" s="3">
        <v>13.5</v>
      </c>
      <c r="D10779">
        <f t="shared" si="504"/>
        <v>931.19156060972512</v>
      </c>
      <c r="E10779">
        <f t="shared" si="505"/>
        <v>68.977152637757413</v>
      </c>
      <c r="F10779">
        <f t="shared" si="506"/>
        <v>33.263449288956693</v>
      </c>
    </row>
    <row r="10780" spans="1:6">
      <c r="A10780" s="1">
        <v>1250</v>
      </c>
      <c r="B10780" s="2">
        <v>26.1</v>
      </c>
      <c r="C10780" s="3">
        <v>59.4</v>
      </c>
      <c r="D10780">
        <f t="shared" si="504"/>
        <v>1334.1760521144211</v>
      </c>
      <c r="E10780">
        <f t="shared" si="505"/>
        <v>22.460876298222576</v>
      </c>
      <c r="F10780">
        <f t="shared" si="506"/>
        <v>22.708140002991016</v>
      </c>
    </row>
    <row r="10781" spans="1:6">
      <c r="A10781" s="1">
        <v>284</v>
      </c>
      <c r="B10781" s="2">
        <v>64.8</v>
      </c>
      <c r="C10781" s="3">
        <v>6.95</v>
      </c>
      <c r="D10781">
        <f t="shared" si="504"/>
        <v>489.05062343714559</v>
      </c>
      <c r="E10781">
        <f t="shared" si="505"/>
        <v>70.366996178006559</v>
      </c>
      <c r="F10781">
        <f t="shared" si="506"/>
        <v>87.155955724544739</v>
      </c>
    </row>
    <row r="10782" spans="1:6">
      <c r="A10782" s="1">
        <v>1290</v>
      </c>
      <c r="B10782" s="2">
        <v>17.5</v>
      </c>
      <c r="C10782" s="3">
        <v>85.4</v>
      </c>
      <c r="D10782">
        <f t="shared" si="504"/>
        <v>987.91898673214223</v>
      </c>
      <c r="E10782">
        <f t="shared" si="505"/>
        <v>11.568138017940775</v>
      </c>
      <c r="F10782">
        <f t="shared" si="506"/>
        <v>157.08219641779255</v>
      </c>
    </row>
    <row r="10783" spans="1:6">
      <c r="A10783" s="1">
        <v>269</v>
      </c>
      <c r="B10783" s="2">
        <v>70</v>
      </c>
      <c r="C10783" s="3">
        <v>4.12</v>
      </c>
      <c r="D10783">
        <f t="shared" si="504"/>
        <v>290.48262752699236</v>
      </c>
      <c r="E10783">
        <f t="shared" si="505"/>
        <v>70.505492118202028</v>
      </c>
      <c r="F10783">
        <f t="shared" si="506"/>
        <v>0.87199601602554733</v>
      </c>
    </row>
    <row r="10784" spans="1:6">
      <c r="A10784" s="1">
        <v>501</v>
      </c>
      <c r="B10784" s="2">
        <v>66.7</v>
      </c>
      <c r="C10784" s="3">
        <v>7.81</v>
      </c>
      <c r="D10784">
        <f t="shared" si="504"/>
        <v>548.93428963209374</v>
      </c>
      <c r="E10784">
        <f t="shared" si="505"/>
        <v>70.286080618705981</v>
      </c>
      <c r="F10784">
        <f t="shared" si="506"/>
        <v>15.929224963130252</v>
      </c>
    </row>
    <row r="10785" spans="1:6">
      <c r="A10785" s="1">
        <v>290</v>
      </c>
      <c r="B10785" s="2">
        <v>72.900000000000006</v>
      </c>
      <c r="C10785" s="3">
        <v>4.18</v>
      </c>
      <c r="D10785">
        <f t="shared" si="504"/>
        <v>294.70702046162114</v>
      </c>
      <c r="E10785">
        <f t="shared" si="505"/>
        <v>70.50407188077061</v>
      </c>
      <c r="F10785">
        <f t="shared" si="506"/>
        <v>5.7700674798939415</v>
      </c>
    </row>
    <row r="10786" spans="1:6">
      <c r="A10786" s="1">
        <v>1010</v>
      </c>
      <c r="B10786" s="2">
        <v>66.5</v>
      </c>
      <c r="C10786" s="3">
        <v>13.5</v>
      </c>
      <c r="D10786">
        <f t="shared" si="504"/>
        <v>931.19156060972512</v>
      </c>
      <c r="E10786">
        <f t="shared" si="505"/>
        <v>68.977152637757413</v>
      </c>
      <c r="F10786">
        <f t="shared" si="506"/>
        <v>14.432600232959043</v>
      </c>
    </row>
    <row r="10787" spans="1:6">
      <c r="A10787" s="1">
        <v>626</v>
      </c>
      <c r="B10787" s="2">
        <v>49.1</v>
      </c>
      <c r="C10787" s="3">
        <v>26.7</v>
      </c>
      <c r="D10787">
        <f t="shared" si="504"/>
        <v>1548.7367583045796</v>
      </c>
      <c r="E10787">
        <f t="shared" si="505"/>
        <v>58.005122033879388</v>
      </c>
      <c r="F10787">
        <f t="shared" si="506"/>
        <v>1216.654581525991</v>
      </c>
    </row>
    <row r="10788" spans="1:6">
      <c r="A10788" s="1">
        <v>960</v>
      </c>
      <c r="B10788" s="2">
        <v>70.900000000000006</v>
      </c>
      <c r="C10788" s="3">
        <v>13.1</v>
      </c>
      <c r="D10788">
        <f t="shared" si="504"/>
        <v>905.53267658750008</v>
      </c>
      <c r="E10788">
        <f t="shared" si="505"/>
        <v>69.12463180057253</v>
      </c>
      <c r="F10788">
        <f t="shared" si="506"/>
        <v>7.1148207028875872</v>
      </c>
    </row>
    <row r="10789" spans="1:6">
      <c r="A10789" s="1">
        <v>1680</v>
      </c>
      <c r="B10789" s="2">
        <v>40</v>
      </c>
      <c r="C10789" s="3">
        <v>37.700000000000003</v>
      </c>
      <c r="D10789">
        <f t="shared" si="504"/>
        <v>1639.0392410096874</v>
      </c>
      <c r="E10789">
        <f t="shared" si="505"/>
        <v>43.475841936596481</v>
      </c>
      <c r="F10789">
        <f t="shared" si="506"/>
        <v>14.322652178745367</v>
      </c>
    </row>
    <row r="10790" spans="1:6">
      <c r="A10790" s="1">
        <v>458</v>
      </c>
      <c r="B10790" s="2">
        <v>73.099999999999994</v>
      </c>
      <c r="C10790" s="3">
        <v>6.19</v>
      </c>
      <c r="D10790">
        <f t="shared" si="504"/>
        <v>435.90719672063989</v>
      </c>
      <c r="E10790">
        <f t="shared" si="505"/>
        <v>70.421194946791573</v>
      </c>
      <c r="F10790">
        <f t="shared" si="506"/>
        <v>7.8279872590115271</v>
      </c>
    </row>
    <row r="10791" spans="1:6">
      <c r="A10791" s="1">
        <v>1810</v>
      </c>
      <c r="B10791" s="2">
        <v>43.9</v>
      </c>
      <c r="C10791" s="3">
        <v>48.4</v>
      </c>
      <c r="D10791">
        <f t="shared" si="504"/>
        <v>1513.2499483795334</v>
      </c>
      <c r="E10791">
        <f t="shared" si="505"/>
        <v>31.26549480123003</v>
      </c>
      <c r="F10791">
        <f t="shared" si="506"/>
        <v>277.26161270740977</v>
      </c>
    </row>
    <row r="10792" spans="1:6">
      <c r="A10792" s="1">
        <v>162</v>
      </c>
      <c r="B10792" s="2">
        <v>69.7</v>
      </c>
      <c r="C10792" s="3">
        <v>2.2000000000000002</v>
      </c>
      <c r="D10792">
        <f t="shared" si="504"/>
        <v>155.16670680377194</v>
      </c>
      <c r="E10792">
        <f t="shared" si="505"/>
        <v>70.530321274441789</v>
      </c>
      <c r="F10792">
        <f t="shared" si="506"/>
        <v>0.75180688674236595</v>
      </c>
    </row>
    <row r="10793" spans="1:6">
      <c r="A10793" s="1">
        <v>1320</v>
      </c>
      <c r="B10793" s="2">
        <v>22</v>
      </c>
      <c r="C10793" s="3">
        <v>66.7</v>
      </c>
      <c r="D10793">
        <f t="shared" si="504"/>
        <v>1221.8230442114282</v>
      </c>
      <c r="E10793">
        <f t="shared" si="505"/>
        <v>18.318186569886478</v>
      </c>
      <c r="F10793">
        <f t="shared" si="506"/>
        <v>26.431095990989217</v>
      </c>
    </row>
    <row r="10794" spans="1:6">
      <c r="A10794" s="1">
        <v>1190</v>
      </c>
      <c r="B10794" s="2">
        <v>69.400000000000006</v>
      </c>
      <c r="C10794" s="3">
        <v>19</v>
      </c>
      <c r="D10794">
        <f t="shared" si="504"/>
        <v>1251.2097695684392</v>
      </c>
      <c r="E10794">
        <f t="shared" si="505"/>
        <v>65.853145766759965</v>
      </c>
      <c r="F10794">
        <f t="shared" si="506"/>
        <v>17.584912061877951</v>
      </c>
    </row>
    <row r="10795" spans="1:6">
      <c r="A10795" s="1">
        <v>1290</v>
      </c>
      <c r="B10795" s="2">
        <v>61.9</v>
      </c>
      <c r="C10795" s="3">
        <v>19.2</v>
      </c>
      <c r="D10795">
        <f t="shared" si="504"/>
        <v>1261.4151019462911</v>
      </c>
      <c r="E10795">
        <f t="shared" si="505"/>
        <v>65.698703226369332</v>
      </c>
      <c r="F10795">
        <f t="shared" si="506"/>
        <v>15.521619400551662</v>
      </c>
    </row>
    <row r="10796" spans="1:6">
      <c r="A10796" s="1">
        <v>1310</v>
      </c>
      <c r="B10796" s="2">
        <v>61.2</v>
      </c>
      <c r="C10796" s="3">
        <v>21.5</v>
      </c>
      <c r="D10796">
        <f t="shared" si="504"/>
        <v>1369.9108832541122</v>
      </c>
      <c r="E10796">
        <f t="shared" si="505"/>
        <v>63.716785267633128</v>
      </c>
      <c r="F10796">
        <f t="shared" si="506"/>
        <v>11.128795324002851</v>
      </c>
    </row>
    <row r="10797" spans="1:6">
      <c r="A10797" s="1">
        <v>1270</v>
      </c>
      <c r="B10797" s="2">
        <v>66.3</v>
      </c>
      <c r="C10797" s="3">
        <v>19.600000000000001</v>
      </c>
      <c r="D10797">
        <f t="shared" si="504"/>
        <v>1281.469675346159</v>
      </c>
      <c r="E10797">
        <f t="shared" si="505"/>
        <v>65.381105885008111</v>
      </c>
      <c r="F10797">
        <f t="shared" si="506"/>
        <v>1.0200948253860644</v>
      </c>
    </row>
    <row r="10798" spans="1:6">
      <c r="A10798" s="1">
        <v>1250</v>
      </c>
      <c r="B10798" s="2">
        <v>61</v>
      </c>
      <c r="C10798" s="3">
        <v>21.7</v>
      </c>
      <c r="D10798">
        <f t="shared" si="504"/>
        <v>1378.5364885592858</v>
      </c>
      <c r="E10798">
        <f t="shared" si="505"/>
        <v>63.527027122547729</v>
      </c>
      <c r="F10798">
        <f t="shared" si="506"/>
        <v>28.455373669312451</v>
      </c>
    </row>
    <row r="10799" spans="1:6">
      <c r="A10799" s="1">
        <v>750</v>
      </c>
      <c r="B10799" s="2">
        <v>71.400000000000006</v>
      </c>
      <c r="C10799" s="3">
        <v>8.81</v>
      </c>
      <c r="D10799">
        <f t="shared" si="504"/>
        <v>618.12173192573277</v>
      </c>
      <c r="E10799">
        <f t="shared" si="505"/>
        <v>70.161377063079769</v>
      </c>
      <c r="F10799">
        <f t="shared" si="506"/>
        <v>24.766168143977012</v>
      </c>
    </row>
    <row r="10800" spans="1:6">
      <c r="A10800" s="1">
        <v>375</v>
      </c>
      <c r="B10800" s="2">
        <v>67.2</v>
      </c>
      <c r="C10800" s="3">
        <v>5.43</v>
      </c>
      <c r="D10800">
        <f t="shared" si="504"/>
        <v>382.60655095252889</v>
      </c>
      <c r="E10800">
        <f t="shared" si="505"/>
        <v>70.461611593467566</v>
      </c>
      <c r="F10800">
        <f t="shared" si="506"/>
        <v>10.715398768397602</v>
      </c>
    </row>
    <row r="10801" spans="1:6">
      <c r="A10801" s="1">
        <v>922</v>
      </c>
      <c r="B10801" s="2">
        <v>64.2</v>
      </c>
      <c r="C10801" s="3">
        <v>12.5</v>
      </c>
      <c r="D10801">
        <f t="shared" si="504"/>
        <v>866.59740723724212</v>
      </c>
      <c r="E10801">
        <f t="shared" si="505"/>
        <v>69.32779257897937</v>
      </c>
      <c r="F10801">
        <f t="shared" si="506"/>
        <v>30.394408757986625</v>
      </c>
    </row>
    <row r="10802" spans="1:6">
      <c r="A10802" s="1">
        <v>2070</v>
      </c>
      <c r="B10802" s="2">
        <v>53.9</v>
      </c>
      <c r="C10802" s="3">
        <v>33.9</v>
      </c>
      <c r="D10802">
        <f t="shared" si="504"/>
        <v>1644.7474841959117</v>
      </c>
      <c r="E10802">
        <f t="shared" si="505"/>
        <v>48.517624902534273</v>
      </c>
      <c r="F10802">
        <f t="shared" si="506"/>
        <v>270.53471337019744</v>
      </c>
    </row>
    <row r="10803" spans="1:6">
      <c r="A10803" s="1">
        <v>1090</v>
      </c>
      <c r="B10803" s="2">
        <v>63.7</v>
      </c>
      <c r="C10803" s="3">
        <v>14</v>
      </c>
      <c r="D10803">
        <f t="shared" si="504"/>
        <v>962.90287410408291</v>
      </c>
      <c r="E10803">
        <f t="shared" si="505"/>
        <v>68.778776721720206</v>
      </c>
      <c r="F10803">
        <f t="shared" si="506"/>
        <v>47.37197554174093</v>
      </c>
    </row>
    <row r="10804" spans="1:6">
      <c r="A10804" s="1">
        <v>1060</v>
      </c>
      <c r="B10804" s="2">
        <v>64.599999999999994</v>
      </c>
      <c r="C10804" s="3">
        <v>15.8</v>
      </c>
      <c r="D10804">
        <f t="shared" si="504"/>
        <v>1073.2712157486289</v>
      </c>
      <c r="E10804">
        <f t="shared" si="505"/>
        <v>67.928557958773979</v>
      </c>
      <c r="F10804">
        <f t="shared" si="506"/>
        <v>11.314565185127758</v>
      </c>
    </row>
    <row r="10805" spans="1:6">
      <c r="A10805" s="1">
        <v>171</v>
      </c>
      <c r="B10805" s="2">
        <v>66.7</v>
      </c>
      <c r="C10805" s="3">
        <v>2.4300000000000002</v>
      </c>
      <c r="D10805">
        <f t="shared" si="504"/>
        <v>171.38542475165593</v>
      </c>
      <c r="E10805">
        <f t="shared" si="505"/>
        <v>70.528981379282271</v>
      </c>
      <c r="F10805">
        <f t="shared" si="506"/>
        <v>14.661296838213643</v>
      </c>
    </row>
    <row r="10806" spans="1:6">
      <c r="A10806" s="1">
        <v>1050</v>
      </c>
      <c r="B10806" s="2">
        <v>68.7</v>
      </c>
      <c r="C10806" s="3">
        <v>14.1</v>
      </c>
      <c r="D10806">
        <f t="shared" si="504"/>
        <v>969.19438889559717</v>
      </c>
      <c r="E10806">
        <f t="shared" si="505"/>
        <v>68.737190701815408</v>
      </c>
      <c r="F10806">
        <f t="shared" si="506"/>
        <v>8.7235184358859339</v>
      </c>
    </row>
    <row r="10807" spans="1:6">
      <c r="A10807" s="1">
        <v>795</v>
      </c>
      <c r="B10807" s="2">
        <v>67.900000000000006</v>
      </c>
      <c r="C10807" s="3">
        <v>9.6300000000000008</v>
      </c>
      <c r="D10807">
        <f t="shared" si="504"/>
        <v>674.39699781845002</v>
      </c>
      <c r="E10807">
        <f t="shared" si="505"/>
        <v>70.030840894958459</v>
      </c>
      <c r="F10807">
        <f t="shared" si="506"/>
        <v>23.969732108775112</v>
      </c>
    </row>
    <row r="10808" spans="1:6">
      <c r="A10808" s="1">
        <v>211</v>
      </c>
      <c r="B10808" s="2">
        <v>70.599999999999994</v>
      </c>
      <c r="C10808" s="3">
        <v>3.4</v>
      </c>
      <c r="D10808">
        <f t="shared" si="504"/>
        <v>239.76462010173603</v>
      </c>
      <c r="E10808">
        <f t="shared" si="505"/>
        <v>70.519005912275304</v>
      </c>
      <c r="F10808">
        <f t="shared" si="506"/>
        <v>1.1118012425317976</v>
      </c>
    </row>
    <row r="10809" spans="1:6">
      <c r="A10809" s="1">
        <v>1480</v>
      </c>
      <c r="B10809" s="2">
        <v>66</v>
      </c>
      <c r="C10809" s="3">
        <v>19.899999999999999</v>
      </c>
      <c r="D10809">
        <f t="shared" si="504"/>
        <v>1296.1929016140682</v>
      </c>
      <c r="E10809">
        <f t="shared" si="505"/>
        <v>65.135321689149166</v>
      </c>
      <c r="F10809">
        <f t="shared" si="506"/>
        <v>45.87756524530743</v>
      </c>
    </row>
    <row r="10810" spans="1:6">
      <c r="A10810" s="1">
        <v>225</v>
      </c>
      <c r="B10810" s="2">
        <v>68.599999999999994</v>
      </c>
      <c r="C10810" s="3">
        <v>3.25</v>
      </c>
      <c r="D10810">
        <f t="shared" si="504"/>
        <v>229.19354521363309</v>
      </c>
      <c r="E10810">
        <f t="shared" si="505"/>
        <v>70.521090834964028</v>
      </c>
      <c r="F10810">
        <f t="shared" si="506"/>
        <v>3.7140810467771201</v>
      </c>
    </row>
    <row r="10811" spans="1:6">
      <c r="A10811" s="1">
        <v>1260</v>
      </c>
      <c r="B10811" s="2">
        <v>63.7</v>
      </c>
      <c r="C10811" s="3">
        <v>19.5</v>
      </c>
      <c r="D10811">
        <f t="shared" si="504"/>
        <v>1276.5010357508486</v>
      </c>
      <c r="E10811">
        <f t="shared" si="505"/>
        <v>65.461591576966597</v>
      </c>
      <c r="F10811">
        <f t="shared" si="506"/>
        <v>3.4669207038202332</v>
      </c>
    </row>
    <row r="10812" spans="1:6">
      <c r="A10812" s="1">
        <v>1280</v>
      </c>
      <c r="B10812" s="2">
        <v>49.7</v>
      </c>
      <c r="C10812" s="3">
        <v>31.6</v>
      </c>
      <c r="D10812">
        <f t="shared" si="504"/>
        <v>1631.3072408825817</v>
      </c>
      <c r="E10812">
        <f t="shared" si="505"/>
        <v>51.623646863372834</v>
      </c>
      <c r="F10812">
        <f t="shared" si="506"/>
        <v>168.55991905036385</v>
      </c>
    </row>
    <row r="10813" spans="1:6">
      <c r="A10813" s="1">
        <v>1400</v>
      </c>
      <c r="B10813" s="2">
        <v>65.3</v>
      </c>
      <c r="C10813" s="3">
        <v>23.3</v>
      </c>
      <c r="D10813">
        <f t="shared" si="504"/>
        <v>1442.618180128708</v>
      </c>
      <c r="E10813">
        <f t="shared" si="505"/>
        <v>61.91494335316343</v>
      </c>
      <c r="F10813">
        <f t="shared" si="506"/>
        <v>13.884825169638347</v>
      </c>
    </row>
    <row r="10814" spans="1:6">
      <c r="A10814" s="1">
        <v>1150</v>
      </c>
      <c r="B10814" s="2">
        <v>20.9</v>
      </c>
      <c r="C10814" s="3">
        <v>72.2</v>
      </c>
      <c r="D10814">
        <f t="shared" si="504"/>
        <v>1144.8350607983709</v>
      </c>
      <c r="E10814">
        <f t="shared" si="505"/>
        <v>15.856441285295997</v>
      </c>
      <c r="F10814">
        <f t="shared" si="506"/>
        <v>25.473118970796214</v>
      </c>
    </row>
    <row r="10815" spans="1:6">
      <c r="A10815" s="1">
        <v>1410</v>
      </c>
      <c r="B10815" s="2">
        <v>22.7</v>
      </c>
      <c r="C10815" s="3">
        <v>56.6</v>
      </c>
      <c r="D10815">
        <f t="shared" si="504"/>
        <v>1379.6540275081982</v>
      </c>
      <c r="E10815">
        <f t="shared" si="505"/>
        <v>24.375512853501736</v>
      </c>
      <c r="F10815">
        <f t="shared" si="506"/>
        <v>4.0374475190647274</v>
      </c>
    </row>
    <row r="10816" spans="1:6">
      <c r="A10816" s="1">
        <v>1420</v>
      </c>
      <c r="B10816" s="2">
        <v>64.900000000000006</v>
      </c>
      <c r="C10816" s="3">
        <v>18.8</v>
      </c>
      <c r="D10816">
        <f t="shared" si="504"/>
        <v>1240.8878857414204</v>
      </c>
      <c r="E10816">
        <f t="shared" si="505"/>
        <v>66.004674773479806</v>
      </c>
      <c r="F10816">
        <f t="shared" si="506"/>
        <v>44.074142167602474</v>
      </c>
    </row>
    <row r="10817" spans="1:6">
      <c r="A10817" s="1">
        <v>1300</v>
      </c>
      <c r="B10817" s="2">
        <v>58.5</v>
      </c>
      <c r="C10817" s="3">
        <v>24.6</v>
      </c>
      <c r="D10817">
        <f t="shared" si="504"/>
        <v>1488.070456632649</v>
      </c>
      <c r="E10817">
        <f t="shared" si="505"/>
        <v>60.490668968806865</v>
      </c>
      <c r="F10817">
        <f t="shared" si="506"/>
        <v>51.210491944070938</v>
      </c>
    </row>
    <row r="10818" spans="1:6">
      <c r="A10818" s="1">
        <v>1590</v>
      </c>
      <c r="B10818" s="2">
        <v>59.8</v>
      </c>
      <c r="C10818" s="3">
        <v>25.1</v>
      </c>
      <c r="D10818">
        <f t="shared" si="504"/>
        <v>1503.9457883716968</v>
      </c>
      <c r="E10818">
        <f t="shared" si="505"/>
        <v>59.918158899270786</v>
      </c>
      <c r="F10818">
        <f t="shared" si="506"/>
        <v>9.9059600081673782</v>
      </c>
    </row>
    <row r="10819" spans="1:6">
      <c r="A10819" s="1">
        <v>130</v>
      </c>
      <c r="B10819" s="2">
        <v>69</v>
      </c>
      <c r="C10819" s="3">
        <v>2.3199999999999998</v>
      </c>
      <c r="D10819">
        <f t="shared" si="504"/>
        <v>163.62881615890262</v>
      </c>
      <c r="E10819">
        <f t="shared" si="505"/>
        <v>70.529662137458033</v>
      </c>
      <c r="F10819">
        <f t="shared" si="506"/>
        <v>3.850513067354278</v>
      </c>
    </row>
    <row r="10820" spans="1:6">
      <c r="A10820" s="1">
        <v>1100</v>
      </c>
      <c r="B10820" s="2">
        <v>35.4</v>
      </c>
      <c r="C10820" s="3">
        <v>39.700000000000003</v>
      </c>
      <c r="D10820">
        <f t="shared" si="504"/>
        <v>1625.0644976174699</v>
      </c>
      <c r="E10820">
        <f t="shared" si="505"/>
        <v>40.933614549558435</v>
      </c>
      <c r="F10820">
        <f t="shared" si="506"/>
        <v>398.88982786535456</v>
      </c>
    </row>
    <row r="10821" spans="1:6">
      <c r="A10821" s="1">
        <v>1440</v>
      </c>
      <c r="B10821" s="2">
        <v>39.4</v>
      </c>
      <c r="C10821" s="3">
        <v>33.200000000000003</v>
      </c>
      <c r="D10821">
        <f t="shared" si="504"/>
        <v>1642.1669195581821</v>
      </c>
      <c r="E10821">
        <f t="shared" si="505"/>
        <v>49.46285902283681</v>
      </c>
      <c r="F10821">
        <f t="shared" si="506"/>
        <v>155.85702397755813</v>
      </c>
    </row>
    <row r="10822" spans="1:6">
      <c r="A10822" s="1">
        <v>1220</v>
      </c>
      <c r="B10822" s="2">
        <v>68.3</v>
      </c>
      <c r="C10822" s="3">
        <v>16.100000000000001</v>
      </c>
      <c r="D10822">
        <f t="shared" si="504"/>
        <v>1091.0208609262118</v>
      </c>
      <c r="E10822">
        <f t="shared" si="505"/>
        <v>67.765270864982085</v>
      </c>
      <c r="F10822">
        <f t="shared" si="506"/>
        <v>22.507709331565533</v>
      </c>
    </row>
    <row r="10823" spans="1:6">
      <c r="A10823" s="1">
        <v>374</v>
      </c>
      <c r="B10823" s="2">
        <v>70.099999999999994</v>
      </c>
      <c r="C10823" s="3">
        <v>4.9400000000000004</v>
      </c>
      <c r="D10823">
        <f t="shared" si="504"/>
        <v>348.17825567290441</v>
      </c>
      <c r="E10823">
        <f t="shared" si="505"/>
        <v>70.48142827386728</v>
      </c>
      <c r="F10823">
        <f t="shared" si="506"/>
        <v>1.0361454476676741</v>
      </c>
    </row>
    <row r="10824" spans="1:6">
      <c r="A10824" s="1">
        <v>1310</v>
      </c>
      <c r="B10824" s="2">
        <v>65.3</v>
      </c>
      <c r="C10824" s="3">
        <v>21.7</v>
      </c>
      <c r="D10824">
        <f t="shared" si="504"/>
        <v>1378.5364885592858</v>
      </c>
      <c r="E10824">
        <f t="shared" si="505"/>
        <v>63.527027122547729</v>
      </c>
      <c r="F10824">
        <f t="shared" si="506"/>
        <v>9.4179957648579471</v>
      </c>
    </row>
    <row r="10825" spans="1:6">
      <c r="A10825" s="1">
        <v>1110</v>
      </c>
      <c r="B10825" s="2">
        <v>65.8</v>
      </c>
      <c r="C10825" s="3">
        <v>16.3</v>
      </c>
      <c r="D10825">
        <f t="shared" si="504"/>
        <v>1102.7420267821619</v>
      </c>
      <c r="E10825">
        <f t="shared" si="505"/>
        <v>67.652885078660233</v>
      </c>
      <c r="F10825">
        <f t="shared" si="506"/>
        <v>3.5035503524686074</v>
      </c>
    </row>
    <row r="10826" spans="1:6">
      <c r="A10826" s="1">
        <v>1010</v>
      </c>
      <c r="B10826" s="2">
        <v>67.2</v>
      </c>
      <c r="C10826" s="3">
        <v>14.2</v>
      </c>
      <c r="D10826">
        <f t="shared" ref="D10826:D10889" si="507">C10826*E10826</f>
        <v>975.4684132887661</v>
      </c>
      <c r="E10826">
        <f t="shared" ref="E10826:E10889" si="508">$P$4/(1+(C10826/$P$5)^$P$6)^(2/$P$6)</f>
        <v>68.694958682307472</v>
      </c>
      <c r="F10826">
        <f t="shared" ref="F10826:F10889" si="509">(E10826-B10826)^2+$M$3*(D10826-A10826)^2</f>
        <v>3.8277440151223261</v>
      </c>
    </row>
    <row r="10827" spans="1:6">
      <c r="A10827" s="1">
        <v>87</v>
      </c>
      <c r="B10827" s="2">
        <v>69.099999999999994</v>
      </c>
      <c r="C10827" s="3">
        <v>1.1399999999999999</v>
      </c>
      <c r="D10827">
        <f t="shared" si="507"/>
        <v>80.407952433856536</v>
      </c>
      <c r="E10827">
        <f t="shared" si="508"/>
        <v>70.533291608646095</v>
      </c>
      <c r="F10827">
        <f t="shared" si="509"/>
        <v>2.112371924448893</v>
      </c>
    </row>
    <row r="10828" spans="1:6">
      <c r="A10828" s="1">
        <v>1770</v>
      </c>
      <c r="B10828" s="2">
        <v>62.4</v>
      </c>
      <c r="C10828" s="3">
        <v>28.9</v>
      </c>
      <c r="D10828">
        <f t="shared" si="507"/>
        <v>1595.6276548600631</v>
      </c>
      <c r="E10828">
        <f t="shared" si="508"/>
        <v>55.212029579932981</v>
      </c>
      <c r="F10828">
        <f t="shared" si="509"/>
        <v>92.282717413982283</v>
      </c>
    </row>
    <row r="10829" spans="1:6">
      <c r="A10829" s="1">
        <v>1220</v>
      </c>
      <c r="B10829" s="2">
        <v>71.099999999999994</v>
      </c>
      <c r="C10829" s="3">
        <v>16.2</v>
      </c>
      <c r="D10829">
        <f t="shared" si="507"/>
        <v>1096.8928015744584</v>
      </c>
      <c r="E10829">
        <f t="shared" si="508"/>
        <v>67.709432195954221</v>
      </c>
      <c r="F10829">
        <f t="shared" si="509"/>
        <v>31.74043240380022</v>
      </c>
    </row>
    <row r="10830" spans="1:6">
      <c r="A10830" s="1">
        <v>1660</v>
      </c>
      <c r="B10830" s="2">
        <v>70.400000000000006</v>
      </c>
      <c r="C10830" s="3">
        <v>22.5</v>
      </c>
      <c r="D10830">
        <f t="shared" si="507"/>
        <v>1411.6827006886799</v>
      </c>
      <c r="E10830">
        <f t="shared" si="508"/>
        <v>62.741453363941332</v>
      </c>
      <c r="F10830">
        <f t="shared" si="509"/>
        <v>141.020428526903</v>
      </c>
    </row>
    <row r="10831" spans="1:6">
      <c r="A10831" s="1">
        <v>1690</v>
      </c>
      <c r="B10831" s="2">
        <v>33.1</v>
      </c>
      <c r="C10831" s="3">
        <v>47.1</v>
      </c>
      <c r="D10831">
        <f t="shared" si="507"/>
        <v>1533.2361030011439</v>
      </c>
      <c r="E10831">
        <f t="shared" si="508"/>
        <v>32.552783503209</v>
      </c>
      <c r="F10831">
        <f t="shared" si="509"/>
        <v>33.126497868179868</v>
      </c>
    </row>
    <row r="10832" spans="1:6">
      <c r="A10832" s="1">
        <v>422</v>
      </c>
      <c r="B10832" s="2">
        <v>70.3</v>
      </c>
      <c r="C10832" s="3">
        <v>5.64</v>
      </c>
      <c r="D10832">
        <f t="shared" si="507"/>
        <v>397.34752933391445</v>
      </c>
      <c r="E10832">
        <f t="shared" si="508"/>
        <v>70.451689598211786</v>
      </c>
      <c r="F10832">
        <f t="shared" si="509"/>
        <v>0.83483148314798583</v>
      </c>
    </row>
    <row r="10833" spans="1:6">
      <c r="A10833" s="1">
        <v>141</v>
      </c>
      <c r="B10833" s="2">
        <v>68.599999999999994</v>
      </c>
      <c r="C10833" s="3">
        <v>2.4300000000000002</v>
      </c>
      <c r="D10833">
        <f t="shared" si="507"/>
        <v>171.38542475165593</v>
      </c>
      <c r="E10833">
        <f t="shared" si="508"/>
        <v>70.528981379282271</v>
      </c>
      <c r="F10833">
        <f t="shared" si="509"/>
        <v>4.9542739108082507</v>
      </c>
    </row>
    <row r="10834" spans="1:6">
      <c r="A10834" s="1">
        <v>288</v>
      </c>
      <c r="B10834" s="2">
        <v>66</v>
      </c>
      <c r="C10834" s="3">
        <v>12.2</v>
      </c>
      <c r="D10834">
        <f t="shared" si="507"/>
        <v>846.94245606154436</v>
      </c>
      <c r="E10834">
        <f t="shared" si="508"/>
        <v>69.421512791929871</v>
      </c>
      <c r="F10834">
        <f t="shared" si="509"/>
        <v>429.03134275956012</v>
      </c>
    </row>
    <row r="10835" spans="1:6">
      <c r="A10835" s="1">
        <v>1310</v>
      </c>
      <c r="B10835" s="2">
        <v>66.2</v>
      </c>
      <c r="C10835" s="3">
        <v>22.2</v>
      </c>
      <c r="D10835">
        <f t="shared" si="507"/>
        <v>1399.5091916648078</v>
      </c>
      <c r="E10835">
        <f t="shared" si="508"/>
        <v>63.040954579495846</v>
      </c>
      <c r="F10835">
        <f t="shared" si="509"/>
        <v>20.681816963110744</v>
      </c>
    </row>
    <row r="10836" spans="1:6">
      <c r="A10836" s="1">
        <v>1310</v>
      </c>
      <c r="B10836" s="2">
        <v>68.8</v>
      </c>
      <c r="C10836" s="3">
        <v>20.6</v>
      </c>
      <c r="D10836">
        <f t="shared" si="507"/>
        <v>1329.4580517083657</v>
      </c>
      <c r="E10836">
        <f t="shared" si="508"/>
        <v>64.536798626619685</v>
      </c>
      <c r="F10836">
        <f t="shared" si="509"/>
        <v>18.680638972525923</v>
      </c>
    </row>
    <row r="10837" spans="1:6">
      <c r="A10837" s="1">
        <v>1420</v>
      </c>
      <c r="B10837" s="2">
        <v>32.799999999999997</v>
      </c>
      <c r="C10837" s="3">
        <v>36.1</v>
      </c>
      <c r="D10837">
        <f t="shared" si="507"/>
        <v>1645.1713302272037</v>
      </c>
      <c r="E10837">
        <f t="shared" si="508"/>
        <v>45.572613025684312</v>
      </c>
      <c r="F10837">
        <f t="shared" si="509"/>
        <v>230.86728738175759</v>
      </c>
    </row>
    <row r="10838" spans="1:6">
      <c r="A10838" s="1">
        <v>330</v>
      </c>
      <c r="B10838" s="2">
        <v>67.400000000000006</v>
      </c>
      <c r="C10838" s="3">
        <v>3.82</v>
      </c>
      <c r="D10838">
        <f t="shared" si="507"/>
        <v>269.35538413423342</v>
      </c>
      <c r="E10838">
        <f t="shared" si="508"/>
        <v>70.511880663411887</v>
      </c>
      <c r="F10838">
        <f t="shared" si="509"/>
        <v>14.596546911235251</v>
      </c>
    </row>
    <row r="10839" spans="1:6">
      <c r="A10839" s="1">
        <v>506</v>
      </c>
      <c r="B10839" s="2">
        <v>71.099999999999994</v>
      </c>
      <c r="C10839" s="3">
        <v>6.46</v>
      </c>
      <c r="D10839">
        <f t="shared" si="507"/>
        <v>454.80750627554278</v>
      </c>
      <c r="E10839">
        <f t="shared" si="508"/>
        <v>70.403638742344086</v>
      </c>
      <c r="F10839">
        <f t="shared" si="509"/>
        <v>3.9855985068243673</v>
      </c>
    </row>
    <row r="10840" spans="1:6">
      <c r="A10840" s="1">
        <v>1530</v>
      </c>
      <c r="B10840" s="2">
        <v>31.3</v>
      </c>
      <c r="C10840" s="3">
        <v>44.2</v>
      </c>
      <c r="D10840">
        <f t="shared" si="507"/>
        <v>1574.7233588087258</v>
      </c>
      <c r="E10840">
        <f t="shared" si="508"/>
        <v>35.627225312414609</v>
      </c>
      <c r="F10840">
        <f t="shared" si="509"/>
        <v>21.396707572856862</v>
      </c>
    </row>
    <row r="10841" spans="1:6">
      <c r="A10841" s="1">
        <v>1020</v>
      </c>
      <c r="B10841" s="2">
        <v>78.8</v>
      </c>
      <c r="C10841" s="3">
        <v>11.9</v>
      </c>
      <c r="D10841">
        <f t="shared" si="507"/>
        <v>827.17094744342398</v>
      </c>
      <c r="E10841">
        <f t="shared" si="508"/>
        <v>69.510163650707895</v>
      </c>
      <c r="F10841">
        <f t="shared" si="509"/>
        <v>135.96997923571263</v>
      </c>
    </row>
    <row r="10842" spans="1:6">
      <c r="A10842" s="1">
        <v>1530</v>
      </c>
      <c r="B10842" s="2">
        <v>63.7</v>
      </c>
      <c r="C10842" s="3">
        <v>23.9</v>
      </c>
      <c r="D10842">
        <f t="shared" si="507"/>
        <v>1464.3429951255043</v>
      </c>
      <c r="E10842">
        <f t="shared" si="508"/>
        <v>61.269581386004369</v>
      </c>
      <c r="F10842">
        <f t="shared" si="509"/>
        <v>11.665335778176264</v>
      </c>
    </row>
    <row r="10843" spans="1:6">
      <c r="A10843" s="1">
        <v>1530</v>
      </c>
      <c r="B10843" s="2">
        <v>79.3</v>
      </c>
      <c r="C10843" s="3">
        <v>20.6</v>
      </c>
      <c r="D10843">
        <f t="shared" si="507"/>
        <v>1329.4580517083657</v>
      </c>
      <c r="E10843">
        <f t="shared" si="508"/>
        <v>64.536798626619685</v>
      </c>
      <c r="F10843">
        <f t="shared" si="509"/>
        <v>271.6738757783919</v>
      </c>
    </row>
    <row r="10844" spans="1:6">
      <c r="A10844" s="1">
        <v>1420</v>
      </c>
      <c r="B10844" s="2">
        <v>25.8</v>
      </c>
      <c r="C10844" s="3">
        <v>56.1</v>
      </c>
      <c r="D10844">
        <f t="shared" si="507"/>
        <v>1387.8598210059533</v>
      </c>
      <c r="E10844">
        <f t="shared" si="508"/>
        <v>24.739034242530362</v>
      </c>
      <c r="F10844">
        <f t="shared" si="509"/>
        <v>2.5055125880251854</v>
      </c>
    </row>
    <row r="10845" spans="1:6">
      <c r="A10845" s="1">
        <v>1100</v>
      </c>
      <c r="B10845" s="2">
        <v>69.2</v>
      </c>
      <c r="C10845" s="3">
        <v>15</v>
      </c>
      <c r="D10845">
        <f t="shared" si="507"/>
        <v>1025.001180803403</v>
      </c>
      <c r="E10845">
        <f t="shared" si="508"/>
        <v>68.333412053560195</v>
      </c>
      <c r="F10845">
        <f t="shared" si="509"/>
        <v>8.2645843793605742</v>
      </c>
    </row>
    <row r="10846" spans="1:6">
      <c r="A10846" s="1">
        <v>1510</v>
      </c>
      <c r="B10846" s="2">
        <v>65.8</v>
      </c>
      <c r="C10846" s="3">
        <v>22.4</v>
      </c>
      <c r="D10846">
        <f t="shared" si="507"/>
        <v>1407.6592926976048</v>
      </c>
      <c r="E10846">
        <f t="shared" si="508"/>
        <v>62.841932709714506</v>
      </c>
      <c r="F10846">
        <f t="shared" si="509"/>
        <v>22.740770756696175</v>
      </c>
    </row>
    <row r="10847" spans="1:6">
      <c r="A10847" s="1">
        <v>905</v>
      </c>
      <c r="B10847" s="2">
        <v>70.599999999999994</v>
      </c>
      <c r="C10847" s="3">
        <v>12.9</v>
      </c>
      <c r="D10847">
        <f t="shared" si="507"/>
        <v>892.61194160538173</v>
      </c>
      <c r="E10847">
        <f t="shared" si="508"/>
        <v>69.194724155455944</v>
      </c>
      <c r="F10847">
        <f t="shared" si="509"/>
        <v>2.1797966152902926</v>
      </c>
    </row>
    <row r="10848" spans="1:6">
      <c r="A10848" s="1">
        <v>1280</v>
      </c>
      <c r="B10848" s="2">
        <v>64.5</v>
      </c>
      <c r="C10848" s="3">
        <v>20.5</v>
      </c>
      <c r="D10848">
        <f t="shared" si="507"/>
        <v>1324.8008076322342</v>
      </c>
      <c r="E10848">
        <f t="shared" si="508"/>
        <v>64.624429640596787</v>
      </c>
      <c r="F10848">
        <f t="shared" si="509"/>
        <v>2.6965731931014725</v>
      </c>
    </row>
    <row r="10849" spans="1:6">
      <c r="A10849" s="1">
        <v>783</v>
      </c>
      <c r="B10849" s="2">
        <v>72.099999999999994</v>
      </c>
      <c r="C10849" s="3">
        <v>10.8</v>
      </c>
      <c r="D10849">
        <f t="shared" si="507"/>
        <v>753.77543247269614</v>
      </c>
      <c r="E10849">
        <f t="shared" si="508"/>
        <v>69.794021525249633</v>
      </c>
      <c r="F10849">
        <f t="shared" si="509"/>
        <v>6.4584062178616648</v>
      </c>
    </row>
    <row r="10850" spans="1:6">
      <c r="A10850" s="1">
        <v>1550</v>
      </c>
      <c r="B10850" s="2">
        <v>63.5</v>
      </c>
      <c r="C10850" s="3">
        <v>23.5</v>
      </c>
      <c r="D10850">
        <f t="shared" si="507"/>
        <v>1450.0013357818962</v>
      </c>
      <c r="E10850">
        <f t="shared" si="508"/>
        <v>61.70218450135728</v>
      </c>
      <c r="F10850">
        <f t="shared" si="509"/>
        <v>16.589732690539606</v>
      </c>
    </row>
    <row r="10851" spans="1:6">
      <c r="A10851" s="1">
        <v>1080</v>
      </c>
      <c r="B10851" s="2">
        <v>69.099999999999994</v>
      </c>
      <c r="C10851" s="3">
        <v>14.2</v>
      </c>
      <c r="D10851">
        <f t="shared" si="507"/>
        <v>975.4684132887661</v>
      </c>
      <c r="E10851">
        <f t="shared" si="508"/>
        <v>68.694958682307472</v>
      </c>
      <c r="F10851">
        <f t="shared" si="509"/>
        <v>14.760092458308932</v>
      </c>
    </row>
    <row r="10852" spans="1:6">
      <c r="A10852" s="1">
        <v>1160</v>
      </c>
      <c r="B10852" s="2">
        <v>18</v>
      </c>
      <c r="C10852" s="3">
        <v>77.599999999999994</v>
      </c>
      <c r="D10852">
        <f t="shared" si="507"/>
        <v>1076.0440018879851</v>
      </c>
      <c r="E10852">
        <f t="shared" si="508"/>
        <v>13.866546416082285</v>
      </c>
      <c r="F10852">
        <f t="shared" si="509"/>
        <v>26.500935302457535</v>
      </c>
    </row>
    <row r="10853" spans="1:6">
      <c r="A10853" s="1">
        <v>1430</v>
      </c>
      <c r="B10853" s="2">
        <v>63.5</v>
      </c>
      <c r="C10853" s="3">
        <v>28.2</v>
      </c>
      <c r="D10853">
        <f t="shared" si="507"/>
        <v>1582.5141918045001</v>
      </c>
      <c r="E10853">
        <f t="shared" si="508"/>
        <v>56.117524532074476</v>
      </c>
      <c r="F10853">
        <f t="shared" si="509"/>
        <v>85.572306405459614</v>
      </c>
    </row>
    <row r="10854" spans="1:6">
      <c r="A10854" s="1">
        <v>1510</v>
      </c>
      <c r="B10854" s="2">
        <v>60.6</v>
      </c>
      <c r="C10854" s="3">
        <v>24.4</v>
      </c>
      <c r="D10854">
        <f t="shared" si="507"/>
        <v>1481.4697268512728</v>
      </c>
      <c r="E10854">
        <f t="shared" si="508"/>
        <v>60.715972411937415</v>
      </c>
      <c r="F10854">
        <f t="shared" si="509"/>
        <v>1.1007552379224534</v>
      </c>
    </row>
    <row r="10855" spans="1:6">
      <c r="A10855" s="1">
        <v>1420</v>
      </c>
      <c r="B10855" s="2">
        <v>61.9</v>
      </c>
      <c r="C10855" s="3">
        <v>20.5</v>
      </c>
      <c r="D10855">
        <f t="shared" si="507"/>
        <v>1324.8008076322342</v>
      </c>
      <c r="E10855">
        <f t="shared" si="508"/>
        <v>64.624429640596787</v>
      </c>
      <c r="F10855">
        <f t="shared" si="509"/>
        <v>19.528674056834788</v>
      </c>
    </row>
    <row r="10856" spans="1:6">
      <c r="A10856" s="1">
        <v>1570</v>
      </c>
      <c r="B10856" s="2">
        <v>64.5</v>
      </c>
      <c r="C10856" s="3">
        <v>22.4</v>
      </c>
      <c r="D10856">
        <f t="shared" si="507"/>
        <v>1407.6592926976048</v>
      </c>
      <c r="E10856">
        <f t="shared" si="508"/>
        <v>62.841932709714506</v>
      </c>
      <c r="F10856">
        <f t="shared" si="509"/>
        <v>37.953400806738657</v>
      </c>
    </row>
    <row r="10857" spans="1:6">
      <c r="A10857" s="1">
        <v>1010</v>
      </c>
      <c r="B10857" s="2">
        <v>63.3</v>
      </c>
      <c r="C10857" s="3">
        <v>15</v>
      </c>
      <c r="D10857">
        <f t="shared" si="507"/>
        <v>1025.001180803403</v>
      </c>
      <c r="E10857">
        <f t="shared" si="508"/>
        <v>68.333412053560195</v>
      </c>
      <c r="F10857">
        <f t="shared" si="509"/>
        <v>25.635838074332757</v>
      </c>
    </row>
    <row r="10858" spans="1:6">
      <c r="A10858" s="1">
        <v>768</v>
      </c>
      <c r="B10858" s="2">
        <v>70.7</v>
      </c>
      <c r="C10858" s="3">
        <v>10.6</v>
      </c>
      <c r="D10858">
        <f t="shared" si="507"/>
        <v>740.29376570082786</v>
      </c>
      <c r="E10858">
        <f t="shared" si="508"/>
        <v>69.8390345000781</v>
      </c>
      <c r="F10858">
        <f t="shared" si="509"/>
        <v>1.7666650688812453</v>
      </c>
    </row>
    <row r="10859" spans="1:6">
      <c r="A10859" s="1">
        <v>1210</v>
      </c>
      <c r="B10859" s="2">
        <v>20.8</v>
      </c>
      <c r="C10859" s="3">
        <v>68.599999999999994</v>
      </c>
      <c r="D10859">
        <f t="shared" si="507"/>
        <v>1194.4367075069031</v>
      </c>
      <c r="E10859">
        <f t="shared" si="508"/>
        <v>17.411613812053982</v>
      </c>
      <c r="F10859">
        <f t="shared" si="509"/>
        <v>11.804711953664389</v>
      </c>
    </row>
    <row r="10860" spans="1:6">
      <c r="A10860" s="1">
        <v>1600</v>
      </c>
      <c r="B10860" s="2">
        <v>37</v>
      </c>
      <c r="C10860" s="3">
        <v>35.700000000000003</v>
      </c>
      <c r="D10860">
        <f t="shared" si="507"/>
        <v>1645.9033781947714</v>
      </c>
      <c r="E10860">
        <f t="shared" si="508"/>
        <v>46.103736083887149</v>
      </c>
      <c r="F10860">
        <f t="shared" si="509"/>
        <v>85.69269100528615</v>
      </c>
    </row>
    <row r="10861" spans="1:6">
      <c r="A10861" s="1">
        <v>1190</v>
      </c>
      <c r="B10861" s="2">
        <v>63.8</v>
      </c>
      <c r="C10861" s="3">
        <v>17.3</v>
      </c>
      <c r="D10861">
        <f t="shared" si="507"/>
        <v>1159.9312068001097</v>
      </c>
      <c r="E10861">
        <f t="shared" si="508"/>
        <v>67.048046635844486</v>
      </c>
      <c r="F10861">
        <f t="shared" si="509"/>
        <v>11.757542295445864</v>
      </c>
    </row>
    <row r="10862" spans="1:6">
      <c r="A10862" s="1">
        <v>1390</v>
      </c>
      <c r="B10862" s="2">
        <v>21.5</v>
      </c>
      <c r="C10862" s="3">
        <v>62.2</v>
      </c>
      <c r="D10862">
        <f t="shared" si="507"/>
        <v>1289.8511288713732</v>
      </c>
      <c r="E10862">
        <f t="shared" si="508"/>
        <v>20.737156412723042</v>
      </c>
      <c r="F10862">
        <f t="shared" si="509"/>
        <v>13.979681189316613</v>
      </c>
    </row>
    <row r="10863" spans="1:6">
      <c r="A10863" s="1">
        <v>1450</v>
      </c>
      <c r="B10863" s="2">
        <v>64.900000000000006</v>
      </c>
      <c r="C10863" s="3">
        <v>21</v>
      </c>
      <c r="D10863">
        <f t="shared" si="507"/>
        <v>1347.7645938949167</v>
      </c>
      <c r="E10863">
        <f t="shared" si="508"/>
        <v>64.179266375948416</v>
      </c>
      <c r="F10863">
        <f t="shared" si="509"/>
        <v>14.481289779455391</v>
      </c>
    </row>
    <row r="10864" spans="1:6">
      <c r="A10864" s="1">
        <v>1440</v>
      </c>
      <c r="B10864" s="2">
        <v>27.1</v>
      </c>
      <c r="C10864" s="3">
        <v>49.3</v>
      </c>
      <c r="D10864">
        <f t="shared" si="507"/>
        <v>1499.0636082458277</v>
      </c>
      <c r="E10864">
        <f t="shared" si="508"/>
        <v>30.406969741294681</v>
      </c>
      <c r="F10864">
        <f t="shared" si="509"/>
        <v>15.595982490189343</v>
      </c>
    </row>
    <row r="10865" spans="1:6">
      <c r="A10865" s="1">
        <v>204</v>
      </c>
      <c r="B10865" s="2">
        <v>70.7</v>
      </c>
      <c r="C10865" s="3">
        <v>2.56</v>
      </c>
      <c r="D10865">
        <f t="shared" si="507"/>
        <v>180.55187329942635</v>
      </c>
      <c r="E10865">
        <f t="shared" si="508"/>
        <v>70.528075507588412</v>
      </c>
      <c r="F10865">
        <f t="shared" si="509"/>
        <v>0.76399763014281674</v>
      </c>
    </row>
    <row r="10866" spans="1:6">
      <c r="A10866" s="1">
        <v>1160</v>
      </c>
      <c r="B10866" s="2">
        <v>65.7</v>
      </c>
      <c r="C10866" s="3">
        <v>15.9</v>
      </c>
      <c r="D10866">
        <f t="shared" si="507"/>
        <v>1079.2098205087766</v>
      </c>
      <c r="E10866">
        <f t="shared" si="508"/>
        <v>67.874831478539406</v>
      </c>
      <c r="F10866">
        <f t="shared" si="509"/>
        <v>13.44869619762223</v>
      </c>
    </row>
    <row r="10867" spans="1:6">
      <c r="A10867" s="1">
        <v>1230</v>
      </c>
      <c r="B10867" s="2">
        <v>68.599999999999994</v>
      </c>
      <c r="C10867" s="3">
        <v>18.5</v>
      </c>
      <c r="D10867">
        <f t="shared" si="507"/>
        <v>1225.1901572733093</v>
      </c>
      <c r="E10867">
        <f t="shared" si="508"/>
        <v>66.226494987746449</v>
      </c>
      <c r="F10867">
        <f t="shared" si="509"/>
        <v>5.664429106565259</v>
      </c>
    </row>
    <row r="10868" spans="1:6">
      <c r="A10868" s="1">
        <v>882</v>
      </c>
      <c r="B10868" s="2">
        <v>78.900000000000006</v>
      </c>
      <c r="C10868" s="3">
        <v>10.199999999999999</v>
      </c>
      <c r="D10868">
        <f t="shared" si="507"/>
        <v>713.21797740588909</v>
      </c>
      <c r="E10868">
        <f t="shared" si="508"/>
        <v>69.923331118224425</v>
      </c>
      <c r="F10868">
        <f t="shared" si="509"/>
        <v>118.6338692742178</v>
      </c>
    </row>
    <row r="10869" spans="1:6">
      <c r="A10869" s="1">
        <v>1550</v>
      </c>
      <c r="B10869" s="2">
        <v>74.5</v>
      </c>
      <c r="C10869" s="3">
        <v>20.100000000000001</v>
      </c>
      <c r="D10869">
        <f t="shared" si="507"/>
        <v>1305.8542888424502</v>
      </c>
      <c r="E10869">
        <f t="shared" si="508"/>
        <v>64.967875066788565</v>
      </c>
      <c r="F10869">
        <f t="shared" si="509"/>
        <v>170.48430362116756</v>
      </c>
    </row>
    <row r="10870" spans="1:6">
      <c r="A10870" s="1">
        <v>1740</v>
      </c>
      <c r="B10870" s="2">
        <v>48.9</v>
      </c>
      <c r="C10870" s="3">
        <v>39.200000000000003</v>
      </c>
      <c r="D10870">
        <f t="shared" si="507"/>
        <v>1629.145062772146</v>
      </c>
      <c r="E10870">
        <f t="shared" si="508"/>
        <v>41.559823029901679</v>
      </c>
      <c r="F10870">
        <f t="shared" si="509"/>
        <v>70.29353715616007</v>
      </c>
    </row>
    <row r="10871" spans="1:6">
      <c r="A10871" s="1">
        <v>1320</v>
      </c>
      <c r="B10871" s="2">
        <v>64</v>
      </c>
      <c r="C10871" s="3">
        <v>22.3</v>
      </c>
      <c r="D10871">
        <f t="shared" si="507"/>
        <v>1403.6014221030825</v>
      </c>
      <c r="E10871">
        <f t="shared" si="508"/>
        <v>62.941767807313113</v>
      </c>
      <c r="F10871">
        <f t="shared" si="509"/>
        <v>10.455990111126685</v>
      </c>
    </row>
    <row r="10872" spans="1:6">
      <c r="A10872" s="1">
        <v>1110</v>
      </c>
      <c r="B10872" s="2">
        <v>70.8</v>
      </c>
      <c r="C10872" s="3">
        <v>12.1</v>
      </c>
      <c r="D10872">
        <f t="shared" si="507"/>
        <v>840.36460033789672</v>
      </c>
      <c r="E10872">
        <f t="shared" si="508"/>
        <v>69.451619862636093</v>
      </c>
      <c r="F10872">
        <f t="shared" si="509"/>
        <v>98.934757796169748</v>
      </c>
    </row>
    <row r="10873" spans="1:6">
      <c r="A10873" s="1">
        <v>1180</v>
      </c>
      <c r="B10873" s="2">
        <v>23.3</v>
      </c>
      <c r="C10873" s="3">
        <v>59.8</v>
      </c>
      <c r="D10873">
        <f t="shared" si="507"/>
        <v>1327.76370283802</v>
      </c>
      <c r="E10873">
        <f t="shared" si="508"/>
        <v>22.203406401973581</v>
      </c>
      <c r="F10873">
        <f t="shared" si="509"/>
        <v>30.368412781648562</v>
      </c>
    </row>
    <row r="10874" spans="1:6">
      <c r="A10874" s="1">
        <v>1040</v>
      </c>
      <c r="B10874" s="2">
        <v>69.400000000000006</v>
      </c>
      <c r="C10874" s="3">
        <v>13.3</v>
      </c>
      <c r="D10874">
        <f t="shared" si="507"/>
        <v>918.39318995410076</v>
      </c>
      <c r="E10874">
        <f t="shared" si="508"/>
        <v>69.052119545421107</v>
      </c>
      <c r="F10874">
        <f t="shared" si="509"/>
        <v>19.875044637869628</v>
      </c>
    </row>
    <row r="10875" spans="1:6">
      <c r="A10875" s="1">
        <v>1400</v>
      </c>
      <c r="B10875" s="2">
        <v>28.5</v>
      </c>
      <c r="C10875" s="3">
        <v>56.7</v>
      </c>
      <c r="D10875">
        <f t="shared" si="507"/>
        <v>1378.0152302307979</v>
      </c>
      <c r="E10875">
        <f t="shared" si="508"/>
        <v>24.303619580790084</v>
      </c>
      <c r="F10875">
        <f t="shared" si="509"/>
        <v>18.25523850711345</v>
      </c>
    </row>
    <row r="10876" spans="1:6">
      <c r="A10876" s="1">
        <v>1080</v>
      </c>
      <c r="B10876" s="2">
        <v>71.599999999999994</v>
      </c>
      <c r="C10876" s="3">
        <v>14.1</v>
      </c>
      <c r="D10876">
        <f t="shared" si="507"/>
        <v>969.19438889559717</v>
      </c>
      <c r="E10876">
        <f t="shared" si="508"/>
        <v>68.737190701815408</v>
      </c>
      <c r="F10876">
        <f t="shared" si="509"/>
        <v>24.596411160234062</v>
      </c>
    </row>
    <row r="10877" spans="1:6">
      <c r="A10877" s="1">
        <v>1330</v>
      </c>
      <c r="B10877" s="2">
        <v>64.099999999999994</v>
      </c>
      <c r="C10877" s="3">
        <v>17.8</v>
      </c>
      <c r="D10877">
        <f t="shared" si="507"/>
        <v>1187.5893281209046</v>
      </c>
      <c r="E10877">
        <f t="shared" si="508"/>
        <v>66.718501579826096</v>
      </c>
      <c r="F10877">
        <f t="shared" si="509"/>
        <v>33.947538990783336</v>
      </c>
    </row>
    <row r="10878" spans="1:6">
      <c r="A10878" s="1">
        <v>216</v>
      </c>
      <c r="B10878" s="2">
        <v>71.400000000000006</v>
      </c>
      <c r="C10878" s="3">
        <v>2.89</v>
      </c>
      <c r="D10878">
        <f t="shared" si="507"/>
        <v>203.81790881974274</v>
      </c>
      <c r="E10878">
        <f t="shared" si="508"/>
        <v>70.5252279653089</v>
      </c>
      <c r="F10878">
        <f t="shared" si="509"/>
        <v>0.96346254458057523</v>
      </c>
    </row>
    <row r="10879" spans="1:6">
      <c r="A10879" s="1">
        <v>1420</v>
      </c>
      <c r="B10879" s="2">
        <v>56.8</v>
      </c>
      <c r="C10879" s="3">
        <v>20</v>
      </c>
      <c r="D10879">
        <f t="shared" si="507"/>
        <v>1301.0391262072574</v>
      </c>
      <c r="E10879">
        <f t="shared" si="508"/>
        <v>65.051956310362868</v>
      </c>
      <c r="F10879">
        <f t="shared" si="509"/>
        <v>86.998537581761624</v>
      </c>
    </row>
    <row r="10880" spans="1:6">
      <c r="A10880" s="1">
        <v>1500</v>
      </c>
      <c r="B10880" s="2">
        <v>29.8</v>
      </c>
      <c r="C10880" s="3">
        <v>42.2</v>
      </c>
      <c r="D10880">
        <f t="shared" si="507"/>
        <v>1599.7417679928128</v>
      </c>
      <c r="E10880">
        <f t="shared" si="508"/>
        <v>37.908572701251487</v>
      </c>
      <c r="F10880">
        <f t="shared" si="509"/>
        <v>79.038000314867702</v>
      </c>
    </row>
    <row r="10881" spans="1:6">
      <c r="A10881" s="1">
        <v>502</v>
      </c>
      <c r="B10881" s="2">
        <v>69.900000000000006</v>
      </c>
      <c r="C10881" s="3">
        <v>7.01</v>
      </c>
      <c r="D10881">
        <f t="shared" si="507"/>
        <v>493.23805023544003</v>
      </c>
      <c r="E10881">
        <f t="shared" si="508"/>
        <v>70.362061374527826</v>
      </c>
      <c r="F10881">
        <f t="shared" si="509"/>
        <v>0.31605204411499732</v>
      </c>
    </row>
    <row r="10882" spans="1:6">
      <c r="A10882" s="1">
        <v>1550</v>
      </c>
      <c r="B10882" s="2">
        <v>41.1</v>
      </c>
      <c r="C10882" s="3">
        <v>36.5</v>
      </c>
      <c r="D10882">
        <f t="shared" si="507"/>
        <v>1644.1066231858965</v>
      </c>
      <c r="E10882">
        <f t="shared" si="508"/>
        <v>45.044017073586204</v>
      </c>
      <c r="F10882">
        <f t="shared" si="509"/>
        <v>27.385145808819544</v>
      </c>
    </row>
    <row r="10883" spans="1:6">
      <c r="A10883" s="1">
        <v>1550</v>
      </c>
      <c r="B10883" s="2">
        <v>62.6</v>
      </c>
      <c r="C10883" s="3">
        <v>21.7</v>
      </c>
      <c r="D10883">
        <f t="shared" si="507"/>
        <v>1378.5364885592858</v>
      </c>
      <c r="E10883">
        <f t="shared" si="508"/>
        <v>63.527027122547729</v>
      </c>
      <c r="F10883">
        <f t="shared" si="509"/>
        <v>40.131396331737392</v>
      </c>
    </row>
    <row r="10884" spans="1:6">
      <c r="A10884" s="1">
        <v>648</v>
      </c>
      <c r="B10884" s="2">
        <v>6.5</v>
      </c>
      <c r="C10884" s="3">
        <v>114</v>
      </c>
      <c r="D10884">
        <f t="shared" si="507"/>
        <v>752.88947966529417</v>
      </c>
      <c r="E10884">
        <f t="shared" si="508"/>
        <v>6.6042936812745108</v>
      </c>
      <c r="F10884">
        <f t="shared" si="509"/>
        <v>14.707029421798152</v>
      </c>
    </row>
    <row r="10885" spans="1:6">
      <c r="A10885" s="1">
        <v>1070</v>
      </c>
      <c r="B10885" s="2">
        <v>63.1</v>
      </c>
      <c r="C10885" s="3">
        <v>15.7</v>
      </c>
      <c r="D10885">
        <f t="shared" si="507"/>
        <v>1067.3108854462487</v>
      </c>
      <c r="E10885">
        <f t="shared" si="508"/>
        <v>67.981585060270618</v>
      </c>
      <c r="F10885">
        <f t="shared" si="509"/>
        <v>23.83953228384388</v>
      </c>
    </row>
    <row r="10886" spans="1:6">
      <c r="A10886" s="1">
        <v>1570</v>
      </c>
      <c r="B10886" s="2">
        <v>25.8</v>
      </c>
      <c r="C10886" s="3">
        <v>57.1</v>
      </c>
      <c r="D10886">
        <f t="shared" si="507"/>
        <v>1371.4688758165298</v>
      </c>
      <c r="E10886">
        <f t="shared" si="508"/>
        <v>24.018719366314006</v>
      </c>
      <c r="F10886">
        <f t="shared" si="509"/>
        <v>55.822792021368365</v>
      </c>
    </row>
    <row r="10887" spans="1:6">
      <c r="A10887" s="1">
        <v>1340</v>
      </c>
      <c r="B10887" s="2">
        <v>64.400000000000006</v>
      </c>
      <c r="C10887" s="3">
        <v>23</v>
      </c>
      <c r="D10887">
        <f t="shared" si="507"/>
        <v>1431.2794589074008</v>
      </c>
      <c r="E10887">
        <f t="shared" si="508"/>
        <v>62.229541691626117</v>
      </c>
      <c r="F10887">
        <f t="shared" si="509"/>
        <v>15.840651707065508</v>
      </c>
    </row>
    <row r="10888" spans="1:6">
      <c r="A10888" s="1">
        <v>1340</v>
      </c>
      <c r="B10888" s="2">
        <v>24.8</v>
      </c>
      <c r="C10888" s="3">
        <v>58.6</v>
      </c>
      <c r="D10888">
        <f t="shared" si="507"/>
        <v>1347.0710332397471</v>
      </c>
      <c r="E10888">
        <f t="shared" si="508"/>
        <v>22.987560294193635</v>
      </c>
      <c r="F10888">
        <f t="shared" si="509"/>
        <v>3.3517267790190517</v>
      </c>
    </row>
    <row r="10889" spans="1:6">
      <c r="A10889" s="1">
        <v>1630</v>
      </c>
      <c r="B10889" s="2">
        <v>64.099999999999994</v>
      </c>
      <c r="C10889" s="3">
        <v>24</v>
      </c>
      <c r="D10889">
        <f t="shared" si="507"/>
        <v>1467.8396275110947</v>
      </c>
      <c r="E10889">
        <f t="shared" si="508"/>
        <v>61.159984479628946</v>
      </c>
      <c r="F10889">
        <f t="shared" si="509"/>
        <v>43.769735757423263</v>
      </c>
    </row>
    <row r="10890" spans="1:6">
      <c r="A10890" s="1">
        <v>1420</v>
      </c>
      <c r="B10890" s="2">
        <v>25.7</v>
      </c>
      <c r="C10890" s="3">
        <v>60.1</v>
      </c>
      <c r="D10890">
        <f t="shared" ref="D10890:D10953" si="510">C10890*E10890</f>
        <v>1322.9707992399447</v>
      </c>
      <c r="E10890">
        <f t="shared" ref="E10890:E10953" si="511">$P$4/(1+(C10890/$P$5)^$P$6)^(2/$P$6)</f>
        <v>22.012825278534851</v>
      </c>
      <c r="F10890">
        <f t="shared" ref="F10890:F10953" si="512">(E10890-B10890)^2+$M$3*(D10890-A10890)^2</f>
        <v>26.171319975514841</v>
      </c>
    </row>
    <row r="10891" spans="1:6">
      <c r="A10891" s="1">
        <v>1620</v>
      </c>
      <c r="B10891" s="2">
        <v>69</v>
      </c>
      <c r="C10891" s="3">
        <v>21.1</v>
      </c>
      <c r="D10891">
        <f t="shared" si="510"/>
        <v>1352.2598441817356</v>
      </c>
      <c r="E10891">
        <f t="shared" si="511"/>
        <v>64.088144274015903</v>
      </c>
      <c r="F10891">
        <f t="shared" si="512"/>
        <v>119.88250485616281</v>
      </c>
    </row>
    <row r="10892" spans="1:6">
      <c r="A10892" s="1">
        <v>1150</v>
      </c>
      <c r="B10892" s="2">
        <v>69.3</v>
      </c>
      <c r="C10892" s="3">
        <v>15.1</v>
      </c>
      <c r="D10892">
        <f t="shared" si="510"/>
        <v>1031.1066124415786</v>
      </c>
      <c r="E10892">
        <f t="shared" si="511"/>
        <v>68.285206121958851</v>
      </c>
      <c r="F10892">
        <f t="shared" si="512"/>
        <v>19.912119217873219</v>
      </c>
    </row>
    <row r="10893" spans="1:6">
      <c r="A10893" s="1">
        <v>1750</v>
      </c>
      <c r="B10893" s="2">
        <v>48</v>
      </c>
      <c r="C10893" s="3">
        <v>52</v>
      </c>
      <c r="D10893">
        <f t="shared" si="510"/>
        <v>1455.3763998890461</v>
      </c>
      <c r="E10893">
        <f t="shared" si="511"/>
        <v>27.988007690173962</v>
      </c>
      <c r="F10893">
        <f t="shared" si="512"/>
        <v>516.4309286197564</v>
      </c>
    </row>
    <row r="10894" spans="1:6">
      <c r="A10894" s="1">
        <v>1490</v>
      </c>
      <c r="B10894" s="2">
        <v>59.1</v>
      </c>
      <c r="C10894" s="3">
        <v>23.3</v>
      </c>
      <c r="D10894">
        <f t="shared" si="510"/>
        <v>1442.618180128708</v>
      </c>
      <c r="E10894">
        <f t="shared" si="511"/>
        <v>61.91494335316343</v>
      </c>
      <c r="F10894">
        <f t="shared" si="512"/>
        <v>10.922814858935185</v>
      </c>
    </row>
    <row r="10895" spans="1:6">
      <c r="A10895" s="1">
        <v>882</v>
      </c>
      <c r="B10895" s="2">
        <v>11</v>
      </c>
      <c r="C10895" s="3">
        <v>69.3</v>
      </c>
      <c r="D10895">
        <f t="shared" si="510"/>
        <v>1184.5560730736349</v>
      </c>
      <c r="E10895">
        <f t="shared" si="511"/>
        <v>17.093161227613781</v>
      </c>
      <c r="F10895">
        <f t="shared" si="512"/>
        <v>159.40551568205478</v>
      </c>
    </row>
    <row r="10896" spans="1:6">
      <c r="A10896" s="1">
        <v>969</v>
      </c>
      <c r="B10896" s="2">
        <v>70.099999999999994</v>
      </c>
      <c r="C10896" s="3">
        <v>12</v>
      </c>
      <c r="D10896">
        <f t="shared" si="510"/>
        <v>833.77402214118206</v>
      </c>
      <c r="E10896">
        <f t="shared" si="511"/>
        <v>69.481168511765176</v>
      </c>
      <c r="F10896">
        <f t="shared" si="512"/>
        <v>24.809384872736555</v>
      </c>
    </row>
    <row r="10897" spans="1:6">
      <c r="A10897" s="1">
        <v>987</v>
      </c>
      <c r="B10897" s="2">
        <v>15.5</v>
      </c>
      <c r="C10897" s="3">
        <v>55.8</v>
      </c>
      <c r="D10897">
        <f t="shared" si="510"/>
        <v>1392.7916530594896</v>
      </c>
      <c r="E10897">
        <f t="shared" si="511"/>
        <v>24.960423889955013</v>
      </c>
      <c r="F10897">
        <f t="shared" si="512"/>
        <v>309.46077935698258</v>
      </c>
    </row>
    <row r="10898" spans="1:6">
      <c r="A10898" s="1">
        <v>348</v>
      </c>
      <c r="B10898" s="2">
        <v>66.5</v>
      </c>
      <c r="C10898" s="3">
        <v>4.37</v>
      </c>
      <c r="D10898">
        <f t="shared" si="510"/>
        <v>308.08168319650662</v>
      </c>
      <c r="E10898">
        <f t="shared" si="511"/>
        <v>70.499241006065589</v>
      </c>
      <c r="F10898">
        <f t="shared" si="512"/>
        <v>18.122480415376835</v>
      </c>
    </row>
    <row r="10899" spans="1:6">
      <c r="A10899" s="1">
        <v>233</v>
      </c>
      <c r="B10899" s="2">
        <v>71.900000000000006</v>
      </c>
      <c r="C10899" s="3">
        <v>3.02</v>
      </c>
      <c r="D10899">
        <f t="shared" si="510"/>
        <v>212.98207925830985</v>
      </c>
      <c r="E10899">
        <f t="shared" si="511"/>
        <v>70.523867304076106</v>
      </c>
      <c r="F10899">
        <f t="shared" si="512"/>
        <v>2.4290171226835184</v>
      </c>
    </row>
    <row r="10900" spans="1:6">
      <c r="A10900" s="1">
        <v>1610</v>
      </c>
      <c r="B10900" s="2">
        <v>63.2</v>
      </c>
      <c r="C10900" s="3">
        <v>25.2</v>
      </c>
      <c r="D10900">
        <f t="shared" si="510"/>
        <v>1507.0133720590436</v>
      </c>
      <c r="E10900">
        <f t="shared" si="511"/>
        <v>59.802117938850934</v>
      </c>
      <c r="F10900">
        <f t="shared" si="512"/>
        <v>25.713371181154663</v>
      </c>
    </row>
    <row r="10901" spans="1:6">
      <c r="A10901" s="1">
        <v>1550</v>
      </c>
      <c r="B10901" s="2">
        <v>63.6</v>
      </c>
      <c r="C10901" s="3">
        <v>27.5</v>
      </c>
      <c r="D10901">
        <f t="shared" si="510"/>
        <v>1567.7267716545248</v>
      </c>
      <c r="E10901">
        <f t="shared" si="511"/>
        <v>57.008246241982718</v>
      </c>
      <c r="F10901">
        <f t="shared" si="512"/>
        <v>43.870975702505383</v>
      </c>
    </row>
    <row r="10902" spans="1:6">
      <c r="A10902" s="1">
        <v>930</v>
      </c>
      <c r="B10902" s="2">
        <v>65.599999999999994</v>
      </c>
      <c r="C10902" s="3">
        <v>14.3</v>
      </c>
      <c r="D10902">
        <f t="shared" si="510"/>
        <v>981.7246999254686</v>
      </c>
      <c r="E10902">
        <f t="shared" si="511"/>
        <v>68.652076917864932</v>
      </c>
      <c r="F10902">
        <f t="shared" si="512"/>
        <v>12.889018737494748</v>
      </c>
    </row>
    <row r="10903" spans="1:6">
      <c r="A10903" s="1">
        <v>1520</v>
      </c>
      <c r="B10903" s="2">
        <v>64</v>
      </c>
      <c r="C10903" s="3">
        <v>21.4</v>
      </c>
      <c r="D10903">
        <f t="shared" si="510"/>
        <v>1365.5478995067733</v>
      </c>
      <c r="E10903">
        <f t="shared" si="511"/>
        <v>63.810649509662312</v>
      </c>
      <c r="F10903">
        <f t="shared" si="512"/>
        <v>31.90184382368972</v>
      </c>
    </row>
    <row r="10904" spans="1:6">
      <c r="A10904" s="1">
        <v>1250</v>
      </c>
      <c r="B10904" s="2">
        <v>66.5</v>
      </c>
      <c r="C10904" s="3">
        <v>17.7</v>
      </c>
      <c r="D10904">
        <f t="shared" si="510"/>
        <v>1182.1098484394033</v>
      </c>
      <c r="E10904">
        <f t="shared" si="511"/>
        <v>66.785867143469119</v>
      </c>
      <c r="F10904">
        <f t="shared" si="512"/>
        <v>6.2384957960125975</v>
      </c>
    </row>
    <row r="10905" spans="1:6">
      <c r="A10905" s="1">
        <v>1450</v>
      </c>
      <c r="B10905" s="2">
        <v>50</v>
      </c>
      <c r="C10905" s="3">
        <v>39.700000000000003</v>
      </c>
      <c r="D10905">
        <f t="shared" si="510"/>
        <v>1625.0644976174699</v>
      </c>
      <c r="E10905">
        <f t="shared" si="511"/>
        <v>40.933614549558435</v>
      </c>
      <c r="F10905">
        <f t="shared" si="512"/>
        <v>123.13822392181646</v>
      </c>
    </row>
    <row r="10906" spans="1:6">
      <c r="A10906" s="1">
        <v>1230</v>
      </c>
      <c r="B10906" s="2">
        <v>23.1</v>
      </c>
      <c r="C10906" s="3">
        <v>56.4</v>
      </c>
      <c r="D10906">
        <f t="shared" si="510"/>
        <v>1382.9340723688044</v>
      </c>
      <c r="E10906">
        <f t="shared" si="511"/>
        <v>24.520107666113553</v>
      </c>
      <c r="F10906">
        <f t="shared" si="512"/>
        <v>33.259386240492645</v>
      </c>
    </row>
    <row r="10907" spans="1:6">
      <c r="A10907" s="1">
        <v>1100</v>
      </c>
      <c r="B10907" s="2">
        <v>65.7</v>
      </c>
      <c r="C10907" s="3">
        <v>21.6</v>
      </c>
      <c r="D10907">
        <f t="shared" si="510"/>
        <v>1374.2404565422919</v>
      </c>
      <c r="E10907">
        <f t="shared" si="511"/>
        <v>63.622243358439434</v>
      </c>
      <c r="F10907">
        <f t="shared" si="512"/>
        <v>104.77930565323794</v>
      </c>
    </row>
    <row r="10908" spans="1:6">
      <c r="A10908" s="1">
        <v>386</v>
      </c>
      <c r="B10908" s="2">
        <v>68.400000000000006</v>
      </c>
      <c r="C10908" s="3">
        <v>5.85</v>
      </c>
      <c r="D10908">
        <f t="shared" si="510"/>
        <v>412.07892655066593</v>
      </c>
      <c r="E10908">
        <f t="shared" si="511"/>
        <v>70.440842145412986</v>
      </c>
      <c r="F10908">
        <f t="shared" si="512"/>
        <v>5.0735246787798953</v>
      </c>
    </row>
    <row r="10909" spans="1:6">
      <c r="A10909" s="1">
        <v>1940</v>
      </c>
      <c r="B10909" s="2">
        <v>57.7</v>
      </c>
      <c r="C10909" s="3">
        <v>30.3</v>
      </c>
      <c r="D10909">
        <f t="shared" si="510"/>
        <v>1616.9927279943681</v>
      </c>
      <c r="E10909">
        <f t="shared" si="511"/>
        <v>53.366096633477497</v>
      </c>
      <c r="F10909">
        <f t="shared" si="512"/>
        <v>158.15113963335304</v>
      </c>
    </row>
    <row r="10910" spans="1:6">
      <c r="A10910" s="1">
        <v>1190</v>
      </c>
      <c r="B10910" s="2">
        <v>24.3</v>
      </c>
      <c r="C10910" s="3">
        <v>56.1</v>
      </c>
      <c r="D10910">
        <f t="shared" si="510"/>
        <v>1387.8598210059533</v>
      </c>
      <c r="E10910">
        <f t="shared" si="511"/>
        <v>24.739034242530362</v>
      </c>
      <c r="F10910">
        <f t="shared" si="512"/>
        <v>52.487129371287423</v>
      </c>
    </row>
    <row r="10911" spans="1:6">
      <c r="A10911" s="1">
        <v>1730</v>
      </c>
      <c r="B10911" s="2">
        <v>79.8</v>
      </c>
      <c r="C10911" s="3">
        <v>26.8</v>
      </c>
      <c r="D10911">
        <f t="shared" si="510"/>
        <v>1551.2336705050577</v>
      </c>
      <c r="E10911">
        <f t="shared" si="511"/>
        <v>57.881853377054391</v>
      </c>
      <c r="F10911">
        <f t="shared" si="512"/>
        <v>523.0936840305626</v>
      </c>
    </row>
    <row r="10912" spans="1:6">
      <c r="A10912" s="1">
        <v>1220</v>
      </c>
      <c r="B10912" s="2">
        <v>69.3</v>
      </c>
      <c r="C10912" s="3">
        <v>15.4</v>
      </c>
      <c r="D10912">
        <f t="shared" si="510"/>
        <v>1049.3020294123066</v>
      </c>
      <c r="E10912">
        <f t="shared" si="511"/>
        <v>68.136495416383539</v>
      </c>
      <c r="F10912">
        <f t="shared" si="512"/>
        <v>40.275863725826014</v>
      </c>
    </row>
    <row r="10913" spans="1:6">
      <c r="A10913" s="1">
        <v>1430</v>
      </c>
      <c r="B10913" s="2">
        <v>21.3</v>
      </c>
      <c r="C10913" s="3">
        <v>68.8</v>
      </c>
      <c r="D10913">
        <f t="shared" si="510"/>
        <v>1191.6021043805317</v>
      </c>
      <c r="E10913">
        <f t="shared" si="511"/>
        <v>17.319798028786799</v>
      </c>
      <c r="F10913">
        <f t="shared" si="512"/>
        <v>91.75998276142515</v>
      </c>
    </row>
    <row r="10914" spans="1:6">
      <c r="A10914" s="1">
        <v>1000</v>
      </c>
      <c r="B10914" s="2">
        <v>79.099999999999994</v>
      </c>
      <c r="C10914" s="3">
        <v>14.8</v>
      </c>
      <c r="D10914">
        <f t="shared" si="510"/>
        <v>1012.7313776220287</v>
      </c>
      <c r="E10914">
        <f t="shared" si="511"/>
        <v>68.42779578527221</v>
      </c>
      <c r="F10914">
        <f t="shared" si="512"/>
        <v>114.11245909254356</v>
      </c>
    </row>
    <row r="10915" spans="1:6">
      <c r="A10915" s="1">
        <v>1140</v>
      </c>
      <c r="B10915" s="2">
        <v>65.400000000000006</v>
      </c>
      <c r="C10915" s="3">
        <v>16.8</v>
      </c>
      <c r="D10915">
        <f t="shared" si="510"/>
        <v>1131.6388370643904</v>
      </c>
      <c r="E10915">
        <f t="shared" si="511"/>
        <v>67.359454587166084</v>
      </c>
      <c r="F10915">
        <f t="shared" si="512"/>
        <v>3.9328464257003621</v>
      </c>
    </row>
    <row r="10916" spans="1:6">
      <c r="A10916" s="1">
        <v>1330</v>
      </c>
      <c r="B10916" s="2">
        <v>27.6</v>
      </c>
      <c r="C10916" s="3">
        <v>42.9</v>
      </c>
      <c r="D10916">
        <f t="shared" si="510"/>
        <v>1591.3973516368414</v>
      </c>
      <c r="E10916">
        <f t="shared" si="511"/>
        <v>37.095509362164137</v>
      </c>
      <c r="F10916">
        <f t="shared" si="512"/>
        <v>181.43766055966836</v>
      </c>
    </row>
    <row r="10917" spans="1:6">
      <c r="A10917" s="1">
        <v>1020</v>
      </c>
      <c r="B10917" s="2">
        <v>70.2</v>
      </c>
      <c r="C10917" s="3">
        <v>11.6</v>
      </c>
      <c r="D10917">
        <f t="shared" si="510"/>
        <v>807.28898163245196</v>
      </c>
      <c r="E10917">
        <f t="shared" si="511"/>
        <v>69.593877726935517</v>
      </c>
      <c r="F10917">
        <f t="shared" si="512"/>
        <v>60.806729921203583</v>
      </c>
    </row>
    <row r="10918" spans="1:6">
      <c r="A10918" s="1">
        <v>573</v>
      </c>
      <c r="B10918" s="2">
        <v>82.7</v>
      </c>
      <c r="C10918" s="3">
        <v>9.91</v>
      </c>
      <c r="D10918">
        <f t="shared" si="510"/>
        <v>693.50011824901992</v>
      </c>
      <c r="E10918">
        <f t="shared" si="511"/>
        <v>69.979830297580207</v>
      </c>
      <c r="F10918">
        <f t="shared" si="512"/>
        <v>181.19883120390838</v>
      </c>
    </row>
    <row r="10919" spans="1:6">
      <c r="A10919" s="1">
        <v>401</v>
      </c>
      <c r="B10919" s="2">
        <v>70.7</v>
      </c>
      <c r="C10919" s="3">
        <v>5.98</v>
      </c>
      <c r="D10919">
        <f t="shared" si="510"/>
        <v>421.19318142338852</v>
      </c>
      <c r="E10919">
        <f t="shared" si="511"/>
        <v>70.433642378493062</v>
      </c>
      <c r="F10919">
        <f t="shared" si="512"/>
        <v>0.61563622302846066</v>
      </c>
    </row>
    <row r="10920" spans="1:6">
      <c r="A10920" s="1">
        <v>1700</v>
      </c>
      <c r="B10920" s="2">
        <v>30</v>
      </c>
      <c r="C10920" s="3">
        <v>48.8</v>
      </c>
      <c r="D10920">
        <f t="shared" si="510"/>
        <v>1506.9756603271703</v>
      </c>
      <c r="E10920">
        <f t="shared" si="511"/>
        <v>30.880648777196114</v>
      </c>
      <c r="F10920">
        <f t="shared" si="512"/>
        <v>50.545117187238617</v>
      </c>
    </row>
    <row r="10921" spans="1:6">
      <c r="A10921" s="1">
        <v>1390</v>
      </c>
      <c r="B10921" s="2">
        <v>63.6</v>
      </c>
      <c r="C10921" s="3">
        <v>18.100000000000001</v>
      </c>
      <c r="D10921">
        <f t="shared" si="510"/>
        <v>1203.8676633537084</v>
      </c>
      <c r="E10921">
        <f t="shared" si="511"/>
        <v>66.512025599652389</v>
      </c>
      <c r="F10921">
        <f t="shared" si="512"/>
        <v>54.758836960182222</v>
      </c>
    </row>
    <row r="10922" spans="1:6">
      <c r="A10922" s="1">
        <v>1060</v>
      </c>
      <c r="B10922" s="2">
        <v>22</v>
      </c>
      <c r="C10922" s="3">
        <v>79.7</v>
      </c>
      <c r="D10922">
        <f t="shared" si="510"/>
        <v>1051.0574611410664</v>
      </c>
      <c r="E10922">
        <f t="shared" si="511"/>
        <v>13.187672034392302</v>
      </c>
      <c r="F10922">
        <f t="shared" si="512"/>
        <v>77.763946357347763</v>
      </c>
    </row>
    <row r="10923" spans="1:6">
      <c r="A10923" s="1">
        <v>1300</v>
      </c>
      <c r="B10923" s="2">
        <v>71.599999999999994</v>
      </c>
      <c r="C10923" s="3">
        <v>16.7</v>
      </c>
      <c r="D10923">
        <f t="shared" si="510"/>
        <v>1125.9068640770411</v>
      </c>
      <c r="E10923">
        <f t="shared" si="511"/>
        <v>67.41957269922402</v>
      </c>
      <c r="F10923">
        <f t="shared" si="512"/>
        <v>57.961805208367558</v>
      </c>
    </row>
    <row r="10924" spans="1:6">
      <c r="A10924" s="1">
        <v>1060</v>
      </c>
      <c r="B10924" s="2">
        <v>69.2</v>
      </c>
      <c r="C10924" s="3">
        <v>19.3</v>
      </c>
      <c r="D10924">
        <f t="shared" si="510"/>
        <v>1266.4735539656704</v>
      </c>
      <c r="E10924">
        <f t="shared" si="511"/>
        <v>65.620391397184989</v>
      </c>
      <c r="F10924">
        <f t="shared" si="512"/>
        <v>69.760308867904087</v>
      </c>
    </row>
    <row r="10925" spans="1:6">
      <c r="A10925" s="1">
        <v>1370</v>
      </c>
      <c r="B10925" s="2">
        <v>65.5</v>
      </c>
      <c r="C10925" s="3">
        <v>21.1</v>
      </c>
      <c r="D10925">
        <f t="shared" si="510"/>
        <v>1352.2598441817356</v>
      </c>
      <c r="E10925">
        <f t="shared" si="511"/>
        <v>64.088144274015903</v>
      </c>
      <c r="F10925">
        <f t="shared" si="512"/>
        <v>2.4137287825438487</v>
      </c>
    </row>
    <row r="10926" spans="1:6">
      <c r="A10926" s="1">
        <v>327</v>
      </c>
      <c r="B10926" s="2">
        <v>68.099999999999994</v>
      </c>
      <c r="C10926" s="3">
        <v>4.8600000000000003</v>
      </c>
      <c r="D10926">
        <f t="shared" si="510"/>
        <v>342.55345496629167</v>
      </c>
      <c r="E10926">
        <f t="shared" si="511"/>
        <v>70.484249993064125</v>
      </c>
      <c r="F10926">
        <f t="shared" si="512"/>
        <v>6.0077901217967478</v>
      </c>
    </row>
    <row r="10927" spans="1:6">
      <c r="A10927" s="1">
        <v>770</v>
      </c>
      <c r="B10927" s="2">
        <v>71.2</v>
      </c>
      <c r="C10927" s="3">
        <v>10.8</v>
      </c>
      <c r="D10927">
        <f t="shared" si="510"/>
        <v>753.77543247269614</v>
      </c>
      <c r="E10927">
        <f t="shared" si="511"/>
        <v>69.794021525249633</v>
      </c>
      <c r="F10927">
        <f t="shared" si="512"/>
        <v>2.3284055674721307</v>
      </c>
    </row>
    <row r="10928" spans="1:6">
      <c r="A10928" s="1">
        <v>1360</v>
      </c>
      <c r="B10928" s="2">
        <v>29.8</v>
      </c>
      <c r="C10928" s="3">
        <v>58.6</v>
      </c>
      <c r="D10928">
        <f t="shared" si="510"/>
        <v>1347.0710332397471</v>
      </c>
      <c r="E10928">
        <f t="shared" si="511"/>
        <v>22.987560294193635</v>
      </c>
      <c r="F10928">
        <f t="shared" si="512"/>
        <v>46.63262379135648</v>
      </c>
    </row>
    <row r="10929" spans="1:6">
      <c r="A10929" s="1">
        <v>1200</v>
      </c>
      <c r="B10929" s="2">
        <v>62.5</v>
      </c>
      <c r="C10929" s="3">
        <v>16.5</v>
      </c>
      <c r="D10929">
        <f t="shared" si="510"/>
        <v>1114.3713475612985</v>
      </c>
      <c r="E10929">
        <f t="shared" si="511"/>
        <v>67.537657427957484</v>
      </c>
      <c r="F10929">
        <f t="shared" si="512"/>
        <v>35.17239603850696</v>
      </c>
    </row>
    <row r="10930" spans="1:6">
      <c r="A10930" s="1">
        <v>1220</v>
      </c>
      <c r="B10930" s="2">
        <v>28.5</v>
      </c>
      <c r="C10930" s="3">
        <v>45.8</v>
      </c>
      <c r="D10930">
        <f t="shared" si="510"/>
        <v>1552.4525699988897</v>
      </c>
      <c r="E10930">
        <f t="shared" si="511"/>
        <v>33.896344323119862</v>
      </c>
      <c r="F10930">
        <f t="shared" si="512"/>
        <v>176.75887758836245</v>
      </c>
    </row>
    <row r="10931" spans="1:6">
      <c r="A10931" s="1">
        <v>372</v>
      </c>
      <c r="B10931" s="2">
        <v>65.400000000000006</v>
      </c>
      <c r="C10931" s="3">
        <v>5.24</v>
      </c>
      <c r="D10931">
        <f t="shared" si="510"/>
        <v>369.26191251553581</v>
      </c>
      <c r="E10931">
        <f t="shared" si="511"/>
        <v>70.469830632735835</v>
      </c>
      <c r="F10931">
        <f t="shared" si="512"/>
        <v>25.713197263381954</v>
      </c>
    </row>
    <row r="10932" spans="1:6">
      <c r="A10932" s="1">
        <v>1260</v>
      </c>
      <c r="B10932" s="2">
        <v>20.2</v>
      </c>
      <c r="C10932" s="3">
        <v>55.1</v>
      </c>
      <c r="D10932">
        <f t="shared" si="510"/>
        <v>1404.3180272254158</v>
      </c>
      <c r="E10932">
        <f t="shared" si="511"/>
        <v>25.486715557630049</v>
      </c>
      <c r="F10932">
        <f t="shared" si="512"/>
        <v>55.770887424907755</v>
      </c>
    </row>
    <row r="10933" spans="1:6">
      <c r="A10933" s="1">
        <v>1300</v>
      </c>
      <c r="B10933" s="2">
        <v>20</v>
      </c>
      <c r="C10933" s="3">
        <v>51.6</v>
      </c>
      <c r="D10933">
        <f t="shared" si="510"/>
        <v>1461.9233386650958</v>
      </c>
      <c r="E10933">
        <f t="shared" si="511"/>
        <v>28.331847648548369</v>
      </c>
      <c r="F10933">
        <f t="shared" si="512"/>
        <v>104.44311557313428</v>
      </c>
    </row>
    <row r="10934" spans="1:6">
      <c r="A10934" s="1">
        <v>1360</v>
      </c>
      <c r="B10934" s="2">
        <v>66.8</v>
      </c>
      <c r="C10934" s="3">
        <v>18.2</v>
      </c>
      <c r="D10934">
        <f t="shared" si="510"/>
        <v>1209.2396547536007</v>
      </c>
      <c r="E10934">
        <f t="shared" si="511"/>
        <v>66.441739272175866</v>
      </c>
      <c r="F10934">
        <f t="shared" si="512"/>
        <v>30.489207816835634</v>
      </c>
    </row>
    <row r="10935" spans="1:6">
      <c r="A10935" s="1">
        <v>1330</v>
      </c>
      <c r="B10935" s="2">
        <v>46.8</v>
      </c>
      <c r="C10935" s="3">
        <v>34.9</v>
      </c>
      <c r="D10935">
        <f t="shared" si="510"/>
        <v>1646.3198280355796</v>
      </c>
      <c r="E10935">
        <f t="shared" si="511"/>
        <v>47.172487909328929</v>
      </c>
      <c r="F10935">
        <f t="shared" si="512"/>
        <v>133.79602527095582</v>
      </c>
    </row>
    <row r="10936" spans="1:6">
      <c r="A10936" s="1">
        <v>326</v>
      </c>
      <c r="B10936" s="2">
        <v>69.3</v>
      </c>
      <c r="C10936" s="3">
        <v>5.05</v>
      </c>
      <c r="D10936">
        <f t="shared" si="510"/>
        <v>355.91069515581216</v>
      </c>
      <c r="E10936">
        <f t="shared" si="511"/>
        <v>70.477365377388551</v>
      </c>
      <c r="F10936">
        <f t="shared" si="512"/>
        <v>2.5812577168355153</v>
      </c>
    </row>
    <row r="10937" spans="1:6">
      <c r="A10937" s="1">
        <v>567</v>
      </c>
      <c r="B10937" s="2">
        <v>64.8</v>
      </c>
      <c r="C10937" s="3">
        <v>7.1</v>
      </c>
      <c r="D10937">
        <f t="shared" si="510"/>
        <v>499.51672352825267</v>
      </c>
      <c r="E10937">
        <f t="shared" si="511"/>
        <v>70.354468102570806</v>
      </c>
      <c r="F10937">
        <f t="shared" si="512"/>
        <v>36.935315990822218</v>
      </c>
    </row>
    <row r="10938" spans="1:6">
      <c r="A10938" s="1">
        <v>871</v>
      </c>
      <c r="B10938" s="2">
        <v>71.900000000000006</v>
      </c>
      <c r="C10938" s="3">
        <v>10.6</v>
      </c>
      <c r="D10938">
        <f t="shared" si="510"/>
        <v>740.29376570082786</v>
      </c>
      <c r="E10938">
        <f t="shared" si="511"/>
        <v>69.8390345000781</v>
      </c>
      <c r="F10938">
        <f t="shared" si="512"/>
        <v>27.068458715643931</v>
      </c>
    </row>
    <row r="10939" spans="1:6">
      <c r="A10939" s="1">
        <v>1120</v>
      </c>
      <c r="B10939" s="2">
        <v>66.2</v>
      </c>
      <c r="C10939" s="3">
        <v>15.1</v>
      </c>
      <c r="D10939">
        <f t="shared" si="510"/>
        <v>1031.1066124415786</v>
      </c>
      <c r="E10939">
        <f t="shared" si="511"/>
        <v>68.285206121958851</v>
      </c>
      <c r="F10939">
        <f t="shared" si="512"/>
        <v>14.903581747388277</v>
      </c>
    </row>
    <row r="10940" spans="1:6">
      <c r="A10940" s="1">
        <v>372</v>
      </c>
      <c r="B10940" s="2">
        <v>69.400000000000006</v>
      </c>
      <c r="C10940" s="3">
        <v>4.0999999999999996</v>
      </c>
      <c r="D10940">
        <f t="shared" si="510"/>
        <v>289.07441399007689</v>
      </c>
      <c r="E10940">
        <f t="shared" si="511"/>
        <v>70.505954631726084</v>
      </c>
      <c r="F10940">
        <f t="shared" si="512"/>
        <v>10.408933398049202</v>
      </c>
    </row>
    <row r="10941" spans="1:6">
      <c r="A10941" s="1">
        <v>353</v>
      </c>
      <c r="B10941" s="2">
        <v>71.599999999999994</v>
      </c>
      <c r="C10941" s="3">
        <v>7.24</v>
      </c>
      <c r="D10941">
        <f t="shared" si="510"/>
        <v>509.27747096641787</v>
      </c>
      <c r="E10941">
        <f t="shared" si="511"/>
        <v>70.342192122433403</v>
      </c>
      <c r="F10941">
        <f t="shared" si="512"/>
        <v>34.205729177030086</v>
      </c>
    </row>
    <row r="10942" spans="1:6">
      <c r="A10942" s="1">
        <v>1310</v>
      </c>
      <c r="B10942" s="2">
        <v>70.5</v>
      </c>
      <c r="C10942" s="3">
        <v>14.4</v>
      </c>
      <c r="D10942">
        <f t="shared" si="510"/>
        <v>987.96300095364757</v>
      </c>
      <c r="E10942">
        <f t="shared" si="511"/>
        <v>68.608541732892192</v>
      </c>
      <c r="F10942">
        <f t="shared" si="512"/>
        <v>142.11000298339246</v>
      </c>
    </row>
    <row r="10943" spans="1:6">
      <c r="A10943" s="1">
        <v>1300</v>
      </c>
      <c r="B10943" s="2">
        <v>54.4</v>
      </c>
      <c r="C10943" s="3">
        <v>28.9</v>
      </c>
      <c r="D10943">
        <f t="shared" si="510"/>
        <v>1595.6276548600631</v>
      </c>
      <c r="E10943">
        <f t="shared" si="511"/>
        <v>55.212029579932981</v>
      </c>
      <c r="F10943">
        <f t="shared" si="512"/>
        <v>117.4021360509042</v>
      </c>
    </row>
    <row r="10944" spans="1:6">
      <c r="A10944" s="1">
        <v>1560</v>
      </c>
      <c r="B10944" s="2">
        <v>32.799999999999997</v>
      </c>
      <c r="C10944" s="3">
        <v>37</v>
      </c>
      <c r="D10944">
        <f t="shared" si="510"/>
        <v>1642.3267033530162</v>
      </c>
      <c r="E10944">
        <f t="shared" si="511"/>
        <v>44.387208198730171</v>
      </c>
      <c r="F10944">
        <f t="shared" si="512"/>
        <v>143.31699233810457</v>
      </c>
    </row>
    <row r="10945" spans="1:6">
      <c r="A10945" s="1">
        <v>1470</v>
      </c>
      <c r="B10945" s="2">
        <v>66.5</v>
      </c>
      <c r="C10945" s="3">
        <v>21.5</v>
      </c>
      <c r="D10945">
        <f t="shared" si="510"/>
        <v>1369.9108832541122</v>
      </c>
      <c r="E10945">
        <f t="shared" si="511"/>
        <v>63.716785267633128</v>
      </c>
      <c r="F10945">
        <f t="shared" si="512"/>
        <v>21.128052181106508</v>
      </c>
    </row>
    <row r="10946" spans="1:6">
      <c r="A10946" s="1">
        <v>1500</v>
      </c>
      <c r="B10946" s="2">
        <v>79.7</v>
      </c>
      <c r="C10946" s="3">
        <v>17.8</v>
      </c>
      <c r="D10946">
        <f t="shared" si="510"/>
        <v>1187.5893281209046</v>
      </c>
      <c r="E10946">
        <f t="shared" si="511"/>
        <v>66.718501579826096</v>
      </c>
      <c r="F10946">
        <f t="shared" si="512"/>
        <v>298.89345493922525</v>
      </c>
    </row>
    <row r="10947" spans="1:6">
      <c r="A10947" s="1">
        <v>1280</v>
      </c>
      <c r="B10947" s="2">
        <v>64.5</v>
      </c>
      <c r="C10947" s="3">
        <v>17.3</v>
      </c>
      <c r="D10947">
        <f t="shared" si="510"/>
        <v>1159.9312068001097</v>
      </c>
      <c r="E10947">
        <f t="shared" si="511"/>
        <v>67.048046635844486</v>
      </c>
      <c r="F10947">
        <f t="shared" si="512"/>
        <v>25.750048986868212</v>
      </c>
    </row>
    <row r="10948" spans="1:6">
      <c r="A10948" s="1">
        <v>1310</v>
      </c>
      <c r="B10948" s="2">
        <v>70.599999999999994</v>
      </c>
      <c r="C10948" s="3">
        <v>17.8</v>
      </c>
      <c r="D10948">
        <f t="shared" si="510"/>
        <v>1187.5893281209046</v>
      </c>
      <c r="E10948">
        <f t="shared" si="511"/>
        <v>66.718501579826096</v>
      </c>
      <c r="F10948">
        <f t="shared" si="512"/>
        <v>35.082078451796562</v>
      </c>
    </row>
    <row r="10949" spans="1:6">
      <c r="A10949" s="1">
        <v>1230</v>
      </c>
      <c r="B10949" s="2">
        <v>69.099999999999994</v>
      </c>
      <c r="C10949" s="3">
        <v>16.2</v>
      </c>
      <c r="D10949">
        <f t="shared" si="510"/>
        <v>1096.8928015744584</v>
      </c>
      <c r="E10949">
        <f t="shared" si="511"/>
        <v>67.709432195954221</v>
      </c>
      <c r="F10949">
        <f t="shared" si="512"/>
        <v>25.600660030520821</v>
      </c>
    </row>
    <row r="10950" spans="1:6">
      <c r="A10950" s="1">
        <v>534</v>
      </c>
      <c r="B10950" s="2">
        <v>70.3</v>
      </c>
      <c r="C10950" s="3">
        <v>7.1</v>
      </c>
      <c r="D10950">
        <f t="shared" si="510"/>
        <v>499.51672352825267</v>
      </c>
      <c r="E10950">
        <f t="shared" si="511"/>
        <v>70.354468102570806</v>
      </c>
      <c r="F10950">
        <f t="shared" si="512"/>
        <v>1.5913556209232267</v>
      </c>
    </row>
    <row r="10951" spans="1:6">
      <c r="A10951" s="1">
        <v>1410</v>
      </c>
      <c r="B10951" s="2">
        <v>50.2</v>
      </c>
      <c r="C10951" s="3">
        <v>31.2</v>
      </c>
      <c r="D10951">
        <f t="shared" si="510"/>
        <v>1627.4478663217594</v>
      </c>
      <c r="E10951">
        <f t="shared" si="511"/>
        <v>52.161790587235878</v>
      </c>
      <c r="F10951">
        <f t="shared" si="512"/>
        <v>67.009780008839726</v>
      </c>
    </row>
    <row r="10952" spans="1:6">
      <c r="A10952" s="1">
        <v>1110</v>
      </c>
      <c r="B10952" s="2">
        <v>70</v>
      </c>
      <c r="C10952" s="3">
        <v>15.1</v>
      </c>
      <c r="D10952">
        <f t="shared" si="510"/>
        <v>1031.1066124415786</v>
      </c>
      <c r="E10952">
        <f t="shared" si="511"/>
        <v>68.285206121958851</v>
      </c>
      <c r="F10952">
        <f t="shared" si="512"/>
        <v>11.254728037776074</v>
      </c>
    </row>
    <row r="10953" spans="1:6">
      <c r="A10953" s="1">
        <v>1340</v>
      </c>
      <c r="B10953" s="2">
        <v>62</v>
      </c>
      <c r="C10953" s="3">
        <v>23.7</v>
      </c>
      <c r="D10953">
        <f t="shared" si="510"/>
        <v>1457.2430915281936</v>
      </c>
      <c r="E10953">
        <f t="shared" si="511"/>
        <v>61.48705027545121</v>
      </c>
      <c r="F10953">
        <f t="shared" si="512"/>
        <v>18.624877304221425</v>
      </c>
    </row>
    <row r="10954" spans="1:6">
      <c r="A10954" s="1">
        <v>1220</v>
      </c>
      <c r="B10954" s="2">
        <v>58.5</v>
      </c>
      <c r="C10954" s="3">
        <v>21.2</v>
      </c>
      <c r="D10954">
        <f t="shared" ref="D10954:D11017" si="513">C10954*E10954</f>
        <v>1356.7222407650925</v>
      </c>
      <c r="E10954">
        <f t="shared" ref="E10954:E11017" si="514">$P$4/(1+(C10954/$P$5)^$P$6)^(2/$P$6)</f>
        <v>63.996332111560967</v>
      </c>
      <c r="F10954">
        <f t="shared" ref="F10954:F11017" si="515">(E10954-B10954)^2+$M$3*(D10954-A10954)^2</f>
        <v>55.17964214422188</v>
      </c>
    </row>
    <row r="10955" spans="1:6">
      <c r="A10955" s="1">
        <v>1390</v>
      </c>
      <c r="B10955" s="2">
        <v>66.400000000000006</v>
      </c>
      <c r="C10955" s="3">
        <v>18.899999999999999</v>
      </c>
      <c r="D10955">
        <f t="shared" si="513"/>
        <v>1246.063293951966</v>
      </c>
      <c r="E10955">
        <f t="shared" si="514"/>
        <v>65.929274812273334</v>
      </c>
      <c r="F10955">
        <f t="shared" si="515"/>
        <v>27.896280824833763</v>
      </c>
    </row>
    <row r="10956" spans="1:6">
      <c r="A10956" s="1">
        <v>1550</v>
      </c>
      <c r="B10956" s="2">
        <v>42.5</v>
      </c>
      <c r="C10956" s="3">
        <v>49.1</v>
      </c>
      <c r="D10956">
        <f t="shared" si="513"/>
        <v>1502.2371192527135</v>
      </c>
      <c r="E10956">
        <f t="shared" si="514"/>
        <v>30.595460677244674</v>
      </c>
      <c r="F10956">
        <f t="shared" si="515"/>
        <v>144.76539574138741</v>
      </c>
    </row>
    <row r="10957" spans="1:6">
      <c r="A10957" s="1">
        <v>1510</v>
      </c>
      <c r="B10957" s="2">
        <v>29.7</v>
      </c>
      <c r="C10957" s="3">
        <v>38.9</v>
      </c>
      <c r="D10957">
        <f t="shared" si="513"/>
        <v>1631.4140611468749</v>
      </c>
      <c r="E10957">
        <f t="shared" si="514"/>
        <v>41.938664810973648</v>
      </c>
      <c r="F10957">
        <f t="shared" si="515"/>
        <v>169.47636887074779</v>
      </c>
    </row>
    <row r="10958" spans="1:6">
      <c r="A10958" s="1">
        <v>1200</v>
      </c>
      <c r="B10958" s="2">
        <v>64.3</v>
      </c>
      <c r="C10958" s="3">
        <v>17.3</v>
      </c>
      <c r="D10958">
        <f t="shared" si="513"/>
        <v>1159.9312068001097</v>
      </c>
      <c r="E10958">
        <f t="shared" si="514"/>
        <v>67.048046635844486</v>
      </c>
      <c r="F10958">
        <f t="shared" si="515"/>
        <v>9.6963899608096931</v>
      </c>
    </row>
    <row r="10959" spans="1:6">
      <c r="A10959" s="1">
        <v>1240</v>
      </c>
      <c r="B10959" s="2">
        <v>64.2</v>
      </c>
      <c r="C10959" s="3">
        <v>18.5</v>
      </c>
      <c r="D10959">
        <f t="shared" si="513"/>
        <v>1225.1901572733093</v>
      </c>
      <c r="E10959">
        <f t="shared" si="514"/>
        <v>66.226494987746449</v>
      </c>
      <c r="F10959">
        <f t="shared" si="515"/>
        <v>4.3996637561637257</v>
      </c>
    </row>
    <row r="10960" spans="1:6">
      <c r="A10960" s="1">
        <v>1250</v>
      </c>
      <c r="B10960" s="2">
        <v>65.5</v>
      </c>
      <c r="C10960" s="3">
        <v>18</v>
      </c>
      <c r="D10960">
        <f t="shared" si="513"/>
        <v>1198.4684621542278</v>
      </c>
      <c r="E10960">
        <f t="shared" si="514"/>
        <v>66.581581230790434</v>
      </c>
      <c r="F10960">
        <f t="shared" si="515"/>
        <v>4.7170205011679922</v>
      </c>
    </row>
    <row r="10961" spans="1:6">
      <c r="A10961" s="1">
        <v>1510</v>
      </c>
      <c r="B10961" s="2">
        <v>46.8</v>
      </c>
      <c r="C10961" s="3">
        <v>28.4</v>
      </c>
      <c r="D10961">
        <f t="shared" si="513"/>
        <v>1586.4301454259423</v>
      </c>
      <c r="E10961">
        <f t="shared" si="514"/>
        <v>55.860216388237411</v>
      </c>
      <c r="F10961">
        <f t="shared" si="515"/>
        <v>89.890656574200094</v>
      </c>
    </row>
    <row r="10962" spans="1:6">
      <c r="A10962" s="1">
        <v>1070</v>
      </c>
      <c r="B10962" s="2">
        <v>70.2</v>
      </c>
      <c r="C10962" s="3">
        <v>14.9</v>
      </c>
      <c r="D10962">
        <f t="shared" si="513"/>
        <v>1018.8760192629549</v>
      </c>
      <c r="E10962">
        <f t="shared" si="514"/>
        <v>68.3809408901312</v>
      </c>
      <c r="F10962">
        <f t="shared" si="515"/>
        <v>6.8002916188298155</v>
      </c>
    </row>
    <row r="10963" spans="1:6">
      <c r="A10963" s="1">
        <v>1260</v>
      </c>
      <c r="B10963" s="2">
        <v>68.5</v>
      </c>
      <c r="C10963" s="3">
        <v>16.600000000000001</v>
      </c>
      <c r="D10963">
        <f t="shared" si="513"/>
        <v>1120.1509533058279</v>
      </c>
      <c r="E10963">
        <f t="shared" si="514"/>
        <v>67.478973090712515</v>
      </c>
      <c r="F10963">
        <f t="shared" si="515"/>
        <v>27.167646459235819</v>
      </c>
    </row>
    <row r="10964" spans="1:6">
      <c r="A10964" s="1">
        <v>941</v>
      </c>
      <c r="B10964" s="2">
        <v>70.3</v>
      </c>
      <c r="C10964" s="3">
        <v>12.1</v>
      </c>
      <c r="D10964">
        <f t="shared" si="513"/>
        <v>840.36460033789672</v>
      </c>
      <c r="E10964">
        <f t="shared" si="514"/>
        <v>69.451619862636093</v>
      </c>
      <c r="F10964">
        <f t="shared" si="515"/>
        <v>14.247989874176509</v>
      </c>
    </row>
    <row r="10965" spans="1:6">
      <c r="A10965" s="1">
        <v>1320</v>
      </c>
      <c r="B10965" s="2">
        <v>67.900000000000006</v>
      </c>
      <c r="C10965" s="3">
        <v>19.3</v>
      </c>
      <c r="D10965">
        <f t="shared" si="513"/>
        <v>1266.4735539656704</v>
      </c>
      <c r="E10965">
        <f t="shared" si="514"/>
        <v>65.620391397184989</v>
      </c>
      <c r="F10965">
        <f t="shared" si="515"/>
        <v>9.0237751982323537</v>
      </c>
    </row>
    <row r="10966" spans="1:6">
      <c r="A10966" s="1">
        <v>1220</v>
      </c>
      <c r="B10966" s="2">
        <v>69.900000000000006</v>
      </c>
      <c r="C10966" s="3">
        <v>17.7</v>
      </c>
      <c r="D10966">
        <f t="shared" si="513"/>
        <v>1182.1098484394033</v>
      </c>
      <c r="E10966">
        <f t="shared" si="514"/>
        <v>66.785867143469119</v>
      </c>
      <c r="F10966">
        <f t="shared" si="515"/>
        <v>11.61557554161616</v>
      </c>
    </row>
    <row r="10967" spans="1:6">
      <c r="A10967" s="1">
        <v>717</v>
      </c>
      <c r="B10967" s="2">
        <v>70.5</v>
      </c>
      <c r="C10967" s="3">
        <v>9.57</v>
      </c>
      <c r="D10967">
        <f t="shared" si="513"/>
        <v>670.29553791619389</v>
      </c>
      <c r="E10967">
        <f t="shared" si="514"/>
        <v>70.041331025725583</v>
      </c>
      <c r="F10967">
        <f t="shared" si="515"/>
        <v>3.1241556952595113</v>
      </c>
    </row>
    <row r="10968" spans="1:6">
      <c r="A10968" s="1">
        <v>734</v>
      </c>
      <c r="B10968" s="2">
        <v>71.400000000000006</v>
      </c>
      <c r="C10968" s="3">
        <v>10.4</v>
      </c>
      <c r="D10968">
        <f t="shared" si="513"/>
        <v>726.77408233915094</v>
      </c>
      <c r="E10968">
        <f t="shared" si="514"/>
        <v>69.882123301841432</v>
      </c>
      <c r="F10968">
        <f t="shared" si="515"/>
        <v>2.3736967134287914</v>
      </c>
    </row>
    <row r="10969" spans="1:6">
      <c r="A10969" s="1">
        <v>1020</v>
      </c>
      <c r="B10969" s="2">
        <v>69.7</v>
      </c>
      <c r="C10969" s="3">
        <v>14.6</v>
      </c>
      <c r="D10969">
        <f t="shared" si="513"/>
        <v>1000.3846526235878</v>
      </c>
      <c r="E10969">
        <f t="shared" si="514"/>
        <v>68.519496755040265</v>
      </c>
      <c r="F10969">
        <f t="shared" si="515"/>
        <v>1.9075508314127081</v>
      </c>
    </row>
    <row r="10970" spans="1:6">
      <c r="A10970" s="1">
        <v>996</v>
      </c>
      <c r="B10970" s="2">
        <v>13.4</v>
      </c>
      <c r="C10970" s="3">
        <v>78.7</v>
      </c>
      <c r="D10970">
        <f t="shared" si="513"/>
        <v>1062.8357799136477</v>
      </c>
      <c r="E10970">
        <f t="shared" si="514"/>
        <v>13.504901904874812</v>
      </c>
      <c r="F10970">
        <f t="shared" si="515"/>
        <v>5.9780289106152491</v>
      </c>
    </row>
    <row r="10971" spans="1:6">
      <c r="A10971" s="1">
        <v>1400</v>
      </c>
      <c r="B10971" s="2">
        <v>27.5</v>
      </c>
      <c r="C10971" s="3">
        <v>67.900000000000006</v>
      </c>
      <c r="D10971">
        <f t="shared" si="513"/>
        <v>1204.4303959038511</v>
      </c>
      <c r="E10971">
        <f t="shared" si="514"/>
        <v>17.738297435991914</v>
      </c>
      <c r="F10971">
        <f t="shared" si="515"/>
        <v>146.38161232470014</v>
      </c>
    </row>
    <row r="10972" spans="1:6">
      <c r="A10972" s="1">
        <v>1000</v>
      </c>
      <c r="B10972" s="2">
        <v>63.1</v>
      </c>
      <c r="C10972" s="3">
        <v>14.9</v>
      </c>
      <c r="D10972">
        <f t="shared" si="513"/>
        <v>1018.8760192629549</v>
      </c>
      <c r="E10972">
        <f t="shared" si="514"/>
        <v>68.3809408901312</v>
      </c>
      <c r="F10972">
        <f t="shared" si="515"/>
        <v>28.364285888525202</v>
      </c>
    </row>
    <row r="10973" spans="1:6">
      <c r="A10973" s="1">
        <v>1360</v>
      </c>
      <c r="B10973" s="2">
        <v>63.4</v>
      </c>
      <c r="C10973" s="3">
        <v>20.399999999999999</v>
      </c>
      <c r="D10973">
        <f t="shared" si="513"/>
        <v>1320.1116417130677</v>
      </c>
      <c r="E10973">
        <f t="shared" si="514"/>
        <v>64.71135498593469</v>
      </c>
      <c r="F10973">
        <f t="shared" si="515"/>
        <v>3.845009951788545</v>
      </c>
    </row>
    <row r="10974" spans="1:6">
      <c r="A10974" s="1">
        <v>1650</v>
      </c>
      <c r="B10974" s="2">
        <v>63.4</v>
      </c>
      <c r="C10974" s="3">
        <v>23.5</v>
      </c>
      <c r="D10974">
        <f t="shared" si="513"/>
        <v>1450.0013357818962</v>
      </c>
      <c r="E10974">
        <f t="shared" si="514"/>
        <v>61.70218450135728</v>
      </c>
      <c r="F10974">
        <f t="shared" si="515"/>
        <v>56.313659686056603</v>
      </c>
    </row>
    <row r="10975" spans="1:6">
      <c r="A10975" s="1">
        <v>1230</v>
      </c>
      <c r="B10975" s="2">
        <v>63.9</v>
      </c>
      <c r="C10975" s="3">
        <v>20.7</v>
      </c>
      <c r="D10975">
        <f t="shared" si="513"/>
        <v>1334.0832108500331</v>
      </c>
      <c r="E10975">
        <f t="shared" si="514"/>
        <v>64.448464292272135</v>
      </c>
      <c r="F10975">
        <f t="shared" si="515"/>
        <v>14.771899700306664</v>
      </c>
    </row>
    <row r="10976" spans="1:6">
      <c r="A10976" s="1">
        <v>276</v>
      </c>
      <c r="B10976" s="2">
        <v>70.3</v>
      </c>
      <c r="C10976" s="3">
        <v>3.67</v>
      </c>
      <c r="D10976">
        <f t="shared" si="513"/>
        <v>258.78878566245982</v>
      </c>
      <c r="E10976">
        <f t="shared" si="514"/>
        <v>70.514655493858257</v>
      </c>
      <c r="F10976">
        <f t="shared" si="515"/>
        <v>0.44177402575784652</v>
      </c>
    </row>
    <row r="10977" spans="1:6">
      <c r="A10977" s="1">
        <v>326</v>
      </c>
      <c r="B10977" s="2">
        <v>71.5</v>
      </c>
      <c r="C10977" s="3">
        <v>4.5199999999999996</v>
      </c>
      <c r="D10977">
        <f t="shared" si="513"/>
        <v>318.6376406849156</v>
      </c>
      <c r="E10977">
        <f t="shared" si="514"/>
        <v>70.495053248875138</v>
      </c>
      <c r="F10977">
        <f t="shared" si="515"/>
        <v>1.0823238463559541</v>
      </c>
    </row>
    <row r="10978" spans="1:6">
      <c r="A10978" s="1">
        <v>955</v>
      </c>
      <c r="B10978" s="2">
        <v>71.2</v>
      </c>
      <c r="C10978" s="3">
        <v>13.4</v>
      </c>
      <c r="D10978">
        <f t="shared" si="513"/>
        <v>924.80026379418041</v>
      </c>
      <c r="E10978">
        <f t="shared" si="514"/>
        <v>69.014945059267191</v>
      </c>
      <c r="F10978">
        <f t="shared" si="515"/>
        <v>5.9927421900903477</v>
      </c>
    </row>
    <row r="10979" spans="1:6">
      <c r="A10979" s="1">
        <v>1150</v>
      </c>
      <c r="B10979" s="2">
        <v>67</v>
      </c>
      <c r="C10979" s="3">
        <v>15.6</v>
      </c>
      <c r="D10979">
        <f t="shared" si="513"/>
        <v>1061.3290782457602</v>
      </c>
      <c r="E10979">
        <f t="shared" si="514"/>
        <v>68.033915272164123</v>
      </c>
      <c r="F10979">
        <f t="shared" si="515"/>
        <v>11.571711413804291</v>
      </c>
    </row>
    <row r="10980" spans="1:6">
      <c r="A10980" s="1">
        <v>1350</v>
      </c>
      <c r="B10980" s="2">
        <v>60.8</v>
      </c>
      <c r="C10980" s="3">
        <v>23.8</v>
      </c>
      <c r="D10980">
        <f t="shared" si="513"/>
        <v>1460.8108007588519</v>
      </c>
      <c r="E10980">
        <f t="shared" si="514"/>
        <v>61.378605073901333</v>
      </c>
      <c r="F10980">
        <f t="shared" si="515"/>
        <v>16.737054228547404</v>
      </c>
    </row>
    <row r="10981" spans="1:6">
      <c r="A10981" s="1">
        <v>1080</v>
      </c>
      <c r="B10981" s="2">
        <v>46.4</v>
      </c>
      <c r="C10981" s="3">
        <v>38.5</v>
      </c>
      <c r="D10981">
        <f t="shared" si="513"/>
        <v>1634.2203844383132</v>
      </c>
      <c r="E10981">
        <f t="shared" si="514"/>
        <v>42.44728271268346</v>
      </c>
      <c r="F10981">
        <f t="shared" si="515"/>
        <v>425.92704832187877</v>
      </c>
    </row>
    <row r="10982" spans="1:6">
      <c r="A10982" s="1">
        <v>454</v>
      </c>
      <c r="B10982" s="2">
        <v>72.5</v>
      </c>
      <c r="C10982" s="3">
        <v>8.17</v>
      </c>
      <c r="D10982">
        <f t="shared" si="513"/>
        <v>573.90361119447618</v>
      </c>
      <c r="E10982">
        <f t="shared" si="514"/>
        <v>70.245240048283506</v>
      </c>
      <c r="F10982">
        <f t="shared" si="515"/>
        <v>24.288500029999007</v>
      </c>
    </row>
    <row r="10983" spans="1:6">
      <c r="A10983" s="1">
        <v>1230</v>
      </c>
      <c r="B10983" s="2">
        <v>46</v>
      </c>
      <c r="C10983" s="3">
        <v>39.6</v>
      </c>
      <c r="D10983">
        <f t="shared" si="513"/>
        <v>1625.9096973729352</v>
      </c>
      <c r="E10983">
        <f t="shared" si="514"/>
        <v>41.058325691235737</v>
      </c>
      <c r="F10983">
        <f t="shared" si="515"/>
        <v>233.79863307867075</v>
      </c>
    </row>
    <row r="10984" spans="1:6">
      <c r="A10984" s="1">
        <v>1340</v>
      </c>
      <c r="B10984" s="2">
        <v>28.4</v>
      </c>
      <c r="C10984" s="3">
        <v>55.5</v>
      </c>
      <c r="D10984">
        <f t="shared" si="513"/>
        <v>1397.7287099388086</v>
      </c>
      <c r="E10984">
        <f t="shared" si="514"/>
        <v>25.184301079978535</v>
      </c>
      <c r="F10984">
        <f t="shared" si="515"/>
        <v>14.792394901667983</v>
      </c>
    </row>
    <row r="10985" spans="1:6">
      <c r="A10985" s="1">
        <v>1480</v>
      </c>
      <c r="B10985" s="2">
        <v>48.2</v>
      </c>
      <c r="C10985" s="3">
        <v>38.1</v>
      </c>
      <c r="D10985">
        <f t="shared" si="513"/>
        <v>1636.7659714341039</v>
      </c>
      <c r="E10985">
        <f t="shared" si="514"/>
        <v>42.959736783047347</v>
      </c>
      <c r="F10985">
        <f t="shared" si="515"/>
        <v>60.288279354309466</v>
      </c>
    </row>
    <row r="10986" spans="1:6">
      <c r="A10986" s="1">
        <v>288</v>
      </c>
      <c r="B10986" s="2">
        <v>65.8</v>
      </c>
      <c r="C10986" s="3">
        <v>12.6</v>
      </c>
      <c r="D10986">
        <f t="shared" si="513"/>
        <v>873.12208503370925</v>
      </c>
      <c r="E10986">
        <f t="shared" si="514"/>
        <v>69.295403574103915</v>
      </c>
      <c r="F10986">
        <f t="shared" si="515"/>
        <v>469.55107952875807</v>
      </c>
    </row>
    <row r="10987" spans="1:6">
      <c r="A10987" s="1">
        <v>1280</v>
      </c>
      <c r="B10987" s="2">
        <v>33.799999999999997</v>
      </c>
      <c r="C10987" s="3">
        <v>62.2</v>
      </c>
      <c r="D10987">
        <f t="shared" si="513"/>
        <v>1289.8511288713732</v>
      </c>
      <c r="E10987">
        <f t="shared" si="514"/>
        <v>20.737156412723042</v>
      </c>
      <c r="F10987">
        <f t="shared" si="515"/>
        <v>170.76751445435553</v>
      </c>
    </row>
    <row r="10988" spans="1:6">
      <c r="A10988" s="1">
        <v>1210</v>
      </c>
      <c r="B10988" s="2">
        <v>55.7</v>
      </c>
      <c r="C10988" s="3">
        <v>18.2</v>
      </c>
      <c r="D10988">
        <f t="shared" si="513"/>
        <v>1209.2396547536007</v>
      </c>
      <c r="E10988">
        <f t="shared" si="514"/>
        <v>66.441739272175866</v>
      </c>
      <c r="F10988">
        <f t="shared" si="515"/>
        <v>115.38573484768909</v>
      </c>
    </row>
    <row r="10989" spans="1:6">
      <c r="A10989" s="1">
        <v>1310</v>
      </c>
      <c r="B10989" s="2">
        <v>35.6</v>
      </c>
      <c r="C10989" s="3">
        <v>27.8</v>
      </c>
      <c r="D10989">
        <f t="shared" si="513"/>
        <v>1574.2714092141566</v>
      </c>
      <c r="E10989">
        <f t="shared" si="514"/>
        <v>56.628467957343759</v>
      </c>
      <c r="F10989">
        <f t="shared" si="515"/>
        <v>535.48754913139715</v>
      </c>
    </row>
    <row r="10990" spans="1:6">
      <c r="A10990" s="1">
        <v>1710</v>
      </c>
      <c r="B10990" s="2">
        <v>63.8</v>
      </c>
      <c r="C10990" s="3">
        <v>28.3</v>
      </c>
      <c r="D10990">
        <f t="shared" si="513"/>
        <v>1584.4892033335261</v>
      </c>
      <c r="E10990">
        <f t="shared" si="514"/>
        <v>55.98901778563696</v>
      </c>
      <c r="F10990">
        <f t="shared" si="515"/>
        <v>82.054166867384438</v>
      </c>
    </row>
    <row r="10991" spans="1:6">
      <c r="A10991" s="1">
        <v>1480</v>
      </c>
      <c r="B10991" s="2">
        <v>61</v>
      </c>
      <c r="C10991" s="3">
        <v>22.9</v>
      </c>
      <c r="D10991">
        <f t="shared" si="513"/>
        <v>1427.4297782499671</v>
      </c>
      <c r="E10991">
        <f t="shared" si="514"/>
        <v>62.333178089518213</v>
      </c>
      <c r="F10991">
        <f t="shared" si="515"/>
        <v>5.4690042897027551</v>
      </c>
    </row>
    <row r="10992" spans="1:6">
      <c r="A10992" s="1">
        <v>1450</v>
      </c>
      <c r="B10992" s="2">
        <v>26.8</v>
      </c>
      <c r="C10992" s="3">
        <v>46.4</v>
      </c>
      <c r="D10992">
        <f t="shared" si="513"/>
        <v>1543.6922690099223</v>
      </c>
      <c r="E10992">
        <f t="shared" si="514"/>
        <v>33.26922993555867</v>
      </c>
      <c r="F10992">
        <f t="shared" si="515"/>
        <v>53.576865870237356</v>
      </c>
    </row>
    <row r="10993" spans="1:6">
      <c r="A10993" s="1">
        <v>1510</v>
      </c>
      <c r="B10993" s="2">
        <v>22.6</v>
      </c>
      <c r="C10993" s="3">
        <v>78</v>
      </c>
      <c r="D10993">
        <f t="shared" si="513"/>
        <v>1071.2102100454063</v>
      </c>
      <c r="E10993">
        <f t="shared" si="514"/>
        <v>13.733464231351361</v>
      </c>
      <c r="F10993">
        <f t="shared" si="515"/>
        <v>335.80470402740633</v>
      </c>
    </row>
    <row r="10994" spans="1:6">
      <c r="A10994" s="1">
        <v>1330</v>
      </c>
      <c r="B10994" s="2">
        <v>27.6</v>
      </c>
      <c r="C10994" s="3">
        <v>65.2</v>
      </c>
      <c r="D10994">
        <f t="shared" si="513"/>
        <v>1244.0185335379936</v>
      </c>
      <c r="E10994">
        <f t="shared" si="514"/>
        <v>19.080038857944686</v>
      </c>
      <c r="F10994">
        <f t="shared" si="515"/>
        <v>82.465019186897649</v>
      </c>
    </row>
    <row r="10995" spans="1:6">
      <c r="A10995" s="1">
        <v>194</v>
      </c>
      <c r="B10995" s="2">
        <v>69.7</v>
      </c>
      <c r="C10995" s="3">
        <v>3.23</v>
      </c>
      <c r="D10995">
        <f t="shared" si="513"/>
        <v>227.78396686957598</v>
      </c>
      <c r="E10995">
        <f t="shared" si="514"/>
        <v>70.52135197200495</v>
      </c>
      <c r="F10995">
        <f t="shared" si="515"/>
        <v>2.1992371419516621</v>
      </c>
    </row>
    <row r="10996" spans="1:6">
      <c r="A10996" s="1">
        <v>1450</v>
      </c>
      <c r="B10996" s="2">
        <v>25.5</v>
      </c>
      <c r="C10996" s="3">
        <v>60.8</v>
      </c>
      <c r="D10996">
        <f t="shared" si="513"/>
        <v>1311.8446827544226</v>
      </c>
      <c r="E10996">
        <f t="shared" si="514"/>
        <v>21.576392808460898</v>
      </c>
      <c r="F10996">
        <f t="shared" si="515"/>
        <v>40.890865936228295</v>
      </c>
    </row>
    <row r="10997" spans="1:6">
      <c r="A10997" s="1">
        <v>255</v>
      </c>
      <c r="B10997" s="2">
        <v>68.7</v>
      </c>
      <c r="C10997" s="3">
        <v>3.61</v>
      </c>
      <c r="D10997">
        <f t="shared" si="513"/>
        <v>254.56164778961966</v>
      </c>
      <c r="E10997">
        <f t="shared" si="514"/>
        <v>70.515691908481898</v>
      </c>
      <c r="F10997">
        <f t="shared" si="515"/>
        <v>3.2969937830700902</v>
      </c>
    </row>
    <row r="10998" spans="1:6">
      <c r="A10998" s="1">
        <v>1250</v>
      </c>
      <c r="B10998" s="2">
        <v>28.2</v>
      </c>
      <c r="C10998" s="3">
        <v>61.3</v>
      </c>
      <c r="D10998">
        <f t="shared" si="513"/>
        <v>1303.9489648140143</v>
      </c>
      <c r="E10998">
        <f t="shared" si="514"/>
        <v>21.2715981209464</v>
      </c>
      <c r="F10998">
        <f t="shared" si="515"/>
        <v>51.890571367079104</v>
      </c>
    </row>
    <row r="10999" spans="1:6">
      <c r="A10999" s="1">
        <v>1350</v>
      </c>
      <c r="B10999" s="2">
        <v>62.5</v>
      </c>
      <c r="C10999" s="3">
        <v>22.1</v>
      </c>
      <c r="D10999">
        <f t="shared" si="513"/>
        <v>1395.382707734067</v>
      </c>
      <c r="E10999">
        <f t="shared" si="514"/>
        <v>63.139489037740589</v>
      </c>
      <c r="F10999">
        <f t="shared" si="515"/>
        <v>3.1601362602609191</v>
      </c>
    </row>
    <row r="11000" spans="1:6">
      <c r="A11000" s="1">
        <v>506</v>
      </c>
      <c r="B11000" s="2">
        <v>73.2</v>
      </c>
      <c r="C11000" s="3">
        <v>6.61</v>
      </c>
      <c r="D11000">
        <f t="shared" si="513"/>
        <v>465.29836168649035</v>
      </c>
      <c r="E11000">
        <f t="shared" si="514"/>
        <v>70.393095565278415</v>
      </c>
      <c r="F11000">
        <f t="shared" si="515"/>
        <v>10.091621540910758</v>
      </c>
    </row>
    <row r="11001" spans="1:6">
      <c r="A11001" s="1">
        <v>504</v>
      </c>
      <c r="B11001" s="2">
        <v>71.3</v>
      </c>
      <c r="C11001" s="3">
        <v>6.8</v>
      </c>
      <c r="D11001">
        <f t="shared" si="513"/>
        <v>478.57649233484585</v>
      </c>
      <c r="E11001">
        <f t="shared" si="514"/>
        <v>70.378895931594982</v>
      </c>
      <c r="F11001">
        <f t="shared" si="515"/>
        <v>1.7118300719546868</v>
      </c>
    </row>
    <row r="11002" spans="1:6">
      <c r="A11002" s="1">
        <v>357</v>
      </c>
      <c r="B11002" s="2">
        <v>67.7</v>
      </c>
      <c r="C11002" s="3">
        <v>5.85</v>
      </c>
      <c r="D11002">
        <f t="shared" si="513"/>
        <v>412.07892655066593</v>
      </c>
      <c r="E11002">
        <f t="shared" si="514"/>
        <v>70.440842145412986</v>
      </c>
      <c r="F11002">
        <f t="shared" si="515"/>
        <v>11.56460082109132</v>
      </c>
    </row>
    <row r="11003" spans="1:6">
      <c r="A11003" s="1">
        <v>1310</v>
      </c>
      <c r="B11003" s="2">
        <v>67.5</v>
      </c>
      <c r="C11003" s="3">
        <v>18.600000000000001</v>
      </c>
      <c r="D11003">
        <f t="shared" si="513"/>
        <v>1230.4511060638872</v>
      </c>
      <c r="E11003">
        <f t="shared" si="514"/>
        <v>66.153285272251992</v>
      </c>
      <c r="F11003">
        <f t="shared" si="515"/>
        <v>10.266586110894407</v>
      </c>
    </row>
    <row r="11004" spans="1:6">
      <c r="A11004" s="1">
        <v>1520</v>
      </c>
      <c r="B11004" s="2">
        <v>24.7</v>
      </c>
      <c r="C11004" s="3">
        <v>59.8</v>
      </c>
      <c r="D11004">
        <f t="shared" si="513"/>
        <v>1327.76370283802</v>
      </c>
      <c r="E11004">
        <f t="shared" si="514"/>
        <v>22.203406401973581</v>
      </c>
      <c r="F11004">
        <f t="shared" si="515"/>
        <v>55.597004830477211</v>
      </c>
    </row>
    <row r="11005" spans="1:6">
      <c r="A11005" s="1">
        <v>1240</v>
      </c>
      <c r="B11005" s="2">
        <v>69.5</v>
      </c>
      <c r="C11005" s="3">
        <v>27.7</v>
      </c>
      <c r="D11005">
        <f t="shared" si="513"/>
        <v>1572.1245440129485</v>
      </c>
      <c r="E11005">
        <f t="shared" si="514"/>
        <v>56.755398700828465</v>
      </c>
      <c r="F11005">
        <f t="shared" si="515"/>
        <v>309.77200644108018</v>
      </c>
    </row>
    <row r="11006" spans="1:6">
      <c r="A11006" s="1">
        <v>2090</v>
      </c>
      <c r="B11006" s="2">
        <v>53.1</v>
      </c>
      <c r="C11006" s="3">
        <v>34.799999999999997</v>
      </c>
      <c r="D11006">
        <f t="shared" si="513"/>
        <v>1646.2698696087925</v>
      </c>
      <c r="E11006">
        <f t="shared" si="514"/>
        <v>47.306605448528522</v>
      </c>
      <c r="F11006">
        <f t="shared" si="515"/>
        <v>296.57666535030921</v>
      </c>
    </row>
    <row r="11007" spans="1:6">
      <c r="A11007" s="1">
        <v>144</v>
      </c>
      <c r="B11007" s="2">
        <v>70.2</v>
      </c>
      <c r="C11007" s="3">
        <v>2.5099999999999998</v>
      </c>
      <c r="D11007">
        <f t="shared" si="513"/>
        <v>177.02637784284619</v>
      </c>
      <c r="E11007">
        <f t="shared" si="514"/>
        <v>70.528437387588127</v>
      </c>
      <c r="F11007">
        <f t="shared" si="515"/>
        <v>1.5648782272993724</v>
      </c>
    </row>
    <row r="11008" spans="1:6">
      <c r="A11008" s="1">
        <v>358</v>
      </c>
      <c r="B11008" s="2">
        <v>72.8</v>
      </c>
      <c r="C11008" s="3">
        <v>5.17</v>
      </c>
      <c r="D11008">
        <f t="shared" si="513"/>
        <v>364.34377825542339</v>
      </c>
      <c r="E11008">
        <f t="shared" si="514"/>
        <v>70.472684382093504</v>
      </c>
      <c r="F11008">
        <f t="shared" si="515"/>
        <v>5.4701550774853098</v>
      </c>
    </row>
    <row r="11009" spans="1:6">
      <c r="A11009" s="1">
        <v>1230</v>
      </c>
      <c r="B11009" s="2">
        <v>19.399999999999999</v>
      </c>
      <c r="C11009" s="3">
        <v>62.1</v>
      </c>
      <c r="D11009">
        <f t="shared" si="513"/>
        <v>1291.4100620703102</v>
      </c>
      <c r="E11009">
        <f t="shared" si="514"/>
        <v>20.795653173434946</v>
      </c>
      <c r="F11009">
        <f t="shared" si="515"/>
        <v>6.985391789989043</v>
      </c>
    </row>
    <row r="11010" spans="1:6">
      <c r="A11010" s="1">
        <v>1110</v>
      </c>
      <c r="B11010" s="2">
        <v>68.2</v>
      </c>
      <c r="C11010" s="3">
        <v>11.3</v>
      </c>
      <c r="D11010">
        <f t="shared" si="513"/>
        <v>787.30253608034184</v>
      </c>
      <c r="E11010">
        <f t="shared" si="514"/>
        <v>69.672790803570066</v>
      </c>
      <c r="F11010">
        <f t="shared" si="515"/>
        <v>141.27031550688909</v>
      </c>
    </row>
    <row r="11011" spans="1:6">
      <c r="A11011" s="1">
        <v>846</v>
      </c>
      <c r="B11011" s="2">
        <v>9.8000000000000007</v>
      </c>
      <c r="C11011" s="3">
        <v>85.7</v>
      </c>
      <c r="D11011">
        <f t="shared" si="513"/>
        <v>984.77671201184228</v>
      </c>
      <c r="E11011">
        <f t="shared" si="514"/>
        <v>11.490976802938649</v>
      </c>
      <c r="F11011">
        <f t="shared" si="515"/>
        <v>28.585444171892757</v>
      </c>
    </row>
    <row r="11012" spans="1:6">
      <c r="A11012" s="1">
        <v>1110</v>
      </c>
      <c r="B11012" s="2">
        <v>70.400000000000006</v>
      </c>
      <c r="C11012" s="3">
        <v>14.5</v>
      </c>
      <c r="D11012">
        <f t="shared" si="513"/>
        <v>994.18306808005809</v>
      </c>
      <c r="E11012">
        <f t="shared" si="514"/>
        <v>68.564349522762626</v>
      </c>
      <c r="F11012">
        <f t="shared" si="515"/>
        <v>21.287379992852351</v>
      </c>
    </row>
    <row r="11013" spans="1:6">
      <c r="A11013" s="1">
        <v>540</v>
      </c>
      <c r="B11013" s="2">
        <v>63.9</v>
      </c>
      <c r="C11013" s="3">
        <v>9.9700000000000006</v>
      </c>
      <c r="D11013">
        <f t="shared" si="513"/>
        <v>697.58545879517953</v>
      </c>
      <c r="E11013">
        <f t="shared" si="514"/>
        <v>69.968451233217607</v>
      </c>
      <c r="F11013">
        <f t="shared" si="515"/>
        <v>69.998131289846441</v>
      </c>
    </row>
    <row r="11014" spans="1:6">
      <c r="A11014" s="1">
        <v>1670</v>
      </c>
      <c r="B11014" s="2">
        <v>75.2</v>
      </c>
      <c r="C11014" s="3">
        <v>20.5</v>
      </c>
      <c r="D11014">
        <f t="shared" si="513"/>
        <v>1324.8008076322342</v>
      </c>
      <c r="E11014">
        <f t="shared" si="514"/>
        <v>64.624429640596787</v>
      </c>
      <c r="F11014">
        <f t="shared" si="515"/>
        <v>271.01932454969392</v>
      </c>
    </row>
    <row r="11015" spans="1:6">
      <c r="A11015" s="1">
        <v>1400</v>
      </c>
      <c r="B11015" s="2">
        <v>67.400000000000006</v>
      </c>
      <c r="C11015" s="3">
        <v>18.899999999999999</v>
      </c>
      <c r="D11015">
        <f t="shared" si="513"/>
        <v>1246.063293951966</v>
      </c>
      <c r="E11015">
        <f t="shared" si="514"/>
        <v>65.929274812273334</v>
      </c>
      <c r="F11015">
        <f t="shared" si="515"/>
        <v>33.816709043687155</v>
      </c>
    </row>
    <row r="11016" spans="1:6">
      <c r="A11016" s="1">
        <v>1470</v>
      </c>
      <c r="B11016" s="2">
        <v>58.1</v>
      </c>
      <c r="C11016" s="3">
        <v>21.4</v>
      </c>
      <c r="D11016">
        <f t="shared" si="513"/>
        <v>1365.5478995067733</v>
      </c>
      <c r="E11016">
        <f t="shared" si="514"/>
        <v>63.810649509662312</v>
      </c>
      <c r="F11016">
        <f t="shared" si="515"/>
        <v>47.18536249105837</v>
      </c>
    </row>
    <row r="11017" spans="1:6">
      <c r="A11017" s="1">
        <v>499</v>
      </c>
      <c r="B11017" s="2">
        <v>70.099999999999994</v>
      </c>
      <c r="C11017" s="3">
        <v>7.24</v>
      </c>
      <c r="D11017">
        <f t="shared" si="513"/>
        <v>509.27747096641787</v>
      </c>
      <c r="E11017">
        <f t="shared" si="514"/>
        <v>70.342192122433403</v>
      </c>
      <c r="F11017">
        <f t="shared" si="515"/>
        <v>0.19975224310221157</v>
      </c>
    </row>
    <row r="11018" spans="1:6">
      <c r="A11018" s="1">
        <v>1670</v>
      </c>
      <c r="B11018" s="2">
        <v>62.6</v>
      </c>
      <c r="C11018" s="3">
        <v>29.1</v>
      </c>
      <c r="D11018">
        <f t="shared" ref="D11018:D11081" si="516">C11018*E11018</f>
        <v>1599.072125073372</v>
      </c>
      <c r="E11018">
        <f t="shared" ref="E11018:E11081" si="517">$P$4/(1+(C11018/$P$5)^$P$6)^(2/$P$6)</f>
        <v>54.950932133105567</v>
      </c>
      <c r="F11018">
        <f t="shared" ref="F11018:F11081" si="518">(E11018-B11018)^2+$M$3*(D11018-A11018)^2</f>
        <v>65.228307374285293</v>
      </c>
    </row>
    <row r="11019" spans="1:6">
      <c r="A11019" s="1">
        <v>1230</v>
      </c>
      <c r="B11019" s="2">
        <v>68.2</v>
      </c>
      <c r="C11019" s="3">
        <v>16.2</v>
      </c>
      <c r="D11019">
        <f t="shared" si="516"/>
        <v>1096.8928015744584</v>
      </c>
      <c r="E11019">
        <f t="shared" si="517"/>
        <v>67.709432195954221</v>
      </c>
      <c r="F11019">
        <f t="shared" si="518"/>
        <v>23.907637983238438</v>
      </c>
    </row>
    <row r="11020" spans="1:6">
      <c r="A11020" s="1">
        <v>1360</v>
      </c>
      <c r="B11020" s="2">
        <v>21.4</v>
      </c>
      <c r="C11020" s="3">
        <v>58.3</v>
      </c>
      <c r="D11020">
        <f t="shared" si="516"/>
        <v>1351.9291489032219</v>
      </c>
      <c r="E11020">
        <f t="shared" si="517"/>
        <v>23.189179226470358</v>
      </c>
      <c r="F11020">
        <f t="shared" si="518"/>
        <v>3.2881741640162936</v>
      </c>
    </row>
    <row r="11021" spans="1:6">
      <c r="A11021" s="1">
        <v>270</v>
      </c>
      <c r="B11021" s="2">
        <v>66.400000000000006</v>
      </c>
      <c r="C11021" s="3">
        <v>12</v>
      </c>
      <c r="D11021">
        <f t="shared" si="516"/>
        <v>833.77402214118206</v>
      </c>
      <c r="E11021">
        <f t="shared" si="517"/>
        <v>69.481168511765176</v>
      </c>
      <c r="F11021">
        <f t="shared" si="518"/>
        <v>434.06418355230448</v>
      </c>
    </row>
    <row r="11022" spans="1:6">
      <c r="A11022" s="1">
        <v>1030</v>
      </c>
      <c r="B11022" s="2">
        <v>69.900000000000006</v>
      </c>
      <c r="C11022" s="3">
        <v>14.3</v>
      </c>
      <c r="D11022">
        <f t="shared" si="516"/>
        <v>981.7246999254686</v>
      </c>
      <c r="E11022">
        <f t="shared" si="517"/>
        <v>68.652076917864932</v>
      </c>
      <c r="F11022">
        <f t="shared" si="518"/>
        <v>4.6703881714061684</v>
      </c>
    </row>
    <row r="11023" spans="1:6">
      <c r="A11023" s="1">
        <v>1710</v>
      </c>
      <c r="B11023" s="2">
        <v>62.7</v>
      </c>
      <c r="C11023" s="3">
        <v>26.1</v>
      </c>
      <c r="D11023">
        <f t="shared" si="516"/>
        <v>1533.0105576351073</v>
      </c>
      <c r="E11023">
        <f t="shared" si="517"/>
        <v>58.736036691000272</v>
      </c>
      <c r="F11023">
        <f t="shared" si="518"/>
        <v>57.557131242119596</v>
      </c>
    </row>
    <row r="11024" spans="1:6">
      <c r="A11024" s="1">
        <v>1380</v>
      </c>
      <c r="B11024" s="2">
        <v>62.1</v>
      </c>
      <c r="C11024" s="3">
        <v>22.2</v>
      </c>
      <c r="D11024">
        <f t="shared" si="516"/>
        <v>1399.5091916648078</v>
      </c>
      <c r="E11024">
        <f t="shared" si="517"/>
        <v>63.040954579495846</v>
      </c>
      <c r="F11024">
        <f t="shared" si="518"/>
        <v>1.393810492745998</v>
      </c>
    </row>
    <row r="11025" spans="1:6">
      <c r="A11025" s="1">
        <v>1390</v>
      </c>
      <c r="B11025" s="2">
        <v>65.3</v>
      </c>
      <c r="C11025" s="3">
        <v>18.5</v>
      </c>
      <c r="D11025">
        <f t="shared" si="516"/>
        <v>1225.1901572733093</v>
      </c>
      <c r="E11025">
        <f t="shared" si="517"/>
        <v>66.226494987746449</v>
      </c>
      <c r="F11025">
        <f t="shared" si="518"/>
        <v>37.141633713666337</v>
      </c>
    </row>
    <row r="11026" spans="1:6">
      <c r="A11026" s="1">
        <v>609</v>
      </c>
      <c r="B11026" s="2">
        <v>69.8</v>
      </c>
      <c r="C11026" s="3">
        <v>7.39</v>
      </c>
      <c r="D11026">
        <f t="shared" si="516"/>
        <v>519.72685433708739</v>
      </c>
      <c r="E11026">
        <f t="shared" si="517"/>
        <v>70.32839706861806</v>
      </c>
      <c r="F11026">
        <f t="shared" si="518"/>
        <v>10.925080768346445</v>
      </c>
    </row>
    <row r="11027" spans="1:6">
      <c r="A11027" s="1">
        <v>1310</v>
      </c>
      <c r="B11027" s="2">
        <v>18.899999999999999</v>
      </c>
      <c r="C11027" s="3">
        <v>80.7</v>
      </c>
      <c r="D11027">
        <f t="shared" si="516"/>
        <v>1039.4940265715518</v>
      </c>
      <c r="E11027">
        <f t="shared" si="517"/>
        <v>12.880966872014271</v>
      </c>
      <c r="F11027">
        <f t="shared" si="518"/>
        <v>133.97352331887902</v>
      </c>
    </row>
    <row r="11028" spans="1:6">
      <c r="A11028" s="1">
        <v>90</v>
      </c>
      <c r="B11028" s="2">
        <v>67.599999999999994</v>
      </c>
      <c r="C11028" s="3">
        <v>1.63</v>
      </c>
      <c r="D11028">
        <f t="shared" si="516"/>
        <v>114.967891206226</v>
      </c>
      <c r="E11028">
        <f t="shared" si="517"/>
        <v>70.532448592776689</v>
      </c>
      <c r="F11028">
        <f t="shared" si="518"/>
        <v>9.4319833999976126</v>
      </c>
    </row>
    <row r="11029" spans="1:6">
      <c r="A11029" s="1">
        <v>1290</v>
      </c>
      <c r="B11029" s="2">
        <v>62.3</v>
      </c>
      <c r="C11029" s="3">
        <v>16.100000000000001</v>
      </c>
      <c r="D11029">
        <f t="shared" si="516"/>
        <v>1091.0208609262118</v>
      </c>
      <c r="E11029">
        <f t="shared" si="517"/>
        <v>67.765270864982085</v>
      </c>
      <c r="F11029">
        <f t="shared" si="518"/>
        <v>82.756909357154626</v>
      </c>
    </row>
    <row r="11030" spans="1:6">
      <c r="A11030" s="1">
        <v>1250</v>
      </c>
      <c r="B11030" s="2">
        <v>19</v>
      </c>
      <c r="C11030" s="3">
        <v>72.2</v>
      </c>
      <c r="D11030">
        <f t="shared" si="516"/>
        <v>1144.8350607983709</v>
      </c>
      <c r="E11030">
        <f t="shared" si="517"/>
        <v>15.856441285295997</v>
      </c>
      <c r="F11030">
        <f t="shared" si="518"/>
        <v>24.655404729584944</v>
      </c>
    </row>
    <row r="11031" spans="1:6">
      <c r="A11031" s="1">
        <v>285</v>
      </c>
      <c r="B11031" s="2">
        <v>69.5</v>
      </c>
      <c r="C11031" s="3">
        <v>3.53</v>
      </c>
      <c r="D11031">
        <f t="shared" si="516"/>
        <v>248.92504821096071</v>
      </c>
      <c r="E11031">
        <f t="shared" si="517"/>
        <v>70.517010824634767</v>
      </c>
      <c r="F11031">
        <f t="shared" si="518"/>
        <v>2.7727173660013253</v>
      </c>
    </row>
    <row r="11032" spans="1:6">
      <c r="A11032" s="1">
        <v>1430</v>
      </c>
      <c r="B11032" s="2">
        <v>19.5</v>
      </c>
      <c r="C11032" s="3">
        <v>68.599999999999994</v>
      </c>
      <c r="D11032">
        <f t="shared" si="516"/>
        <v>1194.4367075069031</v>
      </c>
      <c r="E11032">
        <f t="shared" si="517"/>
        <v>17.411613812053982</v>
      </c>
      <c r="F11032">
        <f t="shared" si="518"/>
        <v>78.484702319245798</v>
      </c>
    </row>
    <row r="11033" spans="1:6">
      <c r="A11033" s="1">
        <v>1450</v>
      </c>
      <c r="B11033" s="2">
        <v>35.6</v>
      </c>
      <c r="C11033" s="3">
        <v>50.6</v>
      </c>
      <c r="D11033">
        <f t="shared" si="516"/>
        <v>1478.1954657809806</v>
      </c>
      <c r="E11033">
        <f t="shared" si="517"/>
        <v>29.213349126106337</v>
      </c>
      <c r="F11033">
        <f t="shared" si="518"/>
        <v>41.851245344955359</v>
      </c>
    </row>
    <row r="11034" spans="1:6">
      <c r="A11034" s="1">
        <v>350</v>
      </c>
      <c r="B11034" s="2">
        <v>71.099999999999994</v>
      </c>
      <c r="C11034" s="3">
        <v>4.63</v>
      </c>
      <c r="D11034">
        <f t="shared" si="516"/>
        <v>326.37685998831859</v>
      </c>
      <c r="E11034">
        <f t="shared" si="517"/>
        <v>70.491762416483496</v>
      </c>
      <c r="F11034">
        <f t="shared" si="518"/>
        <v>1.1153969666650507</v>
      </c>
    </row>
    <row r="11035" spans="1:6">
      <c r="A11035" s="1">
        <v>1480</v>
      </c>
      <c r="B11035" s="2">
        <v>63.9</v>
      </c>
      <c r="C11035" s="3">
        <v>16.5</v>
      </c>
      <c r="D11035">
        <f t="shared" si="516"/>
        <v>1114.3713475612985</v>
      </c>
      <c r="E11035">
        <f t="shared" si="517"/>
        <v>67.537657427957484</v>
      </c>
      <c r="F11035">
        <f t="shared" si="518"/>
        <v>191.80737288157829</v>
      </c>
    </row>
    <row r="11036" spans="1:6">
      <c r="A11036" s="1">
        <v>154</v>
      </c>
      <c r="B11036" s="2">
        <v>71.7</v>
      </c>
      <c r="C11036" s="3">
        <v>2.2999999999999998</v>
      </c>
      <c r="D11036">
        <f t="shared" si="516"/>
        <v>162.21848913803288</v>
      </c>
      <c r="E11036">
        <f t="shared" si="517"/>
        <v>70.529777886101257</v>
      </c>
      <c r="F11036">
        <f t="shared" si="518"/>
        <v>1.4596441437049512</v>
      </c>
    </row>
    <row r="11037" spans="1:6">
      <c r="A11037" s="1">
        <v>468</v>
      </c>
      <c r="B11037" s="2">
        <v>68.3</v>
      </c>
      <c r="C11037" s="3">
        <v>6.78</v>
      </c>
      <c r="D11037">
        <f t="shared" si="516"/>
        <v>477.17935660035965</v>
      </c>
      <c r="E11037">
        <f t="shared" si="517"/>
        <v>70.380436076749206</v>
      </c>
      <c r="F11037">
        <f t="shared" si="518"/>
        <v>4.4407691325136467</v>
      </c>
    </row>
    <row r="11038" spans="1:6">
      <c r="A11038" s="1">
        <v>414</v>
      </c>
      <c r="B11038" s="2">
        <v>68.400000000000006</v>
      </c>
      <c r="C11038" s="3">
        <v>4.67</v>
      </c>
      <c r="D11038">
        <f t="shared" si="516"/>
        <v>329.19072001876913</v>
      </c>
      <c r="E11038">
        <f t="shared" si="517"/>
        <v>70.490518205303886</v>
      </c>
      <c r="F11038">
        <f t="shared" si="518"/>
        <v>13.97812341748971</v>
      </c>
    </row>
    <row r="11039" spans="1:6">
      <c r="A11039" s="1">
        <v>1270</v>
      </c>
      <c r="B11039" s="2">
        <v>63.8</v>
      </c>
      <c r="C11039" s="3">
        <v>19.3</v>
      </c>
      <c r="D11039">
        <f t="shared" si="516"/>
        <v>1266.4735539656704</v>
      </c>
      <c r="E11039">
        <f t="shared" si="517"/>
        <v>65.620391397184989</v>
      </c>
      <c r="F11039">
        <f t="shared" si="518"/>
        <v>3.3304365460438374</v>
      </c>
    </row>
    <row r="11040" spans="1:6">
      <c r="A11040" s="1">
        <v>888</v>
      </c>
      <c r="B11040" s="2">
        <v>72.3</v>
      </c>
      <c r="C11040" s="3">
        <v>11.4</v>
      </c>
      <c r="D11040">
        <f t="shared" si="516"/>
        <v>793.97592978892078</v>
      </c>
      <c r="E11040">
        <f t="shared" si="517"/>
        <v>69.64701138499305</v>
      </c>
      <c r="F11040">
        <f t="shared" si="518"/>
        <v>18.847477828958176</v>
      </c>
    </row>
    <row r="11041" spans="1:6">
      <c r="A11041" s="1">
        <v>1240</v>
      </c>
      <c r="B11041" s="2">
        <v>69.2</v>
      </c>
      <c r="C11041" s="3">
        <v>19.7</v>
      </c>
      <c r="D11041">
        <f t="shared" si="516"/>
        <v>1286.4079915243165</v>
      </c>
      <c r="E11041">
        <f t="shared" si="517"/>
        <v>65.299898046919623</v>
      </c>
      <c r="F11041">
        <f t="shared" si="518"/>
        <v>18.087698958335313</v>
      </c>
    </row>
    <row r="11042" spans="1:6">
      <c r="A11042" s="1">
        <v>495</v>
      </c>
      <c r="B11042" s="2">
        <v>6.3</v>
      </c>
      <c r="C11042" s="3">
        <v>115</v>
      </c>
      <c r="D11042">
        <f t="shared" si="516"/>
        <v>746.57029879355264</v>
      </c>
      <c r="E11042">
        <f t="shared" si="517"/>
        <v>6.4919156416830663</v>
      </c>
      <c r="F11042">
        <f t="shared" si="518"/>
        <v>84.576105196216517</v>
      </c>
    </row>
    <row r="11043" spans="1:6">
      <c r="A11043" s="1">
        <v>638</v>
      </c>
      <c r="B11043" s="2">
        <v>74.2</v>
      </c>
      <c r="C11043" s="3">
        <v>8.36</v>
      </c>
      <c r="D11043">
        <f t="shared" si="516"/>
        <v>587.05500791632699</v>
      </c>
      <c r="E11043">
        <f t="shared" si="517"/>
        <v>70.221890899082183</v>
      </c>
      <c r="F11043">
        <f t="shared" si="518"/>
        <v>19.292263704309299</v>
      </c>
    </row>
    <row r="11044" spans="1:6">
      <c r="A11044" s="1">
        <v>369</v>
      </c>
      <c r="B11044" s="2">
        <v>71.7</v>
      </c>
      <c r="C11044" s="3">
        <v>4.84</v>
      </c>
      <c r="D11044">
        <f t="shared" si="516"/>
        <v>341.14710113583243</v>
      </c>
      <c r="E11044">
        <f t="shared" si="517"/>
        <v>70.484938251205051</v>
      </c>
      <c r="F11044">
        <f t="shared" si="518"/>
        <v>2.5126633298762631</v>
      </c>
    </row>
    <row r="11045" spans="1:6">
      <c r="A11045" s="1">
        <v>1420</v>
      </c>
      <c r="B11045" s="2">
        <v>27.4</v>
      </c>
      <c r="C11045" s="3">
        <v>49.1</v>
      </c>
      <c r="D11045">
        <f t="shared" si="516"/>
        <v>1502.2371192527135</v>
      </c>
      <c r="E11045">
        <f t="shared" si="517"/>
        <v>30.595460677244674</v>
      </c>
      <c r="F11045">
        <f t="shared" si="518"/>
        <v>19.244874745407593</v>
      </c>
    </row>
    <row r="11046" spans="1:6">
      <c r="A11046" s="1">
        <v>1190</v>
      </c>
      <c r="B11046" s="2">
        <v>72</v>
      </c>
      <c r="C11046" s="3">
        <v>15.1</v>
      </c>
      <c r="D11046">
        <f t="shared" si="516"/>
        <v>1031.1066124415786</v>
      </c>
      <c r="E11046">
        <f t="shared" si="517"/>
        <v>68.285206121958851</v>
      </c>
      <c r="F11046">
        <f t="shared" si="518"/>
        <v>47.524652444530091</v>
      </c>
    </row>
    <row r="11047" spans="1:6">
      <c r="A11047" s="1">
        <v>1860</v>
      </c>
      <c r="B11047" s="2">
        <v>73.7</v>
      </c>
      <c r="C11047" s="3">
        <v>31.5</v>
      </c>
      <c r="D11047">
        <f t="shared" si="516"/>
        <v>1630.3868182818101</v>
      </c>
      <c r="E11047">
        <f t="shared" si="517"/>
        <v>51.758311691486035</v>
      </c>
      <c r="F11047">
        <f t="shared" si="518"/>
        <v>551.86374929441649</v>
      </c>
    </row>
    <row r="11048" spans="1:6">
      <c r="A11048" s="1">
        <v>1790</v>
      </c>
      <c r="B11048" s="2">
        <v>60.9</v>
      </c>
      <c r="C11048" s="3">
        <v>26.8</v>
      </c>
      <c r="D11048">
        <f t="shared" si="516"/>
        <v>1551.2336705050577</v>
      </c>
      <c r="E11048">
        <f t="shared" si="517"/>
        <v>57.881853377054391</v>
      </c>
      <c r="F11048">
        <f t="shared" si="518"/>
        <v>85.262021438691178</v>
      </c>
    </row>
    <row r="11049" spans="1:6">
      <c r="A11049" s="1">
        <v>1480</v>
      </c>
      <c r="B11049" s="2">
        <v>54.4</v>
      </c>
      <c r="C11049" s="3">
        <v>31.4</v>
      </c>
      <c r="D11049">
        <f t="shared" si="516"/>
        <v>1629.4368958775997</v>
      </c>
      <c r="E11049">
        <f t="shared" si="517"/>
        <v>51.892894773171967</v>
      </c>
      <c r="F11049">
        <f t="shared" si="518"/>
        <v>36.115727917373867</v>
      </c>
    </row>
    <row r="11050" spans="1:6">
      <c r="A11050" s="1">
        <v>1490</v>
      </c>
      <c r="B11050" s="2">
        <v>65.5</v>
      </c>
      <c r="C11050" s="3">
        <v>19.5</v>
      </c>
      <c r="D11050">
        <f t="shared" si="516"/>
        <v>1276.5010357508486</v>
      </c>
      <c r="E11050">
        <f t="shared" si="517"/>
        <v>65.461591576966597</v>
      </c>
      <c r="F11050">
        <f t="shared" si="518"/>
        <v>60.889421454080534</v>
      </c>
    </row>
    <row r="11051" spans="1:6">
      <c r="A11051" s="1">
        <v>370</v>
      </c>
      <c r="B11051" s="2">
        <v>70.3</v>
      </c>
      <c r="C11051" s="3">
        <v>5.34</v>
      </c>
      <c r="D11051">
        <f t="shared" si="516"/>
        <v>376.28626291569145</v>
      </c>
      <c r="E11051">
        <f t="shared" si="517"/>
        <v>70.465592306309262</v>
      </c>
      <c r="F11051">
        <f t="shared" si="518"/>
        <v>8.0207554431219338E-2</v>
      </c>
    </row>
    <row r="11052" spans="1:6">
      <c r="A11052" s="1">
        <v>75</v>
      </c>
      <c r="B11052" s="2">
        <v>68.3</v>
      </c>
      <c r="C11052" s="3">
        <v>1.46</v>
      </c>
      <c r="D11052">
        <f t="shared" si="516"/>
        <v>102.97792172556277</v>
      </c>
      <c r="E11052">
        <f t="shared" si="517"/>
        <v>70.532823099700522</v>
      </c>
      <c r="F11052">
        <f t="shared" si="518"/>
        <v>6.0311112916838541</v>
      </c>
    </row>
    <row r="11053" spans="1:6">
      <c r="A11053" s="1">
        <v>1360</v>
      </c>
      <c r="B11053" s="2">
        <v>66</v>
      </c>
      <c r="C11053" s="3">
        <v>17.899999999999999</v>
      </c>
      <c r="D11053">
        <f t="shared" si="516"/>
        <v>1193.0422751633621</v>
      </c>
      <c r="E11053">
        <f t="shared" si="517"/>
        <v>66.650406433707388</v>
      </c>
      <c r="F11053">
        <f t="shared" si="518"/>
        <v>37.658153550033077</v>
      </c>
    </row>
    <row r="11054" spans="1:6">
      <c r="A11054" s="1">
        <v>1200</v>
      </c>
      <c r="B11054" s="2">
        <v>27.6</v>
      </c>
      <c r="C11054" s="3">
        <v>49.6</v>
      </c>
      <c r="D11054">
        <f t="shared" si="516"/>
        <v>1494.2830961993225</v>
      </c>
      <c r="E11054">
        <f t="shared" si="517"/>
        <v>30.126675326599244</v>
      </c>
      <c r="F11054">
        <f t="shared" si="518"/>
        <v>122.06732030021196</v>
      </c>
    </row>
    <row r="11055" spans="1:6">
      <c r="A11055" s="1">
        <v>633</v>
      </c>
      <c r="B11055" s="2">
        <v>71.099999999999994</v>
      </c>
      <c r="C11055" s="3">
        <v>8.17</v>
      </c>
      <c r="D11055">
        <f t="shared" si="516"/>
        <v>573.90361119447618</v>
      </c>
      <c r="E11055">
        <f t="shared" si="517"/>
        <v>70.245240048283506</v>
      </c>
      <c r="F11055">
        <f t="shared" si="518"/>
        <v>5.3957221976981504</v>
      </c>
    </row>
    <row r="11056" spans="1:6">
      <c r="A11056" s="1">
        <v>414</v>
      </c>
      <c r="B11056" s="2">
        <v>71.2</v>
      </c>
      <c r="C11056" s="3">
        <v>6.78</v>
      </c>
      <c r="D11056">
        <f t="shared" si="516"/>
        <v>477.17935660035965</v>
      </c>
      <c r="E11056">
        <f t="shared" si="517"/>
        <v>70.380436076749206</v>
      </c>
      <c r="F11056">
        <f t="shared" si="518"/>
        <v>6.0036854857978987</v>
      </c>
    </row>
    <row r="11057" spans="1:6">
      <c r="A11057" s="1">
        <v>1430</v>
      </c>
      <c r="B11057" s="2">
        <v>52.4</v>
      </c>
      <c r="C11057" s="3">
        <v>28</v>
      </c>
      <c r="D11057">
        <f t="shared" si="516"/>
        <v>1578.4615463264463</v>
      </c>
      <c r="E11057">
        <f t="shared" si="517"/>
        <v>56.373626654515938</v>
      </c>
      <c r="F11057">
        <f t="shared" si="518"/>
        <v>45.231738052203461</v>
      </c>
    </row>
    <row r="11058" spans="1:6">
      <c r="A11058" s="1">
        <v>1050</v>
      </c>
      <c r="B11058" s="2">
        <v>69</v>
      </c>
      <c r="C11058" s="3">
        <v>12.9</v>
      </c>
      <c r="D11058">
        <f t="shared" si="516"/>
        <v>892.61194160538173</v>
      </c>
      <c r="E11058">
        <f t="shared" si="517"/>
        <v>69.194724155455944</v>
      </c>
      <c r="F11058">
        <f t="shared" si="518"/>
        <v>33.126894168639147</v>
      </c>
    </row>
    <row r="11059" spans="1:6">
      <c r="A11059" s="1">
        <v>1600</v>
      </c>
      <c r="B11059" s="2">
        <v>63.5</v>
      </c>
      <c r="C11059" s="3">
        <v>22.6</v>
      </c>
      <c r="D11059">
        <f t="shared" si="516"/>
        <v>1415.671546928821</v>
      </c>
      <c r="E11059">
        <f t="shared" si="517"/>
        <v>62.64033393490358</v>
      </c>
      <c r="F11059">
        <f t="shared" si="518"/>
        <v>46.125300446534787</v>
      </c>
    </row>
    <row r="11060" spans="1:6">
      <c r="A11060" s="1">
        <v>1340</v>
      </c>
      <c r="B11060" s="2">
        <v>56.1</v>
      </c>
      <c r="C11060" s="3">
        <v>32.1</v>
      </c>
      <c r="D11060">
        <f t="shared" si="516"/>
        <v>1635.4729592108181</v>
      </c>
      <c r="E11060">
        <f t="shared" si="517"/>
        <v>50.94931337105352</v>
      </c>
      <c r="F11060">
        <f t="shared" si="518"/>
        <v>143.15017075023093</v>
      </c>
    </row>
    <row r="11061" spans="1:6">
      <c r="A11061" s="1">
        <v>1070</v>
      </c>
      <c r="B11061" s="2">
        <v>63.3</v>
      </c>
      <c r="C11061" s="3">
        <v>13.6</v>
      </c>
      <c r="D11061">
        <f t="shared" si="516"/>
        <v>937.56683792552064</v>
      </c>
      <c r="E11061">
        <f t="shared" si="517"/>
        <v>68.938738082758874</v>
      </c>
      <c r="F11061">
        <f t="shared" si="518"/>
        <v>55.223262657496662</v>
      </c>
    </row>
    <row r="11062" spans="1:6">
      <c r="A11062" s="1">
        <v>1510</v>
      </c>
      <c r="B11062" s="2">
        <v>62</v>
      </c>
      <c r="C11062" s="3">
        <v>20.100000000000001</v>
      </c>
      <c r="D11062">
        <f t="shared" si="516"/>
        <v>1305.8542888424502</v>
      </c>
      <c r="E11062">
        <f t="shared" si="517"/>
        <v>64.967875066788565</v>
      </c>
      <c r="F11062">
        <f t="shared" si="518"/>
        <v>64.478164488279006</v>
      </c>
    </row>
    <row r="11063" spans="1:6">
      <c r="A11063" s="1">
        <v>674</v>
      </c>
      <c r="B11063" s="2">
        <v>69.7</v>
      </c>
      <c r="C11063" s="3">
        <v>19.899999999999999</v>
      </c>
      <c r="D11063">
        <f t="shared" si="516"/>
        <v>1296.1929016140682</v>
      </c>
      <c r="E11063">
        <f t="shared" si="517"/>
        <v>65.135321689149166</v>
      </c>
      <c r="F11063">
        <f t="shared" si="518"/>
        <v>537.95456155941474</v>
      </c>
    </row>
    <row r="11064" spans="1:6">
      <c r="A11064" s="1">
        <v>636</v>
      </c>
      <c r="B11064" s="2">
        <v>78.7</v>
      </c>
      <c r="C11064" s="3">
        <v>7.56</v>
      </c>
      <c r="D11064">
        <f t="shared" si="516"/>
        <v>531.55824081937135</v>
      </c>
      <c r="E11064">
        <f t="shared" si="517"/>
        <v>70.31193661631896</v>
      </c>
      <c r="F11064">
        <f t="shared" si="518"/>
        <v>84.930566364335178</v>
      </c>
    </row>
    <row r="11065" spans="1:6">
      <c r="A11065" s="1">
        <v>1210</v>
      </c>
      <c r="B11065" s="2">
        <v>69.8</v>
      </c>
      <c r="C11065" s="3">
        <v>13.3</v>
      </c>
      <c r="D11065">
        <f t="shared" si="516"/>
        <v>918.39318995410076</v>
      </c>
      <c r="E11065">
        <f t="shared" si="517"/>
        <v>69.052119545421107</v>
      </c>
      <c r="F11065">
        <f t="shared" si="518"/>
        <v>114.14801878704597</v>
      </c>
    </row>
    <row r="11066" spans="1:6">
      <c r="A11066" s="1">
        <v>1120</v>
      </c>
      <c r="B11066" s="2">
        <v>53.4</v>
      </c>
      <c r="C11066" s="3">
        <v>19.399999999999999</v>
      </c>
      <c r="D11066">
        <f t="shared" si="516"/>
        <v>1271.5022640133329</v>
      </c>
      <c r="E11066">
        <f t="shared" si="517"/>
        <v>65.54135381512026</v>
      </c>
      <c r="F11066">
        <f t="shared" si="518"/>
        <v>178.07288728476618</v>
      </c>
    </row>
    <row r="11067" spans="1:6">
      <c r="A11067" s="1">
        <v>783</v>
      </c>
      <c r="B11067" s="2">
        <v>65.2</v>
      </c>
      <c r="C11067" s="3">
        <v>18.5</v>
      </c>
      <c r="D11067">
        <f t="shared" si="516"/>
        <v>1225.1901572733093</v>
      </c>
      <c r="E11067">
        <f t="shared" si="517"/>
        <v>66.226494987746449</v>
      </c>
      <c r="F11067">
        <f t="shared" si="518"/>
        <v>262.24452068021799</v>
      </c>
    </row>
    <row r="11068" spans="1:6">
      <c r="A11068" s="1">
        <v>1520</v>
      </c>
      <c r="B11068" s="2">
        <v>34.799999999999997</v>
      </c>
      <c r="C11068" s="3">
        <v>37.799999999999997</v>
      </c>
      <c r="D11068">
        <f t="shared" si="516"/>
        <v>1638.4970939412692</v>
      </c>
      <c r="E11068">
        <f t="shared" si="517"/>
        <v>43.346483966700248</v>
      </c>
      <c r="F11068">
        <f t="shared" si="518"/>
        <v>91.799034110863232</v>
      </c>
    </row>
    <row r="11069" spans="1:6">
      <c r="A11069" s="1">
        <v>1330</v>
      </c>
      <c r="B11069" s="2">
        <v>70.599999999999994</v>
      </c>
      <c r="C11069" s="3">
        <v>17.3</v>
      </c>
      <c r="D11069">
        <f t="shared" si="516"/>
        <v>1159.9312068001097</v>
      </c>
      <c r="E11069">
        <f t="shared" si="517"/>
        <v>67.048046635844486</v>
      </c>
      <c r="F11069">
        <f t="shared" si="518"/>
        <v>51.25209542144421</v>
      </c>
    </row>
    <row r="11070" spans="1:6">
      <c r="A11070" s="1">
        <v>1470</v>
      </c>
      <c r="B11070" s="2">
        <v>26.5</v>
      </c>
      <c r="C11070" s="3">
        <v>46</v>
      </c>
      <c r="D11070">
        <f t="shared" si="516"/>
        <v>1549.5546677086531</v>
      </c>
      <c r="E11070">
        <f t="shared" si="517"/>
        <v>33.685971037144633</v>
      </c>
      <c r="F11070">
        <f t="shared" si="518"/>
        <v>60.092352397938583</v>
      </c>
    </row>
    <row r="11071" spans="1:6">
      <c r="A11071" s="1">
        <v>1290</v>
      </c>
      <c r="B11071" s="2">
        <v>68.599999999999994</v>
      </c>
      <c r="C11071" s="3">
        <v>21.5</v>
      </c>
      <c r="D11071">
        <f t="shared" si="516"/>
        <v>1369.9108832541122</v>
      </c>
      <c r="E11071">
        <f t="shared" si="517"/>
        <v>63.716785267633128</v>
      </c>
      <c r="F11071">
        <f t="shared" si="518"/>
        <v>32.375837411645563</v>
      </c>
    </row>
    <row r="11072" spans="1:6">
      <c r="A11072" s="1">
        <v>740</v>
      </c>
      <c r="B11072" s="2">
        <v>67.8</v>
      </c>
      <c r="C11072" s="3">
        <v>10.199999999999999</v>
      </c>
      <c r="D11072">
        <f t="shared" si="516"/>
        <v>713.21797740588909</v>
      </c>
      <c r="E11072">
        <f t="shared" si="517"/>
        <v>69.923331118224425</v>
      </c>
      <c r="F11072">
        <f t="shared" si="518"/>
        <v>5.4666696401717338</v>
      </c>
    </row>
    <row r="11073" spans="1:6">
      <c r="A11073" s="1">
        <v>1320</v>
      </c>
      <c r="B11073" s="2">
        <v>67.2</v>
      </c>
      <c r="C11073" s="3">
        <v>18.600000000000001</v>
      </c>
      <c r="D11073">
        <f t="shared" si="516"/>
        <v>1230.4511060638872</v>
      </c>
      <c r="E11073">
        <f t="shared" si="517"/>
        <v>66.153285272251992</v>
      </c>
      <c r="F11073">
        <f t="shared" si="518"/>
        <v>11.807356898478432</v>
      </c>
    </row>
    <row r="11074" spans="1:6">
      <c r="A11074" s="1">
        <v>403</v>
      </c>
      <c r="B11074" s="2">
        <v>72</v>
      </c>
      <c r="C11074" s="3">
        <v>4.18</v>
      </c>
      <c r="D11074">
        <f t="shared" si="516"/>
        <v>294.70702046162114</v>
      </c>
      <c r="E11074">
        <f t="shared" si="517"/>
        <v>70.50407188077061</v>
      </c>
      <c r="F11074">
        <f t="shared" si="518"/>
        <v>17.903161180846801</v>
      </c>
    </row>
    <row r="11075" spans="1:6">
      <c r="A11075" s="1">
        <v>274</v>
      </c>
      <c r="B11075" s="2">
        <v>71.2</v>
      </c>
      <c r="C11075" s="3">
        <v>3.97</v>
      </c>
      <c r="D11075">
        <f t="shared" si="516"/>
        <v>279.92006013873726</v>
      </c>
      <c r="E11075">
        <f t="shared" si="517"/>
        <v>70.508831269203341</v>
      </c>
      <c r="F11075">
        <f t="shared" si="518"/>
        <v>0.52452996791707429</v>
      </c>
    </row>
    <row r="11076" spans="1:6">
      <c r="A11076" s="1">
        <v>1660</v>
      </c>
      <c r="B11076" s="2">
        <v>61.4</v>
      </c>
      <c r="C11076" s="3">
        <v>25.6</v>
      </c>
      <c r="D11076">
        <f t="shared" si="516"/>
        <v>1518.9254524492055</v>
      </c>
      <c r="E11076">
        <f t="shared" si="517"/>
        <v>59.333025486297089</v>
      </c>
      <c r="F11076">
        <f t="shared" si="518"/>
        <v>30.857411072196541</v>
      </c>
    </row>
    <row r="11077" spans="1:6">
      <c r="A11077" s="1">
        <v>1280</v>
      </c>
      <c r="B11077" s="2">
        <v>52.5</v>
      </c>
      <c r="C11077" s="3">
        <v>57.6</v>
      </c>
      <c r="D11077">
        <f t="shared" si="516"/>
        <v>1363.3078640094925</v>
      </c>
      <c r="E11077">
        <f t="shared" si="517"/>
        <v>23.668539305720355</v>
      </c>
      <c r="F11077">
        <f t="shared" si="518"/>
        <v>840.52380979677514</v>
      </c>
    </row>
    <row r="11078" spans="1:6">
      <c r="A11078" s="1">
        <v>1220</v>
      </c>
      <c r="B11078" s="2">
        <v>14.8</v>
      </c>
      <c r="C11078" s="3">
        <v>71.2</v>
      </c>
      <c r="D11078">
        <f t="shared" si="516"/>
        <v>1158.3108012634857</v>
      </c>
      <c r="E11078">
        <f t="shared" si="517"/>
        <v>16.268410130105135</v>
      </c>
      <c r="F11078">
        <f t="shared" si="518"/>
        <v>7.2396722591517459</v>
      </c>
    </row>
    <row r="11079" spans="1:6">
      <c r="A11079" s="1">
        <v>1000</v>
      </c>
      <c r="B11079" s="2">
        <v>10.4</v>
      </c>
      <c r="C11079" s="3">
        <v>76.3</v>
      </c>
      <c r="D11079">
        <f t="shared" si="516"/>
        <v>1091.9995376648487</v>
      </c>
      <c r="E11079">
        <f t="shared" si="517"/>
        <v>14.311920546066169</v>
      </c>
      <c r="F11079">
        <f t="shared" si="518"/>
        <v>26.609176746094175</v>
      </c>
    </row>
    <row r="11080" spans="1:6">
      <c r="A11080" s="1">
        <v>495</v>
      </c>
      <c r="B11080" s="2">
        <v>69.900000000000006</v>
      </c>
      <c r="C11080" s="3">
        <v>6.93</v>
      </c>
      <c r="D11080">
        <f t="shared" si="516"/>
        <v>487.65452769078314</v>
      </c>
      <c r="E11080">
        <f t="shared" si="517"/>
        <v>70.368618714398721</v>
      </c>
      <c r="F11080">
        <f t="shared" si="518"/>
        <v>0.29167760021028244</v>
      </c>
    </row>
    <row r="11081" spans="1:6">
      <c r="A11081" s="1">
        <v>1310</v>
      </c>
      <c r="B11081" s="2">
        <v>26.1</v>
      </c>
      <c r="C11081" s="3">
        <v>53.8</v>
      </c>
      <c r="D11081">
        <f t="shared" si="516"/>
        <v>1425.758665408935</v>
      </c>
      <c r="E11081">
        <f t="shared" si="517"/>
        <v>26.501090435110317</v>
      </c>
      <c r="F11081">
        <f t="shared" si="518"/>
        <v>18.060616838466967</v>
      </c>
    </row>
    <row r="11082" spans="1:6">
      <c r="A11082" s="1">
        <v>1070</v>
      </c>
      <c r="B11082" s="2">
        <v>62.1</v>
      </c>
      <c r="C11082" s="3">
        <v>16.2</v>
      </c>
      <c r="D11082">
        <f t="shared" ref="D11082:D11145" si="519">C11082*E11082</f>
        <v>1096.8928015744584</v>
      </c>
      <c r="E11082">
        <f t="shared" ref="E11082:E11145" si="520">$P$4/(1+(C11082/$P$5)^$P$6)^(2/$P$6)</f>
        <v>67.709432195954221</v>
      </c>
      <c r="F11082">
        <f t="shared" ref="F11082:F11145" si="521">(E11082-B11082)^2+$M$3*(D11082-A11082)^2</f>
        <v>32.431806856520133</v>
      </c>
    </row>
    <row r="11083" spans="1:6">
      <c r="A11083" s="1">
        <v>1360</v>
      </c>
      <c r="B11083" s="2">
        <v>67.599999999999994</v>
      </c>
      <c r="C11083" s="3">
        <v>19.3</v>
      </c>
      <c r="D11083">
        <f t="shared" si="519"/>
        <v>1266.4735539656704</v>
      </c>
      <c r="E11083">
        <f t="shared" si="520"/>
        <v>65.620391397184989</v>
      </c>
      <c r="F11083">
        <f t="shared" si="521"/>
        <v>15.603310159192514</v>
      </c>
    </row>
    <row r="11084" spans="1:6">
      <c r="A11084" s="1">
        <v>158</v>
      </c>
      <c r="B11084" s="2">
        <v>70.7</v>
      </c>
      <c r="C11084" s="3">
        <v>3</v>
      </c>
      <c r="D11084">
        <f t="shared" si="519"/>
        <v>211.57225821012321</v>
      </c>
      <c r="E11084">
        <f t="shared" si="520"/>
        <v>70.524086070041065</v>
      </c>
      <c r="F11084">
        <f t="shared" si="521"/>
        <v>3.8646595039976259</v>
      </c>
    </row>
    <row r="11085" spans="1:6">
      <c r="A11085" s="1">
        <v>1220</v>
      </c>
      <c r="B11085" s="2">
        <v>20</v>
      </c>
      <c r="C11085" s="3">
        <v>83.3</v>
      </c>
      <c r="D11085">
        <f t="shared" si="519"/>
        <v>1010.4098937904525</v>
      </c>
      <c r="E11085">
        <f t="shared" si="520"/>
        <v>12.129770633738927</v>
      </c>
      <c r="F11085">
        <f t="shared" si="521"/>
        <v>120.61932544717261</v>
      </c>
    </row>
    <row r="11086" spans="1:6">
      <c r="A11086" s="1">
        <v>1180</v>
      </c>
      <c r="B11086" s="2">
        <v>73.900000000000006</v>
      </c>
      <c r="C11086" s="3">
        <v>18</v>
      </c>
      <c r="D11086">
        <f t="shared" si="519"/>
        <v>1198.4684621542278</v>
      </c>
      <c r="E11086">
        <f t="shared" si="520"/>
        <v>66.581581230790434</v>
      </c>
      <c r="F11086">
        <f t="shared" si="521"/>
        <v>54.014871674773147</v>
      </c>
    </row>
    <row r="11087" spans="1:6">
      <c r="A11087" s="1">
        <v>310</v>
      </c>
      <c r="B11087" s="2">
        <v>68.900000000000006</v>
      </c>
      <c r="C11087" s="3">
        <v>4.3099999999999996</v>
      </c>
      <c r="D11087">
        <f t="shared" si="519"/>
        <v>303.85854476392871</v>
      </c>
      <c r="E11087">
        <f t="shared" si="520"/>
        <v>70.500822451027545</v>
      </c>
      <c r="F11087">
        <f t="shared" si="521"/>
        <v>2.6130153269603325</v>
      </c>
    </row>
    <row r="11088" spans="1:6">
      <c r="A11088" s="1">
        <v>822</v>
      </c>
      <c r="B11088" s="2">
        <v>69.8</v>
      </c>
      <c r="C11088" s="3">
        <v>11.8</v>
      </c>
      <c r="D11088">
        <f t="shared" si="519"/>
        <v>820.55560073556023</v>
      </c>
      <c r="E11088">
        <f t="shared" si="520"/>
        <v>69.538610231827136</v>
      </c>
      <c r="F11088">
        <f t="shared" si="521"/>
        <v>7.1111465422966563E-2</v>
      </c>
    </row>
    <row r="11089" spans="1:6">
      <c r="A11089" s="1">
        <v>1160</v>
      </c>
      <c r="B11089" s="2">
        <v>42.3</v>
      </c>
      <c r="C11089" s="3">
        <v>40.6</v>
      </c>
      <c r="D11089">
        <f t="shared" si="519"/>
        <v>1616.8385713518198</v>
      </c>
      <c r="E11089">
        <f t="shared" si="520"/>
        <v>39.823610131818221</v>
      </c>
      <c r="F11089">
        <f t="shared" si="521"/>
        <v>284.91487948401459</v>
      </c>
    </row>
    <row r="11090" spans="1:6">
      <c r="A11090" s="1">
        <v>786</v>
      </c>
      <c r="B11090" s="2">
        <v>56.5</v>
      </c>
      <c r="C11090" s="3">
        <v>16.3</v>
      </c>
      <c r="D11090">
        <f t="shared" si="519"/>
        <v>1102.7420267821619</v>
      </c>
      <c r="E11090">
        <f t="shared" si="520"/>
        <v>67.652885078660233</v>
      </c>
      <c r="F11090">
        <f t="shared" si="521"/>
        <v>258.40115209039101</v>
      </c>
    </row>
    <row r="11091" spans="1:6">
      <c r="A11091" s="1">
        <v>63</v>
      </c>
      <c r="B11091" s="2">
        <v>67.3</v>
      </c>
      <c r="C11091" s="3">
        <v>0.99299999999999999</v>
      </c>
      <c r="D11091">
        <f t="shared" si="519"/>
        <v>70.039690529468615</v>
      </c>
      <c r="E11091">
        <f t="shared" si="520"/>
        <v>70.533424500975443</v>
      </c>
      <c r="F11091">
        <f t="shared" si="521"/>
        <v>10.521232315568936</v>
      </c>
    </row>
    <row r="11092" spans="1:6">
      <c r="A11092" s="1">
        <v>1320</v>
      </c>
      <c r="B11092" s="2">
        <v>64.599999999999994</v>
      </c>
      <c r="C11092" s="3">
        <v>19</v>
      </c>
      <c r="D11092">
        <f t="shared" si="519"/>
        <v>1251.2097695684392</v>
      </c>
      <c r="E11092">
        <f t="shared" si="520"/>
        <v>65.853145766759965</v>
      </c>
      <c r="F11092">
        <f t="shared" si="521"/>
        <v>7.8914837463837344</v>
      </c>
    </row>
    <row r="11093" spans="1:6">
      <c r="A11093" s="1">
        <v>1030</v>
      </c>
      <c r="B11093" s="2">
        <v>64.3</v>
      </c>
      <c r="C11093" s="3">
        <v>15.2</v>
      </c>
      <c r="D11093">
        <f t="shared" si="519"/>
        <v>1037.1920643187839</v>
      </c>
      <c r="E11093">
        <f t="shared" si="520"/>
        <v>68.236320020972627</v>
      </c>
      <c r="F11093">
        <f t="shared" si="521"/>
        <v>15.563710352809151</v>
      </c>
    </row>
    <row r="11094" spans="1:6">
      <c r="A11094" s="1">
        <v>1140</v>
      </c>
      <c r="B11094" s="2">
        <v>66.599999999999994</v>
      </c>
      <c r="C11094" s="3">
        <v>15.8</v>
      </c>
      <c r="D11094">
        <f t="shared" si="519"/>
        <v>1073.2712157486289</v>
      </c>
      <c r="E11094">
        <f t="shared" si="520"/>
        <v>67.928557958773979</v>
      </c>
      <c r="F11094">
        <f t="shared" si="521"/>
        <v>7.7130011343146432</v>
      </c>
    </row>
    <row r="11095" spans="1:6">
      <c r="A11095" s="1">
        <v>1050</v>
      </c>
      <c r="B11095" s="2">
        <v>11.4</v>
      </c>
      <c r="C11095" s="3">
        <v>86.3</v>
      </c>
      <c r="D11095">
        <f t="shared" si="519"/>
        <v>978.54417037111045</v>
      </c>
      <c r="E11095">
        <f t="shared" si="520"/>
        <v>11.338866400592241</v>
      </c>
      <c r="F11095">
        <f t="shared" si="521"/>
        <v>6.8242200285184706</v>
      </c>
    </row>
    <row r="11096" spans="1:6">
      <c r="A11096" s="1">
        <v>1280</v>
      </c>
      <c r="B11096" s="2">
        <v>67.099999999999994</v>
      </c>
      <c r="C11096" s="3">
        <v>17.100000000000001</v>
      </c>
      <c r="D11096">
        <f t="shared" si="519"/>
        <v>1148.6887158376383</v>
      </c>
      <c r="E11096">
        <f t="shared" si="520"/>
        <v>67.174778703955454</v>
      </c>
      <c r="F11096">
        <f t="shared" si="521"/>
        <v>23.038240237583395</v>
      </c>
    </row>
    <row r="11097" spans="1:6">
      <c r="A11097" s="1">
        <v>413</v>
      </c>
      <c r="B11097" s="2">
        <v>70.900000000000006</v>
      </c>
      <c r="C11097" s="3">
        <v>5.66</v>
      </c>
      <c r="D11097">
        <f t="shared" si="519"/>
        <v>398.75094574377437</v>
      </c>
      <c r="E11097">
        <f t="shared" si="520"/>
        <v>70.45069712787533</v>
      </c>
      <c r="F11097">
        <f t="shared" si="521"/>
        <v>0.47308691910234574</v>
      </c>
    </row>
    <row r="11098" spans="1:6">
      <c r="A11098" s="1">
        <v>994</v>
      </c>
      <c r="B11098" s="2">
        <v>25.8</v>
      </c>
      <c r="C11098" s="3">
        <v>33.799999999999997</v>
      </c>
      <c r="D11098">
        <f t="shared" si="519"/>
        <v>1644.4555735485824</v>
      </c>
      <c r="E11098">
        <f t="shared" si="520"/>
        <v>48.652531761792382</v>
      </c>
      <c r="F11098">
        <f t="shared" si="521"/>
        <v>1087.4029485391568</v>
      </c>
    </row>
    <row r="11099" spans="1:6">
      <c r="A11099" s="1">
        <v>1750</v>
      </c>
      <c r="B11099" s="2">
        <v>54.6</v>
      </c>
      <c r="C11099" s="3">
        <v>39.299999999999997</v>
      </c>
      <c r="D11099">
        <f t="shared" si="519"/>
        <v>1628.3583789709212</v>
      </c>
      <c r="E11099">
        <f t="shared" si="520"/>
        <v>41.434055444552705</v>
      </c>
      <c r="F11099">
        <f t="shared" si="521"/>
        <v>193.10743099753319</v>
      </c>
    </row>
    <row r="11100" spans="1:6">
      <c r="A11100" s="1">
        <v>266</v>
      </c>
      <c r="B11100" s="2">
        <v>71.599999999999994</v>
      </c>
      <c r="C11100" s="3">
        <v>3.17</v>
      </c>
      <c r="D11100">
        <f t="shared" si="519"/>
        <v>223.55509619576267</v>
      </c>
      <c r="E11100">
        <f t="shared" si="520"/>
        <v>70.522112364593909</v>
      </c>
      <c r="F11100">
        <f t="shared" si="521"/>
        <v>3.5683695818221581</v>
      </c>
    </row>
    <row r="11101" spans="1:6">
      <c r="A11101" s="1">
        <v>1320</v>
      </c>
      <c r="B11101" s="2">
        <v>71.5</v>
      </c>
      <c r="C11101" s="3">
        <v>19.8</v>
      </c>
      <c r="D11101">
        <f t="shared" si="519"/>
        <v>1291.3157956174705</v>
      </c>
      <c r="E11101">
        <f t="shared" si="520"/>
        <v>65.217969475629815</v>
      </c>
      <c r="F11101">
        <f t="shared" si="521"/>
        <v>40.562977619441369</v>
      </c>
    </row>
    <row r="11102" spans="1:6">
      <c r="A11102" s="1">
        <v>1230</v>
      </c>
      <c r="B11102" s="2">
        <v>61.9</v>
      </c>
      <c r="C11102" s="3">
        <v>13.7</v>
      </c>
      <c r="D11102">
        <f t="shared" si="519"/>
        <v>943.92585242058885</v>
      </c>
      <c r="E11102">
        <f t="shared" si="520"/>
        <v>68.899697256977291</v>
      </c>
      <c r="F11102">
        <f t="shared" si="521"/>
        <v>158.315102856603</v>
      </c>
    </row>
    <row r="11103" spans="1:6">
      <c r="A11103" s="1">
        <v>1020</v>
      </c>
      <c r="B11103" s="2">
        <v>27.2</v>
      </c>
      <c r="C11103" s="3">
        <v>45.4</v>
      </c>
      <c r="D11103">
        <f t="shared" si="519"/>
        <v>1558.1776108248814</v>
      </c>
      <c r="E11103">
        <f t="shared" si="520"/>
        <v>34.321092749446727</v>
      </c>
      <c r="F11103">
        <f t="shared" si="521"/>
        <v>437.60310550561712</v>
      </c>
    </row>
    <row r="11104" spans="1:6">
      <c r="A11104" s="1">
        <v>624</v>
      </c>
      <c r="B11104" s="2">
        <v>75.900000000000006</v>
      </c>
      <c r="C11104" s="3">
        <v>7.92</v>
      </c>
      <c r="D11104">
        <f t="shared" si="519"/>
        <v>556.57057527254779</v>
      </c>
      <c r="E11104">
        <f t="shared" si="520"/>
        <v>70.274062534412593</v>
      </c>
      <c r="F11104">
        <f t="shared" si="521"/>
        <v>37.724667525357319</v>
      </c>
    </row>
    <row r="11105" spans="1:6">
      <c r="A11105" s="1">
        <v>1620</v>
      </c>
      <c r="B11105" s="2">
        <v>63.3</v>
      </c>
      <c r="C11105" s="3">
        <v>21.2</v>
      </c>
      <c r="D11105">
        <f t="shared" si="519"/>
        <v>1356.7222407650925</v>
      </c>
      <c r="E11105">
        <f t="shared" si="520"/>
        <v>63.996332111560967</v>
      </c>
      <c r="F11105">
        <f t="shared" si="521"/>
        <v>93.075740263592877</v>
      </c>
    </row>
    <row r="11106" spans="1:6">
      <c r="A11106" s="1">
        <v>1350</v>
      </c>
      <c r="B11106" s="2">
        <v>68.2</v>
      </c>
      <c r="C11106" s="3">
        <v>19.2</v>
      </c>
      <c r="D11106">
        <f t="shared" si="519"/>
        <v>1261.4151019462911</v>
      </c>
      <c r="E11106">
        <f t="shared" si="520"/>
        <v>65.698703226369332</v>
      </c>
      <c r="F11106">
        <f t="shared" si="521"/>
        <v>16.738847703706213</v>
      </c>
    </row>
    <row r="11107" spans="1:6">
      <c r="A11107" s="1">
        <v>462</v>
      </c>
      <c r="B11107" s="2">
        <v>70.599999999999994</v>
      </c>
      <c r="C11107" s="3">
        <v>5.49</v>
      </c>
      <c r="D11107">
        <f t="shared" si="519"/>
        <v>386.81918754649632</v>
      </c>
      <c r="E11107">
        <f t="shared" si="520"/>
        <v>70.458868405554881</v>
      </c>
      <c r="F11107">
        <f t="shared" si="521"/>
        <v>7.5700373564944448</v>
      </c>
    </row>
    <row r="11108" spans="1:6">
      <c r="A11108" s="1">
        <v>552</v>
      </c>
      <c r="B11108" s="2">
        <v>72.3</v>
      </c>
      <c r="C11108" s="3">
        <v>8.09</v>
      </c>
      <c r="D11108">
        <f t="shared" si="519"/>
        <v>568.36048053677439</v>
      </c>
      <c r="E11108">
        <f t="shared" si="520"/>
        <v>70.254694751146403</v>
      </c>
      <c r="F11108">
        <f t="shared" si="521"/>
        <v>4.5408195345402254</v>
      </c>
    </row>
    <row r="11109" spans="1:6">
      <c r="A11109" s="1">
        <v>1130</v>
      </c>
      <c r="B11109" s="2">
        <v>66</v>
      </c>
      <c r="C11109" s="3">
        <v>15.7</v>
      </c>
      <c r="D11109">
        <f t="shared" si="519"/>
        <v>1067.3108854462487</v>
      </c>
      <c r="E11109">
        <f t="shared" si="520"/>
        <v>67.981585060270618</v>
      </c>
      <c r="F11109">
        <f t="shared" si="521"/>
        <v>9.1762532299937405</v>
      </c>
    </row>
    <row r="11110" spans="1:6">
      <c r="A11110" s="1">
        <v>365</v>
      </c>
      <c r="B11110" s="2">
        <v>72.8</v>
      </c>
      <c r="C11110" s="3">
        <v>4.5199999999999996</v>
      </c>
      <c r="D11110">
        <f t="shared" si="519"/>
        <v>318.6376406849156</v>
      </c>
      <c r="E11110">
        <f t="shared" si="520"/>
        <v>70.495053248875138</v>
      </c>
      <c r="F11110">
        <f t="shared" si="521"/>
        <v>8.1840283974373307</v>
      </c>
    </row>
    <row r="11111" spans="1:6">
      <c r="A11111" s="1">
        <v>237</v>
      </c>
      <c r="B11111" s="2">
        <v>69.099999999999994</v>
      </c>
      <c r="C11111" s="3">
        <v>3.76</v>
      </c>
      <c r="D11111">
        <f t="shared" si="519"/>
        <v>265.12896535185126</v>
      </c>
      <c r="E11111">
        <f t="shared" si="520"/>
        <v>70.513022699960445</v>
      </c>
      <c r="F11111">
        <f t="shared" si="521"/>
        <v>3.0535657587280025</v>
      </c>
    </row>
    <row r="11112" spans="1:6">
      <c r="A11112" s="1">
        <v>1460</v>
      </c>
      <c r="B11112" s="2">
        <v>54.4</v>
      </c>
      <c r="C11112" s="3">
        <v>30.8</v>
      </c>
      <c r="D11112">
        <f t="shared" si="519"/>
        <v>1623.1083525074762</v>
      </c>
      <c r="E11112">
        <f t="shared" si="520"/>
        <v>52.698323133359615</v>
      </c>
      <c r="F11112">
        <f t="shared" si="521"/>
        <v>38.433638677858198</v>
      </c>
    </row>
    <row r="11113" spans="1:6">
      <c r="A11113" s="1">
        <v>1380</v>
      </c>
      <c r="B11113" s="2">
        <v>68.900000000000006</v>
      </c>
      <c r="C11113" s="3">
        <v>18</v>
      </c>
      <c r="D11113">
        <f t="shared" si="519"/>
        <v>1198.4684621542278</v>
      </c>
      <c r="E11113">
        <f t="shared" si="520"/>
        <v>66.581581230790434</v>
      </c>
      <c r="F11113">
        <f t="shared" si="521"/>
        <v>49.394448918103464</v>
      </c>
    </row>
    <row r="11114" spans="1:6">
      <c r="A11114" s="1">
        <v>999</v>
      </c>
      <c r="B11114" s="2">
        <v>66.3</v>
      </c>
      <c r="C11114" s="3">
        <v>13.9</v>
      </c>
      <c r="D11114">
        <f t="shared" si="519"/>
        <v>956.59411572625004</v>
      </c>
      <c r="E11114">
        <f t="shared" si="520"/>
        <v>68.819720555845322</v>
      </c>
      <c r="F11114">
        <f t="shared" si="521"/>
        <v>8.7510969064166133</v>
      </c>
    </row>
    <row r="11115" spans="1:6">
      <c r="A11115" s="1">
        <v>1370</v>
      </c>
      <c r="B11115" s="2">
        <v>71.2</v>
      </c>
      <c r="C11115" s="3">
        <v>17.8</v>
      </c>
      <c r="D11115">
        <f t="shared" si="519"/>
        <v>1187.5893281209046</v>
      </c>
      <c r="E11115">
        <f t="shared" si="520"/>
        <v>66.718501579826096</v>
      </c>
      <c r="F11115">
        <f t="shared" si="521"/>
        <v>64.530604316657588</v>
      </c>
    </row>
    <row r="11116" spans="1:6">
      <c r="A11116" s="1">
        <v>1120</v>
      </c>
      <c r="B11116" s="2">
        <v>60.1</v>
      </c>
      <c r="C11116" s="3">
        <v>20.8</v>
      </c>
      <c r="D11116">
        <f t="shared" si="519"/>
        <v>1338.676125025893</v>
      </c>
      <c r="E11116">
        <f t="shared" si="520"/>
        <v>64.359429087783312</v>
      </c>
      <c r="F11116">
        <f t="shared" si="521"/>
        <v>82.019443233461743</v>
      </c>
    </row>
    <row r="11117" spans="1:6">
      <c r="A11117" s="1">
        <v>600</v>
      </c>
      <c r="B11117" s="2">
        <v>55.2</v>
      </c>
      <c r="C11117" s="3">
        <v>15.4</v>
      </c>
      <c r="D11117">
        <f t="shared" si="519"/>
        <v>1049.3020294123066</v>
      </c>
      <c r="E11117">
        <f t="shared" si="520"/>
        <v>68.136495416383539</v>
      </c>
      <c r="F11117">
        <f t="shared" si="521"/>
        <v>437.0129204017162</v>
      </c>
    </row>
    <row r="11118" spans="1:6">
      <c r="A11118" s="1">
        <v>914</v>
      </c>
      <c r="B11118" s="2">
        <v>74.5</v>
      </c>
      <c r="C11118" s="3">
        <v>15.7</v>
      </c>
      <c r="D11118">
        <f t="shared" si="519"/>
        <v>1067.3108854462487</v>
      </c>
      <c r="E11118">
        <f t="shared" si="520"/>
        <v>67.981585060270618</v>
      </c>
      <c r="F11118">
        <f t="shared" si="521"/>
        <v>73.886560647818669</v>
      </c>
    </row>
    <row r="11119" spans="1:6">
      <c r="A11119" s="1">
        <v>957</v>
      </c>
      <c r="B11119" s="2">
        <v>11.5</v>
      </c>
      <c r="C11119" s="3">
        <v>89.1</v>
      </c>
      <c r="D11119">
        <f t="shared" si="519"/>
        <v>950.35342478255916</v>
      </c>
      <c r="E11119">
        <f t="shared" si="520"/>
        <v>10.666143936953526</v>
      </c>
      <c r="F11119">
        <f t="shared" si="521"/>
        <v>0.75432729452134262</v>
      </c>
    </row>
    <row r="11120" spans="1:6">
      <c r="A11120" s="1">
        <v>552</v>
      </c>
      <c r="B11120" s="2">
        <v>71.099999999999994</v>
      </c>
      <c r="C11120" s="3">
        <v>7.98</v>
      </c>
      <c r="D11120">
        <f t="shared" si="519"/>
        <v>560.73335749129444</v>
      </c>
      <c r="E11120">
        <f t="shared" si="520"/>
        <v>70.267338031490524</v>
      </c>
      <c r="F11120">
        <f t="shared" si="521"/>
        <v>0.79520907859495082</v>
      </c>
    </row>
    <row r="11121" spans="1:6">
      <c r="A11121" s="1">
        <v>1260</v>
      </c>
      <c r="B11121" s="2">
        <v>24.6</v>
      </c>
      <c r="C11121" s="3">
        <v>51.3</v>
      </c>
      <c r="D11121">
        <f t="shared" si="519"/>
        <v>1466.8206699924683</v>
      </c>
      <c r="E11121">
        <f t="shared" si="520"/>
        <v>28.592995516422388</v>
      </c>
      <c r="F11121">
        <f t="shared" si="521"/>
        <v>73.082358850035902</v>
      </c>
    </row>
    <row r="11122" spans="1:6">
      <c r="A11122" s="1">
        <v>175</v>
      </c>
      <c r="B11122" s="2">
        <v>70.5</v>
      </c>
      <c r="C11122" s="3">
        <v>1.86</v>
      </c>
      <c r="D11122">
        <f t="shared" si="519"/>
        <v>131.18909036376641</v>
      </c>
      <c r="E11122">
        <f t="shared" si="520"/>
        <v>70.53176901277763</v>
      </c>
      <c r="F11122">
        <f t="shared" si="521"/>
        <v>2.5649283926364022</v>
      </c>
    </row>
    <row r="11123" spans="1:6">
      <c r="A11123" s="1">
        <v>835</v>
      </c>
      <c r="B11123" s="2">
        <v>69.099999999999994</v>
      </c>
      <c r="C11123" s="3">
        <v>11.7</v>
      </c>
      <c r="D11123">
        <f t="shared" si="519"/>
        <v>813.92820499140817</v>
      </c>
      <c r="E11123">
        <f t="shared" si="520"/>
        <v>69.56651324712891</v>
      </c>
      <c r="F11123">
        <f t="shared" si="521"/>
        <v>0.81075498852649752</v>
      </c>
    </row>
    <row r="11124" spans="1:6">
      <c r="A11124" s="1">
        <v>1050</v>
      </c>
      <c r="B11124" s="2">
        <v>56.7</v>
      </c>
      <c r="C11124" s="3">
        <v>17.2</v>
      </c>
      <c r="D11124">
        <f t="shared" si="519"/>
        <v>1154.3225295022544</v>
      </c>
      <c r="E11124">
        <f t="shared" si="520"/>
        <v>67.111774971061308</v>
      </c>
      <c r="F11124">
        <f t="shared" si="521"/>
        <v>122.94276794780035</v>
      </c>
    </row>
    <row r="11125" spans="1:6">
      <c r="A11125" s="1">
        <v>1360</v>
      </c>
      <c r="B11125" s="2">
        <v>63.8</v>
      </c>
      <c r="C11125" s="3">
        <v>17.399999999999999</v>
      </c>
      <c r="D11125">
        <f t="shared" si="519"/>
        <v>1165.5145115332964</v>
      </c>
      <c r="E11125">
        <f t="shared" si="520"/>
        <v>66.983592616856114</v>
      </c>
      <c r="F11125">
        <f t="shared" si="521"/>
        <v>60.661176654309727</v>
      </c>
    </row>
    <row r="11126" spans="1:6">
      <c r="A11126" s="1">
        <v>1400</v>
      </c>
      <c r="B11126" s="2">
        <v>24.4</v>
      </c>
      <c r="C11126" s="3">
        <v>51.4</v>
      </c>
      <c r="D11126">
        <f t="shared" si="519"/>
        <v>1465.1895645518891</v>
      </c>
      <c r="E11126">
        <f t="shared" si="520"/>
        <v>28.505633551593174</v>
      </c>
      <c r="F11126">
        <f t="shared" si="521"/>
        <v>22.532926825423274</v>
      </c>
    </row>
    <row r="11127" spans="1:6">
      <c r="A11127" s="1">
        <v>1170</v>
      </c>
      <c r="B11127" s="2">
        <v>14.2</v>
      </c>
      <c r="C11127" s="3">
        <v>73.599999999999994</v>
      </c>
      <c r="D11127">
        <f t="shared" si="519"/>
        <v>1126.3591744818098</v>
      </c>
      <c r="E11127">
        <f t="shared" si="520"/>
        <v>15.30379313154633</v>
      </c>
      <c r="F11127">
        <f t="shared" si="521"/>
        <v>3.7624095843565093</v>
      </c>
    </row>
    <row r="11128" spans="1:6">
      <c r="A11128" s="1">
        <v>1350</v>
      </c>
      <c r="B11128" s="2">
        <v>67.599999999999994</v>
      </c>
      <c r="C11128" s="3">
        <v>17.100000000000001</v>
      </c>
      <c r="D11128">
        <f t="shared" si="519"/>
        <v>1148.6887158376383</v>
      </c>
      <c r="E11128">
        <f t="shared" si="520"/>
        <v>67.174778703955454</v>
      </c>
      <c r="F11128">
        <f t="shared" si="521"/>
        <v>54.315548631164326</v>
      </c>
    </row>
    <row r="11129" spans="1:6">
      <c r="A11129" s="1">
        <v>984</v>
      </c>
      <c r="B11129" s="2">
        <v>70.099999999999994</v>
      </c>
      <c r="C11129" s="3">
        <v>14.6</v>
      </c>
      <c r="D11129">
        <f t="shared" si="519"/>
        <v>1000.3846526235878</v>
      </c>
      <c r="E11129">
        <f t="shared" si="520"/>
        <v>68.519496755040265</v>
      </c>
      <c r="F11129">
        <f t="shared" si="521"/>
        <v>2.8565937868561564</v>
      </c>
    </row>
    <row r="11130" spans="1:6">
      <c r="A11130" s="1">
        <v>1060</v>
      </c>
      <c r="B11130" s="2">
        <v>70.3</v>
      </c>
      <c r="C11130" s="3">
        <v>14.6</v>
      </c>
      <c r="D11130">
        <f t="shared" si="519"/>
        <v>1000.3846526235878</v>
      </c>
      <c r="E11130">
        <f t="shared" si="520"/>
        <v>68.519496755040265</v>
      </c>
      <c r="F11130">
        <f t="shared" si="521"/>
        <v>7.9175930402550758</v>
      </c>
    </row>
    <row r="11131" spans="1:6">
      <c r="A11131" s="1">
        <v>538</v>
      </c>
      <c r="B11131" s="2">
        <v>69.400000000000006</v>
      </c>
      <c r="C11131" s="3">
        <v>8.64</v>
      </c>
      <c r="D11131">
        <f t="shared" si="519"/>
        <v>606.39943947786537</v>
      </c>
      <c r="E11131">
        <f t="shared" si="520"/>
        <v>70.185120309938114</v>
      </c>
      <c r="F11131">
        <f t="shared" si="521"/>
        <v>6.8659080548284281</v>
      </c>
    </row>
    <row r="11132" spans="1:6">
      <c r="A11132" s="1">
        <v>1330</v>
      </c>
      <c r="B11132" s="2">
        <v>64.3</v>
      </c>
      <c r="C11132" s="3">
        <v>18.600000000000001</v>
      </c>
      <c r="D11132">
        <f t="shared" si="519"/>
        <v>1230.4511060638872</v>
      </c>
      <c r="E11132">
        <f t="shared" si="520"/>
        <v>66.153285272251992</v>
      </c>
      <c r="F11132">
        <f t="shared" si="521"/>
        <v>16.672370081515304</v>
      </c>
    </row>
    <row r="11133" spans="1:6">
      <c r="A11133" s="1">
        <v>114</v>
      </c>
      <c r="B11133" s="2">
        <v>69.900000000000006</v>
      </c>
      <c r="C11133" s="3">
        <v>1.8</v>
      </c>
      <c r="D11133">
        <f t="shared" si="519"/>
        <v>126.9575411919552</v>
      </c>
      <c r="E11133">
        <f t="shared" si="520"/>
        <v>70.531967328863999</v>
      </c>
      <c r="F11133">
        <f t="shared" si="521"/>
        <v>0.62365982799967701</v>
      </c>
    </row>
    <row r="11134" spans="1:6">
      <c r="A11134" s="1">
        <v>132</v>
      </c>
      <c r="B11134" s="2">
        <v>68.5</v>
      </c>
      <c r="C11134" s="3">
        <v>2.2200000000000002</v>
      </c>
      <c r="D11134">
        <f t="shared" si="519"/>
        <v>156.57708221486044</v>
      </c>
      <c r="E11134">
        <f t="shared" si="520"/>
        <v>70.530217213901096</v>
      </c>
      <c r="F11134">
        <f t="shared" si="521"/>
        <v>4.9286460958623</v>
      </c>
    </row>
    <row r="11135" spans="1:6">
      <c r="A11135" s="1">
        <v>1770</v>
      </c>
      <c r="B11135" s="2">
        <v>61.5</v>
      </c>
      <c r="C11135" s="3">
        <v>27.7</v>
      </c>
      <c r="D11135">
        <f t="shared" si="519"/>
        <v>1572.1245440129485</v>
      </c>
      <c r="E11135">
        <f t="shared" si="520"/>
        <v>56.755398700828465</v>
      </c>
      <c r="F11135">
        <f t="shared" si="521"/>
        <v>74.813884775184547</v>
      </c>
    </row>
    <row r="11136" spans="1:6">
      <c r="A11136" s="1">
        <v>1280</v>
      </c>
      <c r="B11136" s="2">
        <v>66.3</v>
      </c>
      <c r="C11136" s="3">
        <v>24.7</v>
      </c>
      <c r="D11136">
        <f t="shared" si="519"/>
        <v>1491.3171524467912</v>
      </c>
      <c r="E11136">
        <f t="shared" si="520"/>
        <v>60.377212649667662</v>
      </c>
      <c r="F11136">
        <f t="shared" si="521"/>
        <v>94.72924960653242</v>
      </c>
    </row>
    <row r="11137" spans="1:6">
      <c r="A11137" s="1">
        <v>282</v>
      </c>
      <c r="B11137" s="2">
        <v>66.900000000000006</v>
      </c>
      <c r="C11137" s="3">
        <v>4.03</v>
      </c>
      <c r="D11137">
        <f t="shared" si="519"/>
        <v>284.14535088860862</v>
      </c>
      <c r="E11137">
        <f t="shared" si="520"/>
        <v>70.507531237868136</v>
      </c>
      <c r="F11137">
        <f t="shared" si="521"/>
        <v>13.020429668870946</v>
      </c>
    </row>
    <row r="11138" spans="1:6">
      <c r="A11138" s="1">
        <v>163</v>
      </c>
      <c r="B11138" s="2">
        <v>70</v>
      </c>
      <c r="C11138" s="3">
        <v>2.4700000000000002</v>
      </c>
      <c r="D11138">
        <f t="shared" si="519"/>
        <v>174.20592525934313</v>
      </c>
      <c r="E11138">
        <f t="shared" si="520"/>
        <v>70.528714679895998</v>
      </c>
      <c r="F11138">
        <f t="shared" si="521"/>
        <v>0.44727866618901191</v>
      </c>
    </row>
    <row r="11139" spans="1:6">
      <c r="A11139" s="1">
        <v>1170</v>
      </c>
      <c r="B11139" s="2">
        <v>64.7</v>
      </c>
      <c r="C11139" s="3">
        <v>17.7</v>
      </c>
      <c r="D11139">
        <f t="shared" si="519"/>
        <v>1182.1098484394033</v>
      </c>
      <c r="E11139">
        <f t="shared" si="520"/>
        <v>66.785867143469119</v>
      </c>
      <c r="F11139">
        <f t="shared" si="521"/>
        <v>4.5467339638673883</v>
      </c>
    </row>
    <row r="11140" spans="1:6">
      <c r="A11140" s="1">
        <v>903</v>
      </c>
      <c r="B11140" s="2">
        <v>10.8</v>
      </c>
      <c r="C11140" s="3">
        <v>72.5</v>
      </c>
      <c r="D11140">
        <f t="shared" si="519"/>
        <v>1140.8376880653025</v>
      </c>
      <c r="E11140">
        <f t="shared" si="520"/>
        <v>15.735692249176587</v>
      </c>
      <c r="F11140">
        <f t="shared" si="521"/>
        <v>99.922655256707117</v>
      </c>
    </row>
    <row r="11141" spans="1:6">
      <c r="A11141" s="1">
        <v>1280</v>
      </c>
      <c r="B11141" s="2">
        <v>67.8</v>
      </c>
      <c r="C11141" s="3">
        <v>14.3</v>
      </c>
      <c r="D11141">
        <f t="shared" si="519"/>
        <v>981.7246999254686</v>
      </c>
      <c r="E11141">
        <f t="shared" si="520"/>
        <v>68.652076917864932</v>
      </c>
      <c r="F11141">
        <f t="shared" si="521"/>
        <v>119.56924218265458</v>
      </c>
    </row>
    <row r="11142" spans="1:6">
      <c r="A11142" s="1">
        <v>474</v>
      </c>
      <c r="B11142" s="2">
        <v>67.2</v>
      </c>
      <c r="C11142" s="3">
        <v>6.12</v>
      </c>
      <c r="D11142">
        <f t="shared" si="519"/>
        <v>431.00380629348132</v>
      </c>
      <c r="E11142">
        <f t="shared" si="520"/>
        <v>70.425458544686492</v>
      </c>
      <c r="F11142">
        <f t="shared" si="521"/>
        <v>12.873030349805546</v>
      </c>
    </row>
    <row r="11143" spans="1:6">
      <c r="A11143" s="1">
        <v>1120</v>
      </c>
      <c r="B11143" s="2">
        <v>68.3</v>
      </c>
      <c r="C11143" s="3">
        <v>16.600000000000001</v>
      </c>
      <c r="D11143">
        <f t="shared" si="519"/>
        <v>1120.1509533058279</v>
      </c>
      <c r="E11143">
        <f t="shared" si="520"/>
        <v>67.478973090712515</v>
      </c>
      <c r="F11143">
        <f t="shared" si="521"/>
        <v>0.67411562439965533</v>
      </c>
    </row>
    <row r="11144" spans="1:6">
      <c r="A11144" s="1">
        <v>1440</v>
      </c>
      <c r="B11144" s="2">
        <v>62.8</v>
      </c>
      <c r="C11144" s="3">
        <v>22.2</v>
      </c>
      <c r="D11144">
        <f t="shared" si="519"/>
        <v>1399.5091916648078</v>
      </c>
      <c r="E11144">
        <f t="shared" si="520"/>
        <v>63.040954579495846</v>
      </c>
      <c r="F11144">
        <f t="shared" si="521"/>
        <v>2.2481022723542239</v>
      </c>
    </row>
    <row r="11145" spans="1:6">
      <c r="A11145" s="1">
        <v>996</v>
      </c>
      <c r="B11145" s="2">
        <v>65.099999999999994</v>
      </c>
      <c r="C11145" s="3">
        <v>13.1</v>
      </c>
      <c r="D11145">
        <f t="shared" si="519"/>
        <v>905.53267658750008</v>
      </c>
      <c r="E11145">
        <f t="shared" si="520"/>
        <v>69.12463180057253</v>
      </c>
      <c r="F11145">
        <f t="shared" si="521"/>
        <v>27.130256217047979</v>
      </c>
    </row>
    <row r="11146" spans="1:6">
      <c r="A11146" s="1">
        <v>1260</v>
      </c>
      <c r="B11146" s="2">
        <v>58.8</v>
      </c>
      <c r="C11146" s="3">
        <v>24.2</v>
      </c>
      <c r="D11146">
        <f t="shared" ref="D11146:D11209" si="522">C11146*E11146</f>
        <v>1474.7260367212489</v>
      </c>
      <c r="E11146">
        <f t="shared" ref="E11146:E11209" si="523">$P$4/(1+(C11146/$P$5)^$P$6)^(2/$P$6)</f>
        <v>60.939092426497893</v>
      </c>
      <c r="F11146">
        <f t="shared" ref="F11146:F11209" si="524">(E11146-B11146)^2+$M$3*(D11146-A11146)^2</f>
        <v>66.165573598761824</v>
      </c>
    </row>
    <row r="11147" spans="1:6">
      <c r="A11147" s="1">
        <v>312</v>
      </c>
      <c r="B11147" s="2">
        <v>69.3</v>
      </c>
      <c r="C11147" s="3">
        <v>4.9000000000000004</v>
      </c>
      <c r="D11147">
        <f t="shared" si="522"/>
        <v>345.36597945048874</v>
      </c>
      <c r="E11147">
        <f t="shared" si="523"/>
        <v>70.48285294907933</v>
      </c>
      <c r="F11147">
        <f t="shared" si="524"/>
        <v>2.8862663113699853</v>
      </c>
    </row>
    <row r="11148" spans="1:6">
      <c r="A11148" s="1">
        <v>127</v>
      </c>
      <c r="B11148" s="2">
        <v>69.900000000000006</v>
      </c>
      <c r="C11148" s="3">
        <v>1.8</v>
      </c>
      <c r="D11148">
        <f t="shared" si="522"/>
        <v>126.9575411919552</v>
      </c>
      <c r="E11148">
        <f t="shared" si="523"/>
        <v>70.531967328863999</v>
      </c>
      <c r="F11148">
        <f t="shared" si="524"/>
        <v>0.39938511285625272</v>
      </c>
    </row>
    <row r="11149" spans="1:6">
      <c r="A11149" s="1">
        <v>1310</v>
      </c>
      <c r="B11149" s="2">
        <v>26</v>
      </c>
      <c r="C11149" s="3">
        <v>60.6</v>
      </c>
      <c r="D11149">
        <f t="shared" si="522"/>
        <v>1315.0151667288947</v>
      </c>
      <c r="E11149">
        <f t="shared" si="523"/>
        <v>21.699920243051068</v>
      </c>
      <c r="F11149">
        <f t="shared" si="524"/>
        <v>18.524283692253128</v>
      </c>
    </row>
    <row r="11150" spans="1:6">
      <c r="A11150" s="1">
        <v>1290</v>
      </c>
      <c r="B11150" s="2">
        <v>29</v>
      </c>
      <c r="C11150" s="3">
        <v>46.5</v>
      </c>
      <c r="D11150">
        <f t="shared" si="522"/>
        <v>1542.2133876360331</v>
      </c>
      <c r="E11150">
        <f t="shared" si="523"/>
        <v>33.165879304000711</v>
      </c>
      <c r="F11150">
        <f t="shared" si="524"/>
        <v>102.32659167409463</v>
      </c>
    </row>
    <row r="11151" spans="1:6">
      <c r="A11151" s="1">
        <v>1450</v>
      </c>
      <c r="B11151" s="2">
        <v>65.400000000000006</v>
      </c>
      <c r="C11151" s="3">
        <v>19.2</v>
      </c>
      <c r="D11151">
        <f t="shared" si="522"/>
        <v>1261.4151019462911</v>
      </c>
      <c r="E11151">
        <f t="shared" si="523"/>
        <v>65.698703226369332</v>
      </c>
      <c r="F11151">
        <f t="shared" si="524"/>
        <v>47.595785743120857</v>
      </c>
    </row>
    <row r="11152" spans="1:6">
      <c r="A11152" s="1">
        <v>1110</v>
      </c>
      <c r="B11152" s="2">
        <v>69.400000000000006</v>
      </c>
      <c r="C11152" s="3">
        <v>17.7</v>
      </c>
      <c r="D11152">
        <f t="shared" si="522"/>
        <v>1182.1098484394033</v>
      </c>
      <c r="E11152">
        <f t="shared" si="523"/>
        <v>66.785867143469119</v>
      </c>
      <c r="F11152">
        <f t="shared" si="524"/>
        <v>13.779597302966936</v>
      </c>
    </row>
    <row r="11153" spans="1:6">
      <c r="A11153" s="1">
        <v>1250</v>
      </c>
      <c r="B11153" s="2">
        <v>61.5</v>
      </c>
      <c r="C11153" s="3">
        <v>19.5</v>
      </c>
      <c r="D11153">
        <f t="shared" si="522"/>
        <v>1276.5010357508486</v>
      </c>
      <c r="E11153">
        <f t="shared" si="523"/>
        <v>65.461591576966597</v>
      </c>
      <c r="F11153">
        <f t="shared" si="524"/>
        <v>16.632343119933633</v>
      </c>
    </row>
    <row r="11154" spans="1:6">
      <c r="A11154" s="1">
        <v>1380</v>
      </c>
      <c r="B11154" s="2">
        <v>26</v>
      </c>
      <c r="C11154" s="3">
        <v>51.5</v>
      </c>
      <c r="D11154">
        <f t="shared" si="522"/>
        <v>1463.5571017664861</v>
      </c>
      <c r="E11154">
        <f t="shared" si="523"/>
        <v>28.418584500320119</v>
      </c>
      <c r="F11154">
        <f t="shared" si="524"/>
        <v>15.175789456724647</v>
      </c>
    </row>
    <row r="11155" spans="1:6">
      <c r="A11155" s="1">
        <v>1290</v>
      </c>
      <c r="B11155" s="2">
        <v>59.5</v>
      </c>
      <c r="C11155" s="3">
        <v>20</v>
      </c>
      <c r="D11155">
        <f t="shared" si="522"/>
        <v>1301.0391262072574</v>
      </c>
      <c r="E11155">
        <f t="shared" si="523"/>
        <v>65.051956310362868</v>
      </c>
      <c r="F11155">
        <f t="shared" si="524"/>
        <v>30.987001920774716</v>
      </c>
    </row>
    <row r="11156" spans="1:6">
      <c r="A11156" s="1">
        <v>286</v>
      </c>
      <c r="B11156" s="2">
        <v>72.2</v>
      </c>
      <c r="C11156" s="3">
        <v>4.2</v>
      </c>
      <c r="D11156">
        <f t="shared" si="522"/>
        <v>296.11506727479497</v>
      </c>
      <c r="E11156">
        <f t="shared" si="523"/>
        <v>70.503587446379754</v>
      </c>
      <c r="F11156">
        <f t="shared" si="524"/>
        <v>3.0144868540878242</v>
      </c>
    </row>
    <row r="11157" spans="1:6">
      <c r="A11157" s="1">
        <v>852</v>
      </c>
      <c r="B11157" s="2">
        <v>10.5</v>
      </c>
      <c r="C11157" s="3">
        <v>92.7</v>
      </c>
      <c r="D11157">
        <f t="shared" si="522"/>
        <v>916.17068959683638</v>
      </c>
      <c r="E11157">
        <f t="shared" si="523"/>
        <v>9.883178960052172</v>
      </c>
      <c r="F11157">
        <f t="shared" si="524"/>
        <v>5.8811078242185921</v>
      </c>
    </row>
    <row r="11158" spans="1:6">
      <c r="A11158" s="1">
        <v>1560</v>
      </c>
      <c r="B11158" s="2">
        <v>32.200000000000003</v>
      </c>
      <c r="C11158" s="3">
        <v>49.9</v>
      </c>
      <c r="D11158">
        <f t="shared" si="522"/>
        <v>1489.4800116990311</v>
      </c>
      <c r="E11158">
        <f t="shared" si="523"/>
        <v>29.84929883164391</v>
      </c>
      <c r="F11158">
        <f t="shared" si="524"/>
        <v>12.168795850065399</v>
      </c>
    </row>
    <row r="11159" spans="1:6">
      <c r="A11159" s="1">
        <v>1050</v>
      </c>
      <c r="B11159" s="2">
        <v>68.5</v>
      </c>
      <c r="C11159" s="3">
        <v>12.8</v>
      </c>
      <c r="D11159">
        <f t="shared" si="522"/>
        <v>886.12958687710272</v>
      </c>
      <c r="E11159">
        <f t="shared" si="523"/>
        <v>69.228873974773649</v>
      </c>
      <c r="F11159">
        <f t="shared" si="524"/>
        <v>36.402042010039708</v>
      </c>
    </row>
    <row r="11160" spans="1:6">
      <c r="A11160" s="1">
        <v>870</v>
      </c>
      <c r="B11160" s="2">
        <v>66.7</v>
      </c>
      <c r="C11160" s="3">
        <v>12.2</v>
      </c>
      <c r="D11160">
        <f t="shared" si="522"/>
        <v>846.94245606154436</v>
      </c>
      <c r="E11160">
        <f t="shared" si="523"/>
        <v>69.421512791929871</v>
      </c>
      <c r="F11160">
        <f t="shared" si="524"/>
        <v>8.1168076786552117</v>
      </c>
    </row>
    <row r="11161" spans="1:6">
      <c r="A11161" s="1">
        <v>168</v>
      </c>
      <c r="B11161" s="2">
        <v>71.400000000000006</v>
      </c>
      <c r="C11161" s="3">
        <v>2.4300000000000002</v>
      </c>
      <c r="D11161">
        <f t="shared" si="522"/>
        <v>171.38542475165593</v>
      </c>
      <c r="E11161">
        <f t="shared" si="523"/>
        <v>70.528981379282271</v>
      </c>
      <c r="F11161">
        <f t="shared" si="524"/>
        <v>0.77398311755133475</v>
      </c>
    </row>
    <row r="11162" spans="1:6">
      <c r="A11162" s="1">
        <v>1270</v>
      </c>
      <c r="B11162" s="2">
        <v>61.8</v>
      </c>
      <c r="C11162" s="3">
        <v>19</v>
      </c>
      <c r="D11162">
        <f t="shared" si="522"/>
        <v>1251.2097695684392</v>
      </c>
      <c r="E11162">
        <f t="shared" si="523"/>
        <v>65.853145766759965</v>
      </c>
      <c r="F11162">
        <f t="shared" si="524"/>
        <v>16.899623397847311</v>
      </c>
    </row>
    <row r="11163" spans="1:6">
      <c r="A11163" s="1">
        <v>1290</v>
      </c>
      <c r="B11163" s="2">
        <v>68.2</v>
      </c>
      <c r="C11163" s="3">
        <v>17.399999999999999</v>
      </c>
      <c r="D11163">
        <f t="shared" si="522"/>
        <v>1165.5145115332964</v>
      </c>
      <c r="E11163">
        <f t="shared" si="523"/>
        <v>66.983592616856114</v>
      </c>
      <c r="F11163">
        <f t="shared" si="524"/>
        <v>22.179975358227441</v>
      </c>
    </row>
    <row r="11164" spans="1:6">
      <c r="A11164" s="1">
        <v>1430</v>
      </c>
      <c r="B11164" s="2">
        <v>63.1</v>
      </c>
      <c r="C11164" s="3">
        <v>24.4</v>
      </c>
      <c r="D11164">
        <f t="shared" si="522"/>
        <v>1481.4697268512728</v>
      </c>
      <c r="E11164">
        <f t="shared" si="523"/>
        <v>60.715972411937415</v>
      </c>
      <c r="F11164">
        <f t="shared" si="524"/>
        <v>9.2222855970442801</v>
      </c>
    </row>
    <row r="11165" spans="1:6">
      <c r="A11165" s="1">
        <v>687</v>
      </c>
      <c r="B11165" s="2">
        <v>67.8</v>
      </c>
      <c r="C11165" s="3">
        <v>9.06</v>
      </c>
      <c r="D11165">
        <f t="shared" si="522"/>
        <v>635.32747569455637</v>
      </c>
      <c r="E11165">
        <f t="shared" si="523"/>
        <v>70.12444544090026</v>
      </c>
      <c r="F11165">
        <f t="shared" si="524"/>
        <v>8.9696854672539512</v>
      </c>
    </row>
    <row r="11166" spans="1:6">
      <c r="A11166" s="1">
        <v>1300</v>
      </c>
      <c r="B11166" s="2">
        <v>24.2</v>
      </c>
      <c r="C11166" s="3">
        <v>68.3</v>
      </c>
      <c r="D11166">
        <f t="shared" si="522"/>
        <v>1198.7059140470988</v>
      </c>
      <c r="E11166">
        <f t="shared" si="523"/>
        <v>17.550599034364552</v>
      </c>
      <c r="F11166">
        <f t="shared" si="524"/>
        <v>57.920445872013758</v>
      </c>
    </row>
    <row r="11167" spans="1:6">
      <c r="A11167" s="1">
        <v>526</v>
      </c>
      <c r="B11167" s="2">
        <v>71</v>
      </c>
      <c r="C11167" s="3">
        <v>7.98</v>
      </c>
      <c r="D11167">
        <f t="shared" si="522"/>
        <v>560.73335749129444</v>
      </c>
      <c r="E11167">
        <f t="shared" si="523"/>
        <v>70.267338031490524</v>
      </c>
      <c r="F11167">
        <f t="shared" si="524"/>
        <v>2.1483047044688739</v>
      </c>
    </row>
    <row r="11168" spans="1:6">
      <c r="A11168" s="1">
        <v>1810</v>
      </c>
      <c r="B11168" s="2">
        <v>71.400000000000006</v>
      </c>
      <c r="C11168" s="3">
        <v>22.5</v>
      </c>
      <c r="D11168">
        <f t="shared" si="522"/>
        <v>1411.6827006886799</v>
      </c>
      <c r="E11168">
        <f t="shared" si="523"/>
        <v>62.741453363941332</v>
      </c>
      <c r="F11168">
        <f t="shared" si="524"/>
        <v>286.90320152468655</v>
      </c>
    </row>
    <row r="11169" spans="1:6">
      <c r="A11169" s="1">
        <v>1240</v>
      </c>
      <c r="B11169" s="2">
        <v>17.600000000000001</v>
      </c>
      <c r="C11169" s="3">
        <v>74.400000000000006</v>
      </c>
      <c r="D11169">
        <f t="shared" si="522"/>
        <v>1116.0048088201393</v>
      </c>
      <c r="E11169">
        <f t="shared" si="523"/>
        <v>15.000064634679291</v>
      </c>
      <c r="F11169">
        <f t="shared" si="524"/>
        <v>27.297253245180304</v>
      </c>
    </row>
    <row r="11170" spans="1:6">
      <c r="A11170" s="1">
        <v>1330</v>
      </c>
      <c r="B11170" s="2">
        <v>24</v>
      </c>
      <c r="C11170" s="3">
        <v>58.2</v>
      </c>
      <c r="D11170">
        <f t="shared" si="522"/>
        <v>1353.5510762426486</v>
      </c>
      <c r="E11170">
        <f t="shared" si="523"/>
        <v>23.256891344375404</v>
      </c>
      <c r="F11170">
        <f t="shared" si="524"/>
        <v>1.2931133787422393</v>
      </c>
    </row>
    <row r="11171" spans="1:6">
      <c r="A11171" s="1">
        <v>1220</v>
      </c>
      <c r="B11171" s="2">
        <v>67.900000000000006</v>
      </c>
      <c r="C11171" s="3">
        <v>15.6</v>
      </c>
      <c r="D11171">
        <f t="shared" si="522"/>
        <v>1061.3290782457602</v>
      </c>
      <c r="E11171">
        <f t="shared" si="523"/>
        <v>68.033915272164123</v>
      </c>
      <c r="F11171">
        <f t="shared" si="524"/>
        <v>33.64852201968241</v>
      </c>
    </row>
    <row r="11172" spans="1:6">
      <c r="A11172" s="1">
        <v>1270</v>
      </c>
      <c r="B11172" s="2">
        <v>76.5</v>
      </c>
      <c r="C11172" s="3">
        <v>17</v>
      </c>
      <c r="D11172">
        <f t="shared" si="522"/>
        <v>1143.0300032578664</v>
      </c>
      <c r="E11172">
        <f t="shared" si="523"/>
        <v>67.237059015168612</v>
      </c>
      <c r="F11172">
        <f t="shared" si="524"/>
        <v>107.33693294978316</v>
      </c>
    </row>
    <row r="11173" spans="1:6">
      <c r="A11173" s="1">
        <v>1420</v>
      </c>
      <c r="B11173" s="2">
        <v>40.5</v>
      </c>
      <c r="C11173" s="3">
        <v>52</v>
      </c>
      <c r="D11173">
        <f t="shared" si="522"/>
        <v>1455.3763998890461</v>
      </c>
      <c r="E11173">
        <f t="shared" si="523"/>
        <v>27.988007690173962</v>
      </c>
      <c r="F11173">
        <f t="shared" si="524"/>
        <v>158.22168507693402</v>
      </c>
    </row>
    <row r="11174" spans="1:6">
      <c r="A11174" s="1">
        <v>1460</v>
      </c>
      <c r="B11174" s="2">
        <v>25</v>
      </c>
      <c r="C11174" s="3">
        <v>54.8</v>
      </c>
      <c r="D11174">
        <f t="shared" si="522"/>
        <v>1409.2637284430803</v>
      </c>
      <c r="E11174">
        <f t="shared" si="523"/>
        <v>25.716491394946722</v>
      </c>
      <c r="F11174">
        <f t="shared" si="524"/>
        <v>3.9519220736055609</v>
      </c>
    </row>
    <row r="11175" spans="1:6">
      <c r="A11175" s="1">
        <v>1520</v>
      </c>
      <c r="B11175" s="2">
        <v>34.299999999999997</v>
      </c>
      <c r="C11175" s="3">
        <v>51.9</v>
      </c>
      <c r="D11175">
        <f t="shared" si="522"/>
        <v>1457.0148075410725</v>
      </c>
      <c r="E11175">
        <f t="shared" si="523"/>
        <v>28.073503035473458</v>
      </c>
      <c r="F11175">
        <f t="shared" si="524"/>
        <v>44.068542435572539</v>
      </c>
    </row>
    <row r="11176" spans="1:6">
      <c r="A11176" s="1">
        <v>1610</v>
      </c>
      <c r="B11176" s="2">
        <v>68.400000000000006</v>
      </c>
      <c r="C11176" s="3">
        <v>24.7</v>
      </c>
      <c r="D11176">
        <f t="shared" si="522"/>
        <v>1491.3171524467912</v>
      </c>
      <c r="E11176">
        <f t="shared" si="523"/>
        <v>60.377212649667662</v>
      </c>
      <c r="F11176">
        <f t="shared" si="524"/>
        <v>83.180613943462831</v>
      </c>
    </row>
    <row r="11177" spans="1:6">
      <c r="A11177" s="1">
        <v>1370</v>
      </c>
      <c r="B11177" s="2">
        <v>62.6</v>
      </c>
      <c r="C11177" s="3">
        <v>23.2</v>
      </c>
      <c r="D11177">
        <f t="shared" si="522"/>
        <v>1438.8737350974968</v>
      </c>
      <c r="E11177">
        <f t="shared" si="523"/>
        <v>62.020419616271418</v>
      </c>
      <c r="F11177">
        <f t="shared" si="524"/>
        <v>6.672378596572428</v>
      </c>
    </row>
    <row r="11178" spans="1:6">
      <c r="A11178" s="1">
        <v>1550</v>
      </c>
      <c r="B11178" s="2">
        <v>62.6</v>
      </c>
      <c r="C11178" s="3">
        <v>24.8</v>
      </c>
      <c r="D11178">
        <f t="shared" si="522"/>
        <v>1494.5280449406591</v>
      </c>
      <c r="E11178">
        <f t="shared" si="523"/>
        <v>60.263227618574966</v>
      </c>
      <c r="F11178">
        <f t="shared" si="524"/>
        <v>9.570930135935523</v>
      </c>
    </row>
    <row r="11179" spans="1:6">
      <c r="A11179" s="1">
        <v>1180</v>
      </c>
      <c r="B11179" s="2">
        <v>68.099999999999994</v>
      </c>
      <c r="C11179" s="3">
        <v>14.2</v>
      </c>
      <c r="D11179">
        <f t="shared" si="522"/>
        <v>975.4684132887661</v>
      </c>
      <c r="E11179">
        <f t="shared" si="523"/>
        <v>68.694958682307472</v>
      </c>
      <c r="F11179">
        <f t="shared" si="524"/>
        <v>56.234510866685866</v>
      </c>
    </row>
    <row r="11180" spans="1:6">
      <c r="A11180" s="1">
        <v>1540</v>
      </c>
      <c r="B11180" s="2">
        <v>54.1</v>
      </c>
      <c r="C11180" s="3">
        <v>40.1</v>
      </c>
      <c r="D11180">
        <f t="shared" si="522"/>
        <v>1621.5433468313288</v>
      </c>
      <c r="E11180">
        <f t="shared" si="523"/>
        <v>40.437489945918422</v>
      </c>
      <c r="F11180">
        <f t="shared" si="524"/>
        <v>195.54630525735681</v>
      </c>
    </row>
    <row r="11181" spans="1:6">
      <c r="A11181" s="1">
        <v>1640</v>
      </c>
      <c r="B11181" s="2">
        <v>63.9</v>
      </c>
      <c r="C11181" s="3">
        <v>25.7</v>
      </c>
      <c r="D11181">
        <f t="shared" si="522"/>
        <v>1521.81396263956</v>
      </c>
      <c r="E11181">
        <f t="shared" si="523"/>
        <v>59.214551075469267</v>
      </c>
      <c r="F11181">
        <f t="shared" si="524"/>
        <v>40.611733856448559</v>
      </c>
    </row>
    <row r="11182" spans="1:6">
      <c r="A11182" s="1">
        <v>69</v>
      </c>
      <c r="B11182" s="2">
        <v>67.8</v>
      </c>
      <c r="C11182" s="3">
        <v>1.56</v>
      </c>
      <c r="D11182">
        <f t="shared" si="522"/>
        <v>110.03087915537805</v>
      </c>
      <c r="E11182">
        <f t="shared" si="523"/>
        <v>70.532614843191055</v>
      </c>
      <c r="F11182">
        <f t="shared" si="524"/>
        <v>9.7160387335687979</v>
      </c>
    </row>
    <row r="11183" spans="1:6">
      <c r="A11183" s="1">
        <v>1480</v>
      </c>
      <c r="B11183" s="2">
        <v>17.2</v>
      </c>
      <c r="C11183" s="3">
        <v>69.3</v>
      </c>
      <c r="D11183">
        <f t="shared" si="522"/>
        <v>1184.5560730736349</v>
      </c>
      <c r="E11183">
        <f t="shared" si="523"/>
        <v>17.093161227613781</v>
      </c>
      <c r="F11183">
        <f t="shared" si="524"/>
        <v>116.60909607127637</v>
      </c>
    </row>
    <row r="11184" spans="1:6">
      <c r="A11184" s="1">
        <v>1300</v>
      </c>
      <c r="B11184" s="2">
        <v>79</v>
      </c>
      <c r="C11184" s="3">
        <v>16.100000000000001</v>
      </c>
      <c r="D11184">
        <f t="shared" si="522"/>
        <v>1091.0208609262118</v>
      </c>
      <c r="E11184">
        <f t="shared" si="523"/>
        <v>67.765270864982085</v>
      </c>
      <c r="F11184">
        <f t="shared" si="524"/>
        <v>184.55634833512352</v>
      </c>
    </row>
    <row r="11185" spans="1:6">
      <c r="A11185" s="1">
        <v>1440</v>
      </c>
      <c r="B11185" s="2">
        <v>34.4</v>
      </c>
      <c r="C11185" s="3">
        <v>37.1</v>
      </c>
      <c r="D11185">
        <f t="shared" si="522"/>
        <v>1641.9127583593968</v>
      </c>
      <c r="E11185">
        <f t="shared" si="523"/>
        <v>44.256408581115814</v>
      </c>
      <c r="F11185">
        <f t="shared" si="524"/>
        <v>151.60749440868764</v>
      </c>
    </row>
    <row r="11186" spans="1:6">
      <c r="A11186" s="1">
        <v>1110</v>
      </c>
      <c r="B11186" s="2">
        <v>65.900000000000006</v>
      </c>
      <c r="C11186" s="3">
        <v>15.8</v>
      </c>
      <c r="D11186">
        <f t="shared" si="522"/>
        <v>1073.2712157486289</v>
      </c>
      <c r="E11186">
        <f t="shared" si="523"/>
        <v>67.928557958773979</v>
      </c>
      <c r="F11186">
        <f t="shared" si="524"/>
        <v>5.9170395094234127</v>
      </c>
    </row>
    <row r="11187" spans="1:6">
      <c r="A11187" s="1">
        <v>1680</v>
      </c>
      <c r="B11187" s="2">
        <v>64.900000000000006</v>
      </c>
      <c r="C11187" s="3">
        <v>23.3</v>
      </c>
      <c r="D11187">
        <f t="shared" si="522"/>
        <v>1442.618180128708</v>
      </c>
      <c r="E11187">
        <f t="shared" si="523"/>
        <v>61.91494335316343</v>
      </c>
      <c r="F11187">
        <f t="shared" si="524"/>
        <v>84.182777250557876</v>
      </c>
    </row>
    <row r="11188" spans="1:6">
      <c r="A11188" s="1">
        <v>1270</v>
      </c>
      <c r="B11188" s="2">
        <v>18.100000000000001</v>
      </c>
      <c r="C11188" s="3">
        <v>76.3</v>
      </c>
      <c r="D11188">
        <f t="shared" si="522"/>
        <v>1091.9995376648487</v>
      </c>
      <c r="E11188">
        <f t="shared" si="523"/>
        <v>14.311920546066169</v>
      </c>
      <c r="F11188">
        <f t="shared" si="524"/>
        <v>56.673091380644472</v>
      </c>
    </row>
    <row r="11189" spans="1:6">
      <c r="A11189" s="1">
        <v>965</v>
      </c>
      <c r="B11189" s="2">
        <v>76.599999999999994</v>
      </c>
      <c r="C11189" s="3">
        <v>14.9</v>
      </c>
      <c r="D11189">
        <f t="shared" si="522"/>
        <v>1018.8760192629549</v>
      </c>
      <c r="E11189">
        <f t="shared" si="523"/>
        <v>68.3809408901312</v>
      </c>
      <c r="F11189">
        <f t="shared" si="524"/>
        <v>71.430244922667242</v>
      </c>
    </row>
    <row r="11190" spans="1:6">
      <c r="A11190" s="1">
        <v>296</v>
      </c>
      <c r="B11190" s="2">
        <v>63.4</v>
      </c>
      <c r="C11190" s="3">
        <v>4.9000000000000004</v>
      </c>
      <c r="D11190">
        <f t="shared" si="522"/>
        <v>345.36597945048874</v>
      </c>
      <c r="E11190">
        <f t="shared" si="523"/>
        <v>70.48285294907933</v>
      </c>
      <c r="F11190">
        <f t="shared" si="524"/>
        <v>53.422137969072736</v>
      </c>
    </row>
    <row r="11191" spans="1:6">
      <c r="A11191" s="1">
        <v>660</v>
      </c>
      <c r="B11191" s="2">
        <v>70.7</v>
      </c>
      <c r="C11191" s="3">
        <v>8.17</v>
      </c>
      <c r="D11191">
        <f t="shared" si="522"/>
        <v>573.90361119447618</v>
      </c>
      <c r="E11191">
        <f t="shared" si="523"/>
        <v>70.245240048283506</v>
      </c>
      <c r="F11191">
        <f t="shared" si="524"/>
        <v>10.108504071218716</v>
      </c>
    </row>
    <row r="11192" spans="1:6">
      <c r="A11192" s="1">
        <v>804</v>
      </c>
      <c r="B11192" s="2">
        <v>70.900000000000006</v>
      </c>
      <c r="C11192" s="3">
        <v>10.4</v>
      </c>
      <c r="D11192">
        <f t="shared" si="522"/>
        <v>726.77408233915094</v>
      </c>
      <c r="E11192">
        <f t="shared" si="523"/>
        <v>69.882123301841432</v>
      </c>
      <c r="F11192">
        <f t="shared" si="524"/>
        <v>9.0025431719443105</v>
      </c>
    </row>
    <row r="11193" spans="1:6">
      <c r="A11193" s="1">
        <v>220</v>
      </c>
      <c r="B11193" s="2">
        <v>61.8</v>
      </c>
      <c r="C11193" s="3">
        <v>4.03</v>
      </c>
      <c r="D11193">
        <f t="shared" si="522"/>
        <v>284.14535088860862</v>
      </c>
      <c r="E11193">
        <f t="shared" si="523"/>
        <v>70.507531237868136</v>
      </c>
      <c r="F11193">
        <f t="shared" si="524"/>
        <v>81.317396733622772</v>
      </c>
    </row>
    <row r="11194" spans="1:6">
      <c r="A11194" s="1">
        <v>403</v>
      </c>
      <c r="B11194" s="2">
        <v>70.099999999999994</v>
      </c>
      <c r="C11194" s="3">
        <v>5.85</v>
      </c>
      <c r="D11194">
        <f t="shared" si="522"/>
        <v>412.07892655066593</v>
      </c>
      <c r="E11194">
        <f t="shared" si="523"/>
        <v>70.440842145412986</v>
      </c>
      <c r="F11194">
        <f t="shared" si="524"/>
        <v>0.22627881039426298</v>
      </c>
    </row>
    <row r="11195" spans="1:6">
      <c r="A11195" s="1">
        <v>582</v>
      </c>
      <c r="B11195" s="2">
        <v>76.099999999999994</v>
      </c>
      <c r="C11195" s="3">
        <v>6.4</v>
      </c>
      <c r="D11195">
        <f t="shared" si="522"/>
        <v>450.6092525821544</v>
      </c>
      <c r="E11195">
        <f t="shared" si="523"/>
        <v>70.407695715961623</v>
      </c>
      <c r="F11195">
        <f t="shared" si="524"/>
        <v>55.462861375536342</v>
      </c>
    </row>
    <row r="11196" spans="1:6">
      <c r="A11196" s="1">
        <v>1260</v>
      </c>
      <c r="B11196" s="2">
        <v>27.1</v>
      </c>
      <c r="C11196" s="3">
        <v>50.1</v>
      </c>
      <c r="D11196">
        <f t="shared" si="522"/>
        <v>1486.2663452938716</v>
      </c>
      <c r="E11196">
        <f t="shared" si="523"/>
        <v>29.665994916045342</v>
      </c>
      <c r="F11196">
        <f t="shared" si="524"/>
        <v>74.972298690404472</v>
      </c>
    </row>
    <row r="11197" spans="1:6">
      <c r="A11197" s="1">
        <v>468</v>
      </c>
      <c r="B11197" s="2">
        <v>74.099999999999994</v>
      </c>
      <c r="C11197" s="3">
        <v>8.6</v>
      </c>
      <c r="D11197">
        <f t="shared" si="522"/>
        <v>603.63872440254227</v>
      </c>
      <c r="E11197">
        <f t="shared" si="523"/>
        <v>70.190549349132823</v>
      </c>
      <c r="F11197">
        <f t="shared" si="524"/>
        <v>39.859576678947505</v>
      </c>
    </row>
    <row r="11198" spans="1:6">
      <c r="A11198" s="1">
        <v>273</v>
      </c>
      <c r="B11198" s="2">
        <v>68.7</v>
      </c>
      <c r="C11198" s="3">
        <v>4.33</v>
      </c>
      <c r="D11198">
        <f t="shared" si="522"/>
        <v>305.26630389307513</v>
      </c>
      <c r="E11198">
        <f t="shared" si="523"/>
        <v>70.500301130040441</v>
      </c>
      <c r="F11198">
        <f t="shared" si="524"/>
        <v>4.6317994191332446</v>
      </c>
    </row>
    <row r="11199" spans="1:6">
      <c r="A11199" s="1">
        <v>250</v>
      </c>
      <c r="B11199" s="2">
        <v>68.7</v>
      </c>
      <c r="C11199" s="3">
        <v>4.18</v>
      </c>
      <c r="D11199">
        <f t="shared" si="522"/>
        <v>294.70702046162114</v>
      </c>
      <c r="E11199">
        <f t="shared" si="523"/>
        <v>70.50407188077061</v>
      </c>
      <c r="F11199">
        <f t="shared" si="524"/>
        <v>5.9245522299684783</v>
      </c>
    </row>
    <row r="11200" spans="1:6">
      <c r="A11200" s="1">
        <v>1060</v>
      </c>
      <c r="B11200" s="2">
        <v>68.099999999999994</v>
      </c>
      <c r="C11200" s="3">
        <v>16.2</v>
      </c>
      <c r="D11200">
        <f t="shared" si="522"/>
        <v>1096.8928015744584</v>
      </c>
      <c r="E11200">
        <f t="shared" si="523"/>
        <v>67.709432195954221</v>
      </c>
      <c r="F11200">
        <f t="shared" si="524"/>
        <v>1.9706653380456982</v>
      </c>
    </row>
    <row r="11201" spans="1:6">
      <c r="A11201" s="1">
        <v>651</v>
      </c>
      <c r="B11201" s="2">
        <v>78.5</v>
      </c>
      <c r="C11201" s="3">
        <v>7.33</v>
      </c>
      <c r="D11201">
        <f t="shared" si="522"/>
        <v>515.54819030991348</v>
      </c>
      <c r="E11201">
        <f t="shared" si="523"/>
        <v>70.333995949510708</v>
      </c>
      <c r="F11201">
        <f t="shared" si="524"/>
        <v>91.191708631507012</v>
      </c>
    </row>
    <row r="11202" spans="1:6">
      <c r="A11202" s="1">
        <v>1430</v>
      </c>
      <c r="B11202" s="2">
        <v>28.1</v>
      </c>
      <c r="C11202" s="3">
        <v>57.2</v>
      </c>
      <c r="D11202">
        <f t="shared" si="522"/>
        <v>1369.8346347468446</v>
      </c>
      <c r="E11202">
        <f t="shared" si="523"/>
        <v>23.948157950119658</v>
      </c>
      <c r="F11202">
        <f t="shared" si="524"/>
        <v>22.073197858112636</v>
      </c>
    </row>
    <row r="11203" spans="1:6">
      <c r="A11203" s="1">
        <v>573</v>
      </c>
      <c r="B11203" s="2">
        <v>69.099999999999994</v>
      </c>
      <c r="C11203" s="3">
        <v>7.71</v>
      </c>
      <c r="D11203">
        <f t="shared" si="522"/>
        <v>541.98727233461807</v>
      </c>
      <c r="E11203">
        <f t="shared" si="523"/>
        <v>70.296663078419982</v>
      </c>
      <c r="F11203">
        <f t="shared" si="524"/>
        <v>2.7167557334366923</v>
      </c>
    </row>
    <row r="11204" spans="1:6">
      <c r="A11204" s="1">
        <v>726</v>
      </c>
      <c r="B11204" s="2">
        <v>67.3</v>
      </c>
      <c r="C11204" s="3">
        <v>9.14</v>
      </c>
      <c r="D11204">
        <f t="shared" si="522"/>
        <v>640.82467060926615</v>
      </c>
      <c r="E11204">
        <f t="shared" si="523"/>
        <v>70.112108381757778</v>
      </c>
      <c r="F11204">
        <f t="shared" si="524"/>
        <v>17.598927454788353</v>
      </c>
    </row>
    <row r="11205" spans="1:6">
      <c r="A11205" s="1">
        <v>1550</v>
      </c>
      <c r="B11205" s="2">
        <v>27</v>
      </c>
      <c r="C11205" s="3">
        <v>50.4</v>
      </c>
      <c r="D11205">
        <f t="shared" si="522"/>
        <v>1481.4297828408578</v>
      </c>
      <c r="E11205">
        <f t="shared" si="523"/>
        <v>29.393448072239241</v>
      </c>
      <c r="F11205">
        <f t="shared" si="524"/>
        <v>12.009333888107374</v>
      </c>
    </row>
    <row r="11206" spans="1:6">
      <c r="A11206" s="1">
        <v>1340</v>
      </c>
      <c r="B11206" s="2">
        <v>56.1</v>
      </c>
      <c r="C11206" s="3">
        <v>24.9</v>
      </c>
      <c r="D11206">
        <f t="shared" si="522"/>
        <v>1497.7031208377377</v>
      </c>
      <c r="E11206">
        <f t="shared" si="523"/>
        <v>60.148719712358947</v>
      </c>
      <c r="F11206">
        <f t="shared" si="524"/>
        <v>49.613716878100611</v>
      </c>
    </row>
    <row r="11207" spans="1:6">
      <c r="A11207" s="1">
        <v>504</v>
      </c>
      <c r="B11207" s="2">
        <v>69.7</v>
      </c>
      <c r="C11207" s="3">
        <v>7.54</v>
      </c>
      <c r="D11207">
        <f t="shared" si="522"/>
        <v>530.16695318979021</v>
      </c>
      <c r="E11207">
        <f t="shared" si="523"/>
        <v>70.313919521192332</v>
      </c>
      <c r="F11207">
        <f t="shared" si="524"/>
        <v>1.2915285545336408</v>
      </c>
    </row>
    <row r="11208" spans="1:6">
      <c r="A11208" s="1">
        <v>222</v>
      </c>
      <c r="B11208" s="2">
        <v>68.599999999999994</v>
      </c>
      <c r="C11208" s="3">
        <v>3.61</v>
      </c>
      <c r="D11208">
        <f t="shared" si="522"/>
        <v>254.56164778961966</v>
      </c>
      <c r="E11208">
        <f t="shared" si="523"/>
        <v>70.515691908481898</v>
      </c>
      <c r="F11208">
        <f t="shared" si="524"/>
        <v>5.0861665987976643</v>
      </c>
    </row>
    <row r="11209" spans="1:6">
      <c r="A11209" s="1">
        <v>1370</v>
      </c>
      <c r="B11209" s="2">
        <v>57.9</v>
      </c>
      <c r="C11209" s="3">
        <v>17.7</v>
      </c>
      <c r="D11209">
        <f t="shared" si="522"/>
        <v>1182.1098484394033</v>
      </c>
      <c r="E11209">
        <f t="shared" si="523"/>
        <v>66.785867143469119</v>
      </c>
      <c r="F11209">
        <f t="shared" si="524"/>
        <v>126.11581355573178</v>
      </c>
    </row>
    <row r="11210" spans="1:6">
      <c r="A11210" s="1">
        <v>1000</v>
      </c>
      <c r="B11210" s="2">
        <v>38.700000000000003</v>
      </c>
      <c r="C11210" s="3">
        <v>35.5</v>
      </c>
      <c r="D11210">
        <f t="shared" ref="D11210:D11273" si="525">C11210*E11210</f>
        <v>1646.1407810850378</v>
      </c>
      <c r="E11210">
        <f t="shared" ref="E11210:E11273" si="526">$P$4/(1+(C11210/$P$5)^$P$6)^(2/$P$6)</f>
        <v>46.370162847465856</v>
      </c>
      <c r="F11210">
        <f t="shared" ref="F11210:F11273" si="527">(E11210-B11210)^2+$M$3*(D11210-A11210)^2</f>
        <v>616.52297514683232</v>
      </c>
    </row>
    <row r="11211" spans="1:6">
      <c r="A11211" s="1">
        <v>630</v>
      </c>
      <c r="B11211" s="2">
        <v>74.099999999999994</v>
      </c>
      <c r="C11211" s="3">
        <v>9.67</v>
      </c>
      <c r="D11211">
        <f t="shared" si="525"/>
        <v>677.12977801286092</v>
      </c>
      <c r="E11211">
        <f t="shared" si="526"/>
        <v>70.023761945487166</v>
      </c>
      <c r="F11211">
        <f t="shared" si="527"/>
        <v>19.582805646125568</v>
      </c>
    </row>
    <row r="11212" spans="1:6">
      <c r="A11212" s="1">
        <v>1010</v>
      </c>
      <c r="B11212" s="2">
        <v>12.1</v>
      </c>
      <c r="C11212" s="3">
        <v>83</v>
      </c>
      <c r="D11212">
        <f t="shared" si="525"/>
        <v>1013.6948151407325</v>
      </c>
      <c r="E11212">
        <f t="shared" si="526"/>
        <v>12.213190543864247</v>
      </c>
      <c r="F11212">
        <f t="shared" si="527"/>
        <v>3.104791557017491E-2</v>
      </c>
    </row>
    <row r="11213" spans="1:6">
      <c r="A11213" s="1">
        <v>1340</v>
      </c>
      <c r="B11213" s="2">
        <v>24.7</v>
      </c>
      <c r="C11213" s="3">
        <v>50.8</v>
      </c>
      <c r="D11213">
        <f t="shared" si="525"/>
        <v>1474.9537924415852</v>
      </c>
      <c r="E11213">
        <f t="shared" si="526"/>
        <v>29.034523473259554</v>
      </c>
      <c r="F11213">
        <f t="shared" si="527"/>
        <v>43.116293189760512</v>
      </c>
    </row>
    <row r="11214" spans="1:6">
      <c r="A11214" s="1">
        <v>1070</v>
      </c>
      <c r="B11214" s="2">
        <v>66.099999999999994</v>
      </c>
      <c r="C11214" s="3">
        <v>15.5</v>
      </c>
      <c r="D11214">
        <f t="shared" si="525"/>
        <v>1055.3260431401586</v>
      </c>
      <c r="E11214">
        <f t="shared" si="526"/>
        <v>68.08555117033282</v>
      </c>
      <c r="F11214">
        <f t="shared" si="527"/>
        <v>4.2300434998323961</v>
      </c>
    </row>
    <row r="11215" spans="1:6">
      <c r="A11215" s="1">
        <v>186</v>
      </c>
      <c r="B11215" s="2">
        <v>69.599999999999994</v>
      </c>
      <c r="C11215" s="3">
        <v>2.2000000000000002</v>
      </c>
      <c r="D11215">
        <f t="shared" si="525"/>
        <v>155.16670680377194</v>
      </c>
      <c r="E11215">
        <f t="shared" si="526"/>
        <v>70.530321274441789</v>
      </c>
      <c r="F11215">
        <f t="shared" si="527"/>
        <v>2.1354271565496683</v>
      </c>
    </row>
    <row r="11216" spans="1:6">
      <c r="A11216" s="1">
        <v>1430</v>
      </c>
      <c r="B11216" s="2">
        <v>58.5</v>
      </c>
      <c r="C11216" s="3">
        <v>27.8</v>
      </c>
      <c r="D11216">
        <f t="shared" si="525"/>
        <v>1574.2714092141566</v>
      </c>
      <c r="E11216">
        <f t="shared" si="526"/>
        <v>56.628467957343759</v>
      </c>
      <c r="F11216">
        <f t="shared" si="527"/>
        <v>31.306187153594429</v>
      </c>
    </row>
    <row r="11217" spans="1:6">
      <c r="A11217" s="1">
        <v>266</v>
      </c>
      <c r="B11217" s="2">
        <v>70</v>
      </c>
      <c r="C11217" s="3">
        <v>4.12</v>
      </c>
      <c r="D11217">
        <f t="shared" si="525"/>
        <v>290.48262752699236</v>
      </c>
      <c r="E11217">
        <f t="shared" si="526"/>
        <v>70.505492118202028</v>
      </c>
      <c r="F11217">
        <f t="shared" si="527"/>
        <v>1.0561964756829383</v>
      </c>
    </row>
    <row r="11218" spans="1:6">
      <c r="A11218" s="1">
        <v>1200</v>
      </c>
      <c r="B11218" s="2">
        <v>46.4</v>
      </c>
      <c r="C11218" s="3">
        <v>25.3</v>
      </c>
      <c r="D11218">
        <f t="shared" si="525"/>
        <v>1510.0451232260148</v>
      </c>
      <c r="E11218">
        <f t="shared" si="526"/>
        <v>59.685577993123111</v>
      </c>
      <c r="F11218">
        <f t="shared" si="527"/>
        <v>304.91384583002173</v>
      </c>
    </row>
    <row r="11219" spans="1:6">
      <c r="A11219" s="1">
        <v>797</v>
      </c>
      <c r="B11219" s="2">
        <v>53.2</v>
      </c>
      <c r="C11219" s="3">
        <v>23.4</v>
      </c>
      <c r="D11219">
        <f t="shared" si="525"/>
        <v>1446.3274023291833</v>
      </c>
      <c r="E11219">
        <f t="shared" si="526"/>
        <v>61.808863347401001</v>
      </c>
      <c r="F11219">
        <f t="shared" si="527"/>
        <v>637.31848883849511</v>
      </c>
    </row>
    <row r="11220" spans="1:6">
      <c r="A11220" s="1">
        <v>1320</v>
      </c>
      <c r="B11220" s="2">
        <v>20.5</v>
      </c>
      <c r="C11220" s="3">
        <v>67.599999999999994</v>
      </c>
      <c r="D11220">
        <f t="shared" si="525"/>
        <v>1208.747826159173</v>
      </c>
      <c r="E11220">
        <f t="shared" si="526"/>
        <v>17.880885002354631</v>
      </c>
      <c r="F11220">
        <f t="shared" si="527"/>
        <v>23.392958525020294</v>
      </c>
    </row>
    <row r="11221" spans="1:6">
      <c r="A11221" s="1">
        <v>1290</v>
      </c>
      <c r="B11221" s="2">
        <v>40.200000000000003</v>
      </c>
      <c r="C11221" s="3">
        <v>29.2</v>
      </c>
      <c r="D11221">
        <f t="shared" si="525"/>
        <v>1600.7445891411578</v>
      </c>
      <c r="E11221">
        <f t="shared" si="526"/>
        <v>54.820020176067047</v>
      </c>
      <c r="F11221">
        <f t="shared" si="527"/>
        <v>342.73228369028345</v>
      </c>
    </row>
    <row r="11222" spans="1:6">
      <c r="A11222" s="1">
        <v>2010</v>
      </c>
      <c r="B11222" s="2">
        <v>55.8</v>
      </c>
      <c r="C11222" s="3">
        <v>31.4</v>
      </c>
      <c r="D11222">
        <f t="shared" si="525"/>
        <v>1629.4368958775997</v>
      </c>
      <c r="E11222">
        <f t="shared" si="526"/>
        <v>51.892894773171967</v>
      </c>
      <c r="F11222">
        <f t="shared" si="527"/>
        <v>208.72634381653748</v>
      </c>
    </row>
    <row r="11223" spans="1:6">
      <c r="A11223" s="1">
        <v>1220</v>
      </c>
      <c r="B11223" s="2">
        <v>62.6</v>
      </c>
      <c r="C11223" s="3">
        <v>18.899999999999999</v>
      </c>
      <c r="D11223">
        <f t="shared" si="525"/>
        <v>1246.063293951966</v>
      </c>
      <c r="E11223">
        <f t="shared" si="526"/>
        <v>65.929274812273334</v>
      </c>
      <c r="F11223">
        <f t="shared" si="527"/>
        <v>11.99146996091183</v>
      </c>
    </row>
    <row r="11224" spans="1:6">
      <c r="A11224" s="1">
        <v>1290</v>
      </c>
      <c r="B11224" s="2">
        <v>66.099999999999994</v>
      </c>
      <c r="C11224" s="3">
        <v>18.8</v>
      </c>
      <c r="D11224">
        <f t="shared" si="525"/>
        <v>1240.8878857414204</v>
      </c>
      <c r="E11224">
        <f t="shared" si="526"/>
        <v>66.004674773479806</v>
      </c>
      <c r="F11224">
        <f t="shared" si="527"/>
        <v>3.2310238831956308</v>
      </c>
    </row>
    <row r="11225" spans="1:6">
      <c r="A11225" s="1">
        <v>736</v>
      </c>
      <c r="B11225" s="2">
        <v>69.5</v>
      </c>
      <c r="C11225" s="3">
        <v>10</v>
      </c>
      <c r="D11225">
        <f t="shared" si="525"/>
        <v>699.62701460376263</v>
      </c>
      <c r="E11225">
        <f t="shared" si="526"/>
        <v>69.962701460376266</v>
      </c>
      <c r="F11225">
        <f t="shared" si="527"/>
        <v>1.9813413666720892</v>
      </c>
    </row>
    <row r="11226" spans="1:6">
      <c r="A11226" s="1">
        <v>254</v>
      </c>
      <c r="B11226" s="2">
        <v>71.2</v>
      </c>
      <c r="C11226" s="3">
        <v>4.03</v>
      </c>
      <c r="D11226">
        <f t="shared" si="525"/>
        <v>284.14535088860862</v>
      </c>
      <c r="E11226">
        <f t="shared" si="526"/>
        <v>70.507531237868136</v>
      </c>
      <c r="F11226">
        <f t="shared" si="527"/>
        <v>1.6934061550808897</v>
      </c>
    </row>
    <row r="11227" spans="1:6">
      <c r="A11227" s="1">
        <v>1360</v>
      </c>
      <c r="B11227" s="2">
        <v>23.1</v>
      </c>
      <c r="C11227" s="3">
        <v>65.900000000000006</v>
      </c>
      <c r="D11227">
        <f t="shared" si="525"/>
        <v>1233.5985950792858</v>
      </c>
      <c r="E11227">
        <f t="shared" si="526"/>
        <v>18.719250304693258</v>
      </c>
      <c r="F11227">
        <f t="shared" si="527"/>
        <v>40.533383986701253</v>
      </c>
    </row>
    <row r="11228" spans="1:6">
      <c r="A11228" s="1">
        <v>400</v>
      </c>
      <c r="B11228" s="2">
        <v>72.599999999999994</v>
      </c>
      <c r="C11228" s="3">
        <v>5.58</v>
      </c>
      <c r="D11228">
        <f t="shared" si="525"/>
        <v>393.1367618046034</v>
      </c>
      <c r="E11228">
        <f t="shared" si="526"/>
        <v>70.454616810860827</v>
      </c>
      <c r="F11228">
        <f t="shared" si="527"/>
        <v>4.6655903626137327</v>
      </c>
    </row>
    <row r="11229" spans="1:6">
      <c r="A11229" s="1">
        <v>1190</v>
      </c>
      <c r="B11229" s="2">
        <v>69.3</v>
      </c>
      <c r="C11229" s="3">
        <v>14</v>
      </c>
      <c r="D11229">
        <f t="shared" si="525"/>
        <v>962.90287410408291</v>
      </c>
      <c r="E11229">
        <f t="shared" si="526"/>
        <v>68.778776721720206</v>
      </c>
      <c r="F11229">
        <f t="shared" si="527"/>
        <v>69.162763728155852</v>
      </c>
    </row>
    <row r="11230" spans="1:6">
      <c r="A11230" s="1">
        <v>1220</v>
      </c>
      <c r="B11230" s="2">
        <v>18.5</v>
      </c>
      <c r="C11230" s="3">
        <v>64.8</v>
      </c>
      <c r="D11230">
        <f t="shared" si="525"/>
        <v>1250.0207697225323</v>
      </c>
      <c r="E11230">
        <f t="shared" si="526"/>
        <v>19.290443977199573</v>
      </c>
      <c r="F11230">
        <f t="shared" si="527"/>
        <v>1.828682311533723</v>
      </c>
    </row>
    <row r="11231" spans="1:6">
      <c r="A11231" s="1">
        <v>1210</v>
      </c>
      <c r="B11231" s="2">
        <v>67.2</v>
      </c>
      <c r="C11231" s="3">
        <v>17.3</v>
      </c>
      <c r="D11231">
        <f t="shared" si="525"/>
        <v>1159.9312068001097</v>
      </c>
      <c r="E11231">
        <f t="shared" si="526"/>
        <v>67.048046635844486</v>
      </c>
      <c r="F11231">
        <f t="shared" si="527"/>
        <v>3.3717727538624738</v>
      </c>
    </row>
    <row r="11232" spans="1:6">
      <c r="A11232" s="1">
        <v>1440</v>
      </c>
      <c r="B11232" s="2">
        <v>20.9</v>
      </c>
      <c r="C11232" s="3">
        <v>75.3</v>
      </c>
      <c r="D11232">
        <f t="shared" si="525"/>
        <v>1104.5315555340185</v>
      </c>
      <c r="E11232">
        <f t="shared" si="526"/>
        <v>14.6684137521118</v>
      </c>
      <c r="F11232">
        <f t="shared" si="527"/>
        <v>189.1617924377517</v>
      </c>
    </row>
    <row r="11233" spans="1:6">
      <c r="A11233" s="1">
        <v>969</v>
      </c>
      <c r="B11233" s="2">
        <v>51.4</v>
      </c>
      <c r="C11233" s="3">
        <v>15</v>
      </c>
      <c r="D11233">
        <f t="shared" si="525"/>
        <v>1025.001180803403</v>
      </c>
      <c r="E11233">
        <f t="shared" si="526"/>
        <v>68.333412053560195</v>
      </c>
      <c r="F11233">
        <f t="shared" si="527"/>
        <v>290.92967323873273</v>
      </c>
    </row>
    <row r="11234" spans="1:6">
      <c r="A11234" s="1">
        <v>903</v>
      </c>
      <c r="B11234" s="2">
        <v>67.400000000000006</v>
      </c>
      <c r="C11234" s="3">
        <v>12</v>
      </c>
      <c r="D11234">
        <f t="shared" si="525"/>
        <v>833.77402214118206</v>
      </c>
      <c r="E11234">
        <f t="shared" si="526"/>
        <v>69.481168511765176</v>
      </c>
      <c r="F11234">
        <f t="shared" si="527"/>
        <v>10.732706790627711</v>
      </c>
    </row>
    <row r="11235" spans="1:6">
      <c r="A11235" s="1">
        <v>1050</v>
      </c>
      <c r="B11235" s="2">
        <v>79.3</v>
      </c>
      <c r="C11235" s="3">
        <v>12.4</v>
      </c>
      <c r="D11235">
        <f t="shared" si="525"/>
        <v>860.05908901806833</v>
      </c>
      <c r="E11235">
        <f t="shared" si="526"/>
        <v>69.359603953070021</v>
      </c>
      <c r="F11235">
        <f t="shared" si="527"/>
        <v>147.0036803699011</v>
      </c>
    </row>
    <row r="11236" spans="1:6">
      <c r="A11236" s="1">
        <v>1270</v>
      </c>
      <c r="B11236" s="2">
        <v>19.399999999999999</v>
      </c>
      <c r="C11236" s="3">
        <v>70.599999999999994</v>
      </c>
      <c r="D11236">
        <f t="shared" si="525"/>
        <v>1166.5080103707535</v>
      </c>
      <c r="E11236">
        <f t="shared" si="526"/>
        <v>16.522776350860532</v>
      </c>
      <c r="F11236">
        <f t="shared" si="527"/>
        <v>22.585569972648159</v>
      </c>
    </row>
    <row r="11237" spans="1:6">
      <c r="A11237" s="1">
        <v>1120</v>
      </c>
      <c r="B11237" s="2">
        <v>62</v>
      </c>
      <c r="C11237" s="3">
        <v>19.100000000000001</v>
      </c>
      <c r="D11237">
        <f t="shared" si="525"/>
        <v>1256.3271067485271</v>
      </c>
      <c r="E11237">
        <f t="shared" si="526"/>
        <v>65.776288311441206</v>
      </c>
      <c r="F11237">
        <f t="shared" si="527"/>
        <v>39.086208513274414</v>
      </c>
    </row>
    <row r="11238" spans="1:6">
      <c r="A11238" s="1">
        <v>609</v>
      </c>
      <c r="B11238" s="2">
        <v>68</v>
      </c>
      <c r="C11238" s="3">
        <v>8.5299999999999994</v>
      </c>
      <c r="D11238">
        <f t="shared" si="525"/>
        <v>598.80521270840677</v>
      </c>
      <c r="E11238">
        <f t="shared" si="526"/>
        <v>70.199907703212986</v>
      </c>
      <c r="F11238">
        <f t="shared" si="527"/>
        <v>4.978427992784856</v>
      </c>
    </row>
    <row r="11239" spans="1:6">
      <c r="A11239" s="1">
        <v>1360</v>
      </c>
      <c r="B11239" s="2">
        <v>23.2</v>
      </c>
      <c r="C11239" s="3">
        <v>55.9</v>
      </c>
      <c r="D11239">
        <f t="shared" si="525"/>
        <v>1391.1470853630215</v>
      </c>
      <c r="E11239">
        <f t="shared" si="526"/>
        <v>24.886352153184642</v>
      </c>
      <c r="F11239">
        <f t="shared" si="527"/>
        <v>4.1396928853501054</v>
      </c>
    </row>
    <row r="11240" spans="1:6">
      <c r="A11240" s="1">
        <v>1420</v>
      </c>
      <c r="B11240" s="2">
        <v>64</v>
      </c>
      <c r="C11240" s="3">
        <v>19.600000000000001</v>
      </c>
      <c r="D11240">
        <f t="shared" si="525"/>
        <v>1281.469675346159</v>
      </c>
      <c r="E11240">
        <f t="shared" si="526"/>
        <v>65.381105885008111</v>
      </c>
      <c r="F11240">
        <f t="shared" si="527"/>
        <v>27.542226972267748</v>
      </c>
    </row>
    <row r="11241" spans="1:6">
      <c r="A11241" s="1">
        <v>1750</v>
      </c>
      <c r="B11241" s="2">
        <v>55.6</v>
      </c>
      <c r="C11241" s="3">
        <v>41.5</v>
      </c>
      <c r="D11241">
        <f t="shared" si="525"/>
        <v>1607.5816249345676</v>
      </c>
      <c r="E11241">
        <f t="shared" si="526"/>
        <v>38.73690662492934</v>
      </c>
      <c r="F11241">
        <f t="shared" si="527"/>
        <v>311.45783749944633</v>
      </c>
    </row>
    <row r="11242" spans="1:6">
      <c r="A11242" s="1">
        <v>1420</v>
      </c>
      <c r="B11242" s="2">
        <v>64.400000000000006</v>
      </c>
      <c r="C11242" s="3">
        <v>19.8</v>
      </c>
      <c r="D11242">
        <f t="shared" si="525"/>
        <v>1291.3157956174705</v>
      </c>
      <c r="E11242">
        <f t="shared" si="526"/>
        <v>65.217969475629815</v>
      </c>
      <c r="F11242">
        <f t="shared" si="527"/>
        <v>22.789335938071176</v>
      </c>
    </row>
    <row r="11243" spans="1:6">
      <c r="A11243" s="1">
        <v>1420</v>
      </c>
      <c r="B11243" s="2">
        <v>60.1</v>
      </c>
      <c r="C11243" s="3">
        <v>20.8</v>
      </c>
      <c r="D11243">
        <f t="shared" si="525"/>
        <v>1338.676125025893</v>
      </c>
      <c r="E11243">
        <f t="shared" si="526"/>
        <v>64.359429087783312</v>
      </c>
      <c r="F11243">
        <f t="shared" si="527"/>
        <v>26.977112749705142</v>
      </c>
    </row>
    <row r="11244" spans="1:6">
      <c r="A11244" s="1">
        <v>231</v>
      </c>
      <c r="B11244" s="2">
        <v>68.7</v>
      </c>
      <c r="C11244" s="3">
        <v>3.67</v>
      </c>
      <c r="D11244">
        <f t="shared" si="525"/>
        <v>258.78878566245982</v>
      </c>
      <c r="E11244">
        <f t="shared" si="526"/>
        <v>70.514655493858257</v>
      </c>
      <c r="F11244">
        <f t="shared" si="527"/>
        <v>4.3244975678510293</v>
      </c>
    </row>
    <row r="11245" spans="1:6">
      <c r="A11245" s="1">
        <v>540</v>
      </c>
      <c r="B11245" s="2">
        <v>69.2</v>
      </c>
      <c r="C11245" s="3">
        <v>10.1</v>
      </c>
      <c r="D11245">
        <f t="shared" si="525"/>
        <v>706.42675675012276</v>
      </c>
      <c r="E11245">
        <f t="shared" si="526"/>
        <v>69.943243242586419</v>
      </c>
      <c r="F11245">
        <f t="shared" si="527"/>
        <v>37.551077773921719</v>
      </c>
    </row>
    <row r="11246" spans="1:6">
      <c r="A11246" s="1">
        <v>885</v>
      </c>
      <c r="B11246" s="2">
        <v>9.8000000000000007</v>
      </c>
      <c r="C11246" s="3">
        <v>78</v>
      </c>
      <c r="D11246">
        <f t="shared" si="525"/>
        <v>1071.2102100454063</v>
      </c>
      <c r="E11246">
        <f t="shared" si="526"/>
        <v>13.733464231351361</v>
      </c>
      <c r="F11246">
        <f t="shared" si="527"/>
        <v>61.789816873981678</v>
      </c>
    </row>
    <row r="11247" spans="1:6">
      <c r="A11247" s="1">
        <v>302</v>
      </c>
      <c r="B11247" s="2">
        <v>70.8</v>
      </c>
      <c r="C11247" s="3">
        <v>3.8</v>
      </c>
      <c r="D11247">
        <f t="shared" si="525"/>
        <v>267.94661146679277</v>
      </c>
      <c r="E11247">
        <f t="shared" si="526"/>
        <v>70.51226617547178</v>
      </c>
      <c r="F11247">
        <f t="shared" si="527"/>
        <v>1.631822961013782</v>
      </c>
    </row>
    <row r="11248" spans="1:6">
      <c r="A11248" s="1">
        <v>818</v>
      </c>
      <c r="B11248" s="2">
        <v>72.400000000000006</v>
      </c>
      <c r="C11248" s="3">
        <v>12.3</v>
      </c>
      <c r="D11248">
        <f t="shared" si="525"/>
        <v>853.50736189587235</v>
      </c>
      <c r="E11248">
        <f t="shared" si="526"/>
        <v>69.39084243055872</v>
      </c>
      <c r="F11248">
        <f t="shared" si="527"/>
        <v>10.739163084014463</v>
      </c>
    </row>
    <row r="11249" spans="1:6">
      <c r="A11249" s="1">
        <v>1660</v>
      </c>
      <c r="B11249" s="2">
        <v>61.5</v>
      </c>
      <c r="C11249" s="3">
        <v>22.6</v>
      </c>
      <c r="D11249">
        <f t="shared" si="525"/>
        <v>1415.671546928821</v>
      </c>
      <c r="E11249">
        <f t="shared" si="526"/>
        <v>62.64033393490358</v>
      </c>
      <c r="F11249">
        <f t="shared" si="527"/>
        <v>81.042498697518994</v>
      </c>
    </row>
    <row r="11250" spans="1:6">
      <c r="A11250" s="1">
        <v>1400</v>
      </c>
      <c r="B11250" s="2">
        <v>68.2</v>
      </c>
      <c r="C11250" s="3">
        <v>18.899999999999999</v>
      </c>
      <c r="D11250">
        <f t="shared" si="525"/>
        <v>1246.063293951966</v>
      </c>
      <c r="E11250">
        <f t="shared" si="526"/>
        <v>65.929274812273334</v>
      </c>
      <c r="F11250">
        <f t="shared" si="527"/>
        <v>36.809869344049815</v>
      </c>
    </row>
    <row r="11251" spans="1:6">
      <c r="A11251" s="1">
        <v>249</v>
      </c>
      <c r="B11251" s="2">
        <v>68</v>
      </c>
      <c r="C11251" s="3">
        <v>3.42</v>
      </c>
      <c r="D11251">
        <f t="shared" si="525"/>
        <v>241.17399029981152</v>
      </c>
      <c r="E11251">
        <f t="shared" si="526"/>
        <v>70.518710613979977</v>
      </c>
      <c r="F11251">
        <f t="shared" si="527"/>
        <v>6.425715822831652</v>
      </c>
    </row>
    <row r="11252" spans="1:6">
      <c r="A11252" s="1">
        <v>1560</v>
      </c>
      <c r="B11252" s="2">
        <v>63.1</v>
      </c>
      <c r="C11252" s="3">
        <v>23.9</v>
      </c>
      <c r="D11252">
        <f t="shared" si="525"/>
        <v>1464.3429951255043</v>
      </c>
      <c r="E11252">
        <f t="shared" si="526"/>
        <v>61.269581386004369</v>
      </c>
      <c r="F11252">
        <f t="shared" si="527"/>
        <v>15.573306380788182</v>
      </c>
    </row>
    <row r="11253" spans="1:6">
      <c r="A11253" s="1">
        <v>417</v>
      </c>
      <c r="B11253" s="2">
        <v>72.3</v>
      </c>
      <c r="C11253" s="3">
        <v>6.1</v>
      </c>
      <c r="D11253">
        <f t="shared" si="525"/>
        <v>429.60259857499443</v>
      </c>
      <c r="E11253">
        <f t="shared" si="526"/>
        <v>70.426655504097454</v>
      </c>
      <c r="F11253">
        <f t="shared" si="527"/>
        <v>3.7215778807812052</v>
      </c>
    </row>
    <row r="11254" spans="1:6">
      <c r="A11254" s="1">
        <v>317</v>
      </c>
      <c r="B11254" s="2">
        <v>69.900000000000006</v>
      </c>
      <c r="C11254" s="3">
        <v>5.34</v>
      </c>
      <c r="D11254">
        <f t="shared" si="525"/>
        <v>376.28626291569145</v>
      </c>
      <c r="E11254">
        <f t="shared" si="526"/>
        <v>70.465592306309262</v>
      </c>
      <c r="F11254">
        <f t="shared" si="527"/>
        <v>5.0150280110450254</v>
      </c>
    </row>
    <row r="11255" spans="1:6">
      <c r="A11255" s="1">
        <v>903</v>
      </c>
      <c r="B11255" s="2">
        <v>61.6</v>
      </c>
      <c r="C11255" s="3">
        <v>12.2</v>
      </c>
      <c r="D11255">
        <f t="shared" si="525"/>
        <v>846.94245606154436</v>
      </c>
      <c r="E11255">
        <f t="shared" si="526"/>
        <v>69.421512791929871</v>
      </c>
      <c r="F11255">
        <f t="shared" si="527"/>
        <v>65.373728672646394</v>
      </c>
    </row>
    <row r="11256" spans="1:6">
      <c r="A11256" s="1">
        <v>1460</v>
      </c>
      <c r="B11256" s="2">
        <v>63</v>
      </c>
      <c r="C11256" s="3">
        <v>22</v>
      </c>
      <c r="D11256">
        <f t="shared" si="525"/>
        <v>1391.2220802318766</v>
      </c>
      <c r="E11256">
        <f t="shared" si="526"/>
        <v>63.237367283267119</v>
      </c>
      <c r="F11256">
        <f t="shared" si="527"/>
        <v>6.3751904184083283</v>
      </c>
    </row>
    <row r="11257" spans="1:6">
      <c r="A11257" s="1">
        <v>1610</v>
      </c>
      <c r="B11257" s="2">
        <v>60.7</v>
      </c>
      <c r="C11257" s="3">
        <v>25.6</v>
      </c>
      <c r="D11257">
        <f t="shared" si="525"/>
        <v>1518.9254524492055</v>
      </c>
      <c r="E11257">
        <f t="shared" si="526"/>
        <v>59.333025486297089</v>
      </c>
      <c r="F11257">
        <f t="shared" si="527"/>
        <v>12.948467904141557</v>
      </c>
    </row>
    <row r="11258" spans="1:6">
      <c r="A11258" s="1">
        <v>1640</v>
      </c>
      <c r="B11258" s="2">
        <v>67</v>
      </c>
      <c r="C11258" s="3">
        <v>21.9</v>
      </c>
      <c r="D11258">
        <f t="shared" si="525"/>
        <v>1387.0274226258939</v>
      </c>
      <c r="E11258">
        <f t="shared" si="526"/>
        <v>63.334585508031694</v>
      </c>
      <c r="F11258">
        <f t="shared" si="527"/>
        <v>98.91962478622419</v>
      </c>
    </row>
    <row r="11259" spans="1:6">
      <c r="A11259" s="1">
        <v>1400</v>
      </c>
      <c r="B11259" s="2">
        <v>68.900000000000006</v>
      </c>
      <c r="C11259" s="3">
        <v>19.5</v>
      </c>
      <c r="D11259">
        <f t="shared" si="525"/>
        <v>1276.5010357508486</v>
      </c>
      <c r="E11259">
        <f t="shared" si="526"/>
        <v>65.461591576966597</v>
      </c>
      <c r="F11259">
        <f t="shared" si="527"/>
        <v>32.196188491884499</v>
      </c>
    </row>
    <row r="11260" spans="1:6">
      <c r="A11260" s="1">
        <v>1040</v>
      </c>
      <c r="B11260" s="2">
        <v>10.9</v>
      </c>
      <c r="C11260" s="3">
        <v>79.2</v>
      </c>
      <c r="D11260">
        <f t="shared" si="525"/>
        <v>1056.9195523809449</v>
      </c>
      <c r="E11260">
        <f t="shared" si="526"/>
        <v>13.344943843193748</v>
      </c>
      <c r="F11260">
        <f t="shared" si="527"/>
        <v>6.3601500754712621</v>
      </c>
    </row>
    <row r="11261" spans="1:6">
      <c r="A11261" s="1">
        <v>411</v>
      </c>
      <c r="B11261" s="2">
        <v>67.5</v>
      </c>
      <c r="C11261" s="3">
        <v>5.74</v>
      </c>
      <c r="D11261">
        <f t="shared" si="525"/>
        <v>404.36372787167448</v>
      </c>
      <c r="E11261">
        <f t="shared" si="526"/>
        <v>70.446642486354435</v>
      </c>
      <c r="F11261">
        <f t="shared" si="527"/>
        <v>8.7415304936751905</v>
      </c>
    </row>
    <row r="11262" spans="1:6">
      <c r="A11262" s="1">
        <v>1160</v>
      </c>
      <c r="B11262" s="2">
        <v>65.599999999999994</v>
      </c>
      <c r="C11262" s="3">
        <v>16.5</v>
      </c>
      <c r="D11262">
        <f t="shared" si="525"/>
        <v>1114.3713475612985</v>
      </c>
      <c r="E11262">
        <f t="shared" si="526"/>
        <v>67.537657427957484</v>
      </c>
      <c r="F11262">
        <f t="shared" si="527"/>
        <v>6.5356064542112939</v>
      </c>
    </row>
    <row r="11263" spans="1:6">
      <c r="A11263" s="1">
        <v>966</v>
      </c>
      <c r="B11263" s="2">
        <v>12.4</v>
      </c>
      <c r="C11263" s="3">
        <v>77.599999999999994</v>
      </c>
      <c r="D11263">
        <f t="shared" si="525"/>
        <v>1076.0440018879851</v>
      </c>
      <c r="E11263">
        <f t="shared" si="526"/>
        <v>13.866546416082285</v>
      </c>
      <c r="F11263">
        <f t="shared" si="527"/>
        <v>18.326810300716467</v>
      </c>
    </row>
    <row r="11264" spans="1:6">
      <c r="A11264" s="1">
        <v>891</v>
      </c>
      <c r="B11264" s="2">
        <v>68.2</v>
      </c>
      <c r="C11264" s="3">
        <v>10.4</v>
      </c>
      <c r="D11264">
        <f t="shared" si="525"/>
        <v>726.77408233915094</v>
      </c>
      <c r="E11264">
        <f t="shared" si="526"/>
        <v>69.882123301841432</v>
      </c>
      <c r="F11264">
        <f t="shared" si="527"/>
        <v>38.856130303839436</v>
      </c>
    </row>
    <row r="11265" spans="1:6">
      <c r="A11265" s="1">
        <v>1190</v>
      </c>
      <c r="B11265" s="2">
        <v>73.599999999999994</v>
      </c>
      <c r="C11265" s="3">
        <v>22.2</v>
      </c>
      <c r="D11265">
        <f t="shared" si="525"/>
        <v>1399.5091916648078</v>
      </c>
      <c r="E11265">
        <f t="shared" si="526"/>
        <v>63.040954579495846</v>
      </c>
      <c r="F11265">
        <f t="shared" si="527"/>
        <v>170.1269569153261</v>
      </c>
    </row>
    <row r="11266" spans="1:6">
      <c r="A11266" s="1">
        <v>1280</v>
      </c>
      <c r="B11266" s="2">
        <v>19.600000000000001</v>
      </c>
      <c r="C11266" s="3">
        <v>51.9</v>
      </c>
      <c r="D11266">
        <f t="shared" si="525"/>
        <v>1457.0148075410725</v>
      </c>
      <c r="E11266">
        <f t="shared" si="526"/>
        <v>28.073503035473458</v>
      </c>
      <c r="F11266">
        <f t="shared" si="527"/>
        <v>113.6563744294224</v>
      </c>
    </row>
    <row r="11267" spans="1:6">
      <c r="A11267" s="1">
        <v>1550</v>
      </c>
      <c r="B11267" s="2">
        <v>33.799999999999997</v>
      </c>
      <c r="C11267" s="3">
        <v>43.8</v>
      </c>
      <c r="D11267">
        <f t="shared" si="525"/>
        <v>1580.0041688788142</v>
      </c>
      <c r="E11267">
        <f t="shared" si="526"/>
        <v>36.073154540612201</v>
      </c>
      <c r="F11267">
        <f t="shared" si="527"/>
        <v>6.3697811235858186</v>
      </c>
    </row>
    <row r="11268" spans="1:6">
      <c r="A11268" s="1">
        <v>1030</v>
      </c>
      <c r="B11268" s="2">
        <v>71</v>
      </c>
      <c r="C11268" s="3">
        <v>15.7</v>
      </c>
      <c r="D11268">
        <f t="shared" si="525"/>
        <v>1067.3108854462487</v>
      </c>
      <c r="E11268">
        <f t="shared" si="526"/>
        <v>67.981585060270618</v>
      </c>
      <c r="F11268">
        <f t="shared" si="527"/>
        <v>10.970391729271729</v>
      </c>
    </row>
    <row r="11269" spans="1:6">
      <c r="A11269" s="1">
        <v>1700</v>
      </c>
      <c r="B11269" s="2">
        <v>72.900000000000006</v>
      </c>
      <c r="C11269" s="3">
        <v>25.7</v>
      </c>
      <c r="D11269">
        <f t="shared" si="525"/>
        <v>1521.81396263956</v>
      </c>
      <c r="E11269">
        <f t="shared" si="526"/>
        <v>59.214551075469267</v>
      </c>
      <c r="F11269">
        <f t="shared" si="527"/>
        <v>229.70335282998087</v>
      </c>
    </row>
    <row r="11270" spans="1:6">
      <c r="A11270" s="1">
        <v>927</v>
      </c>
      <c r="B11270" s="2">
        <v>30.6</v>
      </c>
      <c r="C11270" s="3">
        <v>30.8</v>
      </c>
      <c r="D11270">
        <f t="shared" si="525"/>
        <v>1623.1083525074762</v>
      </c>
      <c r="E11270">
        <f t="shared" si="526"/>
        <v>52.698323133359615</v>
      </c>
      <c r="F11270">
        <f t="shared" si="527"/>
        <v>1135.6177961672988</v>
      </c>
    </row>
    <row r="11271" spans="1:6">
      <c r="A11271" s="1">
        <v>605</v>
      </c>
      <c r="B11271" s="2">
        <v>71</v>
      </c>
      <c r="C11271" s="3">
        <v>6.76</v>
      </c>
      <c r="D11271">
        <f t="shared" si="525"/>
        <v>475.78208624296428</v>
      </c>
      <c r="E11271">
        <f t="shared" si="526"/>
        <v>70.381965420556853</v>
      </c>
      <c r="F11271">
        <f t="shared" si="527"/>
        <v>22.686093808891858</v>
      </c>
    </row>
    <row r="11272" spans="1:6">
      <c r="A11272" s="1">
        <v>1460</v>
      </c>
      <c r="B11272" s="2">
        <v>59.6</v>
      </c>
      <c r="C11272" s="3">
        <v>24</v>
      </c>
      <c r="D11272">
        <f t="shared" si="525"/>
        <v>1467.8396275110947</v>
      </c>
      <c r="E11272">
        <f t="shared" si="526"/>
        <v>61.159984479628946</v>
      </c>
      <c r="F11272">
        <f t="shared" si="527"/>
        <v>2.5156492099163663</v>
      </c>
    </row>
    <row r="11273" spans="1:6">
      <c r="A11273" s="1">
        <v>1170</v>
      </c>
      <c r="B11273" s="2">
        <v>70</v>
      </c>
      <c r="C11273" s="3">
        <v>16.100000000000001</v>
      </c>
      <c r="D11273">
        <f t="shared" si="525"/>
        <v>1091.0208609262118</v>
      </c>
      <c r="E11273">
        <f t="shared" si="526"/>
        <v>67.765270864982085</v>
      </c>
      <c r="F11273">
        <f t="shared" si="527"/>
        <v>13.326308035898375</v>
      </c>
    </row>
    <row r="11274" spans="1:6">
      <c r="A11274" s="1">
        <v>1060</v>
      </c>
      <c r="B11274" s="2">
        <v>62.8</v>
      </c>
      <c r="C11274" s="3">
        <v>17.5</v>
      </c>
      <c r="D11274">
        <f t="shared" ref="D11274:D11337" si="528">C11274*E11274</f>
        <v>1171.0722088180444</v>
      </c>
      <c r="E11274">
        <f t="shared" ref="E11274:E11337" si="529">$P$4/(1+(C11274/$P$5)^$P$6)^(2/$P$6)</f>
        <v>66.918411932459676</v>
      </c>
      <c r="F11274">
        <f t="shared" ref="F11274:F11337" si="530">(E11274-B11274)^2+$M$3*(D11274-A11274)^2</f>
        <v>33.441066027363121</v>
      </c>
    </row>
    <row r="11275" spans="1:6">
      <c r="A11275" s="1">
        <v>586</v>
      </c>
      <c r="B11275" s="2">
        <v>69</v>
      </c>
      <c r="C11275" s="3">
        <v>8.1300000000000008</v>
      </c>
      <c r="D11275">
        <f t="shared" si="528"/>
        <v>571.13245892600196</v>
      </c>
      <c r="E11275">
        <f t="shared" si="529"/>
        <v>70.249994947847711</v>
      </c>
      <c r="F11275">
        <f t="shared" si="530"/>
        <v>1.857756520137674</v>
      </c>
    </row>
    <row r="11276" spans="1:6">
      <c r="A11276" s="1">
        <v>1190</v>
      </c>
      <c r="B11276" s="2">
        <v>72.099999999999994</v>
      </c>
      <c r="C11276" s="3">
        <v>16.3</v>
      </c>
      <c r="D11276">
        <f t="shared" si="528"/>
        <v>1102.7420267821619</v>
      </c>
      <c r="E11276">
        <f t="shared" si="529"/>
        <v>67.652885078660233</v>
      </c>
      <c r="F11276">
        <f t="shared" si="530"/>
        <v>29.94751188901018</v>
      </c>
    </row>
    <row r="11277" spans="1:6">
      <c r="A11277" s="1">
        <v>1280</v>
      </c>
      <c r="B11277" s="2">
        <v>64</v>
      </c>
      <c r="C11277" s="3">
        <v>17.8</v>
      </c>
      <c r="D11277">
        <f t="shared" si="528"/>
        <v>1187.5893281209046</v>
      </c>
      <c r="E11277">
        <f t="shared" si="529"/>
        <v>66.718501579826096</v>
      </c>
      <c r="F11277">
        <f t="shared" si="530"/>
        <v>18.797581651698604</v>
      </c>
    </row>
    <row r="11278" spans="1:6">
      <c r="A11278" s="1">
        <v>1580</v>
      </c>
      <c r="B11278" s="2">
        <v>31.4</v>
      </c>
      <c r="C11278" s="3">
        <v>38.299999999999997</v>
      </c>
      <c r="D11278">
        <f t="shared" si="528"/>
        <v>1635.5264891950465</v>
      </c>
      <c r="E11278">
        <f t="shared" si="529"/>
        <v>42.70304149334325</v>
      </c>
      <c r="F11278">
        <f t="shared" si="530"/>
        <v>131.87725781290465</v>
      </c>
    </row>
    <row r="11279" spans="1:6">
      <c r="A11279" s="1">
        <v>1590</v>
      </c>
      <c r="B11279" s="2">
        <v>62.3</v>
      </c>
      <c r="C11279" s="3">
        <v>25.8</v>
      </c>
      <c r="D11279">
        <f t="shared" si="528"/>
        <v>1524.6667030618428</v>
      </c>
      <c r="E11279">
        <f t="shared" si="529"/>
        <v>59.095608645807857</v>
      </c>
      <c r="F11279">
        <f t="shared" si="530"/>
        <v>15.969883912594803</v>
      </c>
    </row>
    <row r="11280" spans="1:6">
      <c r="A11280" s="1">
        <v>1500</v>
      </c>
      <c r="B11280" s="2">
        <v>50.1</v>
      </c>
      <c r="C11280" s="3">
        <v>44.1</v>
      </c>
      <c r="D11280">
        <f t="shared" si="528"/>
        <v>1576.0553306454974</v>
      </c>
      <c r="E11280">
        <f t="shared" si="529"/>
        <v>35.73821611441037</v>
      </c>
      <c r="F11280">
        <f t="shared" si="530"/>
        <v>213.98762618074272</v>
      </c>
    </row>
    <row r="11281" spans="1:6">
      <c r="A11281" s="1">
        <v>147</v>
      </c>
      <c r="B11281" s="2">
        <v>69.7</v>
      </c>
      <c r="C11281" s="3">
        <v>2.83</v>
      </c>
      <c r="D11281">
        <f t="shared" si="528"/>
        <v>199.58803772261891</v>
      </c>
      <c r="E11281">
        <f t="shared" si="529"/>
        <v>70.525808382550849</v>
      </c>
      <c r="F11281">
        <f t="shared" si="530"/>
        <v>4.3761025633143724</v>
      </c>
    </row>
    <row r="11282" spans="1:6">
      <c r="A11282" s="1">
        <v>1360</v>
      </c>
      <c r="B11282" s="2">
        <v>74.5</v>
      </c>
      <c r="C11282" s="3">
        <v>18.5</v>
      </c>
      <c r="D11282">
        <f t="shared" si="528"/>
        <v>1225.1901572733093</v>
      </c>
      <c r="E11282">
        <f t="shared" si="529"/>
        <v>66.226494987746449</v>
      </c>
      <c r="F11282">
        <f t="shared" si="530"/>
        <v>92.727212517657833</v>
      </c>
    </row>
    <row r="11283" spans="1:6">
      <c r="A11283" s="1">
        <v>1560</v>
      </c>
      <c r="B11283" s="2">
        <v>36</v>
      </c>
      <c r="C11283" s="3">
        <v>46.4</v>
      </c>
      <c r="D11283">
        <f t="shared" si="528"/>
        <v>1543.6922690099223</v>
      </c>
      <c r="E11283">
        <f t="shared" si="529"/>
        <v>33.26922993555867</v>
      </c>
      <c r="F11283">
        <f t="shared" si="530"/>
        <v>7.812349232083605</v>
      </c>
    </row>
    <row r="11284" spans="1:6">
      <c r="A11284" s="1">
        <v>883</v>
      </c>
      <c r="B11284" s="2">
        <v>74.099999999999994</v>
      </c>
      <c r="C11284" s="3">
        <v>10.199999999999999</v>
      </c>
      <c r="D11284">
        <f t="shared" si="528"/>
        <v>713.21797740588909</v>
      </c>
      <c r="E11284">
        <f t="shared" si="529"/>
        <v>69.923331118224425</v>
      </c>
      <c r="F11284">
        <f t="shared" si="530"/>
        <v>55.95010013362203</v>
      </c>
    </row>
    <row r="11285" spans="1:6">
      <c r="A11285" s="1">
        <v>1340</v>
      </c>
      <c r="B11285" s="2">
        <v>68.2</v>
      </c>
      <c r="C11285" s="3">
        <v>23</v>
      </c>
      <c r="D11285">
        <f t="shared" si="528"/>
        <v>1431.2794589074008</v>
      </c>
      <c r="E11285">
        <f t="shared" si="529"/>
        <v>62.229541691626117</v>
      </c>
      <c r="F11285">
        <f t="shared" si="530"/>
        <v>46.776134850707024</v>
      </c>
    </row>
    <row r="11286" spans="1:6">
      <c r="A11286" s="1">
        <v>1310</v>
      </c>
      <c r="B11286" s="2">
        <v>21</v>
      </c>
      <c r="C11286" s="3">
        <v>57</v>
      </c>
      <c r="D11286">
        <f t="shared" si="528"/>
        <v>1373.1040832699305</v>
      </c>
      <c r="E11286">
        <f t="shared" si="529"/>
        <v>24.089545320525097</v>
      </c>
      <c r="F11286">
        <f t="shared" si="530"/>
        <v>14.864592983199184</v>
      </c>
    </row>
    <row r="11287" spans="1:6">
      <c r="A11287" s="1">
        <v>214</v>
      </c>
      <c r="B11287" s="2">
        <v>68.7</v>
      </c>
      <c r="C11287" s="3">
        <v>3.63</v>
      </c>
      <c r="D11287">
        <f t="shared" si="528"/>
        <v>255.97072410495005</v>
      </c>
      <c r="E11287">
        <f t="shared" si="529"/>
        <v>70.51535099309919</v>
      </c>
      <c r="F11287">
        <f t="shared" si="530"/>
        <v>5.6485576206893739</v>
      </c>
    </row>
    <row r="11288" spans="1:6">
      <c r="A11288" s="1">
        <v>1260</v>
      </c>
      <c r="B11288" s="2">
        <v>25.2</v>
      </c>
      <c r="C11288" s="3">
        <v>50.2</v>
      </c>
      <c r="D11288">
        <f t="shared" si="528"/>
        <v>1484.6562330656989</v>
      </c>
      <c r="E11288">
        <f t="shared" si="529"/>
        <v>29.574825359874477</v>
      </c>
      <c r="F11288">
        <f t="shared" si="530"/>
        <v>86.557230582490206</v>
      </c>
    </row>
    <row r="11289" spans="1:6">
      <c r="A11289" s="1">
        <v>444</v>
      </c>
      <c r="B11289" s="2">
        <v>69.900000000000006</v>
      </c>
      <c r="C11289" s="3">
        <v>6.08</v>
      </c>
      <c r="D11289">
        <f t="shared" si="528"/>
        <v>428.20128612951498</v>
      </c>
      <c r="E11289">
        <f t="shared" si="529"/>
        <v>70.427843113407064</v>
      </c>
      <c r="F11289">
        <f t="shared" si="530"/>
        <v>0.6120319041296669</v>
      </c>
    </row>
    <row r="11290" spans="1:6">
      <c r="A11290" s="1">
        <v>999</v>
      </c>
      <c r="B11290" s="2">
        <v>66.7</v>
      </c>
      <c r="C11290" s="3">
        <v>14.1</v>
      </c>
      <c r="D11290">
        <f t="shared" si="528"/>
        <v>969.19438889559717</v>
      </c>
      <c r="E11290">
        <f t="shared" si="529"/>
        <v>68.737190701815408</v>
      </c>
      <c r="F11290">
        <f t="shared" si="530"/>
        <v>5.3368320184369793</v>
      </c>
    </row>
    <row r="11291" spans="1:6">
      <c r="A11291" s="1">
        <v>1430</v>
      </c>
      <c r="B11291" s="2">
        <v>59.1</v>
      </c>
      <c r="C11291" s="3">
        <v>23.7</v>
      </c>
      <c r="D11291">
        <f t="shared" si="528"/>
        <v>1457.2430915281936</v>
      </c>
      <c r="E11291">
        <f t="shared" si="529"/>
        <v>61.48705027545121</v>
      </c>
      <c r="F11291">
        <f t="shared" si="530"/>
        <v>6.689417338334203</v>
      </c>
    </row>
    <row r="11292" spans="1:6">
      <c r="A11292" s="1">
        <v>427</v>
      </c>
      <c r="B11292" s="2">
        <v>69</v>
      </c>
      <c r="C11292" s="3">
        <v>6.02</v>
      </c>
      <c r="D11292">
        <f t="shared" si="528"/>
        <v>423.9967285708949</v>
      </c>
      <c r="E11292">
        <f t="shared" si="529"/>
        <v>70.431350260946004</v>
      </c>
      <c r="F11292">
        <f t="shared" si="530"/>
        <v>2.0608119576444768</v>
      </c>
    </row>
    <row r="11293" spans="1:6">
      <c r="A11293" s="1">
        <v>90</v>
      </c>
      <c r="B11293" s="2">
        <v>60.8</v>
      </c>
      <c r="C11293" s="3">
        <v>3.72</v>
      </c>
      <c r="D11293">
        <f t="shared" si="528"/>
        <v>262.3111876793439</v>
      </c>
      <c r="E11293">
        <f t="shared" si="529"/>
        <v>70.513760128855878</v>
      </c>
      <c r="F11293">
        <f t="shared" si="530"/>
        <v>134.01841640248722</v>
      </c>
    </row>
    <row r="11294" spans="1:6">
      <c r="A11294" s="1">
        <v>1440</v>
      </c>
      <c r="B11294" s="2">
        <v>32.9</v>
      </c>
      <c r="C11294" s="3">
        <v>52.6</v>
      </c>
      <c r="D11294">
        <f t="shared" si="528"/>
        <v>1445.5262557221752</v>
      </c>
      <c r="E11294">
        <f t="shared" si="529"/>
        <v>27.48148775137215</v>
      </c>
      <c r="F11294">
        <f t="shared" si="530"/>
        <v>29.401069499920766</v>
      </c>
    </row>
    <row r="11295" spans="1:6">
      <c r="A11295" s="1">
        <v>1560</v>
      </c>
      <c r="B11295" s="2">
        <v>59.9</v>
      </c>
      <c r="C11295" s="3">
        <v>31.8</v>
      </c>
      <c r="D11295">
        <f t="shared" si="528"/>
        <v>1633.060280222111</v>
      </c>
      <c r="E11295">
        <f t="shared" si="529"/>
        <v>51.354096862330536</v>
      </c>
      <c r="F11295">
        <f t="shared" si="530"/>
        <v>80.162672521477987</v>
      </c>
    </row>
    <row r="11296" spans="1:6">
      <c r="A11296" s="1">
        <v>1290</v>
      </c>
      <c r="B11296" s="2">
        <v>67.599999999999994</v>
      </c>
      <c r="C11296" s="3">
        <v>16.5</v>
      </c>
      <c r="D11296">
        <f t="shared" si="528"/>
        <v>1114.3713475612985</v>
      </c>
      <c r="E11296">
        <f t="shared" si="529"/>
        <v>67.537657427957484</v>
      </c>
      <c r="F11296">
        <f t="shared" si="530"/>
        <v>41.207046032934905</v>
      </c>
    </row>
    <row r="11297" spans="1:6">
      <c r="A11297" s="1">
        <v>1160</v>
      </c>
      <c r="B11297" s="2">
        <v>69.099999999999994</v>
      </c>
      <c r="C11297" s="3">
        <v>15.9</v>
      </c>
      <c r="D11297">
        <f t="shared" si="528"/>
        <v>1079.2098205087766</v>
      </c>
      <c r="E11297">
        <f t="shared" si="529"/>
        <v>67.874831478539406</v>
      </c>
      <c r="F11297">
        <f t="shared" si="530"/>
        <v>10.219842143554267</v>
      </c>
    </row>
    <row r="11298" spans="1:6">
      <c r="A11298" s="1">
        <v>1410</v>
      </c>
      <c r="B11298" s="2">
        <v>62.1</v>
      </c>
      <c r="C11298" s="3">
        <v>19.100000000000001</v>
      </c>
      <c r="D11298">
        <f t="shared" si="528"/>
        <v>1256.3271067485271</v>
      </c>
      <c r="E11298">
        <f t="shared" si="529"/>
        <v>65.776288311441206</v>
      </c>
      <c r="F11298">
        <f t="shared" si="530"/>
        <v>45.060370657175469</v>
      </c>
    </row>
    <row r="11299" spans="1:6">
      <c r="A11299" s="1">
        <v>666</v>
      </c>
      <c r="B11299" s="2">
        <v>70.400000000000006</v>
      </c>
      <c r="C11299" s="3">
        <v>8.9499999999999993</v>
      </c>
      <c r="D11299">
        <f t="shared" si="528"/>
        <v>627.76190834911256</v>
      </c>
      <c r="E11299">
        <f t="shared" si="529"/>
        <v>70.140995346269563</v>
      </c>
      <c r="F11299">
        <f t="shared" si="530"/>
        <v>2.0202181300112385</v>
      </c>
    </row>
    <row r="11300" spans="1:6">
      <c r="A11300" s="1">
        <v>1520</v>
      </c>
      <c r="B11300" s="2">
        <v>47.5</v>
      </c>
      <c r="C11300" s="3">
        <v>29.5</v>
      </c>
      <c r="D11300">
        <f t="shared" si="528"/>
        <v>1605.5644374872973</v>
      </c>
      <c r="E11300">
        <f t="shared" si="529"/>
        <v>54.425913135162617</v>
      </c>
      <c r="F11300">
        <f t="shared" si="530"/>
        <v>57.7479918312306</v>
      </c>
    </row>
    <row r="11301" spans="1:6">
      <c r="A11301" s="1">
        <v>1650</v>
      </c>
      <c r="B11301" s="2">
        <v>72.2</v>
      </c>
      <c r="C11301" s="3">
        <v>19.600000000000001</v>
      </c>
      <c r="D11301">
        <f t="shared" si="528"/>
        <v>1281.469675346159</v>
      </c>
      <c r="E11301">
        <f t="shared" si="529"/>
        <v>65.381105885008111</v>
      </c>
      <c r="F11301">
        <f t="shared" si="530"/>
        <v>227.91776705523262</v>
      </c>
    </row>
    <row r="11302" spans="1:6">
      <c r="A11302" s="1">
        <v>1380</v>
      </c>
      <c r="B11302" s="2">
        <v>66</v>
      </c>
      <c r="C11302" s="3">
        <v>22.2</v>
      </c>
      <c r="D11302">
        <f t="shared" si="528"/>
        <v>1399.5091916648078</v>
      </c>
      <c r="E11302">
        <f t="shared" si="529"/>
        <v>63.040954579495846</v>
      </c>
      <c r="F11302">
        <f t="shared" si="530"/>
        <v>9.2643647726784</v>
      </c>
    </row>
    <row r="11303" spans="1:6">
      <c r="A11303" s="1">
        <v>1250</v>
      </c>
      <c r="B11303" s="2">
        <v>19.3</v>
      </c>
      <c r="C11303" s="3">
        <v>71.7</v>
      </c>
      <c r="D11303">
        <f t="shared" si="528"/>
        <v>1151.5438402196344</v>
      </c>
      <c r="E11303">
        <f t="shared" si="529"/>
        <v>16.060583545601595</v>
      </c>
      <c r="F11303">
        <f t="shared" si="530"/>
        <v>23.442500964687078</v>
      </c>
    </row>
    <row r="11304" spans="1:6">
      <c r="A11304" s="1">
        <v>1130</v>
      </c>
      <c r="B11304" s="2">
        <v>64.2</v>
      </c>
      <c r="C11304" s="3">
        <v>16.2</v>
      </c>
      <c r="D11304">
        <f t="shared" si="528"/>
        <v>1096.8928015744584</v>
      </c>
      <c r="E11304">
        <f t="shared" si="529"/>
        <v>67.709432195954221</v>
      </c>
      <c r="F11304">
        <f t="shared" si="530"/>
        <v>13.780261210247501</v>
      </c>
    </row>
    <row r="11305" spans="1:6">
      <c r="A11305" s="1">
        <v>1780</v>
      </c>
      <c r="B11305" s="2">
        <v>72.400000000000006</v>
      </c>
      <c r="C11305" s="3">
        <v>25.6</v>
      </c>
      <c r="D11305">
        <f t="shared" si="528"/>
        <v>1518.9254524492055</v>
      </c>
      <c r="E11305">
        <f t="shared" si="529"/>
        <v>59.333025486297089</v>
      </c>
      <c r="F11305">
        <f t="shared" si="530"/>
        <v>261.79349554468536</v>
      </c>
    </row>
    <row r="11306" spans="1:6">
      <c r="A11306" s="1">
        <v>1350</v>
      </c>
      <c r="B11306" s="2">
        <v>46.1</v>
      </c>
      <c r="C11306" s="3">
        <v>23.2</v>
      </c>
      <c r="D11306">
        <f t="shared" si="528"/>
        <v>1438.8737350974968</v>
      </c>
      <c r="E11306">
        <f t="shared" si="529"/>
        <v>62.020419616271418</v>
      </c>
      <c r="F11306">
        <f t="shared" si="530"/>
        <v>264.01059125295455</v>
      </c>
    </row>
    <row r="11307" spans="1:6">
      <c r="A11307" s="1">
        <v>1140</v>
      </c>
      <c r="B11307" s="2">
        <v>68.099999999999994</v>
      </c>
      <c r="C11307" s="3">
        <v>16</v>
      </c>
      <c r="D11307">
        <f t="shared" si="528"/>
        <v>1085.126451490725</v>
      </c>
      <c r="E11307">
        <f t="shared" si="529"/>
        <v>67.820403218170313</v>
      </c>
      <c r="F11307">
        <f t="shared" si="530"/>
        <v>4.1003948301608348</v>
      </c>
    </row>
    <row r="11308" spans="1:6">
      <c r="A11308" s="1">
        <v>353</v>
      </c>
      <c r="B11308" s="2">
        <v>71.8</v>
      </c>
      <c r="C11308" s="3">
        <v>5.28</v>
      </c>
      <c r="D11308">
        <f t="shared" si="528"/>
        <v>372.07187597625483</v>
      </c>
      <c r="E11308">
        <f t="shared" si="529"/>
        <v>70.46815832883614</v>
      </c>
      <c r="F11308">
        <f t="shared" si="530"/>
        <v>2.2596795357805242</v>
      </c>
    </row>
    <row r="11309" spans="1:6">
      <c r="A11309" s="1">
        <v>1340</v>
      </c>
      <c r="B11309" s="2">
        <v>67.2</v>
      </c>
      <c r="C11309" s="3">
        <v>18.7</v>
      </c>
      <c r="D11309">
        <f t="shared" si="528"/>
        <v>1235.6837530213645</v>
      </c>
      <c r="E11309">
        <f t="shared" si="529"/>
        <v>66.079345081356394</v>
      </c>
      <c r="F11309">
        <f t="shared" si="530"/>
        <v>15.79182641584122</v>
      </c>
    </row>
    <row r="11310" spans="1:6">
      <c r="A11310" s="1">
        <v>1230</v>
      </c>
      <c r="B11310" s="2">
        <v>64.2</v>
      </c>
      <c r="C11310" s="3">
        <v>16.100000000000001</v>
      </c>
      <c r="D11310">
        <f t="shared" si="528"/>
        <v>1091.0208609262118</v>
      </c>
      <c r="E11310">
        <f t="shared" si="529"/>
        <v>67.765270864982085</v>
      </c>
      <c r="F11310">
        <f t="shared" si="530"/>
        <v>38.512303434591715</v>
      </c>
    </row>
    <row r="11311" spans="1:6">
      <c r="A11311" s="1">
        <v>372</v>
      </c>
      <c r="B11311" s="2">
        <v>70.099999999999994</v>
      </c>
      <c r="C11311" s="3">
        <v>5.39</v>
      </c>
      <c r="D11311">
        <f t="shared" si="528"/>
        <v>379.79772865384507</v>
      </c>
      <c r="E11311">
        <f t="shared" si="529"/>
        <v>70.463400492364585</v>
      </c>
      <c r="F11311">
        <f t="shared" si="530"/>
        <v>0.2132823551592084</v>
      </c>
    </row>
    <row r="11312" spans="1:6">
      <c r="A11312" s="1">
        <v>1020</v>
      </c>
      <c r="B11312" s="2">
        <v>12.1</v>
      </c>
      <c r="C11312" s="3">
        <v>71.400000000000006</v>
      </c>
      <c r="D11312">
        <f t="shared" si="528"/>
        <v>1155.597031452151</v>
      </c>
      <c r="E11312">
        <f t="shared" si="529"/>
        <v>16.184832373279423</v>
      </c>
      <c r="F11312">
        <f t="shared" si="530"/>
        <v>41.246521809717635</v>
      </c>
    </row>
    <row r="11313" spans="1:6">
      <c r="A11313" s="1">
        <v>233</v>
      </c>
      <c r="B11313" s="2">
        <v>69.099999999999994</v>
      </c>
      <c r="C11313" s="3">
        <v>4.0999999999999996</v>
      </c>
      <c r="D11313">
        <f t="shared" si="528"/>
        <v>289.07441399007689</v>
      </c>
      <c r="E11313">
        <f t="shared" si="529"/>
        <v>70.505954631726084</v>
      </c>
      <c r="F11313">
        <f t="shared" si="530"/>
        <v>6.1769016304948217</v>
      </c>
    </row>
    <row r="11314" spans="1:6">
      <c r="A11314" s="1">
        <v>1230</v>
      </c>
      <c r="B11314" s="2">
        <v>70.7</v>
      </c>
      <c r="C11314" s="3">
        <v>18.8</v>
      </c>
      <c r="D11314">
        <f t="shared" si="528"/>
        <v>1240.8878857414204</v>
      </c>
      <c r="E11314">
        <f t="shared" si="529"/>
        <v>66.004674773479806</v>
      </c>
      <c r="F11314">
        <f t="shared" si="530"/>
        <v>22.204432199554986</v>
      </c>
    </row>
    <row r="11315" spans="1:6">
      <c r="A11315" s="1">
        <v>182</v>
      </c>
      <c r="B11315" s="2">
        <v>71.099999999999994</v>
      </c>
      <c r="C11315" s="3">
        <v>1.73</v>
      </c>
      <c r="D11315">
        <f t="shared" si="528"/>
        <v>122.02067042125192</v>
      </c>
      <c r="E11315">
        <f t="shared" si="529"/>
        <v>70.53217943424967</v>
      </c>
      <c r="F11315">
        <f t="shared" si="530"/>
        <v>5.1279690278025649</v>
      </c>
    </row>
    <row r="11316" spans="1:6">
      <c r="A11316" s="1">
        <v>1350</v>
      </c>
      <c r="B11316" s="2">
        <v>44.5</v>
      </c>
      <c r="C11316" s="3">
        <v>35.200000000000003</v>
      </c>
      <c r="D11316">
        <f t="shared" si="528"/>
        <v>1646.3317339299726</v>
      </c>
      <c r="E11316">
        <f t="shared" si="529"/>
        <v>46.770787895737854</v>
      </c>
      <c r="F11316">
        <f t="shared" si="530"/>
        <v>122.45596258067849</v>
      </c>
    </row>
    <row r="11317" spans="1:6">
      <c r="A11317" s="1">
        <v>1440</v>
      </c>
      <c r="B11317" s="2">
        <v>23.4</v>
      </c>
      <c r="C11317" s="3">
        <v>58.4</v>
      </c>
      <c r="D11317">
        <f t="shared" si="528"/>
        <v>1350.3084844354719</v>
      </c>
      <c r="E11317">
        <f t="shared" si="529"/>
        <v>23.121720623895065</v>
      </c>
      <c r="F11317">
        <f t="shared" si="530"/>
        <v>10.823332260172272</v>
      </c>
    </row>
    <row r="11318" spans="1:6">
      <c r="A11318" s="1">
        <v>894</v>
      </c>
      <c r="B11318" s="2">
        <v>72</v>
      </c>
      <c r="C11318" s="3">
        <v>23.9</v>
      </c>
      <c r="D11318">
        <f t="shared" si="528"/>
        <v>1464.3429951255043</v>
      </c>
      <c r="E11318">
        <f t="shared" si="529"/>
        <v>61.269581386004369</v>
      </c>
      <c r="F11318">
        <f t="shared" si="530"/>
        <v>549.66411847211486</v>
      </c>
    </row>
    <row r="11319" spans="1:6">
      <c r="A11319" s="1">
        <v>1190</v>
      </c>
      <c r="B11319" s="2">
        <v>48.5</v>
      </c>
      <c r="C11319" s="3">
        <v>16.600000000000001</v>
      </c>
      <c r="D11319">
        <f t="shared" si="528"/>
        <v>1120.1509533058279</v>
      </c>
      <c r="E11319">
        <f t="shared" si="529"/>
        <v>67.478973090712515</v>
      </c>
      <c r="F11319">
        <f t="shared" si="530"/>
        <v>366.71861504848471</v>
      </c>
    </row>
    <row r="11320" spans="1:6">
      <c r="A11320" s="1">
        <v>209</v>
      </c>
      <c r="B11320" s="2">
        <v>69.3</v>
      </c>
      <c r="C11320" s="3">
        <v>3.1</v>
      </c>
      <c r="D11320">
        <f t="shared" si="528"/>
        <v>218.62116607253054</v>
      </c>
      <c r="E11320">
        <f t="shared" si="529"/>
        <v>70.522956797590496</v>
      </c>
      <c r="F11320">
        <f t="shared" si="530"/>
        <v>1.6192736368866434</v>
      </c>
    </row>
    <row r="11321" spans="1:6">
      <c r="A11321" s="1">
        <v>570</v>
      </c>
      <c r="B11321" s="2">
        <v>67.099999999999994</v>
      </c>
      <c r="C11321" s="3">
        <v>8.66</v>
      </c>
      <c r="D11321">
        <f t="shared" si="528"/>
        <v>607.77944061413893</v>
      </c>
      <c r="E11321">
        <f t="shared" si="529"/>
        <v>70.182383442741212</v>
      </c>
      <c r="F11321">
        <f t="shared" si="530"/>
        <v>11.407649223706272</v>
      </c>
    </row>
    <row r="11322" spans="1:6">
      <c r="A11322" s="1">
        <v>680</v>
      </c>
      <c r="B11322" s="2">
        <v>70.5</v>
      </c>
      <c r="C11322" s="3">
        <v>9.67</v>
      </c>
      <c r="D11322">
        <f t="shared" si="528"/>
        <v>677.12977801286092</v>
      </c>
      <c r="E11322">
        <f t="shared" si="529"/>
        <v>70.023761945487166</v>
      </c>
      <c r="F11322">
        <f t="shared" si="530"/>
        <v>0.23780719571131212</v>
      </c>
    </row>
    <row r="11323" spans="1:6">
      <c r="A11323" s="1">
        <v>1480</v>
      </c>
      <c r="B11323" s="2">
        <v>76.2</v>
      </c>
      <c r="C11323" s="3">
        <v>34.5</v>
      </c>
      <c r="D11323">
        <f t="shared" si="528"/>
        <v>1645.9792950983333</v>
      </c>
      <c r="E11323">
        <f t="shared" si="529"/>
        <v>47.709544785458938</v>
      </c>
      <c r="F11323">
        <f t="shared" si="530"/>
        <v>848.50602084266461</v>
      </c>
    </row>
    <row r="11324" spans="1:6">
      <c r="A11324" s="1">
        <v>1320</v>
      </c>
      <c r="B11324" s="2">
        <v>46.6</v>
      </c>
      <c r="C11324" s="3">
        <v>59.1</v>
      </c>
      <c r="D11324">
        <f t="shared" si="528"/>
        <v>1339.001029767725</v>
      </c>
      <c r="E11324">
        <f t="shared" si="529"/>
        <v>22.656531806560491</v>
      </c>
      <c r="F11324">
        <f t="shared" si="530"/>
        <v>573.77194336132322</v>
      </c>
    </row>
    <row r="11325" spans="1:6">
      <c r="A11325" s="1">
        <v>387</v>
      </c>
      <c r="B11325" s="2">
        <v>69.599999999999994</v>
      </c>
      <c r="C11325" s="3">
        <v>4.9400000000000004</v>
      </c>
      <c r="D11325">
        <f t="shared" si="528"/>
        <v>348.17825567290441</v>
      </c>
      <c r="E11325">
        <f t="shared" si="529"/>
        <v>70.48142827386728</v>
      </c>
      <c r="F11325">
        <f t="shared" si="530"/>
        <v>2.7901294724651575</v>
      </c>
    </row>
    <row r="11326" spans="1:6">
      <c r="A11326" s="1">
        <v>978</v>
      </c>
      <c r="B11326" s="2">
        <v>60.4</v>
      </c>
      <c r="C11326" s="3">
        <v>13.6</v>
      </c>
      <c r="D11326">
        <f t="shared" si="528"/>
        <v>937.56683792552064</v>
      </c>
      <c r="E11326">
        <f t="shared" si="529"/>
        <v>68.938738082758874</v>
      </c>
      <c r="F11326">
        <f t="shared" si="530"/>
        <v>75.093859773421428</v>
      </c>
    </row>
    <row r="11327" spans="1:6">
      <c r="A11327" s="1">
        <v>1370</v>
      </c>
      <c r="B11327" s="2">
        <v>48.9</v>
      </c>
      <c r="C11327" s="3">
        <v>31.7</v>
      </c>
      <c r="D11327">
        <f t="shared" si="528"/>
        <v>1632.1983367359765</v>
      </c>
      <c r="E11327">
        <f t="shared" si="529"/>
        <v>51.488906521639635</v>
      </c>
      <c r="F11327">
        <f t="shared" si="530"/>
        <v>98.535621644662299</v>
      </c>
    </row>
    <row r="11328" spans="1:6">
      <c r="A11328" s="1">
        <v>1470</v>
      </c>
      <c r="B11328" s="2">
        <v>25</v>
      </c>
      <c r="C11328" s="3">
        <v>48.2</v>
      </c>
      <c r="D11328">
        <f t="shared" si="528"/>
        <v>1516.3669164361447</v>
      </c>
      <c r="E11328">
        <f t="shared" si="529"/>
        <v>31.459894531870219</v>
      </c>
      <c r="F11328">
        <f t="shared" si="530"/>
        <v>44.602050713054986</v>
      </c>
    </row>
    <row r="11329" spans="1:6">
      <c r="A11329" s="1">
        <v>897</v>
      </c>
      <c r="B11329" s="2">
        <v>66.400000000000006</v>
      </c>
      <c r="C11329" s="3">
        <v>13.3</v>
      </c>
      <c r="D11329">
        <f t="shared" si="528"/>
        <v>918.39318995410076</v>
      </c>
      <c r="E11329">
        <f t="shared" si="529"/>
        <v>69.052119545421107</v>
      </c>
      <c r="F11329">
        <f t="shared" si="530"/>
        <v>7.6450894328770929</v>
      </c>
    </row>
    <row r="11330" spans="1:6">
      <c r="A11330" s="1">
        <v>1120</v>
      </c>
      <c r="B11330" s="2">
        <v>67.900000000000006</v>
      </c>
      <c r="C11330" s="3">
        <v>17.3</v>
      </c>
      <c r="D11330">
        <f t="shared" si="528"/>
        <v>1159.9312068001097</v>
      </c>
      <c r="E11330">
        <f t="shared" si="529"/>
        <v>67.048046635844486</v>
      </c>
      <c r="F11330">
        <f t="shared" si="530"/>
        <v>2.8557512058526688</v>
      </c>
    </row>
    <row r="11331" spans="1:6">
      <c r="A11331" s="1">
        <v>974</v>
      </c>
      <c r="B11331" s="2">
        <v>67.7</v>
      </c>
      <c r="C11331" s="3">
        <v>14</v>
      </c>
      <c r="D11331">
        <f t="shared" si="528"/>
        <v>962.90287410408291</v>
      </c>
      <c r="E11331">
        <f t="shared" si="529"/>
        <v>68.778776721720206</v>
      </c>
      <c r="F11331">
        <f t="shared" si="530"/>
        <v>1.3282572852887458</v>
      </c>
    </row>
    <row r="11332" spans="1:6">
      <c r="A11332" s="1">
        <v>114</v>
      </c>
      <c r="B11332" s="2">
        <v>73</v>
      </c>
      <c r="C11332" s="3">
        <v>1.52</v>
      </c>
      <c r="D11332">
        <f t="shared" si="528"/>
        <v>107.20970724884131</v>
      </c>
      <c r="E11332">
        <f t="shared" si="529"/>
        <v>70.532702137395603</v>
      </c>
      <c r="F11332">
        <f t="shared" si="530"/>
        <v>6.1491496750501868</v>
      </c>
    </row>
    <row r="11333" spans="1:6">
      <c r="A11333" s="1">
        <v>1450</v>
      </c>
      <c r="B11333" s="2">
        <v>22.4</v>
      </c>
      <c r="C11333" s="3">
        <v>51.5</v>
      </c>
      <c r="D11333">
        <f t="shared" si="528"/>
        <v>1463.5571017664861</v>
      </c>
      <c r="E11333">
        <f t="shared" si="529"/>
        <v>28.418584500320119</v>
      </c>
      <c r="F11333">
        <f t="shared" si="530"/>
        <v>36.468871821998711</v>
      </c>
    </row>
    <row r="11334" spans="1:6">
      <c r="A11334" s="1">
        <v>441</v>
      </c>
      <c r="B11334" s="2">
        <v>66.8</v>
      </c>
      <c r="C11334" s="3">
        <v>5.53</v>
      </c>
      <c r="D11334">
        <f t="shared" si="528"/>
        <v>389.62720583219351</v>
      </c>
      <c r="E11334">
        <f t="shared" si="529"/>
        <v>70.456999246327939</v>
      </c>
      <c r="F11334">
        <f t="shared" si="530"/>
        <v>16.899025269804746</v>
      </c>
    </row>
    <row r="11335" spans="1:6">
      <c r="A11335" s="1">
        <v>1430</v>
      </c>
      <c r="B11335" s="2">
        <v>71.7</v>
      </c>
      <c r="C11335" s="3">
        <v>25.9</v>
      </c>
      <c r="D11335">
        <f t="shared" si="528"/>
        <v>1527.4836971229327</v>
      </c>
      <c r="E11335">
        <f t="shared" si="529"/>
        <v>58.976204522120959</v>
      </c>
      <c r="F11335">
        <f t="shared" si="530"/>
        <v>174.5891254003092</v>
      </c>
    </row>
    <row r="11336" spans="1:6">
      <c r="A11336" s="1">
        <v>1010</v>
      </c>
      <c r="B11336" s="2">
        <v>66.7</v>
      </c>
      <c r="C11336" s="3">
        <v>13.4</v>
      </c>
      <c r="D11336">
        <f t="shared" si="528"/>
        <v>924.80026379418041</v>
      </c>
      <c r="E11336">
        <f t="shared" si="529"/>
        <v>69.014945059267191</v>
      </c>
      <c r="F11336">
        <f t="shared" si="530"/>
        <v>15.05549918438183</v>
      </c>
    </row>
    <row r="11337" spans="1:6">
      <c r="A11337" s="1">
        <v>1480</v>
      </c>
      <c r="B11337" s="2">
        <v>37.299999999999997</v>
      </c>
      <c r="C11337" s="3">
        <v>33.5</v>
      </c>
      <c r="D11337">
        <f t="shared" si="528"/>
        <v>1643.4275086324178</v>
      </c>
      <c r="E11337">
        <f t="shared" si="529"/>
        <v>49.057537571116953</v>
      </c>
      <c r="F11337">
        <f t="shared" si="530"/>
        <v>173.9168353500547</v>
      </c>
    </row>
    <row r="11338" spans="1:6">
      <c r="A11338" s="1">
        <v>1220</v>
      </c>
      <c r="B11338" s="2">
        <v>16.3</v>
      </c>
      <c r="C11338" s="3">
        <v>62</v>
      </c>
      <c r="D11338">
        <f t="shared" ref="D11338:D11401" si="531">C11338*E11338</f>
        <v>1292.9708972991543</v>
      </c>
      <c r="E11338">
        <f t="shared" ref="E11338:E11401" si="532">$P$4/(1+(C11338/$P$5)^$P$6)^(2/$P$6)</f>
        <v>20.854369311276685</v>
      </c>
      <c r="F11338">
        <f t="shared" ref="F11338:F11401" si="533">(E11338-B11338)^2+$M$3*(D11338-A11338)^2</f>
        <v>27.85505618517012</v>
      </c>
    </row>
    <row r="11339" spans="1:6">
      <c r="A11339" s="1">
        <v>1460</v>
      </c>
      <c r="B11339" s="2">
        <v>62.6</v>
      </c>
      <c r="C11339" s="3">
        <v>20.5</v>
      </c>
      <c r="D11339">
        <f t="shared" si="531"/>
        <v>1324.8008076322342</v>
      </c>
      <c r="E11339">
        <f t="shared" si="532"/>
        <v>64.624429640596787</v>
      </c>
      <c r="F11339">
        <f t="shared" si="533"/>
        <v>28.515072040051919</v>
      </c>
    </row>
    <row r="11340" spans="1:6">
      <c r="A11340" s="1">
        <v>1390</v>
      </c>
      <c r="B11340" s="2">
        <v>22.8</v>
      </c>
      <c r="C11340" s="3">
        <v>58.8</v>
      </c>
      <c r="D11340">
        <f t="shared" si="531"/>
        <v>1343.8388975091459</v>
      </c>
      <c r="E11340">
        <f t="shared" si="532"/>
        <v>22.854403018863028</v>
      </c>
      <c r="F11340">
        <f t="shared" si="533"/>
        <v>2.8493347528362287</v>
      </c>
    </row>
    <row r="11341" spans="1:6">
      <c r="A11341" s="1">
        <v>1440</v>
      </c>
      <c r="B11341" s="2">
        <v>32.700000000000003</v>
      </c>
      <c r="C11341" s="3">
        <v>42.4</v>
      </c>
      <c r="D11341">
        <f t="shared" si="531"/>
        <v>1597.4069926638681</v>
      </c>
      <c r="E11341">
        <f t="shared" si="532"/>
        <v>37.674693223204436</v>
      </c>
      <c r="F11341">
        <f t="shared" si="533"/>
        <v>57.84451122787361</v>
      </c>
    </row>
    <row r="11342" spans="1:6">
      <c r="A11342" s="1">
        <v>633</v>
      </c>
      <c r="B11342" s="2">
        <v>67.599999999999994</v>
      </c>
      <c r="C11342" s="3">
        <v>8.2200000000000006</v>
      </c>
      <c r="D11342">
        <f t="shared" si="531"/>
        <v>577.36637525692527</v>
      </c>
      <c r="E11342">
        <f t="shared" si="532"/>
        <v>70.239218401085793</v>
      </c>
      <c r="F11342">
        <f t="shared" si="533"/>
        <v>11.099892829536556</v>
      </c>
    </row>
    <row r="11343" spans="1:6">
      <c r="A11343" s="1">
        <v>1040</v>
      </c>
      <c r="B11343" s="2">
        <v>53.2</v>
      </c>
      <c r="C11343" s="3">
        <v>22.8</v>
      </c>
      <c r="D11343">
        <f t="shared" si="531"/>
        <v>1423.5451757423839</v>
      </c>
      <c r="E11343">
        <f t="shared" si="532"/>
        <v>62.436191918525608</v>
      </c>
      <c r="F11343">
        <f t="shared" si="533"/>
        <v>281.81189019276889</v>
      </c>
    </row>
    <row r="11344" spans="1:6">
      <c r="A11344" s="1">
        <v>432</v>
      </c>
      <c r="B11344" s="2">
        <v>69.599999999999994</v>
      </c>
      <c r="C11344" s="3">
        <v>5.34</v>
      </c>
      <c r="D11344">
        <f t="shared" si="531"/>
        <v>376.28626291569145</v>
      </c>
      <c r="E11344">
        <f t="shared" si="532"/>
        <v>70.465592306309262</v>
      </c>
      <c r="F11344">
        <f t="shared" si="533"/>
        <v>4.8955847900064215</v>
      </c>
    </row>
    <row r="11345" spans="1:6">
      <c r="A11345" s="1">
        <v>1240</v>
      </c>
      <c r="B11345" s="2">
        <v>68.5</v>
      </c>
      <c r="C11345" s="3">
        <v>15.7</v>
      </c>
      <c r="D11345">
        <f t="shared" si="531"/>
        <v>1067.3108854462487</v>
      </c>
      <c r="E11345">
        <f t="shared" si="532"/>
        <v>67.981585060270618</v>
      </c>
      <c r="F11345">
        <f t="shared" si="533"/>
        <v>40.104202076716113</v>
      </c>
    </row>
    <row r="11346" spans="1:6">
      <c r="A11346" s="1">
        <v>1350</v>
      </c>
      <c r="B11346" s="2">
        <v>62.1</v>
      </c>
      <c r="C11346" s="3">
        <v>22</v>
      </c>
      <c r="D11346">
        <f t="shared" si="531"/>
        <v>1391.2220802318766</v>
      </c>
      <c r="E11346">
        <f t="shared" si="532"/>
        <v>63.237367283267119</v>
      </c>
      <c r="F11346">
        <f t="shared" si="533"/>
        <v>3.5634670412407727</v>
      </c>
    </row>
    <row r="11347" spans="1:6">
      <c r="A11347" s="1">
        <v>384</v>
      </c>
      <c r="B11347" s="2">
        <v>71.3</v>
      </c>
      <c r="C11347" s="3">
        <v>4.29</v>
      </c>
      <c r="D11347">
        <f t="shared" si="531"/>
        <v>302.45073999695177</v>
      </c>
      <c r="E11347">
        <f t="shared" si="532"/>
        <v>70.501337994627448</v>
      </c>
      <c r="F11347">
        <f t="shared" si="533"/>
        <v>9.5212735116764371</v>
      </c>
    </row>
    <row r="11348" spans="1:6">
      <c r="A11348" s="1">
        <v>1380</v>
      </c>
      <c r="B11348" s="2">
        <v>20.8</v>
      </c>
      <c r="C11348" s="3">
        <v>69</v>
      </c>
      <c r="D11348">
        <f t="shared" si="531"/>
        <v>1188.7767464543799</v>
      </c>
      <c r="E11348">
        <f t="shared" si="532"/>
        <v>17.228648499338838</v>
      </c>
      <c r="F11348">
        <f t="shared" si="533"/>
        <v>61.599672221979269</v>
      </c>
    </row>
    <row r="11349" spans="1:6">
      <c r="A11349" s="1">
        <v>1100</v>
      </c>
      <c r="B11349" s="2">
        <v>68.8</v>
      </c>
      <c r="C11349" s="3">
        <v>15.1</v>
      </c>
      <c r="D11349">
        <f t="shared" si="531"/>
        <v>1031.1066124415786</v>
      </c>
      <c r="E11349">
        <f t="shared" si="532"/>
        <v>68.285206121958851</v>
      </c>
      <c r="F11349">
        <f t="shared" si="533"/>
        <v>6.605094527494856</v>
      </c>
    </row>
    <row r="11350" spans="1:6">
      <c r="A11350" s="1">
        <v>1650</v>
      </c>
      <c r="B11350" s="2">
        <v>52.4</v>
      </c>
      <c r="C11350" s="3">
        <v>26.7</v>
      </c>
      <c r="D11350">
        <f t="shared" si="531"/>
        <v>1548.7367583045796</v>
      </c>
      <c r="E11350">
        <f t="shared" si="532"/>
        <v>58.005122033879388</v>
      </c>
      <c r="F11350">
        <f t="shared" si="533"/>
        <v>45.114959998545459</v>
      </c>
    </row>
    <row r="11351" spans="1:6">
      <c r="A11351" s="1">
        <v>1390</v>
      </c>
      <c r="B11351" s="2">
        <v>56.2</v>
      </c>
      <c r="C11351" s="3">
        <v>26.3</v>
      </c>
      <c r="D11351">
        <f t="shared" si="531"/>
        <v>1538.3948025074424</v>
      </c>
      <c r="E11351">
        <f t="shared" si="532"/>
        <v>58.494098954655605</v>
      </c>
      <c r="F11351">
        <f t="shared" si="533"/>
        <v>34.678452736121841</v>
      </c>
    </row>
    <row r="11352" spans="1:6">
      <c r="A11352" s="1">
        <v>842</v>
      </c>
      <c r="B11352" s="2">
        <v>71.2</v>
      </c>
      <c r="C11352" s="3">
        <v>10.8</v>
      </c>
      <c r="D11352">
        <f t="shared" si="531"/>
        <v>753.77543247269614</v>
      </c>
      <c r="E11352">
        <f t="shared" si="532"/>
        <v>69.794021525249633</v>
      </c>
      <c r="F11352">
        <f t="shared" si="533"/>
        <v>12.374034335695114</v>
      </c>
    </row>
    <row r="11353" spans="1:6">
      <c r="A11353" s="1">
        <v>573</v>
      </c>
      <c r="B11353" s="2">
        <v>68.3</v>
      </c>
      <c r="C11353" s="3">
        <v>6.31</v>
      </c>
      <c r="D11353">
        <f t="shared" si="531"/>
        <v>444.30989823591375</v>
      </c>
      <c r="E11353">
        <f t="shared" si="532"/>
        <v>70.413613032632924</v>
      </c>
      <c r="F11353">
        <f t="shared" si="533"/>
        <v>26.589649442288646</v>
      </c>
    </row>
    <row r="11354" spans="1:6">
      <c r="A11354" s="1">
        <v>605</v>
      </c>
      <c r="B11354" s="2">
        <v>69.7</v>
      </c>
      <c r="C11354" s="3">
        <v>8.57</v>
      </c>
      <c r="D11354">
        <f t="shared" si="531"/>
        <v>601.56756942241941</v>
      </c>
      <c r="E11354">
        <f t="shared" si="532"/>
        <v>70.194582196314983</v>
      </c>
      <c r="F11354">
        <f t="shared" si="533"/>
        <v>0.2603493229335897</v>
      </c>
    </row>
    <row r="11355" spans="1:6">
      <c r="A11355" s="1">
        <v>1520</v>
      </c>
      <c r="B11355" s="2">
        <v>63.9</v>
      </c>
      <c r="C11355" s="3">
        <v>45.6</v>
      </c>
      <c r="D11355">
        <f t="shared" si="531"/>
        <v>1555.3271677084917</v>
      </c>
      <c r="E11355">
        <f t="shared" si="532"/>
        <v>34.108051923431837</v>
      </c>
      <c r="F11355">
        <f t="shared" si="533"/>
        <v>889.22725395654004</v>
      </c>
    </row>
    <row r="11356" spans="1:6">
      <c r="A11356" s="1">
        <v>1110</v>
      </c>
      <c r="B11356" s="2">
        <v>60.2</v>
      </c>
      <c r="C11356" s="3">
        <v>18.899999999999999</v>
      </c>
      <c r="D11356">
        <f t="shared" si="531"/>
        <v>1246.063293951966</v>
      </c>
      <c r="E11356">
        <f t="shared" si="532"/>
        <v>65.929274812273334</v>
      </c>
      <c r="F11356">
        <f t="shared" si="533"/>
        <v>57.554454657274235</v>
      </c>
    </row>
    <row r="11357" spans="1:6">
      <c r="A11357" s="1">
        <v>645</v>
      </c>
      <c r="B11357" s="2">
        <v>60.1</v>
      </c>
      <c r="C11357" s="3">
        <v>14.1</v>
      </c>
      <c r="D11357">
        <f t="shared" si="531"/>
        <v>969.19438889559717</v>
      </c>
      <c r="E11357">
        <f t="shared" si="532"/>
        <v>68.737190701815408</v>
      </c>
      <c r="F11357">
        <f t="shared" si="533"/>
        <v>214.99578105693371</v>
      </c>
    </row>
    <row r="11358" spans="1:6">
      <c r="A11358" s="1">
        <v>1570</v>
      </c>
      <c r="B11358" s="2">
        <v>39.5</v>
      </c>
      <c r="C11358" s="3">
        <v>38.1</v>
      </c>
      <c r="D11358">
        <f t="shared" si="531"/>
        <v>1636.7659714341039</v>
      </c>
      <c r="E11358">
        <f t="shared" si="532"/>
        <v>42.959736783047347</v>
      </c>
      <c r="F11358">
        <f t="shared" si="533"/>
        <v>17.924344770895758</v>
      </c>
    </row>
    <row r="11359" spans="1:6">
      <c r="A11359" s="1">
        <v>1430</v>
      </c>
      <c r="B11359" s="2">
        <v>45.3</v>
      </c>
      <c r="C11359" s="3">
        <v>36.6</v>
      </c>
      <c r="D11359">
        <f t="shared" si="531"/>
        <v>1643.7899148414565</v>
      </c>
      <c r="E11359">
        <f t="shared" si="532"/>
        <v>44.91229275523105</v>
      </c>
      <c r="F11359">
        <f t="shared" si="533"/>
        <v>61.204329113066905</v>
      </c>
    </row>
    <row r="11360" spans="1:6">
      <c r="A11360" s="1">
        <v>1360</v>
      </c>
      <c r="B11360" s="2">
        <v>57.6</v>
      </c>
      <c r="C11360" s="3">
        <v>22.5</v>
      </c>
      <c r="D11360">
        <f t="shared" si="531"/>
        <v>1411.6827006886799</v>
      </c>
      <c r="E11360">
        <f t="shared" si="532"/>
        <v>62.741453363941332</v>
      </c>
      <c r="F11360">
        <f t="shared" si="533"/>
        <v>30.002586518652002</v>
      </c>
    </row>
    <row r="11361" spans="1:6">
      <c r="A11361" s="1">
        <v>1150</v>
      </c>
      <c r="B11361" s="2">
        <v>69.900000000000006</v>
      </c>
      <c r="C11361" s="3">
        <v>12.4</v>
      </c>
      <c r="D11361">
        <f t="shared" si="531"/>
        <v>860.05908901806833</v>
      </c>
      <c r="E11361">
        <f t="shared" si="532"/>
        <v>69.359603953070021</v>
      </c>
      <c r="F11361">
        <f t="shared" si="533"/>
        <v>112.58660366403498</v>
      </c>
    </row>
    <row r="11362" spans="1:6">
      <c r="A11362" s="1">
        <v>266</v>
      </c>
      <c r="B11362" s="2">
        <v>65.7</v>
      </c>
      <c r="C11362" s="3">
        <v>4.25</v>
      </c>
      <c r="D11362">
        <f t="shared" si="531"/>
        <v>299.63499557125573</v>
      </c>
      <c r="E11362">
        <f t="shared" si="532"/>
        <v>70.502351899118992</v>
      </c>
      <c r="F11362">
        <f t="shared" si="533"/>
        <v>24.573785799810548</v>
      </c>
    </row>
    <row r="11363" spans="1:6">
      <c r="A11363" s="1">
        <v>1350</v>
      </c>
      <c r="B11363" s="2">
        <v>64.099999999999994</v>
      </c>
      <c r="C11363" s="3">
        <v>20.399999999999999</v>
      </c>
      <c r="D11363">
        <f t="shared" si="531"/>
        <v>1320.1116417130677</v>
      </c>
      <c r="E11363">
        <f t="shared" si="532"/>
        <v>64.71135498593469</v>
      </c>
      <c r="F11363">
        <f t="shared" si="533"/>
        <v>1.5670391509972399</v>
      </c>
    </row>
    <row r="11364" spans="1:6">
      <c r="A11364" s="1">
        <v>666</v>
      </c>
      <c r="B11364" s="2">
        <v>67.7</v>
      </c>
      <c r="C11364" s="3">
        <v>8.6199999999999992</v>
      </c>
      <c r="D11364">
        <f t="shared" si="531"/>
        <v>605.01920031420093</v>
      </c>
      <c r="E11364">
        <f t="shared" si="532"/>
        <v>70.187842263828415</v>
      </c>
      <c r="F11364">
        <f t="shared" si="533"/>
        <v>11.156723423068406</v>
      </c>
    </row>
    <row r="11365" spans="1:6">
      <c r="A11365" s="1">
        <v>522</v>
      </c>
      <c r="B11365" s="2">
        <v>70.900000000000006</v>
      </c>
      <c r="C11365" s="3">
        <v>6.15</v>
      </c>
      <c r="D11365">
        <f t="shared" si="531"/>
        <v>433.10541971470451</v>
      </c>
      <c r="E11365">
        <f t="shared" si="532"/>
        <v>70.423645482065766</v>
      </c>
      <c r="F11365">
        <f t="shared" si="533"/>
        <v>10.782694061720555</v>
      </c>
    </row>
    <row r="11366" spans="1:6">
      <c r="A11366" s="1">
        <v>146</v>
      </c>
      <c r="B11366" s="2">
        <v>70.7</v>
      </c>
      <c r="C11366" s="3">
        <v>2.58</v>
      </c>
      <c r="D11366">
        <f t="shared" si="531"/>
        <v>181.9620488453663</v>
      </c>
      <c r="E11366">
        <f t="shared" si="532"/>
        <v>70.527925909056705</v>
      </c>
      <c r="F11366">
        <f t="shared" si="533"/>
        <v>1.7571515684068255</v>
      </c>
    </row>
    <row r="11367" spans="1:6">
      <c r="A11367" s="1">
        <v>1200</v>
      </c>
      <c r="B11367" s="2">
        <v>66.400000000000006</v>
      </c>
      <c r="C11367" s="3">
        <v>16.5</v>
      </c>
      <c r="D11367">
        <f t="shared" si="531"/>
        <v>1114.3713475612985</v>
      </c>
      <c r="E11367">
        <f t="shared" si="532"/>
        <v>67.537657427957484</v>
      </c>
      <c r="F11367">
        <f t="shared" si="533"/>
        <v>11.08866810043857</v>
      </c>
    </row>
    <row r="11368" spans="1:6">
      <c r="A11368" s="1">
        <v>408</v>
      </c>
      <c r="B11368" s="2">
        <v>70.8</v>
      </c>
      <c r="C11368" s="3">
        <v>5.81</v>
      </c>
      <c r="D11368">
        <f t="shared" si="531"/>
        <v>409.27372480236647</v>
      </c>
      <c r="E11368">
        <f t="shared" si="532"/>
        <v>70.44298189369475</v>
      </c>
      <c r="F11368">
        <f t="shared" si="533"/>
        <v>0.12962908830782019</v>
      </c>
    </row>
    <row r="11369" spans="1:6">
      <c r="A11369" s="1">
        <v>618</v>
      </c>
      <c r="B11369" s="2">
        <v>74.599999999999994</v>
      </c>
      <c r="C11369" s="3">
        <v>7.88</v>
      </c>
      <c r="D11369">
        <f t="shared" si="531"/>
        <v>553.79441397021958</v>
      </c>
      <c r="E11369">
        <f t="shared" si="532"/>
        <v>70.278478930230918</v>
      </c>
      <c r="F11369">
        <f t="shared" si="533"/>
        <v>24.182168178315987</v>
      </c>
    </row>
    <row r="11370" spans="1:6">
      <c r="A11370" s="1">
        <v>258</v>
      </c>
      <c r="B11370" s="2">
        <v>67.599999999999994</v>
      </c>
      <c r="C11370" s="3">
        <v>4.2699999999999996</v>
      </c>
      <c r="D11370">
        <f t="shared" si="531"/>
        <v>301.04289009839772</v>
      </c>
      <c r="E11370">
        <f t="shared" si="532"/>
        <v>70.501847798219615</v>
      </c>
      <c r="F11370">
        <f t="shared" si="533"/>
        <v>10.895535013246464</v>
      </c>
    </row>
    <row r="11371" spans="1:6">
      <c r="A11371" s="1">
        <v>1280</v>
      </c>
      <c r="B11371" s="2">
        <v>23.9</v>
      </c>
      <c r="C11371" s="3">
        <v>51.6</v>
      </c>
      <c r="D11371">
        <f t="shared" si="531"/>
        <v>1461.9233386650958</v>
      </c>
      <c r="E11371">
        <f t="shared" si="532"/>
        <v>28.331847648548369</v>
      </c>
      <c r="F11371">
        <f t="shared" si="533"/>
        <v>63.850876664795067</v>
      </c>
    </row>
    <row r="11372" spans="1:6">
      <c r="A11372" s="1">
        <v>518</v>
      </c>
      <c r="B11372" s="2">
        <v>56.5</v>
      </c>
      <c r="C11372" s="3">
        <v>8.3800000000000008</v>
      </c>
      <c r="D11372">
        <f t="shared" si="531"/>
        <v>588.43822631901924</v>
      </c>
      <c r="E11372">
        <f t="shared" si="532"/>
        <v>70.2193587492863</v>
      </c>
      <c r="F11372">
        <f t="shared" si="533"/>
        <v>194.8484092918431</v>
      </c>
    </row>
    <row r="11373" spans="1:6">
      <c r="A11373" s="1">
        <v>1420</v>
      </c>
      <c r="B11373" s="2">
        <v>28.1</v>
      </c>
      <c r="C11373" s="3">
        <v>58.1</v>
      </c>
      <c r="D11373">
        <f t="shared" si="531"/>
        <v>1355.1742437414323</v>
      </c>
      <c r="E11373">
        <f t="shared" si="532"/>
        <v>23.324857895721724</v>
      </c>
      <c r="F11373">
        <f t="shared" si="533"/>
        <v>28.415498111899971</v>
      </c>
    </row>
    <row r="11374" spans="1:6">
      <c r="A11374" s="1">
        <v>1180</v>
      </c>
      <c r="B11374" s="2">
        <v>61.3</v>
      </c>
      <c r="C11374" s="3">
        <v>14.6</v>
      </c>
      <c r="D11374">
        <f t="shared" si="531"/>
        <v>1000.3846526235878</v>
      </c>
      <c r="E11374">
        <f t="shared" si="532"/>
        <v>68.519496755040265</v>
      </c>
      <c r="F11374">
        <f t="shared" si="533"/>
        <v>95.216111630931422</v>
      </c>
    </row>
    <row r="11375" spans="1:6">
      <c r="A11375" s="1">
        <v>462</v>
      </c>
      <c r="B11375" s="2">
        <v>68.400000000000006</v>
      </c>
      <c r="C11375" s="3">
        <v>7.12</v>
      </c>
      <c r="D11375">
        <f t="shared" si="531"/>
        <v>500.91157453252089</v>
      </c>
      <c r="E11375">
        <f t="shared" si="532"/>
        <v>70.352749232095633</v>
      </c>
      <c r="F11375">
        <f t="shared" si="533"/>
        <v>5.8357708225633544</v>
      </c>
    </row>
    <row r="11376" spans="1:6">
      <c r="A11376" s="1">
        <v>363</v>
      </c>
      <c r="B11376" s="2">
        <v>68.3</v>
      </c>
      <c r="C11376" s="3">
        <v>4.9400000000000004</v>
      </c>
      <c r="D11376">
        <f t="shared" si="531"/>
        <v>348.17825567290441</v>
      </c>
      <c r="E11376">
        <f t="shared" si="532"/>
        <v>70.48142827386728</v>
      </c>
      <c r="F11376">
        <f t="shared" si="533"/>
        <v>5.0520822206782769</v>
      </c>
    </row>
    <row r="11377" spans="1:6">
      <c r="A11377" s="1">
        <v>1350</v>
      </c>
      <c r="B11377" s="2">
        <v>30.4</v>
      </c>
      <c r="C11377" s="3">
        <v>54.9</v>
      </c>
      <c r="D11377">
        <f t="shared" si="531"/>
        <v>1407.6148794782871</v>
      </c>
      <c r="E11377">
        <f t="shared" si="532"/>
        <v>25.63961529104348</v>
      </c>
      <c r="F11377">
        <f t="shared" si="533"/>
        <v>27.095399463436056</v>
      </c>
    </row>
    <row r="11378" spans="1:6">
      <c r="A11378" s="1">
        <v>1390</v>
      </c>
      <c r="B11378" s="2">
        <v>20.8</v>
      </c>
      <c r="C11378" s="3">
        <v>63.5</v>
      </c>
      <c r="D11378">
        <f t="shared" si="531"/>
        <v>1269.7631434357884</v>
      </c>
      <c r="E11378">
        <f t="shared" si="532"/>
        <v>19.996269975366747</v>
      </c>
      <c r="F11378">
        <f t="shared" si="533"/>
        <v>19.95743746307701</v>
      </c>
    </row>
    <row r="11379" spans="1:6">
      <c r="A11379" s="1">
        <v>1080</v>
      </c>
      <c r="B11379" s="2">
        <v>12.2</v>
      </c>
      <c r="C11379" s="3">
        <v>72.3</v>
      </c>
      <c r="D11379">
        <f t="shared" si="531"/>
        <v>1143.5002802168333</v>
      </c>
      <c r="E11379">
        <f t="shared" si="532"/>
        <v>15.816048135779161</v>
      </c>
      <c r="F11379">
        <f t="shared" si="533"/>
        <v>18.462110638361679</v>
      </c>
    </row>
    <row r="11380" spans="1:6">
      <c r="A11380" s="1">
        <v>291</v>
      </c>
      <c r="B11380" s="2">
        <v>68.900000000000006</v>
      </c>
      <c r="C11380" s="3">
        <v>4.4400000000000004</v>
      </c>
      <c r="D11380">
        <f t="shared" si="531"/>
        <v>313.00814039299115</v>
      </c>
      <c r="E11380">
        <f t="shared" si="532"/>
        <v>70.49732891734034</v>
      </c>
      <c r="F11380">
        <f t="shared" si="533"/>
        <v>3.1984629410652303</v>
      </c>
    </row>
    <row r="11381" spans="1:6">
      <c r="A11381" s="1">
        <v>1180</v>
      </c>
      <c r="B11381" s="2">
        <v>74.099999999999994</v>
      </c>
      <c r="C11381" s="3">
        <v>17.5</v>
      </c>
      <c r="D11381">
        <f t="shared" si="531"/>
        <v>1171.0722088180444</v>
      </c>
      <c r="E11381">
        <f t="shared" si="532"/>
        <v>66.918411932459676</v>
      </c>
      <c r="F11381">
        <f t="shared" si="533"/>
        <v>51.681677312545126</v>
      </c>
    </row>
    <row r="11382" spans="1:6">
      <c r="A11382" s="1">
        <v>1570</v>
      </c>
      <c r="B11382" s="2">
        <v>65.599999999999994</v>
      </c>
      <c r="C11382" s="3">
        <v>20.100000000000001</v>
      </c>
      <c r="D11382">
        <f t="shared" si="531"/>
        <v>1305.8542888424502</v>
      </c>
      <c r="E11382">
        <f t="shared" si="532"/>
        <v>64.967875066788565</v>
      </c>
      <c r="F11382">
        <f t="shared" si="533"/>
        <v>93.60194158976033</v>
      </c>
    </row>
    <row r="11383" spans="1:6">
      <c r="A11383" s="1">
        <v>1920</v>
      </c>
      <c r="B11383" s="2">
        <v>58.5</v>
      </c>
      <c r="C11383" s="3">
        <v>29.6</v>
      </c>
      <c r="D11383">
        <f t="shared" si="531"/>
        <v>1607.1056473706856</v>
      </c>
      <c r="E11383">
        <f t="shared" si="532"/>
        <v>54.294109708469108</v>
      </c>
      <c r="F11383">
        <f t="shared" si="533"/>
        <v>148.4676753506688</v>
      </c>
    </row>
    <row r="11384" spans="1:6">
      <c r="A11384" s="1">
        <v>1040</v>
      </c>
      <c r="B11384" s="2">
        <v>68.3</v>
      </c>
      <c r="C11384" s="3">
        <v>12</v>
      </c>
      <c r="D11384">
        <f t="shared" si="531"/>
        <v>833.77402214118206</v>
      </c>
      <c r="E11384">
        <f t="shared" si="532"/>
        <v>69.481168511765176</v>
      </c>
      <c r="F11384">
        <f t="shared" si="533"/>
        <v>58.205385937905191</v>
      </c>
    </row>
    <row r="11385" spans="1:6">
      <c r="A11385" s="1">
        <v>1150</v>
      </c>
      <c r="B11385" s="2">
        <v>16.5</v>
      </c>
      <c r="C11385" s="3">
        <v>61.8</v>
      </c>
      <c r="D11385">
        <f t="shared" si="531"/>
        <v>1296.0982256606164</v>
      </c>
      <c r="E11385">
        <f t="shared" si="532"/>
        <v>20.972463198391853</v>
      </c>
      <c r="F11385">
        <f t="shared" si="533"/>
        <v>48.515057136269462</v>
      </c>
    </row>
    <row r="11386" spans="1:6">
      <c r="A11386" s="1">
        <v>448</v>
      </c>
      <c r="B11386" s="2">
        <v>67.2</v>
      </c>
      <c r="C11386" s="3">
        <v>6.74</v>
      </c>
      <c r="D11386">
        <f t="shared" si="531"/>
        <v>474.38468220215105</v>
      </c>
      <c r="E11386">
        <f t="shared" si="532"/>
        <v>70.383484006253866</v>
      </c>
      <c r="F11386">
        <f t="shared" si="533"/>
        <v>11.064485980272194</v>
      </c>
    </row>
    <row r="11387" spans="1:6">
      <c r="A11387" s="1">
        <v>1030</v>
      </c>
      <c r="B11387" s="2">
        <v>70.400000000000006</v>
      </c>
      <c r="C11387" s="3">
        <v>10.7</v>
      </c>
      <c r="D11387">
        <f t="shared" si="531"/>
        <v>747.03945205181572</v>
      </c>
      <c r="E11387">
        <f t="shared" si="532"/>
        <v>69.816771219795868</v>
      </c>
      <c r="F11387">
        <f t="shared" si="533"/>
        <v>107.29280741730807</v>
      </c>
    </row>
    <row r="11388" spans="1:6">
      <c r="A11388" s="1">
        <v>1060</v>
      </c>
      <c r="B11388" s="2">
        <v>67.2</v>
      </c>
      <c r="C11388" s="3">
        <v>15.6</v>
      </c>
      <c r="D11388">
        <f t="shared" si="531"/>
        <v>1061.3290782457602</v>
      </c>
      <c r="E11388">
        <f t="shared" si="532"/>
        <v>68.033915272164123</v>
      </c>
      <c r="F11388">
        <f t="shared" si="533"/>
        <v>0.69777429468935692</v>
      </c>
    </row>
    <row r="11389" spans="1:6">
      <c r="A11389" s="1">
        <v>302</v>
      </c>
      <c r="B11389" s="2">
        <v>69.8</v>
      </c>
      <c r="C11389" s="3">
        <v>3.91</v>
      </c>
      <c r="D11389">
        <f t="shared" si="531"/>
        <v>275.69443212285239</v>
      </c>
      <c r="E11389">
        <f t="shared" si="532"/>
        <v>70.510084941905973</v>
      </c>
      <c r="F11389">
        <f t="shared" si="533"/>
        <v>1.4285678543267972</v>
      </c>
    </row>
    <row r="11390" spans="1:6">
      <c r="A11390" s="1">
        <v>1050</v>
      </c>
      <c r="B11390" s="2">
        <v>73.099999999999994</v>
      </c>
      <c r="C11390" s="3">
        <v>13.8</v>
      </c>
      <c r="D11390">
        <f t="shared" si="531"/>
        <v>950.26835997648141</v>
      </c>
      <c r="E11390">
        <f t="shared" si="532"/>
        <v>68.860026085252272</v>
      </c>
      <c r="F11390">
        <f t="shared" si="533"/>
        <v>31.263729207389371</v>
      </c>
    </row>
    <row r="11391" spans="1:6">
      <c r="A11391" s="1">
        <v>1310</v>
      </c>
      <c r="B11391" s="2">
        <v>61.8</v>
      </c>
      <c r="C11391" s="3">
        <v>22.7</v>
      </c>
      <c r="D11391">
        <f t="shared" si="531"/>
        <v>1419.6257359021226</v>
      </c>
      <c r="E11391">
        <f t="shared" si="532"/>
        <v>62.538578674102325</v>
      </c>
      <c r="F11391">
        <f t="shared" si="533"/>
        <v>16.598817025882465</v>
      </c>
    </row>
    <row r="11392" spans="1:6">
      <c r="A11392" s="1">
        <v>917</v>
      </c>
      <c r="B11392" s="2">
        <v>70</v>
      </c>
      <c r="C11392" s="3">
        <v>11.8</v>
      </c>
      <c r="D11392">
        <f t="shared" si="531"/>
        <v>820.55560073556023</v>
      </c>
      <c r="E11392">
        <f t="shared" si="532"/>
        <v>69.538610231827136</v>
      </c>
      <c r="F11392">
        <f t="shared" si="533"/>
        <v>12.637806355709259</v>
      </c>
    </row>
    <row r="11393" spans="1:6">
      <c r="A11393" s="1">
        <v>1290</v>
      </c>
      <c r="B11393" s="2">
        <v>62.9</v>
      </c>
      <c r="C11393" s="3">
        <v>18.399999999999999</v>
      </c>
      <c r="D11393">
        <f t="shared" si="531"/>
        <v>1219.9011211303523</v>
      </c>
      <c r="E11393">
        <f t="shared" si="532"/>
        <v>66.298973974475672</v>
      </c>
      <c r="F11393">
        <f t="shared" si="533"/>
        <v>18.116923607515226</v>
      </c>
    </row>
    <row r="11394" spans="1:6">
      <c r="A11394" s="1">
        <v>1420</v>
      </c>
      <c r="B11394" s="2">
        <v>72.099999999999994</v>
      </c>
      <c r="C11394" s="3">
        <v>19.8</v>
      </c>
      <c r="D11394">
        <f t="shared" si="531"/>
        <v>1291.3157956174705</v>
      </c>
      <c r="E11394">
        <f t="shared" si="532"/>
        <v>65.217969475629815</v>
      </c>
      <c r="F11394">
        <f t="shared" si="533"/>
        <v>69.482606013371964</v>
      </c>
    </row>
    <row r="11395" spans="1:6">
      <c r="A11395" s="1">
        <v>558</v>
      </c>
      <c r="B11395" s="2">
        <v>67.2</v>
      </c>
      <c r="C11395" s="3">
        <v>19.3</v>
      </c>
      <c r="D11395">
        <f t="shared" si="531"/>
        <v>1266.4735539656704</v>
      </c>
      <c r="E11395">
        <f t="shared" si="532"/>
        <v>65.620391397184989</v>
      </c>
      <c r="F11395">
        <f t="shared" si="533"/>
        <v>672.97707749858296</v>
      </c>
    </row>
    <row r="11396" spans="1:6">
      <c r="A11396" s="1">
        <v>1490</v>
      </c>
      <c r="B11396" s="2">
        <v>27.6</v>
      </c>
      <c r="C11396" s="3">
        <v>54.2</v>
      </c>
      <c r="D11396">
        <f t="shared" si="531"/>
        <v>1419.1603802735008</v>
      </c>
      <c r="E11396">
        <f t="shared" si="532"/>
        <v>26.183770853754623</v>
      </c>
      <c r="F11396">
        <f t="shared" si="533"/>
        <v>8.7090600467067176</v>
      </c>
    </row>
    <row r="11397" spans="1:6">
      <c r="A11397" s="1">
        <v>1400</v>
      </c>
      <c r="B11397" s="2">
        <v>79.099999999999994</v>
      </c>
      <c r="C11397" s="3">
        <v>25.2</v>
      </c>
      <c r="D11397">
        <f t="shared" si="531"/>
        <v>1507.0133720590436</v>
      </c>
      <c r="E11397">
        <f t="shared" si="532"/>
        <v>59.802117938850934</v>
      </c>
      <c r="F11397">
        <f t="shared" si="533"/>
        <v>387.70559061848064</v>
      </c>
    </row>
    <row r="11398" spans="1:6">
      <c r="A11398" s="1">
        <v>1190</v>
      </c>
      <c r="B11398" s="2">
        <v>67.900000000000006</v>
      </c>
      <c r="C11398" s="3">
        <v>17.3</v>
      </c>
      <c r="D11398">
        <f t="shared" si="531"/>
        <v>1159.9312068001097</v>
      </c>
      <c r="E11398">
        <f t="shared" si="532"/>
        <v>67.048046635844486</v>
      </c>
      <c r="F11398">
        <f t="shared" si="533"/>
        <v>1.9335598815210711</v>
      </c>
    </row>
    <row r="11399" spans="1:6">
      <c r="A11399" s="1">
        <v>459</v>
      </c>
      <c r="B11399" s="2">
        <v>69.7</v>
      </c>
      <c r="C11399" s="3">
        <v>5.3</v>
      </c>
      <c r="D11399">
        <f t="shared" si="531"/>
        <v>373.4767467300245</v>
      </c>
      <c r="E11399">
        <f t="shared" si="532"/>
        <v>70.46731070377821</v>
      </c>
      <c r="F11399">
        <f t="shared" si="533"/>
        <v>10.359072630228587</v>
      </c>
    </row>
    <row r="11400" spans="1:6">
      <c r="A11400" s="1">
        <v>1250</v>
      </c>
      <c r="B11400" s="2">
        <v>68.2</v>
      </c>
      <c r="C11400" s="3">
        <v>16.7</v>
      </c>
      <c r="D11400">
        <f t="shared" si="531"/>
        <v>1125.9068640770411</v>
      </c>
      <c r="E11400">
        <f t="shared" si="532"/>
        <v>67.41957269922402</v>
      </c>
      <c r="F11400">
        <f t="shared" si="533"/>
        <v>21.179114523197608</v>
      </c>
    </row>
    <row r="11401" spans="1:6">
      <c r="A11401" s="1">
        <v>924</v>
      </c>
      <c r="B11401" s="2">
        <v>35.700000000000003</v>
      </c>
      <c r="C11401" s="3">
        <v>18.8</v>
      </c>
      <c r="D11401">
        <f t="shared" si="531"/>
        <v>1240.8878857414204</v>
      </c>
      <c r="E11401">
        <f t="shared" si="532"/>
        <v>66.004674773479806</v>
      </c>
      <c r="F11401">
        <f t="shared" si="533"/>
        <v>1052.5110746044481</v>
      </c>
    </row>
    <row r="11402" spans="1:6">
      <c r="A11402" s="1">
        <v>627</v>
      </c>
      <c r="B11402" s="2">
        <v>69.400000000000006</v>
      </c>
      <c r="C11402" s="3">
        <v>10.5</v>
      </c>
      <c r="D11402">
        <f t="shared" ref="D11402:D11465" si="534">C11402*E11402</f>
        <v>733.53857567983243</v>
      </c>
      <c r="E11402">
        <f t="shared" ref="E11402:E11465" si="535">$P$4/(1+(C11402/$P$5)^$P$6)^(2/$P$6)</f>
        <v>69.860816731412612</v>
      </c>
      <c r="F11402">
        <f t="shared" ref="F11402:F11465" si="536">(E11402-B11402)^2+$M$3*(D11402-A11402)^2</f>
        <v>15.374249456464341</v>
      </c>
    </row>
    <row r="11403" spans="1:6">
      <c r="A11403" s="1">
        <v>1640</v>
      </c>
      <c r="B11403" s="2">
        <v>27.7</v>
      </c>
      <c r="C11403" s="3">
        <v>51</v>
      </c>
      <c r="D11403">
        <f t="shared" si="534"/>
        <v>1471.7052615843659</v>
      </c>
      <c r="E11403">
        <f t="shared" si="535"/>
        <v>28.856965913418939</v>
      </c>
      <c r="F11403">
        <f t="shared" si="536"/>
        <v>39.172447971768634</v>
      </c>
    </row>
    <row r="11404" spans="1:6">
      <c r="A11404" s="1">
        <v>454</v>
      </c>
      <c r="B11404" s="2">
        <v>72.2</v>
      </c>
      <c r="C11404" s="3">
        <v>7.08</v>
      </c>
      <c r="D11404">
        <f t="shared" si="534"/>
        <v>498.12172237026635</v>
      </c>
      <c r="E11404">
        <f t="shared" si="535"/>
        <v>70.356175476026323</v>
      </c>
      <c r="F11404">
        <f t="shared" si="536"/>
        <v>6.0001160493703516</v>
      </c>
    </row>
    <row r="11405" spans="1:6">
      <c r="A11405" s="1">
        <v>1250</v>
      </c>
      <c r="B11405" s="2">
        <v>68.8</v>
      </c>
      <c r="C11405" s="3">
        <v>12.2</v>
      </c>
      <c r="D11405">
        <f t="shared" si="534"/>
        <v>846.94245606154436</v>
      </c>
      <c r="E11405">
        <f t="shared" si="535"/>
        <v>69.421512791929871</v>
      </c>
      <c r="F11405">
        <f t="shared" si="536"/>
        <v>217.39335099969935</v>
      </c>
    </row>
    <row r="11406" spans="1:6">
      <c r="A11406" s="1">
        <v>216</v>
      </c>
      <c r="B11406" s="2">
        <v>70.599999999999994</v>
      </c>
      <c r="C11406" s="3">
        <v>3.06</v>
      </c>
      <c r="D11406">
        <f t="shared" si="534"/>
        <v>215.80166276672995</v>
      </c>
      <c r="E11406">
        <f t="shared" si="535"/>
        <v>70.523419204813706</v>
      </c>
      <c r="F11406">
        <f t="shared" si="536"/>
        <v>5.9171652343831321E-3</v>
      </c>
    </row>
    <row r="11407" spans="1:6">
      <c r="A11407" s="1">
        <v>1380</v>
      </c>
      <c r="B11407" s="2">
        <v>24.3</v>
      </c>
      <c r="C11407" s="3">
        <v>56.5</v>
      </c>
      <c r="D11407">
        <f t="shared" si="534"/>
        <v>1381.2936512894873</v>
      </c>
      <c r="E11407">
        <f t="shared" si="535"/>
        <v>24.447675244061724</v>
      </c>
      <c r="F11407">
        <f t="shared" si="536"/>
        <v>2.4043475432927858E-2</v>
      </c>
    </row>
    <row r="11408" spans="1:6">
      <c r="A11408" s="1">
        <v>915</v>
      </c>
      <c r="B11408" s="2">
        <v>39.299999999999997</v>
      </c>
      <c r="C11408" s="3">
        <v>46.1</v>
      </c>
      <c r="D11408">
        <f t="shared" si="534"/>
        <v>1548.097238564668</v>
      </c>
      <c r="E11408">
        <f t="shared" si="535"/>
        <v>33.581285001402776</v>
      </c>
      <c r="F11408">
        <f t="shared" si="536"/>
        <v>568.10647776153473</v>
      </c>
    </row>
    <row r="11409" spans="1:6">
      <c r="A11409" s="1">
        <v>1830</v>
      </c>
      <c r="B11409" s="2">
        <v>59.5</v>
      </c>
      <c r="C11409" s="3">
        <v>40.9</v>
      </c>
      <c r="D11409">
        <f t="shared" si="534"/>
        <v>1613.8617440729593</v>
      </c>
      <c r="E11409">
        <f t="shared" si="535"/>
        <v>39.45872234897211</v>
      </c>
      <c r="F11409">
        <f t="shared" si="536"/>
        <v>464.05546464804848</v>
      </c>
    </row>
    <row r="11410" spans="1:6">
      <c r="A11410" s="1">
        <v>955</v>
      </c>
      <c r="B11410" s="2">
        <v>69.400000000000006</v>
      </c>
      <c r="C11410" s="3">
        <v>14.3</v>
      </c>
      <c r="D11410">
        <f t="shared" si="534"/>
        <v>981.7246999254686</v>
      </c>
      <c r="E11410">
        <f t="shared" si="535"/>
        <v>68.652076917864932</v>
      </c>
      <c r="F11410">
        <f t="shared" si="536"/>
        <v>1.5134264585228236</v>
      </c>
    </row>
    <row r="11411" spans="1:6">
      <c r="A11411" s="1">
        <v>1060</v>
      </c>
      <c r="B11411" s="2">
        <v>67.599999999999994</v>
      </c>
      <c r="C11411" s="3">
        <v>15.1</v>
      </c>
      <c r="D11411">
        <f t="shared" si="534"/>
        <v>1031.1066124415786</v>
      </c>
      <c r="E11411">
        <f t="shared" si="535"/>
        <v>68.285206121958851</v>
      </c>
      <c r="F11411">
        <f t="shared" si="536"/>
        <v>1.5846662056912255</v>
      </c>
    </row>
    <row r="11412" spans="1:6">
      <c r="A11412" s="1">
        <v>588</v>
      </c>
      <c r="B11412" s="2">
        <v>69.5</v>
      </c>
      <c r="C11412" s="3">
        <v>8.5299999999999994</v>
      </c>
      <c r="D11412">
        <f t="shared" si="534"/>
        <v>598.80521270840677</v>
      </c>
      <c r="E11412">
        <f t="shared" si="535"/>
        <v>70.199907703212986</v>
      </c>
      <c r="F11412">
        <f t="shared" si="536"/>
        <v>0.64582834946020029</v>
      </c>
    </row>
    <row r="11413" spans="1:6">
      <c r="A11413" s="1">
        <v>310</v>
      </c>
      <c r="B11413" s="2">
        <v>73.400000000000006</v>
      </c>
      <c r="C11413" s="3">
        <v>4.1399999999999997</v>
      </c>
      <c r="D11413">
        <f t="shared" si="534"/>
        <v>291.89080010420736</v>
      </c>
      <c r="E11413">
        <f t="shared" si="535"/>
        <v>70.505024179760241</v>
      </c>
      <c r="F11413">
        <f t="shared" si="536"/>
        <v>8.8189497476932477</v>
      </c>
    </row>
    <row r="11414" spans="1:6">
      <c r="A11414" s="1">
        <v>1440</v>
      </c>
      <c r="B11414" s="2">
        <v>61.5</v>
      </c>
      <c r="C11414" s="3">
        <v>20.3</v>
      </c>
      <c r="D11414">
        <f t="shared" si="534"/>
        <v>1315.3907200612571</v>
      </c>
      <c r="E11414">
        <f t="shared" si="535"/>
        <v>64.797572416810695</v>
      </c>
      <c r="F11414">
        <f t="shared" si="536"/>
        <v>31.615502595673036</v>
      </c>
    </row>
    <row r="11415" spans="1:6">
      <c r="A11415" s="1">
        <v>1110</v>
      </c>
      <c r="B11415" s="2">
        <v>41.7</v>
      </c>
      <c r="C11415" s="3">
        <v>43</v>
      </c>
      <c r="D11415">
        <f t="shared" si="534"/>
        <v>1590.1669273897762</v>
      </c>
      <c r="E11415">
        <f t="shared" si="535"/>
        <v>36.980626218366886</v>
      </c>
      <c r="F11415">
        <f t="shared" si="536"/>
        <v>330.25373230120425</v>
      </c>
    </row>
    <row r="11416" spans="1:6">
      <c r="A11416" s="1">
        <v>399</v>
      </c>
      <c r="B11416" s="2">
        <v>69.400000000000006</v>
      </c>
      <c r="C11416" s="3">
        <v>5.91</v>
      </c>
      <c r="D11416">
        <f t="shared" si="534"/>
        <v>416.28601631608018</v>
      </c>
      <c r="E11416">
        <f t="shared" si="535"/>
        <v>70.437566212534719</v>
      </c>
      <c r="F11416">
        <f t="shared" si="536"/>
        <v>1.4756876568910549</v>
      </c>
    </row>
    <row r="11417" spans="1:6">
      <c r="A11417" s="1">
        <v>282</v>
      </c>
      <c r="B11417" s="2">
        <v>66.599999999999994</v>
      </c>
      <c r="C11417" s="3">
        <v>4.6500000000000004</v>
      </c>
      <c r="D11417">
        <f t="shared" si="534"/>
        <v>327.7838173778307</v>
      </c>
      <c r="E11417">
        <f t="shared" si="535"/>
        <v>70.491143522114129</v>
      </c>
      <c r="F11417">
        <f t="shared" si="536"/>
        <v>17.941034984404961</v>
      </c>
    </row>
    <row r="11418" spans="1:6">
      <c r="A11418" s="1">
        <v>1090</v>
      </c>
      <c r="B11418" s="2">
        <v>60.9</v>
      </c>
      <c r="C11418" s="3">
        <v>17.2</v>
      </c>
      <c r="D11418">
        <f t="shared" si="534"/>
        <v>1154.3225295022544</v>
      </c>
      <c r="E11418">
        <f t="shared" si="535"/>
        <v>67.111774971061308</v>
      </c>
      <c r="F11418">
        <f t="shared" si="536"/>
        <v>44.112849810433978</v>
      </c>
    </row>
    <row r="11419" spans="1:6">
      <c r="A11419" s="1">
        <v>1440</v>
      </c>
      <c r="B11419" s="2">
        <v>57</v>
      </c>
      <c r="C11419" s="3">
        <v>17.7</v>
      </c>
      <c r="D11419">
        <f t="shared" si="534"/>
        <v>1182.1098484394033</v>
      </c>
      <c r="E11419">
        <f t="shared" si="535"/>
        <v>66.785867143469119</v>
      </c>
      <c r="F11419">
        <f t="shared" si="536"/>
        <v>184.60334825388134</v>
      </c>
    </row>
    <row r="11420" spans="1:6">
      <c r="A11420" s="1">
        <v>291</v>
      </c>
      <c r="B11420" s="2">
        <v>67.8</v>
      </c>
      <c r="C11420" s="3">
        <v>3.78</v>
      </c>
      <c r="D11420">
        <f t="shared" si="534"/>
        <v>266.53780506442632</v>
      </c>
      <c r="E11420">
        <f t="shared" si="535"/>
        <v>70.51264684244083</v>
      </c>
      <c r="F11420">
        <f t="shared" si="536"/>
        <v>8.1577911981069331</v>
      </c>
    </row>
    <row r="11421" spans="1:6">
      <c r="A11421" s="1">
        <v>1360</v>
      </c>
      <c r="B11421" s="2">
        <v>27.6</v>
      </c>
      <c r="C11421" s="3">
        <v>51.8</v>
      </c>
      <c r="D11421">
        <f t="shared" si="534"/>
        <v>1458.6521362196897</v>
      </c>
      <c r="E11421">
        <f t="shared" si="535"/>
        <v>28.159307649028761</v>
      </c>
      <c r="F11421">
        <f t="shared" si="536"/>
        <v>13.313106908717254</v>
      </c>
    </row>
    <row r="11422" spans="1:6">
      <c r="A11422" s="1">
        <v>333</v>
      </c>
      <c r="B11422" s="2">
        <v>65.3</v>
      </c>
      <c r="C11422" s="3">
        <v>5.28</v>
      </c>
      <c r="D11422">
        <f t="shared" si="534"/>
        <v>372.07187597625483</v>
      </c>
      <c r="E11422">
        <f t="shared" si="535"/>
        <v>70.46815832883614</v>
      </c>
      <c r="F11422">
        <f t="shared" si="536"/>
        <v>28.749100355653688</v>
      </c>
    </row>
    <row r="11423" spans="1:6">
      <c r="A11423" s="1">
        <v>1290</v>
      </c>
      <c r="B11423" s="2">
        <v>68.7</v>
      </c>
      <c r="C11423" s="3">
        <v>19.100000000000001</v>
      </c>
      <c r="D11423">
        <f t="shared" si="534"/>
        <v>1256.3271067485271</v>
      </c>
      <c r="E11423">
        <f t="shared" si="535"/>
        <v>65.776288311441206</v>
      </c>
      <c r="F11423">
        <f t="shared" si="536"/>
        <v>10.06269943744231</v>
      </c>
    </row>
    <row r="11424" spans="1:6">
      <c r="A11424" s="1">
        <v>1510</v>
      </c>
      <c r="B11424" s="2">
        <v>63.1</v>
      </c>
      <c r="C11424" s="3">
        <v>24</v>
      </c>
      <c r="D11424">
        <f t="shared" si="534"/>
        <v>1467.8396275110947</v>
      </c>
      <c r="E11424">
        <f t="shared" si="535"/>
        <v>61.159984479628946</v>
      </c>
      <c r="F11424">
        <f t="shared" si="536"/>
        <v>6.1380316555823038</v>
      </c>
    </row>
    <row r="11425" spans="1:6">
      <c r="A11425" s="1">
        <v>1560</v>
      </c>
      <c r="B11425" s="2">
        <v>36.4</v>
      </c>
      <c r="C11425" s="3">
        <v>45.2</v>
      </c>
      <c r="D11425">
        <f t="shared" si="534"/>
        <v>1561.0030330841194</v>
      </c>
      <c r="E11425">
        <f t="shared" si="535"/>
        <v>34.535465333719451</v>
      </c>
      <c r="F11425">
        <f t="shared" si="536"/>
        <v>3.4778334321059927</v>
      </c>
    </row>
    <row r="11426" spans="1:6">
      <c r="A11426" s="1">
        <v>252</v>
      </c>
      <c r="B11426" s="2">
        <v>69.3</v>
      </c>
      <c r="C11426" s="3">
        <v>3.36</v>
      </c>
      <c r="D11426">
        <f t="shared" si="534"/>
        <v>236.94580258938385</v>
      </c>
      <c r="E11426">
        <f t="shared" si="535"/>
        <v>70.519584103983291</v>
      </c>
      <c r="F11426">
        <f t="shared" si="536"/>
        <v>1.7901150613473666</v>
      </c>
    </row>
    <row r="11427" spans="1:6">
      <c r="A11427" s="1">
        <v>1670</v>
      </c>
      <c r="B11427" s="2">
        <v>59</v>
      </c>
      <c r="C11427" s="3">
        <v>23.6</v>
      </c>
      <c r="D11427">
        <f t="shared" si="534"/>
        <v>1453.6399183189305</v>
      </c>
      <c r="E11427">
        <f t="shared" si="535"/>
        <v>61.594911793175015</v>
      </c>
      <c r="F11427">
        <f t="shared" si="536"/>
        <v>69.264377164077246</v>
      </c>
    </row>
    <row r="11428" spans="1:6">
      <c r="A11428" s="1">
        <v>1530</v>
      </c>
      <c r="B11428" s="2">
        <v>25.1</v>
      </c>
      <c r="C11428" s="3">
        <v>68.8</v>
      </c>
      <c r="D11428">
        <f t="shared" si="534"/>
        <v>1191.6021043805317</v>
      </c>
      <c r="E11428">
        <f t="shared" si="535"/>
        <v>17.319798028786799</v>
      </c>
      <c r="F11428">
        <f t="shared" si="536"/>
        <v>213.49760529622486</v>
      </c>
    </row>
    <row r="11429" spans="1:6">
      <c r="A11429" s="1">
        <v>1160</v>
      </c>
      <c r="B11429" s="2">
        <v>34.299999999999997</v>
      </c>
      <c r="C11429" s="3">
        <v>32.9</v>
      </c>
      <c r="D11429">
        <f t="shared" si="534"/>
        <v>1640.6686686081359</v>
      </c>
      <c r="E11429">
        <f t="shared" si="535"/>
        <v>49.868348589912948</v>
      </c>
      <c r="F11429">
        <f t="shared" si="536"/>
        <v>550.99869568900044</v>
      </c>
    </row>
    <row r="11430" spans="1:6">
      <c r="A11430" s="1">
        <v>1520</v>
      </c>
      <c r="B11430" s="2">
        <v>63.6</v>
      </c>
      <c r="C11430" s="3">
        <v>21.4</v>
      </c>
      <c r="D11430">
        <f t="shared" si="534"/>
        <v>1365.5478995067733</v>
      </c>
      <c r="E11430">
        <f t="shared" si="535"/>
        <v>63.810649509662312</v>
      </c>
      <c r="F11430">
        <f t="shared" si="536"/>
        <v>31.910363431419569</v>
      </c>
    </row>
    <row r="11431" spans="1:6">
      <c r="A11431" s="1">
        <v>1410</v>
      </c>
      <c r="B11431" s="2">
        <v>57.3</v>
      </c>
      <c r="C11431" s="3">
        <v>49.3</v>
      </c>
      <c r="D11431">
        <f t="shared" si="534"/>
        <v>1499.0636082458277</v>
      </c>
      <c r="E11431">
        <f t="shared" si="535"/>
        <v>30.406969741294681</v>
      </c>
      <c r="F11431">
        <f t="shared" si="536"/>
        <v>733.83103752049146</v>
      </c>
    </row>
    <row r="11432" spans="1:6">
      <c r="A11432" s="1">
        <v>1010</v>
      </c>
      <c r="B11432" s="2">
        <v>66.599999999999994</v>
      </c>
      <c r="C11432" s="3">
        <v>18.100000000000001</v>
      </c>
      <c r="D11432">
        <f t="shared" si="534"/>
        <v>1203.8676633537084</v>
      </c>
      <c r="E11432">
        <f t="shared" si="535"/>
        <v>66.512025599652389</v>
      </c>
      <c r="F11432">
        <f t="shared" si="536"/>
        <v>50.213151145411715</v>
      </c>
    </row>
    <row r="11433" spans="1:6">
      <c r="A11433" s="1">
        <v>1560</v>
      </c>
      <c r="B11433" s="2">
        <v>25.4</v>
      </c>
      <c r="C11433" s="3">
        <v>58.6</v>
      </c>
      <c r="D11433">
        <f t="shared" si="534"/>
        <v>1347.0710332397471</v>
      </c>
      <c r="E11433">
        <f t="shared" si="535"/>
        <v>22.987560294193635</v>
      </c>
      <c r="F11433">
        <f t="shared" si="536"/>
        <v>66.383129466346816</v>
      </c>
    </row>
    <row r="11434" spans="1:6">
      <c r="A11434" s="1">
        <v>1330</v>
      </c>
      <c r="B11434" s="2">
        <v>69.099999999999994</v>
      </c>
      <c r="C11434" s="3">
        <v>18.100000000000001</v>
      </c>
      <c r="D11434">
        <f t="shared" si="534"/>
        <v>1203.8676633537084</v>
      </c>
      <c r="E11434">
        <f t="shared" si="535"/>
        <v>66.512025599652389</v>
      </c>
      <c r="F11434">
        <f t="shared" si="536"/>
        <v>27.949261906064997</v>
      </c>
    </row>
    <row r="11435" spans="1:6">
      <c r="A11435" s="1">
        <v>1580</v>
      </c>
      <c r="B11435" s="2">
        <v>60.3</v>
      </c>
      <c r="C11435" s="3">
        <v>19.5</v>
      </c>
      <c r="D11435">
        <f t="shared" si="534"/>
        <v>1276.5010357508486</v>
      </c>
      <c r="E11435">
        <f t="shared" si="535"/>
        <v>65.461591576966597</v>
      </c>
      <c r="F11435">
        <f t="shared" si="536"/>
        <v>149.68426145249839</v>
      </c>
    </row>
    <row r="11436" spans="1:6">
      <c r="A11436" s="1">
        <v>876</v>
      </c>
      <c r="B11436" s="2">
        <v>23.6</v>
      </c>
      <c r="C11436" s="3">
        <v>98.5</v>
      </c>
      <c r="D11436">
        <f t="shared" si="534"/>
        <v>865.56920705975199</v>
      </c>
      <c r="E11436">
        <f t="shared" si="535"/>
        <v>8.7875046402005275</v>
      </c>
      <c r="F11436">
        <f t="shared" si="536"/>
        <v>219.55535519442532</v>
      </c>
    </row>
    <row r="11437" spans="1:6">
      <c r="A11437" s="1">
        <v>1380</v>
      </c>
      <c r="B11437" s="2">
        <v>31.1</v>
      </c>
      <c r="C11437" s="3">
        <v>46.3</v>
      </c>
      <c r="D11437">
        <f t="shared" si="534"/>
        <v>1545.165937966709</v>
      </c>
      <c r="E11437">
        <f t="shared" si="535"/>
        <v>33.372914426926762</v>
      </c>
      <c r="F11437">
        <f t="shared" si="536"/>
        <v>41.606340390750127</v>
      </c>
    </row>
    <row r="11438" spans="1:6">
      <c r="A11438" s="1">
        <v>1130</v>
      </c>
      <c r="B11438" s="2">
        <v>64.099999999999994</v>
      </c>
      <c r="C11438" s="3">
        <v>18</v>
      </c>
      <c r="D11438">
        <f t="shared" si="534"/>
        <v>1198.4684621542278</v>
      </c>
      <c r="E11438">
        <f t="shared" si="535"/>
        <v>66.581581230790434</v>
      </c>
      <c r="F11438">
        <f t="shared" si="536"/>
        <v>12.420358798314952</v>
      </c>
    </row>
    <row r="11439" spans="1:6">
      <c r="A11439" s="1">
        <v>1100</v>
      </c>
      <c r="B11439" s="2">
        <v>69.2</v>
      </c>
      <c r="C11439" s="3">
        <v>15.1</v>
      </c>
      <c r="D11439">
        <f t="shared" si="534"/>
        <v>1031.1066124415786</v>
      </c>
      <c r="E11439">
        <f t="shared" si="535"/>
        <v>68.285206121958851</v>
      </c>
      <c r="F11439">
        <f t="shared" si="536"/>
        <v>7.1769296299277832</v>
      </c>
    </row>
    <row r="11440" spans="1:6">
      <c r="A11440" s="1">
        <v>369</v>
      </c>
      <c r="B11440" s="2">
        <v>69.400000000000006</v>
      </c>
      <c r="C11440" s="3">
        <v>4.0599999999999996</v>
      </c>
      <c r="D11440">
        <f t="shared" si="534"/>
        <v>286.25786593574514</v>
      </c>
      <c r="E11440">
        <f t="shared" si="535"/>
        <v>70.506863530971714</v>
      </c>
      <c r="F11440">
        <f t="shared" si="536"/>
        <v>10.37034706064218</v>
      </c>
    </row>
    <row r="11441" spans="1:6">
      <c r="A11441" s="1">
        <v>267</v>
      </c>
      <c r="B11441" s="2">
        <v>68.7</v>
      </c>
      <c r="C11441" s="3">
        <v>3.95</v>
      </c>
      <c r="D11441">
        <f t="shared" si="534"/>
        <v>278.51155433773306</v>
      </c>
      <c r="E11441">
        <f t="shared" si="535"/>
        <v>70.509254262717221</v>
      </c>
      <c r="F11441">
        <f t="shared" si="536"/>
        <v>3.4504150280316428</v>
      </c>
    </row>
    <row r="11442" spans="1:6">
      <c r="A11442" s="1">
        <v>226</v>
      </c>
      <c r="B11442" s="2">
        <v>69.8</v>
      </c>
      <c r="C11442" s="3">
        <v>2.91</v>
      </c>
      <c r="D11442">
        <f t="shared" si="534"/>
        <v>205.2278312846542</v>
      </c>
      <c r="E11442">
        <f t="shared" si="535"/>
        <v>70.525027932870856</v>
      </c>
      <c r="F11442">
        <f t="shared" si="536"/>
        <v>1.1020382845589745</v>
      </c>
    </row>
    <row r="11443" spans="1:6">
      <c r="A11443" s="1">
        <v>1290</v>
      </c>
      <c r="B11443" s="2">
        <v>55.3</v>
      </c>
      <c r="C11443" s="3">
        <v>21.9</v>
      </c>
      <c r="D11443">
        <f t="shared" si="534"/>
        <v>1387.0274226258939</v>
      </c>
      <c r="E11443">
        <f t="shared" si="535"/>
        <v>63.334585508031694</v>
      </c>
      <c r="F11443">
        <f t="shared" si="536"/>
        <v>77.130165907109898</v>
      </c>
    </row>
    <row r="11444" spans="1:6">
      <c r="A11444" s="1">
        <v>1060</v>
      </c>
      <c r="B11444" s="2">
        <v>67.7</v>
      </c>
      <c r="C11444" s="3">
        <v>14</v>
      </c>
      <c r="D11444">
        <f t="shared" si="534"/>
        <v>962.90287410408291</v>
      </c>
      <c r="E11444">
        <f t="shared" si="535"/>
        <v>68.778776721720206</v>
      </c>
      <c r="F11444">
        <f t="shared" si="536"/>
        <v>13.757435632053577</v>
      </c>
    </row>
    <row r="11445" spans="1:6">
      <c r="A11445" s="1">
        <v>750</v>
      </c>
      <c r="B11445" s="2">
        <v>70.599999999999994</v>
      </c>
      <c r="C11445" s="3">
        <v>8.64</v>
      </c>
      <c r="D11445">
        <f t="shared" si="534"/>
        <v>606.39943947786537</v>
      </c>
      <c r="E11445">
        <f t="shared" si="535"/>
        <v>70.185120309938114</v>
      </c>
      <c r="F11445">
        <f t="shared" si="536"/>
        <v>27.717713371076446</v>
      </c>
    </row>
    <row r="11446" spans="1:6">
      <c r="A11446" s="1">
        <v>1360</v>
      </c>
      <c r="B11446" s="2">
        <v>64</v>
      </c>
      <c r="C11446" s="3">
        <v>21.6</v>
      </c>
      <c r="D11446">
        <f t="shared" si="534"/>
        <v>1374.2404565422919</v>
      </c>
      <c r="E11446">
        <f t="shared" si="535"/>
        <v>63.622243358439434</v>
      </c>
      <c r="F11446">
        <f t="shared" si="536"/>
        <v>0.41358673261339929</v>
      </c>
    </row>
    <row r="11447" spans="1:6">
      <c r="A11447" s="1">
        <v>180</v>
      </c>
      <c r="B11447" s="2">
        <v>66.099999999999994</v>
      </c>
      <c r="C11447" s="3">
        <v>3.15</v>
      </c>
      <c r="D11447">
        <f t="shared" si="534"/>
        <v>222.14542854165697</v>
      </c>
      <c r="E11447">
        <f t="shared" si="535"/>
        <v>70.522358267192686</v>
      </c>
      <c r="F11447">
        <f t="shared" si="536"/>
        <v>21.929941163220192</v>
      </c>
    </row>
    <row r="11448" spans="1:6">
      <c r="A11448" s="1">
        <v>852</v>
      </c>
      <c r="B11448" s="2">
        <v>76.2</v>
      </c>
      <c r="C11448" s="3">
        <v>14</v>
      </c>
      <c r="D11448">
        <f t="shared" si="534"/>
        <v>962.90287410408291</v>
      </c>
      <c r="E11448">
        <f t="shared" si="535"/>
        <v>68.778776721720206</v>
      </c>
      <c r="F11448">
        <f t="shared" si="536"/>
        <v>71.504094152920487</v>
      </c>
    </row>
    <row r="11449" spans="1:6">
      <c r="A11449" s="1">
        <v>1510</v>
      </c>
      <c r="B11449" s="2">
        <v>30.6</v>
      </c>
      <c r="C11449" s="3">
        <v>51.4</v>
      </c>
      <c r="D11449">
        <f t="shared" si="534"/>
        <v>1465.1895645518891</v>
      </c>
      <c r="E11449">
        <f t="shared" si="535"/>
        <v>28.505633551593174</v>
      </c>
      <c r="F11449">
        <f t="shared" si="536"/>
        <v>7.0686137489946299</v>
      </c>
    </row>
    <row r="11450" spans="1:6">
      <c r="A11450" s="1">
        <v>1360</v>
      </c>
      <c r="B11450" s="2">
        <v>68.400000000000006</v>
      </c>
      <c r="C11450" s="3">
        <v>21.5</v>
      </c>
      <c r="D11450">
        <f t="shared" si="534"/>
        <v>1369.9108832541122</v>
      </c>
      <c r="E11450">
        <f t="shared" si="535"/>
        <v>63.716785267633128</v>
      </c>
      <c r="F11450">
        <f t="shared" si="536"/>
        <v>22.063709494046922</v>
      </c>
    </row>
    <row r="11451" spans="1:6">
      <c r="A11451" s="1">
        <v>1220</v>
      </c>
      <c r="B11451" s="2">
        <v>67.400000000000006</v>
      </c>
      <c r="C11451" s="3">
        <v>17.5</v>
      </c>
      <c r="D11451">
        <f t="shared" si="534"/>
        <v>1171.0722088180444</v>
      </c>
      <c r="E11451">
        <f t="shared" si="535"/>
        <v>66.918411932459676</v>
      </c>
      <c r="F11451">
        <f t="shared" si="536"/>
        <v>3.4297248788549517</v>
      </c>
    </row>
    <row r="11452" spans="1:6">
      <c r="A11452" s="1">
        <v>912</v>
      </c>
      <c r="B11452" s="2">
        <v>71.099999999999994</v>
      </c>
      <c r="C11452" s="3">
        <v>10.5</v>
      </c>
      <c r="D11452">
        <f t="shared" si="534"/>
        <v>733.53857567983243</v>
      </c>
      <c r="E11452">
        <f t="shared" si="535"/>
        <v>69.860816731412612</v>
      </c>
      <c r="F11452">
        <f t="shared" si="536"/>
        <v>44.078612249330639</v>
      </c>
    </row>
    <row r="11453" spans="1:6">
      <c r="A11453" s="1">
        <v>1380</v>
      </c>
      <c r="B11453" s="2">
        <v>61.5</v>
      </c>
      <c r="C11453" s="3">
        <v>23.8</v>
      </c>
      <c r="D11453">
        <f t="shared" si="534"/>
        <v>1460.8108007588519</v>
      </c>
      <c r="E11453">
        <f t="shared" si="535"/>
        <v>61.378605073901333</v>
      </c>
      <c r="F11453">
        <f t="shared" si="536"/>
        <v>8.7379923913716624</v>
      </c>
    </row>
    <row r="11454" spans="1:6">
      <c r="A11454" s="1">
        <v>333</v>
      </c>
      <c r="B11454" s="2">
        <v>69.599999999999994</v>
      </c>
      <c r="C11454" s="3">
        <v>5.03</v>
      </c>
      <c r="D11454">
        <f t="shared" si="534"/>
        <v>354.50494410530291</v>
      </c>
      <c r="E11454">
        <f t="shared" si="535"/>
        <v>70.478120100457829</v>
      </c>
      <c r="F11454">
        <f t="shared" si="536"/>
        <v>1.3888501207679445</v>
      </c>
    </row>
    <row r="11455" spans="1:6">
      <c r="A11455" s="1">
        <v>454</v>
      </c>
      <c r="B11455" s="2">
        <v>71.3</v>
      </c>
      <c r="C11455" s="3">
        <v>6.25</v>
      </c>
      <c r="D11455">
        <f t="shared" si="534"/>
        <v>440.10904681131018</v>
      </c>
      <c r="E11455">
        <f t="shared" si="535"/>
        <v>70.417447489809632</v>
      </c>
      <c r="F11455">
        <f t="shared" si="536"/>
        <v>1.0366520207251526</v>
      </c>
    </row>
    <row r="11456" spans="1:6">
      <c r="A11456" s="1">
        <v>1370</v>
      </c>
      <c r="B11456" s="2">
        <v>35.200000000000003</v>
      </c>
      <c r="C11456" s="3">
        <v>55.9</v>
      </c>
      <c r="D11456">
        <f t="shared" si="534"/>
        <v>1391.1470853630215</v>
      </c>
      <c r="E11456">
        <f t="shared" si="535"/>
        <v>24.886352153184642</v>
      </c>
      <c r="F11456">
        <f t="shared" si="536"/>
        <v>106.96869834403627</v>
      </c>
    </row>
    <row r="11457" spans="1:6">
      <c r="A11457" s="1">
        <v>1100</v>
      </c>
      <c r="B11457" s="2">
        <v>68.599999999999994</v>
      </c>
      <c r="C11457" s="3">
        <v>17.2</v>
      </c>
      <c r="D11457">
        <f t="shared" si="534"/>
        <v>1154.3225295022544</v>
      </c>
      <c r="E11457">
        <f t="shared" si="535"/>
        <v>67.111774971061308</v>
      </c>
      <c r="F11457">
        <f t="shared" si="536"/>
        <v>6.1566606103331729</v>
      </c>
    </row>
    <row r="11458" spans="1:6">
      <c r="A11458" s="1">
        <v>1520</v>
      </c>
      <c r="B11458" s="2">
        <v>58.4</v>
      </c>
      <c r="C11458" s="3">
        <v>25.7</v>
      </c>
      <c r="D11458">
        <f t="shared" si="534"/>
        <v>1521.81396263956</v>
      </c>
      <c r="E11458">
        <f t="shared" si="535"/>
        <v>59.214551075469267</v>
      </c>
      <c r="F11458">
        <f t="shared" si="536"/>
        <v>0.66788883484197803</v>
      </c>
    </row>
    <row r="11459" spans="1:6">
      <c r="A11459" s="1">
        <v>1430</v>
      </c>
      <c r="B11459" s="2">
        <v>68.8</v>
      </c>
      <c r="C11459" s="3">
        <v>20.8</v>
      </c>
      <c r="D11459">
        <f t="shared" si="534"/>
        <v>1338.676125025893</v>
      </c>
      <c r="E11459">
        <f t="shared" si="535"/>
        <v>64.359429087783312</v>
      </c>
      <c r="F11459">
        <f t="shared" si="536"/>
        <v>30.859266458825608</v>
      </c>
    </row>
    <row r="11460" spans="1:6">
      <c r="A11460" s="1">
        <v>1550</v>
      </c>
      <c r="B11460" s="2">
        <v>63.5</v>
      </c>
      <c r="C11460" s="3">
        <v>24.3</v>
      </c>
      <c r="D11460">
        <f t="shared" si="534"/>
        <v>1478.1157381620358</v>
      </c>
      <c r="E11460">
        <f t="shared" si="535"/>
        <v>60.827808154816289</v>
      </c>
      <c r="F11460">
        <f t="shared" si="536"/>
        <v>14.043125153508306</v>
      </c>
    </row>
    <row r="11461" spans="1:6">
      <c r="A11461" s="1">
        <v>142</v>
      </c>
      <c r="B11461" s="2">
        <v>68.7</v>
      </c>
      <c r="C11461" s="3">
        <v>2.4900000000000002</v>
      </c>
      <c r="D11461">
        <f t="shared" si="534"/>
        <v>175.61615765858403</v>
      </c>
      <c r="E11461">
        <f t="shared" si="535"/>
        <v>70.528577372925312</v>
      </c>
      <c r="F11461">
        <f t="shared" si="536"/>
        <v>4.8532049653244025</v>
      </c>
    </row>
    <row r="11462" spans="1:6">
      <c r="A11462" s="1">
        <v>1340</v>
      </c>
      <c r="B11462" s="2">
        <v>61.4</v>
      </c>
      <c r="C11462" s="3">
        <v>20.399999999999999</v>
      </c>
      <c r="D11462">
        <f t="shared" si="534"/>
        <v>1320.1116417130677</v>
      </c>
      <c r="E11462">
        <f t="shared" si="535"/>
        <v>64.71135498593469</v>
      </c>
      <c r="F11462">
        <f t="shared" si="536"/>
        <v>11.493441234304322</v>
      </c>
    </row>
    <row r="11463" spans="1:6">
      <c r="A11463" s="1">
        <v>1020</v>
      </c>
      <c r="B11463" s="2">
        <v>73.7</v>
      </c>
      <c r="C11463" s="3">
        <v>18.2</v>
      </c>
      <c r="D11463">
        <f t="shared" si="534"/>
        <v>1209.2396547536007</v>
      </c>
      <c r="E11463">
        <f t="shared" si="535"/>
        <v>66.441739272175866</v>
      </c>
      <c r="F11463">
        <f t="shared" si="536"/>
        <v>100.51936407834599</v>
      </c>
    </row>
    <row r="11464" spans="1:6">
      <c r="A11464" s="1">
        <v>1150</v>
      </c>
      <c r="B11464" s="2">
        <v>58.3</v>
      </c>
      <c r="C11464" s="3">
        <v>20</v>
      </c>
      <c r="D11464">
        <f t="shared" si="534"/>
        <v>1301.0391262072574</v>
      </c>
      <c r="E11464">
        <f t="shared" si="535"/>
        <v>65.051956310362868</v>
      </c>
      <c r="F11464">
        <f t="shared" si="536"/>
        <v>76.062159453101344</v>
      </c>
    </row>
    <row r="11465" spans="1:6">
      <c r="A11465" s="1">
        <v>1420</v>
      </c>
      <c r="B11465" s="2">
        <v>28</v>
      </c>
      <c r="C11465" s="3">
        <v>86.8</v>
      </c>
      <c r="D11465">
        <f t="shared" si="534"/>
        <v>973.40286653187627</v>
      </c>
      <c r="E11465">
        <f t="shared" si="535"/>
        <v>11.214318738846501</v>
      </c>
      <c r="F11465">
        <f t="shared" si="536"/>
        <v>548.1820516493392</v>
      </c>
    </row>
    <row r="11466" spans="1:6">
      <c r="A11466" s="1">
        <v>458</v>
      </c>
      <c r="B11466" s="2">
        <v>72.099999999999994</v>
      </c>
      <c r="C11466" s="3">
        <v>5.24</v>
      </c>
      <c r="D11466">
        <f t="shared" ref="D11466:D11529" si="537">C11466*E11466</f>
        <v>369.26191251553581</v>
      </c>
      <c r="E11466">
        <f t="shared" ref="E11466:E11529" si="538">$P$4/(1+(C11466/$P$5)^$P$6)^(2/$P$6)</f>
        <v>70.469830632735835</v>
      </c>
      <c r="F11466">
        <f t="shared" ref="F11466:F11529" si="539">(E11466-B11466)^2+$M$3*(D11466-A11466)^2</f>
        <v>13.176099862163049</v>
      </c>
    </row>
    <row r="11467" spans="1:6">
      <c r="A11467" s="1">
        <v>364</v>
      </c>
      <c r="B11467" s="2">
        <v>72.900000000000006</v>
      </c>
      <c r="C11467" s="3">
        <v>5.3</v>
      </c>
      <c r="D11467">
        <f t="shared" si="537"/>
        <v>373.4767467300245</v>
      </c>
      <c r="E11467">
        <f t="shared" si="538"/>
        <v>70.46731070377821</v>
      </c>
      <c r="F11467">
        <f t="shared" si="539"/>
        <v>6.0379432534558308</v>
      </c>
    </row>
    <row r="11468" spans="1:6">
      <c r="A11468" s="1">
        <v>1430</v>
      </c>
      <c r="B11468" s="2">
        <v>29</v>
      </c>
      <c r="C11468" s="3">
        <v>52</v>
      </c>
      <c r="D11468">
        <f t="shared" si="537"/>
        <v>1455.3763998890461</v>
      </c>
      <c r="E11468">
        <f t="shared" si="538"/>
        <v>27.988007690173962</v>
      </c>
      <c r="F11468">
        <f t="shared" si="539"/>
        <v>1.8843291506743762</v>
      </c>
    </row>
    <row r="11469" spans="1:6">
      <c r="A11469" s="1">
        <v>1460</v>
      </c>
      <c r="B11469" s="2">
        <v>65.099999999999994</v>
      </c>
      <c r="C11469" s="3">
        <v>22.8</v>
      </c>
      <c r="D11469">
        <f t="shared" si="537"/>
        <v>1423.5451757423839</v>
      </c>
      <c r="E11469">
        <f t="shared" si="538"/>
        <v>62.436191918525608</v>
      </c>
      <c r="F11469">
        <f t="shared" si="539"/>
        <v>8.8710837514776806</v>
      </c>
    </row>
    <row r="11470" spans="1:6">
      <c r="A11470" s="1">
        <v>1130</v>
      </c>
      <c r="B11470" s="2">
        <v>70.7</v>
      </c>
      <c r="C11470" s="3">
        <v>14.7</v>
      </c>
      <c r="D11470">
        <f t="shared" si="537"/>
        <v>1006.567505569136</v>
      </c>
      <c r="E11470">
        <f t="shared" si="538"/>
        <v>68.473979970689527</v>
      </c>
      <c r="F11470">
        <f t="shared" si="539"/>
        <v>25.306776124061553</v>
      </c>
    </row>
    <row r="11471" spans="1:6">
      <c r="A11471" s="1">
        <v>519</v>
      </c>
      <c r="B11471" s="2">
        <v>72.400000000000006</v>
      </c>
      <c r="C11471" s="3">
        <v>6.63</v>
      </c>
      <c r="D11471">
        <f t="shared" si="537"/>
        <v>466.6966120223139</v>
      </c>
      <c r="E11471">
        <f t="shared" si="538"/>
        <v>70.391645855552625</v>
      </c>
      <c r="F11471">
        <f t="shared" si="539"/>
        <v>7.6877461956412114</v>
      </c>
    </row>
    <row r="11472" spans="1:6">
      <c r="A11472" s="1">
        <v>1170</v>
      </c>
      <c r="B11472" s="2">
        <v>63.8</v>
      </c>
      <c r="C11472" s="3">
        <v>19.5</v>
      </c>
      <c r="D11472">
        <f t="shared" si="537"/>
        <v>1276.5010357508486</v>
      </c>
      <c r="E11472">
        <f t="shared" si="538"/>
        <v>65.461591576966597</v>
      </c>
      <c r="F11472">
        <f t="shared" si="539"/>
        <v>17.912100956299948</v>
      </c>
    </row>
    <row r="11473" spans="1:6">
      <c r="A11473" s="1">
        <v>873</v>
      </c>
      <c r="B11473" s="2">
        <v>69</v>
      </c>
      <c r="C11473" s="3">
        <v>10.7</v>
      </c>
      <c r="D11473">
        <f t="shared" si="537"/>
        <v>747.03945205181572</v>
      </c>
      <c r="E11473">
        <f t="shared" si="538"/>
        <v>69.816771219795868</v>
      </c>
      <c r="F11473">
        <f t="shared" si="539"/>
        <v>21.860916754474278</v>
      </c>
    </row>
    <row r="11474" spans="1:6">
      <c r="A11474" s="1">
        <v>420</v>
      </c>
      <c r="B11474" s="2">
        <v>75.400000000000006</v>
      </c>
      <c r="C11474" s="3">
        <v>5.45</v>
      </c>
      <c r="D11474">
        <f t="shared" si="537"/>
        <v>384.0108434310493</v>
      </c>
      <c r="E11474">
        <f t="shared" si="538"/>
        <v>70.460705216706288</v>
      </c>
      <c r="F11474">
        <f t="shared" si="539"/>
        <v>26.126780410875284</v>
      </c>
    </row>
    <row r="11475" spans="1:6">
      <c r="A11475" s="1">
        <v>354</v>
      </c>
      <c r="B11475" s="2">
        <v>69.2</v>
      </c>
      <c r="C11475" s="3">
        <v>5.07</v>
      </c>
      <c r="D11475">
        <f t="shared" si="537"/>
        <v>357.31637949695494</v>
      </c>
      <c r="E11475">
        <f t="shared" si="538"/>
        <v>70.476603451075917</v>
      </c>
      <c r="F11475">
        <f t="shared" si="539"/>
        <v>1.6444079418034889</v>
      </c>
    </row>
    <row r="11476" spans="1:6">
      <c r="A11476" s="1">
        <v>1530</v>
      </c>
      <c r="B11476" s="2">
        <v>28.3</v>
      </c>
      <c r="C11476" s="3">
        <v>60.4</v>
      </c>
      <c r="D11476">
        <f t="shared" si="537"/>
        <v>1318.1924393567251</v>
      </c>
      <c r="E11476">
        <f t="shared" si="538"/>
        <v>21.824378135045119</v>
      </c>
      <c r="F11476">
        <f t="shared" si="539"/>
        <v>101.86070070130734</v>
      </c>
    </row>
    <row r="11477" spans="1:6">
      <c r="A11477" s="1">
        <v>1480</v>
      </c>
      <c r="B11477" s="2">
        <v>60.4</v>
      </c>
      <c r="C11477" s="3">
        <v>17.7</v>
      </c>
      <c r="D11477">
        <f t="shared" si="537"/>
        <v>1182.1098484394033</v>
      </c>
      <c r="E11477">
        <f t="shared" si="538"/>
        <v>66.785867143469119</v>
      </c>
      <c r="F11477">
        <f t="shared" si="539"/>
        <v>159.31579142685777</v>
      </c>
    </row>
    <row r="11478" spans="1:6">
      <c r="A11478" s="1">
        <v>384</v>
      </c>
      <c r="B11478" s="2">
        <v>69.599999999999994</v>
      </c>
      <c r="C11478" s="3">
        <v>5.41</v>
      </c>
      <c r="D11478">
        <f t="shared" si="537"/>
        <v>381.20217912796818</v>
      </c>
      <c r="E11478">
        <f t="shared" si="538"/>
        <v>70.462510005169719</v>
      </c>
      <c r="F11478">
        <f t="shared" si="539"/>
        <v>0.7543798465060062</v>
      </c>
    </row>
    <row r="11479" spans="1:6">
      <c r="A11479" s="1">
        <v>648</v>
      </c>
      <c r="B11479" s="2">
        <v>78.900000000000006</v>
      </c>
      <c r="C11479" s="3">
        <v>7.67</v>
      </c>
      <c r="D11479">
        <f t="shared" si="537"/>
        <v>539.20718103065371</v>
      </c>
      <c r="E11479">
        <f t="shared" si="538"/>
        <v>70.300805871010908</v>
      </c>
      <c r="F11479">
        <f t="shared" si="539"/>
        <v>89.756444399955328</v>
      </c>
    </row>
    <row r="11480" spans="1:6">
      <c r="A11480" s="1">
        <v>1680</v>
      </c>
      <c r="B11480" s="2">
        <v>64.8</v>
      </c>
      <c r="C11480" s="3">
        <v>28.5</v>
      </c>
      <c r="D11480">
        <f t="shared" si="537"/>
        <v>1588.3371250952089</v>
      </c>
      <c r="E11480">
        <f t="shared" si="538"/>
        <v>55.731127196323115</v>
      </c>
      <c r="F11480">
        <f t="shared" si="539"/>
        <v>93.467913052747662</v>
      </c>
    </row>
    <row r="11481" spans="1:6">
      <c r="A11481" s="1">
        <v>1360</v>
      </c>
      <c r="B11481" s="2">
        <v>64.400000000000006</v>
      </c>
      <c r="C11481" s="3">
        <v>19.399999999999999</v>
      </c>
      <c r="D11481">
        <f t="shared" si="537"/>
        <v>1271.5022640133329</v>
      </c>
      <c r="E11481">
        <f t="shared" si="538"/>
        <v>65.54135381512026</v>
      </c>
      <c r="F11481">
        <f t="shared" si="539"/>
        <v>11.764432840006705</v>
      </c>
    </row>
    <row r="11482" spans="1:6">
      <c r="A11482" s="1">
        <v>903</v>
      </c>
      <c r="B11482" s="2">
        <v>72.099999999999994</v>
      </c>
      <c r="C11482" s="3">
        <v>13.3</v>
      </c>
      <c r="D11482">
        <f t="shared" si="537"/>
        <v>918.39318995410076</v>
      </c>
      <c r="E11482">
        <f t="shared" si="538"/>
        <v>69.052119545421107</v>
      </c>
      <c r="F11482">
        <f t="shared" si="539"/>
        <v>9.6060922633356238</v>
      </c>
    </row>
    <row r="11483" spans="1:6">
      <c r="A11483" s="1">
        <v>1620</v>
      </c>
      <c r="B11483" s="2">
        <v>28.7</v>
      </c>
      <c r="C11483" s="3">
        <v>46.7</v>
      </c>
      <c r="D11483">
        <f t="shared" si="537"/>
        <v>1539.2403818259133</v>
      </c>
      <c r="E11483">
        <f t="shared" si="538"/>
        <v>32.960179482353603</v>
      </c>
      <c r="F11483">
        <f t="shared" si="539"/>
        <v>26.86133840679846</v>
      </c>
    </row>
    <row r="11484" spans="1:6">
      <c r="A11484" s="1">
        <v>1240</v>
      </c>
      <c r="B11484" s="2">
        <v>48.4</v>
      </c>
      <c r="C11484" s="3">
        <v>33.200000000000003</v>
      </c>
      <c r="D11484">
        <f t="shared" si="537"/>
        <v>1642.1669195581821</v>
      </c>
      <c r="E11484">
        <f t="shared" si="538"/>
        <v>49.46285902283681</v>
      </c>
      <c r="F11484">
        <f t="shared" si="539"/>
        <v>217.17877344868782</v>
      </c>
    </row>
    <row r="11485" spans="1:6">
      <c r="A11485" s="1">
        <v>1250</v>
      </c>
      <c r="B11485" s="2">
        <v>68.8</v>
      </c>
      <c r="C11485" s="3">
        <v>17.399999999999999</v>
      </c>
      <c r="D11485">
        <f t="shared" si="537"/>
        <v>1165.5145115332964</v>
      </c>
      <c r="E11485">
        <f t="shared" si="538"/>
        <v>66.983592616856114</v>
      </c>
      <c r="F11485">
        <f t="shared" si="539"/>
        <v>12.83396961933583</v>
      </c>
    </row>
    <row r="11486" spans="1:6">
      <c r="A11486" s="1">
        <v>1270</v>
      </c>
      <c r="B11486" s="2">
        <v>59.3</v>
      </c>
      <c r="C11486" s="3">
        <v>23.2</v>
      </c>
      <c r="D11486">
        <f t="shared" si="537"/>
        <v>1438.8737350974968</v>
      </c>
      <c r="E11486">
        <f t="shared" si="538"/>
        <v>62.020419616271418</v>
      </c>
      <c r="F11486">
        <f t="shared" si="539"/>
        <v>45.495333850790537</v>
      </c>
    </row>
    <row r="11487" spans="1:6">
      <c r="A11487" s="1">
        <v>1230</v>
      </c>
      <c r="B11487" s="2">
        <v>18.2</v>
      </c>
      <c r="C11487" s="3">
        <v>57.9</v>
      </c>
      <c r="D11487">
        <f t="shared" si="537"/>
        <v>1358.4242066163038</v>
      </c>
      <c r="E11487">
        <f t="shared" si="538"/>
        <v>23.461557972647736</v>
      </c>
      <c r="F11487">
        <f t="shared" si="539"/>
        <v>49.714959474723258</v>
      </c>
    </row>
    <row r="11488" spans="1:6">
      <c r="A11488" s="1">
        <v>1530</v>
      </c>
      <c r="B11488" s="2">
        <v>32</v>
      </c>
      <c r="C11488" s="3">
        <v>48.5</v>
      </c>
      <c r="D11488">
        <f t="shared" si="537"/>
        <v>1511.6863001947686</v>
      </c>
      <c r="E11488">
        <f t="shared" si="538"/>
        <v>31.168789694737495</v>
      </c>
      <c r="F11488">
        <f t="shared" si="539"/>
        <v>1.1389249606684801</v>
      </c>
    </row>
    <row r="11489" spans="1:6">
      <c r="A11489" s="1">
        <v>1290</v>
      </c>
      <c r="B11489" s="2">
        <v>21.4</v>
      </c>
      <c r="C11489" s="3">
        <v>99.8</v>
      </c>
      <c r="D11489">
        <f t="shared" si="537"/>
        <v>854.92627237636475</v>
      </c>
      <c r="E11489">
        <f t="shared" si="538"/>
        <v>8.5663955147932338</v>
      </c>
      <c r="F11489">
        <f t="shared" si="539"/>
        <v>417.55288298833517</v>
      </c>
    </row>
    <row r="11490" spans="1:6">
      <c r="A11490" s="1">
        <v>1280</v>
      </c>
      <c r="B11490" s="2">
        <v>63</v>
      </c>
      <c r="C11490" s="3">
        <v>20.5</v>
      </c>
      <c r="D11490">
        <f t="shared" si="537"/>
        <v>1324.8008076322342</v>
      </c>
      <c r="E11490">
        <f t="shared" si="538"/>
        <v>64.624429640596787</v>
      </c>
      <c r="F11490">
        <f t="shared" si="539"/>
        <v>5.3198621148918344</v>
      </c>
    </row>
    <row r="11491" spans="1:6">
      <c r="A11491" s="1">
        <v>1240</v>
      </c>
      <c r="B11491" s="2">
        <v>30.8</v>
      </c>
      <c r="C11491" s="3">
        <v>47.2</v>
      </c>
      <c r="D11491">
        <f t="shared" si="537"/>
        <v>1531.7234466445245</v>
      </c>
      <c r="E11491">
        <f t="shared" si="538"/>
        <v>32.451767937383991</v>
      </c>
      <c r="F11491">
        <f t="shared" si="539"/>
        <v>116.40791528683638</v>
      </c>
    </row>
    <row r="11492" spans="1:6">
      <c r="A11492" s="1">
        <v>270</v>
      </c>
      <c r="B11492" s="2">
        <v>67.099999999999994</v>
      </c>
      <c r="C11492" s="3">
        <v>3.8</v>
      </c>
      <c r="D11492">
        <f t="shared" si="537"/>
        <v>267.94661146679277</v>
      </c>
      <c r="E11492">
        <f t="shared" si="538"/>
        <v>70.51226617547178</v>
      </c>
      <c r="F11492">
        <f t="shared" si="539"/>
        <v>11.649192703848518</v>
      </c>
    </row>
    <row r="11493" spans="1:6">
      <c r="A11493" s="1">
        <v>1020</v>
      </c>
      <c r="B11493" s="2">
        <v>29.6</v>
      </c>
      <c r="C11493" s="3">
        <v>33.700000000000003</v>
      </c>
      <c r="D11493">
        <f t="shared" si="537"/>
        <v>1644.1384022445955</v>
      </c>
      <c r="E11493">
        <f t="shared" si="538"/>
        <v>48.787489680848523</v>
      </c>
      <c r="F11493">
        <f t="shared" si="539"/>
        <v>888.51698683248014</v>
      </c>
    </row>
    <row r="11494" spans="1:6">
      <c r="A11494" s="1">
        <v>1010</v>
      </c>
      <c r="B11494" s="2">
        <v>68</v>
      </c>
      <c r="C11494" s="3">
        <v>13.3</v>
      </c>
      <c r="D11494">
        <f t="shared" si="537"/>
        <v>918.39318995410076</v>
      </c>
      <c r="E11494">
        <f t="shared" si="538"/>
        <v>69.052119545421107</v>
      </c>
      <c r="F11494">
        <f t="shared" si="539"/>
        <v>12.316689383409434</v>
      </c>
    </row>
    <row r="11495" spans="1:6">
      <c r="A11495" s="1">
        <v>1300</v>
      </c>
      <c r="B11495" s="2">
        <v>61.6</v>
      </c>
      <c r="C11495" s="3">
        <v>21.8</v>
      </c>
      <c r="D11495">
        <f t="shared" si="537"/>
        <v>1382.7988519061028</v>
      </c>
      <c r="E11495">
        <f t="shared" si="538"/>
        <v>63.431139995692789</v>
      </c>
      <c r="F11495">
        <f t="shared" si="539"/>
        <v>12.510815816839386</v>
      </c>
    </row>
    <row r="11496" spans="1:6">
      <c r="A11496" s="1">
        <v>372</v>
      </c>
      <c r="B11496" s="2">
        <v>78.2</v>
      </c>
      <c r="C11496" s="3">
        <v>5.6</v>
      </c>
      <c r="D11496">
        <f t="shared" si="537"/>
        <v>394.54043663258551</v>
      </c>
      <c r="E11496">
        <f t="shared" si="538"/>
        <v>70.453649398675992</v>
      </c>
      <c r="F11496">
        <f t="shared" si="539"/>
        <v>60.68462666743148</v>
      </c>
    </row>
    <row r="11497" spans="1:6">
      <c r="A11497" s="1">
        <v>428</v>
      </c>
      <c r="B11497" s="2">
        <v>68.5</v>
      </c>
      <c r="C11497" s="3">
        <v>5.77</v>
      </c>
      <c r="D11497">
        <f t="shared" si="537"/>
        <v>406.468150050318</v>
      </c>
      <c r="E11497">
        <f t="shared" si="538"/>
        <v>70.44508666383328</v>
      </c>
      <c r="F11497">
        <f t="shared" si="539"/>
        <v>4.402664111821343</v>
      </c>
    </row>
    <row r="11498" spans="1:6">
      <c r="A11498" s="1">
        <v>1350</v>
      </c>
      <c r="B11498" s="2">
        <v>62.5</v>
      </c>
      <c r="C11498" s="3">
        <v>21.4</v>
      </c>
      <c r="D11498">
        <f t="shared" si="537"/>
        <v>1365.5478995067733</v>
      </c>
      <c r="E11498">
        <f t="shared" si="538"/>
        <v>63.810649509662312</v>
      </c>
      <c r="F11498">
        <f t="shared" si="539"/>
        <v>2.0407134278125438</v>
      </c>
    </row>
    <row r="11499" spans="1:6">
      <c r="A11499" s="1">
        <v>1650</v>
      </c>
      <c r="B11499" s="2">
        <v>64.099999999999994</v>
      </c>
      <c r="C11499" s="3">
        <v>21.7</v>
      </c>
      <c r="D11499">
        <f t="shared" si="537"/>
        <v>1378.5364885592858</v>
      </c>
      <c r="E11499">
        <f t="shared" si="538"/>
        <v>63.527027122547729</v>
      </c>
      <c r="F11499">
        <f t="shared" si="539"/>
        <v>98.766280730785525</v>
      </c>
    </row>
    <row r="11500" spans="1:6">
      <c r="A11500" s="1">
        <v>276</v>
      </c>
      <c r="B11500" s="2">
        <v>66.900000000000006</v>
      </c>
      <c r="C11500" s="3">
        <v>4.0999999999999996</v>
      </c>
      <c r="D11500">
        <f t="shared" si="537"/>
        <v>289.07441399007689</v>
      </c>
      <c r="E11500">
        <f t="shared" si="538"/>
        <v>70.505954631726084</v>
      </c>
      <c r="F11500">
        <f t="shared" si="539"/>
        <v>13.231249988372607</v>
      </c>
    </row>
    <row r="11501" spans="1:6">
      <c r="A11501" s="1">
        <v>1100</v>
      </c>
      <c r="B11501" s="2">
        <v>41.7</v>
      </c>
      <c r="C11501" s="3">
        <v>34.4</v>
      </c>
      <c r="D11501">
        <f t="shared" si="537"/>
        <v>1645.8348877660917</v>
      </c>
      <c r="E11501">
        <f t="shared" si="538"/>
        <v>47.844037435060805</v>
      </c>
      <c r="F11501">
        <f t="shared" si="539"/>
        <v>435.7302172053935</v>
      </c>
    </row>
    <row r="11502" spans="1:6">
      <c r="A11502" s="1">
        <v>408</v>
      </c>
      <c r="B11502" s="2">
        <v>69.8</v>
      </c>
      <c r="C11502" s="3">
        <v>5.43</v>
      </c>
      <c r="D11502">
        <f t="shared" si="537"/>
        <v>382.60655095252889</v>
      </c>
      <c r="E11502">
        <f t="shared" si="538"/>
        <v>70.461611593467566</v>
      </c>
      <c r="F11502">
        <f t="shared" si="539"/>
        <v>1.2990868577579766</v>
      </c>
    </row>
    <row r="11503" spans="1:6">
      <c r="A11503" s="1">
        <v>1150</v>
      </c>
      <c r="B11503" s="2">
        <v>70.5</v>
      </c>
      <c r="C11503" s="3">
        <v>17.600000000000001</v>
      </c>
      <c r="D11503">
        <f t="shared" si="537"/>
        <v>1176.6040651450107</v>
      </c>
      <c r="E11503">
        <f t="shared" si="538"/>
        <v>66.852503701421057</v>
      </c>
      <c r="F11503">
        <f t="shared" si="539"/>
        <v>14.249673195392928</v>
      </c>
    </row>
    <row r="11504" spans="1:6">
      <c r="A11504" s="1">
        <v>250</v>
      </c>
      <c r="B11504" s="2">
        <v>64.900000000000006</v>
      </c>
      <c r="C11504" s="3">
        <v>14</v>
      </c>
      <c r="D11504">
        <f t="shared" si="537"/>
        <v>962.90287410408291</v>
      </c>
      <c r="E11504">
        <f t="shared" si="538"/>
        <v>68.778776721720206</v>
      </c>
      <c r="F11504">
        <f t="shared" si="539"/>
        <v>693.93662868765614</v>
      </c>
    </row>
    <row r="11505" spans="1:6">
      <c r="A11505" s="1">
        <v>126</v>
      </c>
      <c r="B11505" s="2">
        <v>69.099999999999994</v>
      </c>
      <c r="C11505" s="3">
        <v>2.39</v>
      </c>
      <c r="D11505">
        <f t="shared" si="537"/>
        <v>168.56487816479549</v>
      </c>
      <c r="E11505">
        <f t="shared" si="538"/>
        <v>70.52923772585585</v>
      </c>
      <c r="F11505">
        <f t="shared" si="539"/>
        <v>4.4628720687387915</v>
      </c>
    </row>
    <row r="11506" spans="1:6">
      <c r="A11506" s="1">
        <v>1240</v>
      </c>
      <c r="B11506" s="2">
        <v>27</v>
      </c>
      <c r="C11506" s="3">
        <v>58.1</v>
      </c>
      <c r="D11506">
        <f t="shared" si="537"/>
        <v>1355.1742437414323</v>
      </c>
      <c r="E11506">
        <f t="shared" si="538"/>
        <v>23.324857895721724</v>
      </c>
      <c r="F11506">
        <f t="shared" si="539"/>
        <v>31.226130975237595</v>
      </c>
    </row>
    <row r="11507" spans="1:6">
      <c r="A11507" s="1">
        <v>249</v>
      </c>
      <c r="B11507" s="2">
        <v>68</v>
      </c>
      <c r="C11507" s="3">
        <v>3.67</v>
      </c>
      <c r="D11507">
        <f t="shared" si="537"/>
        <v>258.78878566245982</v>
      </c>
      <c r="E11507">
        <f t="shared" si="538"/>
        <v>70.514655493858257</v>
      </c>
      <c r="F11507">
        <f t="shared" si="539"/>
        <v>6.4514885537796305</v>
      </c>
    </row>
    <row r="11508" spans="1:6">
      <c r="A11508" s="1">
        <v>1200</v>
      </c>
      <c r="B11508" s="2">
        <v>63.6</v>
      </c>
      <c r="C11508" s="3">
        <v>17.399999999999999</v>
      </c>
      <c r="D11508">
        <f t="shared" si="537"/>
        <v>1165.5145115332964</v>
      </c>
      <c r="E11508">
        <f t="shared" si="538"/>
        <v>66.983592616856114</v>
      </c>
      <c r="F11508">
        <f t="shared" si="539"/>
        <v>13.03729163051521</v>
      </c>
    </row>
    <row r="11509" spans="1:6">
      <c r="A11509" s="1">
        <v>1000</v>
      </c>
      <c r="B11509" s="2">
        <v>20.6</v>
      </c>
      <c r="C11509" s="3">
        <v>71.900000000000006</v>
      </c>
      <c r="D11509">
        <f t="shared" si="537"/>
        <v>1148.8533503575866</v>
      </c>
      <c r="E11509">
        <f t="shared" si="538"/>
        <v>15.978488878408713</v>
      </c>
      <c r="F11509">
        <f t="shared" si="539"/>
        <v>50.955999955488018</v>
      </c>
    </row>
    <row r="11510" spans="1:6">
      <c r="A11510" s="1">
        <v>1370</v>
      </c>
      <c r="B11510" s="2">
        <v>65.599999999999994</v>
      </c>
      <c r="C11510" s="3">
        <v>18.7</v>
      </c>
      <c r="D11510">
        <f t="shared" si="537"/>
        <v>1235.6837530213645</v>
      </c>
      <c r="E11510">
        <f t="shared" si="538"/>
        <v>66.079345081356394</v>
      </c>
      <c r="F11510">
        <f t="shared" si="539"/>
        <v>24.328652719036381</v>
      </c>
    </row>
    <row r="11511" spans="1:6">
      <c r="A11511" s="1">
        <v>1340</v>
      </c>
      <c r="B11511" s="2">
        <v>72.099999999999994</v>
      </c>
      <c r="C11511" s="3">
        <v>17.899999999999999</v>
      </c>
      <c r="D11511">
        <f t="shared" si="537"/>
        <v>1193.0422751633621</v>
      </c>
      <c r="E11511">
        <f t="shared" si="538"/>
        <v>66.650406433707388</v>
      </c>
      <c r="F11511">
        <f t="shared" si="539"/>
        <v>58.546661932791018</v>
      </c>
    </row>
    <row r="11512" spans="1:6">
      <c r="A11512" s="1">
        <v>255</v>
      </c>
      <c r="B11512" s="2">
        <v>67.7</v>
      </c>
      <c r="C11512" s="3">
        <v>3.65</v>
      </c>
      <c r="D11512">
        <f t="shared" si="537"/>
        <v>257.37977019638237</v>
      </c>
      <c r="E11512">
        <f t="shared" si="538"/>
        <v>70.515005533255447</v>
      </c>
      <c r="F11512">
        <f t="shared" si="539"/>
        <v>7.9318211677739985</v>
      </c>
    </row>
    <row r="11513" spans="1:6">
      <c r="A11513" s="1">
        <v>252</v>
      </c>
      <c r="B11513" s="2">
        <v>69.400000000000006</v>
      </c>
      <c r="C11513" s="3">
        <v>4.08</v>
      </c>
      <c r="D11513">
        <f t="shared" si="537"/>
        <v>287.6661599689146</v>
      </c>
      <c r="E11513">
        <f t="shared" si="538"/>
        <v>70.506411757086909</v>
      </c>
      <c r="F11513">
        <f t="shared" si="539"/>
        <v>2.923378227822659</v>
      </c>
    </row>
    <row r="11514" spans="1:6">
      <c r="A11514" s="1">
        <v>1620</v>
      </c>
      <c r="B11514" s="2">
        <v>36.700000000000003</v>
      </c>
      <c r="C11514" s="3">
        <v>65.400000000000006</v>
      </c>
      <c r="D11514">
        <f t="shared" si="537"/>
        <v>1241.0304429977546</v>
      </c>
      <c r="E11514">
        <f t="shared" si="538"/>
        <v>18.97600065745802</v>
      </c>
      <c r="F11514">
        <f t="shared" si="539"/>
        <v>505.98424445273395</v>
      </c>
    </row>
    <row r="11515" spans="1:6">
      <c r="A11515" s="1">
        <v>813</v>
      </c>
      <c r="B11515" s="2">
        <v>9.3000000000000007</v>
      </c>
      <c r="C11515" s="3">
        <v>79.599999999999994</v>
      </c>
      <c r="D11515">
        <f t="shared" si="537"/>
        <v>1052.2255681485697</v>
      </c>
      <c r="E11515">
        <f t="shared" si="538"/>
        <v>13.218914172720725</v>
      </c>
      <c r="F11515">
        <f t="shared" si="539"/>
        <v>91.803924178950666</v>
      </c>
    </row>
    <row r="11516" spans="1:6">
      <c r="A11516" s="1">
        <v>636</v>
      </c>
      <c r="B11516" s="2">
        <v>71</v>
      </c>
      <c r="C11516" s="3">
        <v>10.1</v>
      </c>
      <c r="D11516">
        <f t="shared" si="537"/>
        <v>706.42675675012276</v>
      </c>
      <c r="E11516">
        <f t="shared" si="538"/>
        <v>69.943243242586419</v>
      </c>
      <c r="F11516">
        <f t="shared" si="539"/>
        <v>7.7421814533383246</v>
      </c>
    </row>
    <row r="11517" spans="1:6">
      <c r="A11517" s="1">
        <v>1370</v>
      </c>
      <c r="B11517" s="2">
        <v>27.9</v>
      </c>
      <c r="C11517" s="3">
        <v>63.6</v>
      </c>
      <c r="D11517">
        <f t="shared" si="537"/>
        <v>1268.231977579999</v>
      </c>
      <c r="E11517">
        <f t="shared" si="538"/>
        <v>19.940754364465391</v>
      </c>
      <c r="F11517">
        <f t="shared" si="539"/>
        <v>77.184058705442837</v>
      </c>
    </row>
    <row r="11518" spans="1:6">
      <c r="A11518" s="1">
        <v>187</v>
      </c>
      <c r="B11518" s="2">
        <v>69.8</v>
      </c>
      <c r="C11518" s="3">
        <v>3.34</v>
      </c>
      <c r="D11518">
        <f t="shared" si="537"/>
        <v>235.53635599907219</v>
      </c>
      <c r="E11518">
        <f t="shared" si="538"/>
        <v>70.519867065590475</v>
      </c>
      <c r="F11518">
        <f t="shared" si="539"/>
        <v>3.6650446315522656</v>
      </c>
    </row>
    <row r="11519" spans="1:6">
      <c r="A11519" s="1">
        <v>1390</v>
      </c>
      <c r="B11519" s="2">
        <v>25.2</v>
      </c>
      <c r="C11519" s="3">
        <v>52.4</v>
      </c>
      <c r="D11519">
        <f t="shared" si="537"/>
        <v>1448.8130432130222</v>
      </c>
      <c r="E11519">
        <f t="shared" si="538"/>
        <v>27.649103878111113</v>
      </c>
      <c r="F11519">
        <f t="shared" si="539"/>
        <v>10.618589699188327</v>
      </c>
    </row>
    <row r="11520" spans="1:6">
      <c r="A11520" s="1">
        <v>909</v>
      </c>
      <c r="B11520" s="2">
        <v>9.6</v>
      </c>
      <c r="C11520" s="3">
        <v>82.2</v>
      </c>
      <c r="D11520">
        <f t="shared" si="537"/>
        <v>1022.5442767688446</v>
      </c>
      <c r="E11520">
        <f t="shared" si="538"/>
        <v>12.439711396214655</v>
      </c>
      <c r="F11520">
        <f t="shared" si="539"/>
        <v>25.285433109269089</v>
      </c>
    </row>
    <row r="11521" spans="1:6">
      <c r="A11521" s="1">
        <v>1180</v>
      </c>
      <c r="B11521" s="2">
        <v>69.2</v>
      </c>
      <c r="C11521" s="3">
        <v>18</v>
      </c>
      <c r="D11521">
        <f t="shared" si="537"/>
        <v>1198.4684621542278</v>
      </c>
      <c r="E11521">
        <f t="shared" si="538"/>
        <v>66.581581230790434</v>
      </c>
      <c r="F11521">
        <f t="shared" si="539"/>
        <v>7.3117352442031551</v>
      </c>
    </row>
    <row r="11522" spans="1:6">
      <c r="A11522" s="1">
        <v>1260</v>
      </c>
      <c r="B11522" s="2">
        <v>65.599999999999994</v>
      </c>
      <c r="C11522" s="3">
        <v>19.2</v>
      </c>
      <c r="D11522">
        <f t="shared" si="537"/>
        <v>1261.4151019462911</v>
      </c>
      <c r="E11522">
        <f t="shared" si="538"/>
        <v>65.698703226369332</v>
      </c>
      <c r="F11522">
        <f t="shared" si="539"/>
        <v>1.2417274238194003E-2</v>
      </c>
    </row>
    <row r="11523" spans="1:6">
      <c r="A11523" s="1">
        <v>998</v>
      </c>
      <c r="B11523" s="2">
        <v>72.400000000000006</v>
      </c>
      <c r="C11523" s="3">
        <v>14</v>
      </c>
      <c r="D11523">
        <f t="shared" si="537"/>
        <v>962.90287410408291</v>
      </c>
      <c r="E11523">
        <f t="shared" si="538"/>
        <v>68.778776721720206</v>
      </c>
      <c r="F11523">
        <f t="shared" si="539"/>
        <v>14.758701202559772</v>
      </c>
    </row>
    <row r="11524" spans="1:6">
      <c r="A11524" s="1">
        <v>114</v>
      </c>
      <c r="B11524" s="2">
        <v>67.2</v>
      </c>
      <c r="C11524" s="3">
        <v>2.15</v>
      </c>
      <c r="D11524">
        <f t="shared" si="537"/>
        <v>151.64072902862094</v>
      </c>
      <c r="E11524">
        <f t="shared" si="538"/>
        <v>70.530571641219041</v>
      </c>
      <c r="F11524">
        <f t="shared" si="539"/>
        <v>12.985294372459958</v>
      </c>
    </row>
    <row r="11525" spans="1:6">
      <c r="A11525" s="1">
        <v>1270</v>
      </c>
      <c r="B11525" s="2">
        <v>62.8</v>
      </c>
      <c r="C11525" s="3">
        <v>15.3</v>
      </c>
      <c r="D11525">
        <f t="shared" si="537"/>
        <v>1043.2572865762359</v>
      </c>
      <c r="E11525">
        <f t="shared" si="538"/>
        <v>68.186750756616718</v>
      </c>
      <c r="F11525">
        <f t="shared" si="539"/>
        <v>97.693315802851899</v>
      </c>
    </row>
    <row r="11526" spans="1:6">
      <c r="A11526" s="1">
        <v>554</v>
      </c>
      <c r="B11526" s="2">
        <v>66.2</v>
      </c>
      <c r="C11526" s="3">
        <v>10.3</v>
      </c>
      <c r="D11526">
        <f t="shared" si="537"/>
        <v>720.00048409498163</v>
      </c>
      <c r="E11526">
        <f t="shared" si="538"/>
        <v>69.902959620871997</v>
      </c>
      <c r="F11526">
        <f t="shared" si="539"/>
        <v>50.521288871375816</v>
      </c>
    </row>
    <row r="11527" spans="1:6">
      <c r="A11527" s="1">
        <v>396</v>
      </c>
      <c r="B11527" s="2">
        <v>74.400000000000006</v>
      </c>
      <c r="C11527" s="3">
        <v>5.13</v>
      </c>
      <c r="D11527">
        <f t="shared" si="537"/>
        <v>361.53302590807141</v>
      </c>
      <c r="E11527">
        <f t="shared" si="538"/>
        <v>70.474274056154272</v>
      </c>
      <c r="F11527">
        <f t="shared" si="539"/>
        <v>16.998211528414284</v>
      </c>
    </row>
    <row r="11528" spans="1:6">
      <c r="A11528" s="1">
        <v>336</v>
      </c>
      <c r="B11528" s="2">
        <v>70.2</v>
      </c>
      <c r="C11528" s="3">
        <v>4.9800000000000004</v>
      </c>
      <c r="D11528">
        <f t="shared" si="537"/>
        <v>350.99027875440919</v>
      </c>
      <c r="E11528">
        <f t="shared" si="538"/>
        <v>70.479975653495814</v>
      </c>
      <c r="F11528">
        <f t="shared" si="539"/>
        <v>0.37855077728874398</v>
      </c>
    </row>
    <row r="11529" spans="1:6">
      <c r="A11529" s="1">
        <v>679</v>
      </c>
      <c r="B11529" s="2">
        <v>73.8</v>
      </c>
      <c r="C11529" s="3">
        <v>8.19</v>
      </c>
      <c r="D11529">
        <f t="shared" si="537"/>
        <v>575.28887455410802</v>
      </c>
      <c r="E11529">
        <f t="shared" si="538"/>
        <v>70.242841825898424</v>
      </c>
      <c r="F11529">
        <f t="shared" si="539"/>
        <v>27.021180921747984</v>
      </c>
    </row>
    <row r="11530" spans="1:6">
      <c r="A11530" s="1">
        <v>1230</v>
      </c>
      <c r="B11530" s="2">
        <v>63.6</v>
      </c>
      <c r="C11530" s="3">
        <v>17.7</v>
      </c>
      <c r="D11530">
        <f t="shared" ref="D11530:D11593" si="540">C11530*E11530</f>
        <v>1182.1098484394033</v>
      </c>
      <c r="E11530">
        <f t="shared" ref="E11530:E11593" si="541">$P$4/(1+(C11530/$P$5)^$P$6)^(2/$P$6)</f>
        <v>66.785867143469119</v>
      </c>
      <c r="F11530">
        <f t="shared" ref="F11530:F11593" si="542">(E11530-B11530)^2+$M$3*(D11530-A11530)^2</f>
        <v>13.213350462520008</v>
      </c>
    </row>
    <row r="11531" spans="1:6">
      <c r="A11531" s="1">
        <v>1580</v>
      </c>
      <c r="B11531" s="2">
        <v>45.5</v>
      </c>
      <c r="C11531" s="3">
        <v>27.9</v>
      </c>
      <c r="D11531">
        <f t="shared" si="540"/>
        <v>1576.3837124134361</v>
      </c>
      <c r="E11531">
        <f t="shared" si="541"/>
        <v>56.501208330230689</v>
      </c>
      <c r="F11531">
        <f t="shared" si="542"/>
        <v>121.04405363089172</v>
      </c>
    </row>
    <row r="11532" spans="1:6">
      <c r="A11532" s="1">
        <v>1300</v>
      </c>
      <c r="B11532" s="2">
        <v>60.5</v>
      </c>
      <c r="C11532" s="3">
        <v>23.5</v>
      </c>
      <c r="D11532">
        <f t="shared" si="540"/>
        <v>1450.0013357818962</v>
      </c>
      <c r="E11532">
        <f t="shared" si="541"/>
        <v>61.70218450135728</v>
      </c>
      <c r="F11532">
        <f t="shared" si="542"/>
        <v>31.501168097910494</v>
      </c>
    </row>
    <row r="11533" spans="1:6">
      <c r="A11533" s="1">
        <v>1090</v>
      </c>
      <c r="B11533" s="2">
        <v>65.099999999999994</v>
      </c>
      <c r="C11533" s="3">
        <v>15.8</v>
      </c>
      <c r="D11533">
        <f t="shared" si="540"/>
        <v>1073.2712157486289</v>
      </c>
      <c r="E11533">
        <f t="shared" si="541"/>
        <v>67.928557958773979</v>
      </c>
      <c r="F11533">
        <f t="shared" si="542"/>
        <v>8.3745652973911291</v>
      </c>
    </row>
    <row r="11534" spans="1:6">
      <c r="A11534" s="1">
        <v>1250</v>
      </c>
      <c r="B11534" s="2">
        <v>68.099999999999994</v>
      </c>
      <c r="C11534" s="3">
        <v>16.3</v>
      </c>
      <c r="D11534">
        <f t="shared" si="540"/>
        <v>1102.7420267821619</v>
      </c>
      <c r="E11534">
        <f t="shared" si="541"/>
        <v>67.652885078660233</v>
      </c>
      <c r="F11534">
        <f t="shared" si="542"/>
        <v>29.166504813222268</v>
      </c>
    </row>
    <row r="11535" spans="1:6">
      <c r="A11535" s="1">
        <v>868</v>
      </c>
      <c r="B11535" s="2">
        <v>49.5</v>
      </c>
      <c r="C11535" s="3">
        <v>19.100000000000001</v>
      </c>
      <c r="D11535">
        <f t="shared" si="540"/>
        <v>1256.3271067485271</v>
      </c>
      <c r="E11535">
        <f t="shared" si="541"/>
        <v>65.776288311441206</v>
      </c>
      <c r="F11535">
        <f t="shared" si="542"/>
        <v>466.35268263760122</v>
      </c>
    </row>
    <row r="11536" spans="1:6">
      <c r="A11536" s="1">
        <v>106</v>
      </c>
      <c r="B11536" s="2">
        <v>68.7</v>
      </c>
      <c r="C11536" s="3">
        <v>1.9</v>
      </c>
      <c r="D11536">
        <f t="shared" si="540"/>
        <v>134.01009311866815</v>
      </c>
      <c r="E11536">
        <f t="shared" si="541"/>
        <v>70.531627957193763</v>
      </c>
      <c r="F11536">
        <f t="shared" si="542"/>
        <v>4.4028793210832085</v>
      </c>
    </row>
    <row r="11537" spans="1:6">
      <c r="A11537" s="1">
        <v>507</v>
      </c>
      <c r="B11537" s="2">
        <v>68.8</v>
      </c>
      <c r="C11537" s="3">
        <v>7.03</v>
      </c>
      <c r="D11537">
        <f t="shared" si="540"/>
        <v>494.63356909456627</v>
      </c>
      <c r="E11537">
        <f t="shared" si="541"/>
        <v>70.360393896808858</v>
      </c>
      <c r="F11537">
        <f t="shared" si="542"/>
        <v>2.6391103747635727</v>
      </c>
    </row>
    <row r="11538" spans="1:6">
      <c r="A11538" s="1">
        <v>1420</v>
      </c>
      <c r="B11538" s="2">
        <v>66</v>
      </c>
      <c r="C11538" s="3">
        <v>21.2</v>
      </c>
      <c r="D11538">
        <f t="shared" si="540"/>
        <v>1356.7222407650925</v>
      </c>
      <c r="E11538">
        <f t="shared" si="541"/>
        <v>63.996332111560967</v>
      </c>
      <c r="F11538">
        <f t="shared" si="542"/>
        <v>9.3633077174867303</v>
      </c>
    </row>
    <row r="11539" spans="1:6">
      <c r="A11539" s="1">
        <v>1570</v>
      </c>
      <c r="B11539" s="2">
        <v>46.4</v>
      </c>
      <c r="C11539" s="3">
        <v>34.700000000000003</v>
      </c>
      <c r="D11539">
        <f t="shared" si="540"/>
        <v>1646.1965912512728</v>
      </c>
      <c r="E11539">
        <f t="shared" si="541"/>
        <v>47.440823955368089</v>
      </c>
      <c r="F11539">
        <f t="shared" si="542"/>
        <v>8.8388335167613654</v>
      </c>
    </row>
    <row r="11540" spans="1:6">
      <c r="A11540" s="1">
        <v>1030</v>
      </c>
      <c r="B11540" s="2">
        <v>60.8</v>
      </c>
      <c r="C11540" s="3">
        <v>15.8</v>
      </c>
      <c r="D11540">
        <f t="shared" si="540"/>
        <v>1073.2712157486289</v>
      </c>
      <c r="E11540">
        <f t="shared" si="541"/>
        <v>67.928557958773979</v>
      </c>
      <c r="F11540">
        <f t="shared" si="542"/>
        <v>53.317478418455096</v>
      </c>
    </row>
    <row r="11541" spans="1:6">
      <c r="A11541" s="1">
        <v>1280</v>
      </c>
      <c r="B11541" s="2">
        <v>64.7</v>
      </c>
      <c r="C11541" s="3">
        <v>14.5</v>
      </c>
      <c r="D11541">
        <f t="shared" si="540"/>
        <v>994.18306808005809</v>
      </c>
      <c r="E11541">
        <f t="shared" si="541"/>
        <v>68.564349522762626</v>
      </c>
      <c r="F11541">
        <f t="shared" si="542"/>
        <v>124.05604385182045</v>
      </c>
    </row>
    <row r="11542" spans="1:6">
      <c r="A11542" s="1">
        <v>1670</v>
      </c>
      <c r="B11542" s="2">
        <v>61</v>
      </c>
      <c r="C11542" s="3">
        <v>23.4</v>
      </c>
      <c r="D11542">
        <f t="shared" si="540"/>
        <v>1446.3274023291833</v>
      </c>
      <c r="E11542">
        <f t="shared" si="541"/>
        <v>61.808863347401001</v>
      </c>
      <c r="F11542">
        <f t="shared" si="542"/>
        <v>67.483318561678274</v>
      </c>
    </row>
    <row r="11543" spans="1:6">
      <c r="A11543" s="1">
        <v>405</v>
      </c>
      <c r="B11543" s="2">
        <v>66.8</v>
      </c>
      <c r="C11543" s="3">
        <v>6.34</v>
      </c>
      <c r="D11543">
        <f t="shared" si="540"/>
        <v>446.40994228685952</v>
      </c>
      <c r="E11543">
        <f t="shared" si="541"/>
        <v>70.411662821271221</v>
      </c>
      <c r="F11543">
        <f t="shared" si="542"/>
        <v>15.334707146074594</v>
      </c>
    </row>
    <row r="11544" spans="1:6">
      <c r="A11544" s="1">
        <v>387</v>
      </c>
      <c r="B11544" s="2">
        <v>67.599999999999994</v>
      </c>
      <c r="C11544" s="3">
        <v>5.22</v>
      </c>
      <c r="D11544">
        <f t="shared" si="540"/>
        <v>367.85682114561047</v>
      </c>
      <c r="E11544">
        <f t="shared" si="541"/>
        <v>70.470655391879404</v>
      </c>
      <c r="F11544">
        <f t="shared" si="542"/>
        <v>8.7301795095684867</v>
      </c>
    </row>
    <row r="11545" spans="1:6">
      <c r="A11545" s="1">
        <v>1050</v>
      </c>
      <c r="B11545" s="2">
        <v>66.5</v>
      </c>
      <c r="C11545" s="3">
        <v>14.9</v>
      </c>
      <c r="D11545">
        <f t="shared" si="540"/>
        <v>1018.8760192629549</v>
      </c>
      <c r="E11545">
        <f t="shared" si="541"/>
        <v>68.3809408901312</v>
      </c>
      <c r="F11545">
        <f t="shared" si="542"/>
        <v>4.831926058468893</v>
      </c>
    </row>
    <row r="11546" spans="1:6">
      <c r="A11546" s="1">
        <v>1360</v>
      </c>
      <c r="B11546" s="2">
        <v>20.7</v>
      </c>
      <c r="C11546" s="3">
        <v>63.5</v>
      </c>
      <c r="D11546">
        <f t="shared" si="540"/>
        <v>1269.7631434357884</v>
      </c>
      <c r="E11546">
        <f t="shared" si="541"/>
        <v>19.996269975366747</v>
      </c>
      <c r="F11546">
        <f t="shared" si="542"/>
        <v>11.372200088849771</v>
      </c>
    </row>
    <row r="11547" spans="1:6">
      <c r="A11547" s="1">
        <v>1210</v>
      </c>
      <c r="B11547" s="2">
        <v>69.3</v>
      </c>
      <c r="C11547" s="3">
        <v>15.1</v>
      </c>
      <c r="D11547">
        <f t="shared" si="540"/>
        <v>1031.1066124415786</v>
      </c>
      <c r="E11547">
        <f t="shared" si="541"/>
        <v>68.285206121958851</v>
      </c>
      <c r="F11547">
        <f t="shared" si="542"/>
        <v>43.779042524180177</v>
      </c>
    </row>
    <row r="11548" spans="1:6">
      <c r="A11548" s="1">
        <v>1760</v>
      </c>
      <c r="B11548" s="2">
        <v>40.299999999999997</v>
      </c>
      <c r="C11548" s="3">
        <v>43.9</v>
      </c>
      <c r="D11548">
        <f t="shared" si="540"/>
        <v>1578.6958596540385</v>
      </c>
      <c r="E11548">
        <f t="shared" si="541"/>
        <v>35.96118131330384</v>
      </c>
      <c r="F11548">
        <f t="shared" si="542"/>
        <v>62.734517257965834</v>
      </c>
    </row>
    <row r="11549" spans="1:6">
      <c r="A11549" s="1">
        <v>1380</v>
      </c>
      <c r="B11549" s="2">
        <v>64.900000000000006</v>
      </c>
      <c r="C11549" s="3">
        <v>21.7</v>
      </c>
      <c r="D11549">
        <f t="shared" si="540"/>
        <v>1378.5364885592858</v>
      </c>
      <c r="E11549">
        <f t="shared" si="541"/>
        <v>63.527027122547729</v>
      </c>
      <c r="F11549">
        <f t="shared" si="542"/>
        <v>1.8879156155449321</v>
      </c>
    </row>
    <row r="11550" spans="1:6">
      <c r="A11550" s="1">
        <v>726</v>
      </c>
      <c r="B11550" s="2">
        <v>71.2</v>
      </c>
      <c r="C11550" s="3">
        <v>9.31</v>
      </c>
      <c r="D11550">
        <f t="shared" si="540"/>
        <v>652.49169401260883</v>
      </c>
      <c r="E11550">
        <f t="shared" si="541"/>
        <v>70.085036950870972</v>
      </c>
      <c r="F11550">
        <f t="shared" si="542"/>
        <v>8.4610716636993946</v>
      </c>
    </row>
    <row r="11551" spans="1:6">
      <c r="A11551" s="1">
        <v>1350</v>
      </c>
      <c r="B11551" s="2">
        <v>62.3</v>
      </c>
      <c r="C11551" s="3">
        <v>18.7</v>
      </c>
      <c r="D11551">
        <f t="shared" si="540"/>
        <v>1235.6837530213645</v>
      </c>
      <c r="E11551">
        <f t="shared" si="541"/>
        <v>66.079345081356394</v>
      </c>
      <c r="F11551">
        <f t="shared" si="542"/>
        <v>31.739889914342967</v>
      </c>
    </row>
    <row r="11552" spans="1:6">
      <c r="A11552" s="1">
        <v>1110</v>
      </c>
      <c r="B11552" s="2">
        <v>73.400000000000006</v>
      </c>
      <c r="C11552" s="3">
        <v>19</v>
      </c>
      <c r="D11552">
        <f t="shared" si="540"/>
        <v>1251.2097695684392</v>
      </c>
      <c r="E11552">
        <f t="shared" si="541"/>
        <v>65.853145766759965</v>
      </c>
      <c r="F11552">
        <f t="shared" si="542"/>
        <v>83.591024950099978</v>
      </c>
    </row>
    <row r="11553" spans="1:6">
      <c r="A11553" s="1">
        <v>96</v>
      </c>
      <c r="B11553" s="2">
        <v>56.1</v>
      </c>
      <c r="C11553" s="3">
        <v>23.1</v>
      </c>
      <c r="D11553">
        <f t="shared" si="540"/>
        <v>1435.0941368937131</v>
      </c>
      <c r="E11553">
        <f t="shared" si="541"/>
        <v>62.125287311416145</v>
      </c>
      <c r="F11553">
        <f t="shared" si="542"/>
        <v>2431.6155766427323</v>
      </c>
    </row>
    <row r="11554" spans="1:6">
      <c r="A11554" s="1">
        <v>1320</v>
      </c>
      <c r="B11554" s="2">
        <v>68.7</v>
      </c>
      <c r="C11554" s="3">
        <v>17.600000000000001</v>
      </c>
      <c r="D11554">
        <f t="shared" si="540"/>
        <v>1176.6040651450107</v>
      </c>
      <c r="E11554">
        <f t="shared" si="541"/>
        <v>66.852503701421057</v>
      </c>
      <c r="F11554">
        <f t="shared" si="542"/>
        <v>30.880383761354462</v>
      </c>
    </row>
    <row r="11555" spans="1:6">
      <c r="A11555" s="1">
        <v>402</v>
      </c>
      <c r="B11555" s="2">
        <v>66</v>
      </c>
      <c r="C11555" s="3">
        <v>5.93</v>
      </c>
      <c r="D11555">
        <f t="shared" si="540"/>
        <v>417.68818636739462</v>
      </c>
      <c r="E11555">
        <f t="shared" si="541"/>
        <v>70.436456385732654</v>
      </c>
      <c r="F11555">
        <f t="shared" si="542"/>
        <v>20.010910022986454</v>
      </c>
    </row>
    <row r="11556" spans="1:6">
      <c r="A11556" s="1">
        <v>1020</v>
      </c>
      <c r="B11556" s="2">
        <v>73.8</v>
      </c>
      <c r="C11556" s="3">
        <v>13.3</v>
      </c>
      <c r="D11556">
        <f t="shared" si="540"/>
        <v>918.39318995410076</v>
      </c>
      <c r="E11556">
        <f t="shared" si="541"/>
        <v>69.052119545421107</v>
      </c>
      <c r="F11556">
        <f t="shared" si="542"/>
        <v>36.333040337328505</v>
      </c>
    </row>
    <row r="11557" spans="1:6">
      <c r="A11557" s="1">
        <v>223</v>
      </c>
      <c r="B11557" s="2">
        <v>71.2</v>
      </c>
      <c r="C11557" s="3">
        <v>3.19</v>
      </c>
      <c r="D11557">
        <f t="shared" si="540"/>
        <v>224.96474202386119</v>
      </c>
      <c r="E11557">
        <f t="shared" si="541"/>
        <v>70.521862703404764</v>
      </c>
      <c r="F11557">
        <f t="shared" si="542"/>
        <v>0.46502664348956291</v>
      </c>
    </row>
    <row r="11558" spans="1:6">
      <c r="A11558" s="1">
        <v>228</v>
      </c>
      <c r="B11558" s="2">
        <v>71.400000000000006</v>
      </c>
      <c r="C11558" s="3">
        <v>3.34</v>
      </c>
      <c r="D11558">
        <f t="shared" si="540"/>
        <v>235.53635599907219</v>
      </c>
      <c r="E11558">
        <f t="shared" si="541"/>
        <v>70.519867065590475</v>
      </c>
      <c r="F11558">
        <f t="shared" si="542"/>
        <v>0.85050267325486784</v>
      </c>
    </row>
    <row r="11559" spans="1:6">
      <c r="A11559" s="1">
        <v>1290</v>
      </c>
      <c r="B11559" s="2">
        <v>20.6</v>
      </c>
      <c r="C11559" s="3">
        <v>59.7</v>
      </c>
      <c r="D11559">
        <f t="shared" si="540"/>
        <v>1329.3644890784512</v>
      </c>
      <c r="E11559">
        <f t="shared" si="541"/>
        <v>22.267411877360992</v>
      </c>
      <c r="F11559">
        <f t="shared" si="542"/>
        <v>4.8501607199424388</v>
      </c>
    </row>
    <row r="11560" spans="1:6">
      <c r="A11560" s="1">
        <v>1980</v>
      </c>
      <c r="B11560" s="2">
        <v>57</v>
      </c>
      <c r="C11560" s="3">
        <v>31.6</v>
      </c>
      <c r="D11560">
        <f t="shared" si="540"/>
        <v>1631.3072408825817</v>
      </c>
      <c r="E11560">
        <f t="shared" si="541"/>
        <v>51.623646863372834</v>
      </c>
      <c r="F11560">
        <f t="shared" si="542"/>
        <v>191.31998686184303</v>
      </c>
    </row>
    <row r="11561" spans="1:6">
      <c r="A11561" s="1">
        <v>1100</v>
      </c>
      <c r="B11561" s="2">
        <v>67.7</v>
      </c>
      <c r="C11561" s="3">
        <v>13.2</v>
      </c>
      <c r="D11561">
        <f t="shared" si="540"/>
        <v>911.9705806713406</v>
      </c>
      <c r="E11561">
        <f t="shared" si="541"/>
        <v>69.088680353889444</v>
      </c>
      <c r="F11561">
        <f t="shared" si="542"/>
        <v>49.155545300617554</v>
      </c>
    </row>
    <row r="11562" spans="1:6">
      <c r="A11562" s="1">
        <v>978</v>
      </c>
      <c r="B11562" s="2">
        <v>60</v>
      </c>
      <c r="C11562" s="3">
        <v>16</v>
      </c>
      <c r="D11562">
        <f t="shared" si="540"/>
        <v>1085.126451490725</v>
      </c>
      <c r="E11562">
        <f t="shared" si="541"/>
        <v>67.820403218170313</v>
      </c>
      <c r="F11562">
        <f t="shared" si="542"/>
        <v>76.488391086297142</v>
      </c>
    </row>
    <row r="11563" spans="1:6">
      <c r="A11563" s="1">
        <v>183</v>
      </c>
      <c r="B11563" s="2">
        <v>67.7</v>
      </c>
      <c r="C11563" s="3">
        <v>2.91</v>
      </c>
      <c r="D11563">
        <f t="shared" si="540"/>
        <v>205.2278312846542</v>
      </c>
      <c r="E11563">
        <f t="shared" si="541"/>
        <v>70.525027932870856</v>
      </c>
      <c r="F11563">
        <f t="shared" si="542"/>
        <v>8.640767667892689</v>
      </c>
    </row>
    <row r="11564" spans="1:6">
      <c r="A11564" s="1">
        <v>1050</v>
      </c>
      <c r="B11564" s="2">
        <v>74</v>
      </c>
      <c r="C11564" s="3">
        <v>14.7</v>
      </c>
      <c r="D11564">
        <f t="shared" si="540"/>
        <v>1006.567505569136</v>
      </c>
      <c r="E11564">
        <f t="shared" si="541"/>
        <v>68.473979970689527</v>
      </c>
      <c r="F11564">
        <f t="shared" si="542"/>
        <v>33.056716245893909</v>
      </c>
    </row>
    <row r="11565" spans="1:6">
      <c r="A11565" s="1">
        <v>1500</v>
      </c>
      <c r="B11565" s="2">
        <v>43.9</v>
      </c>
      <c r="C11565" s="3">
        <v>33.9</v>
      </c>
      <c r="D11565">
        <f t="shared" si="540"/>
        <v>1644.7474841959117</v>
      </c>
      <c r="E11565">
        <f t="shared" si="541"/>
        <v>48.517624902534273</v>
      </c>
      <c r="F11565">
        <f t="shared" si="542"/>
        <v>49.309812958215083</v>
      </c>
    </row>
    <row r="11566" spans="1:6">
      <c r="A11566" s="1">
        <v>1200</v>
      </c>
      <c r="B11566" s="2">
        <v>16.600000000000001</v>
      </c>
      <c r="C11566" s="3">
        <v>63.8</v>
      </c>
      <c r="D11566">
        <f t="shared" si="540"/>
        <v>1265.175824362969</v>
      </c>
      <c r="E11566">
        <f t="shared" si="541"/>
        <v>19.830342074654688</v>
      </c>
      <c r="F11566">
        <f t="shared" si="542"/>
        <v>16.109417148710058</v>
      </c>
    </row>
    <row r="11567" spans="1:6">
      <c r="A11567" s="1">
        <v>148</v>
      </c>
      <c r="B11567" s="2">
        <v>69.5</v>
      </c>
      <c r="C11567" s="3">
        <v>2.0099999999999998</v>
      </c>
      <c r="D11567">
        <f t="shared" si="540"/>
        <v>141.76771524924905</v>
      </c>
      <c r="E11567">
        <f t="shared" si="541"/>
        <v>70.531201616541821</v>
      </c>
      <c r="F11567">
        <f t="shared" si="542"/>
        <v>1.1152608821573056</v>
      </c>
    </row>
    <row r="11568" spans="1:6">
      <c r="A11568" s="1">
        <v>987</v>
      </c>
      <c r="B11568" s="2">
        <v>72.099999999999994</v>
      </c>
      <c r="C11568" s="3">
        <v>14.7</v>
      </c>
      <c r="D11568">
        <f t="shared" si="540"/>
        <v>1006.567505569136</v>
      </c>
      <c r="E11568">
        <f t="shared" si="541"/>
        <v>68.473979970689527</v>
      </c>
      <c r="F11568">
        <f t="shared" si="542"/>
        <v>13.659480120616518</v>
      </c>
    </row>
    <row r="11569" spans="1:6">
      <c r="A11569" s="1">
        <v>1370</v>
      </c>
      <c r="B11569" s="2">
        <v>30.3</v>
      </c>
      <c r="C11569" s="3">
        <v>38.1</v>
      </c>
      <c r="D11569">
        <f t="shared" si="540"/>
        <v>1636.7659714341039</v>
      </c>
      <c r="E11569">
        <f t="shared" si="541"/>
        <v>42.959736783047347</v>
      </c>
      <c r="F11569">
        <f t="shared" si="542"/>
        <v>255.32955514716906</v>
      </c>
    </row>
    <row r="11570" spans="1:6">
      <c r="A11570" s="1">
        <v>264</v>
      </c>
      <c r="B11570" s="2">
        <v>66.900000000000006</v>
      </c>
      <c r="C11570" s="3">
        <v>3.34</v>
      </c>
      <c r="D11570">
        <f t="shared" si="540"/>
        <v>235.53635599907219</v>
      </c>
      <c r="E11570">
        <f t="shared" si="541"/>
        <v>70.519867065590475</v>
      </c>
      <c r="F11570">
        <f t="shared" si="542"/>
        <v>14.185670587612645</v>
      </c>
    </row>
    <row r="11571" spans="1:6">
      <c r="A11571" s="1">
        <v>1590</v>
      </c>
      <c r="B11571" s="2">
        <v>46.6</v>
      </c>
      <c r="C11571" s="3">
        <v>59.2</v>
      </c>
      <c r="D11571">
        <f t="shared" si="540"/>
        <v>1337.3912452301006</v>
      </c>
      <c r="E11571">
        <f t="shared" si="541"/>
        <v>22.591068331589536</v>
      </c>
      <c r="F11571">
        <f t="shared" si="542"/>
        <v>661.66745257244293</v>
      </c>
    </row>
    <row r="11572" spans="1:6">
      <c r="A11572" s="1">
        <v>1100</v>
      </c>
      <c r="B11572" s="2">
        <v>67.400000000000006</v>
      </c>
      <c r="C11572" s="3">
        <v>15.3</v>
      </c>
      <c r="D11572">
        <f t="shared" si="540"/>
        <v>1043.2572865762359</v>
      </c>
      <c r="E11572">
        <f t="shared" si="541"/>
        <v>68.186750756616718</v>
      </c>
      <c r="F11572">
        <f t="shared" si="542"/>
        <v>4.9198830447946786</v>
      </c>
    </row>
    <row r="11573" spans="1:6">
      <c r="A11573" s="1">
        <v>1100</v>
      </c>
      <c r="B11573" s="2">
        <v>65.2</v>
      </c>
      <c r="C11573" s="3">
        <v>18.8</v>
      </c>
      <c r="D11573">
        <f t="shared" si="540"/>
        <v>1240.8878857414204</v>
      </c>
      <c r="E11573">
        <f t="shared" si="541"/>
        <v>66.004674773479806</v>
      </c>
      <c r="F11573">
        <f t="shared" si="542"/>
        <v>27.162223876173496</v>
      </c>
    </row>
    <row r="11574" spans="1:6">
      <c r="A11574" s="1">
        <v>996</v>
      </c>
      <c r="B11574" s="2">
        <v>71.900000000000006</v>
      </c>
      <c r="C11574" s="3">
        <v>15.1</v>
      </c>
      <c r="D11574">
        <f t="shared" si="540"/>
        <v>1031.1066124415786</v>
      </c>
      <c r="E11574">
        <f t="shared" si="541"/>
        <v>68.285206121958851</v>
      </c>
      <c r="F11574">
        <f t="shared" si="542"/>
        <v>14.713067579467527</v>
      </c>
    </row>
    <row r="11575" spans="1:6">
      <c r="A11575" s="1">
        <v>906</v>
      </c>
      <c r="B11575" s="2">
        <v>68.3</v>
      </c>
      <c r="C11575" s="3">
        <v>14.5</v>
      </c>
      <c r="D11575">
        <f t="shared" si="540"/>
        <v>994.18306808005809</v>
      </c>
      <c r="E11575">
        <f t="shared" si="541"/>
        <v>68.564349522762626</v>
      </c>
      <c r="F11575">
        <f t="shared" si="542"/>
        <v>10.457360421252879</v>
      </c>
    </row>
    <row r="11576" spans="1:6">
      <c r="A11576" s="1">
        <v>1480</v>
      </c>
      <c r="B11576" s="2">
        <v>67.099999999999994</v>
      </c>
      <c r="C11576" s="3">
        <v>22.1</v>
      </c>
      <c r="D11576">
        <f t="shared" si="540"/>
        <v>1395.382707734067</v>
      </c>
      <c r="E11576">
        <f t="shared" si="541"/>
        <v>63.139489037740589</v>
      </c>
      <c r="F11576">
        <f t="shared" si="542"/>
        <v>25.250053636247522</v>
      </c>
    </row>
    <row r="11577" spans="1:6">
      <c r="A11577" s="1">
        <v>1030</v>
      </c>
      <c r="B11577" s="2">
        <v>44.1</v>
      </c>
      <c r="C11577" s="3">
        <v>44.7</v>
      </c>
      <c r="D11577">
        <f t="shared" si="540"/>
        <v>1567.9512894678558</v>
      </c>
      <c r="E11577">
        <f t="shared" si="541"/>
        <v>35.077210055209299</v>
      </c>
      <c r="F11577">
        <f t="shared" si="542"/>
        <v>467.97854782655145</v>
      </c>
    </row>
    <row r="11578" spans="1:6">
      <c r="A11578" s="1">
        <v>1280</v>
      </c>
      <c r="B11578" s="2">
        <v>20</v>
      </c>
      <c r="C11578" s="3">
        <v>54.4</v>
      </c>
      <c r="D11578">
        <f t="shared" si="540"/>
        <v>1415.8610744376317</v>
      </c>
      <c r="E11578">
        <f t="shared" si="541"/>
        <v>26.026857985985878</v>
      </c>
      <c r="F11578">
        <f t="shared" si="542"/>
        <v>60.979428723442382</v>
      </c>
    </row>
    <row r="11579" spans="1:6">
      <c r="A11579" s="1">
        <v>1220</v>
      </c>
      <c r="B11579" s="2">
        <v>70</v>
      </c>
      <c r="C11579" s="3">
        <v>13.2</v>
      </c>
      <c r="D11579">
        <f t="shared" si="540"/>
        <v>911.9705806713406</v>
      </c>
      <c r="E11579">
        <f t="shared" si="541"/>
        <v>69.088680353889444</v>
      </c>
      <c r="F11579">
        <f t="shared" si="542"/>
        <v>127.57355960948752</v>
      </c>
    </row>
    <row r="11580" spans="1:6">
      <c r="A11580" s="1">
        <v>1380</v>
      </c>
      <c r="B11580" s="2">
        <v>62.8</v>
      </c>
      <c r="C11580" s="3">
        <v>16.600000000000001</v>
      </c>
      <c r="D11580">
        <f t="shared" si="540"/>
        <v>1120.1509533058279</v>
      </c>
      <c r="E11580">
        <f t="shared" si="541"/>
        <v>67.478973090712515</v>
      </c>
      <c r="F11580">
        <f t="shared" si="542"/>
        <v>112.08770059414857</v>
      </c>
    </row>
    <row r="11581" spans="1:6">
      <c r="A11581" s="1">
        <v>1290</v>
      </c>
      <c r="B11581" s="2">
        <v>78.8</v>
      </c>
      <c r="C11581" s="3">
        <v>21.4</v>
      </c>
      <c r="D11581">
        <f t="shared" si="540"/>
        <v>1365.5478995067733</v>
      </c>
      <c r="E11581">
        <f t="shared" si="541"/>
        <v>63.810649509662312</v>
      </c>
      <c r="F11581">
        <f t="shared" si="542"/>
        <v>232.304657629807</v>
      </c>
    </row>
    <row r="11582" spans="1:6">
      <c r="A11582" s="1">
        <v>1150</v>
      </c>
      <c r="B11582" s="2">
        <v>23.5</v>
      </c>
      <c r="C11582" s="3">
        <v>59.7</v>
      </c>
      <c r="D11582">
        <f t="shared" si="540"/>
        <v>1329.3644890784512</v>
      </c>
      <c r="E11582">
        <f t="shared" si="541"/>
        <v>22.267411877360992</v>
      </c>
      <c r="F11582">
        <f t="shared" si="542"/>
        <v>44.493959282410096</v>
      </c>
    </row>
    <row r="11583" spans="1:6">
      <c r="A11583" s="1">
        <v>282</v>
      </c>
      <c r="B11583" s="2">
        <v>69.599999999999994</v>
      </c>
      <c r="C11583" s="3">
        <v>3.17</v>
      </c>
      <c r="D11583">
        <f t="shared" si="540"/>
        <v>223.55509619576267</v>
      </c>
      <c r="E11583">
        <f t="shared" si="541"/>
        <v>70.522112364593909</v>
      </c>
      <c r="F11583">
        <f t="shared" si="542"/>
        <v>5.4131084855655427</v>
      </c>
    </row>
    <row r="11584" spans="1:6">
      <c r="A11584" s="1">
        <v>701</v>
      </c>
      <c r="B11584" s="2">
        <v>68.599999999999994</v>
      </c>
      <c r="C11584" s="3">
        <v>9.1</v>
      </c>
      <c r="D11584">
        <f t="shared" si="540"/>
        <v>638.07661002546786</v>
      </c>
      <c r="E11584">
        <f t="shared" si="541"/>
        <v>70.118308794007461</v>
      </c>
      <c r="F11584">
        <f t="shared" si="542"/>
        <v>7.5941451414262158</v>
      </c>
    </row>
    <row r="11585" spans="1:6">
      <c r="A11585" s="1">
        <v>100</v>
      </c>
      <c r="B11585" s="2">
        <v>70.099999999999994</v>
      </c>
      <c r="C11585" s="3">
        <v>1.75</v>
      </c>
      <c r="D11585">
        <f t="shared" si="540"/>
        <v>123.43121155578456</v>
      </c>
      <c r="E11585">
        <f t="shared" si="541"/>
        <v>70.532120889019751</v>
      </c>
      <c r="F11585">
        <f t="shared" si="542"/>
        <v>0.92010881543730694</v>
      </c>
    </row>
    <row r="11586" spans="1:6">
      <c r="A11586" s="1">
        <v>1650</v>
      </c>
      <c r="B11586" s="2">
        <v>35.1</v>
      </c>
      <c r="C11586" s="3">
        <v>74.599999999999994</v>
      </c>
      <c r="D11586">
        <f t="shared" si="540"/>
        <v>1113.4391914431824</v>
      </c>
      <c r="E11586">
        <f t="shared" si="541"/>
        <v>14.925458330337566</v>
      </c>
      <c r="F11586">
        <f t="shared" si="542"/>
        <v>791.58414514169567</v>
      </c>
    </row>
    <row r="11587" spans="1:6">
      <c r="A11587" s="1">
        <v>1270</v>
      </c>
      <c r="B11587" s="2">
        <v>22.5</v>
      </c>
      <c r="C11587" s="3">
        <v>53.6</v>
      </c>
      <c r="D11587">
        <f t="shared" si="540"/>
        <v>1429.0569821987724</v>
      </c>
      <c r="E11587">
        <f t="shared" si="541"/>
        <v>26.661510861917396</v>
      </c>
      <c r="F11587">
        <f t="shared" si="542"/>
        <v>51.112612882172826</v>
      </c>
    </row>
    <row r="11588" spans="1:6">
      <c r="A11588" s="1">
        <v>1170</v>
      </c>
      <c r="B11588" s="2">
        <v>57.4</v>
      </c>
      <c r="C11588" s="3">
        <v>22.4</v>
      </c>
      <c r="D11588">
        <f t="shared" si="540"/>
        <v>1407.6592926976048</v>
      </c>
      <c r="E11588">
        <f t="shared" si="541"/>
        <v>62.841932709714506</v>
      </c>
      <c r="F11588">
        <f t="shared" si="542"/>
        <v>105.06291814434881</v>
      </c>
    </row>
    <row r="11589" spans="1:6">
      <c r="A11589" s="1">
        <v>1310</v>
      </c>
      <c r="B11589" s="2">
        <v>45.3</v>
      </c>
      <c r="C11589" s="3">
        <v>19.8</v>
      </c>
      <c r="D11589">
        <f t="shared" si="540"/>
        <v>1291.3157956174705</v>
      </c>
      <c r="E11589">
        <f t="shared" si="541"/>
        <v>65.217969475629815</v>
      </c>
      <c r="F11589">
        <f t="shared" si="542"/>
        <v>397.19183335455881</v>
      </c>
    </row>
    <row r="11590" spans="1:6">
      <c r="A11590" s="1">
        <v>282</v>
      </c>
      <c r="B11590" s="2">
        <v>75.2</v>
      </c>
      <c r="C11590" s="3">
        <v>3.97</v>
      </c>
      <c r="D11590">
        <f t="shared" si="540"/>
        <v>279.92006013873726</v>
      </c>
      <c r="E11590">
        <f t="shared" si="541"/>
        <v>70.508831269203341</v>
      </c>
      <c r="F11590">
        <f t="shared" si="542"/>
        <v>22.012842909673623</v>
      </c>
    </row>
    <row r="11591" spans="1:6">
      <c r="A11591" s="1">
        <v>1390</v>
      </c>
      <c r="B11591" s="2">
        <v>63.6</v>
      </c>
      <c r="C11591" s="3">
        <v>19.600000000000001</v>
      </c>
      <c r="D11591">
        <f t="shared" si="540"/>
        <v>1281.469675346159</v>
      </c>
      <c r="E11591">
        <f t="shared" si="541"/>
        <v>65.381105885008111</v>
      </c>
      <c r="F11591">
        <f t="shared" si="542"/>
        <v>18.906441029740463</v>
      </c>
    </row>
    <row r="11592" spans="1:6">
      <c r="A11592" s="1">
        <v>1390</v>
      </c>
      <c r="B11592" s="2">
        <v>30.7</v>
      </c>
      <c r="C11592" s="3">
        <v>47.9</v>
      </c>
      <c r="D11592">
        <f t="shared" si="540"/>
        <v>1521.0153166671168</v>
      </c>
      <c r="E11592">
        <f t="shared" si="541"/>
        <v>31.753973208081771</v>
      </c>
      <c r="F11592">
        <f t="shared" si="542"/>
        <v>24.03979659409633</v>
      </c>
    </row>
    <row r="11593" spans="1:6">
      <c r="A11593" s="1">
        <v>1550</v>
      </c>
      <c r="B11593" s="2">
        <v>64.3</v>
      </c>
      <c r="C11593" s="3">
        <v>24.1</v>
      </c>
      <c r="D11593">
        <f t="shared" si="540"/>
        <v>1471.3006545685641</v>
      </c>
      <c r="E11593">
        <f t="shared" si="541"/>
        <v>61.049819691641659</v>
      </c>
      <c r="F11593">
        <f t="shared" si="542"/>
        <v>18.837033917883566</v>
      </c>
    </row>
    <row r="11594" spans="1:6">
      <c r="A11594" s="1">
        <v>897</v>
      </c>
      <c r="B11594" s="2">
        <v>66.400000000000006</v>
      </c>
      <c r="C11594" s="3">
        <v>13.4</v>
      </c>
      <c r="D11594">
        <f t="shared" ref="D11594:D11657" si="543">C11594*E11594</f>
        <v>924.80026379418041</v>
      </c>
      <c r="E11594">
        <f t="shared" ref="E11594:E11657" si="544">$P$4/(1+(C11594/$P$5)^$P$6)^(2/$P$6)</f>
        <v>69.014945059267191</v>
      </c>
      <c r="F11594">
        <f t="shared" ref="F11594:F11657" si="545">(E11594-B11594)^2+$M$3*(D11594-A11594)^2</f>
        <v>7.8703129846453432</v>
      </c>
    </row>
    <row r="11595" spans="1:6">
      <c r="A11595" s="1">
        <v>1220</v>
      </c>
      <c r="B11595" s="2">
        <v>15.6</v>
      </c>
      <c r="C11595" s="3">
        <v>72.599999999999994</v>
      </c>
      <c r="D11595">
        <f t="shared" si="543"/>
        <v>1139.5098746619094</v>
      </c>
      <c r="E11595">
        <f t="shared" si="544"/>
        <v>15.695728301128229</v>
      </c>
      <c r="F11595">
        <f t="shared" si="545"/>
        <v>8.6633252560665106</v>
      </c>
    </row>
    <row r="11596" spans="1:6">
      <c r="A11596" s="1">
        <v>1570</v>
      </c>
      <c r="B11596" s="2">
        <v>61.6</v>
      </c>
      <c r="C11596" s="3">
        <v>22.4</v>
      </c>
      <c r="D11596">
        <f t="shared" si="543"/>
        <v>1407.6592926976048</v>
      </c>
      <c r="E11596">
        <f t="shared" si="544"/>
        <v>62.841932709714506</v>
      </c>
      <c r="F11596">
        <f t="shared" si="545"/>
        <v>36.746610523082786</v>
      </c>
    </row>
    <row r="11597" spans="1:6">
      <c r="A11597" s="1">
        <v>1250</v>
      </c>
      <c r="B11597" s="2">
        <v>18.899999999999999</v>
      </c>
      <c r="C11597" s="3">
        <v>65.400000000000006</v>
      </c>
      <c r="D11597">
        <f t="shared" si="543"/>
        <v>1241.0304429977546</v>
      </c>
      <c r="E11597">
        <f t="shared" si="544"/>
        <v>18.97600065745802</v>
      </c>
      <c r="F11597">
        <f t="shared" si="545"/>
        <v>0.11324474389272743</v>
      </c>
    </row>
    <row r="11598" spans="1:6">
      <c r="A11598" s="1">
        <v>1640</v>
      </c>
      <c r="B11598" s="2">
        <v>47.3</v>
      </c>
      <c r="C11598" s="3">
        <v>42</v>
      </c>
      <c r="D11598">
        <f t="shared" si="543"/>
        <v>1602.0353708971707</v>
      </c>
      <c r="E11598">
        <f t="shared" si="544"/>
        <v>38.143699307075494</v>
      </c>
      <c r="F11598">
        <f t="shared" si="545"/>
        <v>85.76314101613977</v>
      </c>
    </row>
    <row r="11599" spans="1:6">
      <c r="A11599" s="1">
        <v>924</v>
      </c>
      <c r="B11599" s="2">
        <v>60.9</v>
      </c>
      <c r="C11599" s="3">
        <v>13.6</v>
      </c>
      <c r="D11599">
        <f t="shared" si="543"/>
        <v>937.56683792552064</v>
      </c>
      <c r="E11599">
        <f t="shared" si="544"/>
        <v>68.938738082758874</v>
      </c>
      <c r="F11599">
        <f t="shared" si="545"/>
        <v>64.867175158414497</v>
      </c>
    </row>
    <row r="11600" spans="1:6">
      <c r="A11600" s="1">
        <v>1970</v>
      </c>
      <c r="B11600" s="2">
        <v>59</v>
      </c>
      <c r="C11600" s="3">
        <v>29.1</v>
      </c>
      <c r="D11600">
        <f t="shared" si="543"/>
        <v>1599.072125073372</v>
      </c>
      <c r="E11600">
        <f t="shared" si="544"/>
        <v>54.950932133105567</v>
      </c>
      <c r="F11600">
        <f t="shared" si="545"/>
        <v>200.18361571887101</v>
      </c>
    </row>
    <row r="11601" spans="1:6">
      <c r="A11601" s="1">
        <v>1350</v>
      </c>
      <c r="B11601" s="2">
        <v>40.9</v>
      </c>
      <c r="C11601" s="3">
        <v>48</v>
      </c>
      <c r="D11601">
        <f t="shared" si="543"/>
        <v>1519.4695677349112</v>
      </c>
      <c r="E11601">
        <f t="shared" si="544"/>
        <v>31.655615994477316</v>
      </c>
      <c r="F11601">
        <f t="shared" si="545"/>
        <v>123.82257748875499</v>
      </c>
    </row>
    <row r="11602" spans="1:6">
      <c r="A11602" s="1">
        <v>1120</v>
      </c>
      <c r="B11602" s="2">
        <v>67.3</v>
      </c>
      <c r="C11602" s="3">
        <v>16.899999999999999</v>
      </c>
      <c r="D11602">
        <f t="shared" si="543"/>
        <v>1137.3466304076942</v>
      </c>
      <c r="E11602">
        <f t="shared" si="544"/>
        <v>67.298617183887231</v>
      </c>
      <c r="F11602">
        <f t="shared" si="545"/>
        <v>0.40195005962270924</v>
      </c>
    </row>
    <row r="11603" spans="1:6">
      <c r="A11603" s="1">
        <v>1520</v>
      </c>
      <c r="B11603" s="2">
        <v>45.6</v>
      </c>
      <c r="C11603" s="3">
        <v>39.299999999999997</v>
      </c>
      <c r="D11603">
        <f t="shared" si="543"/>
        <v>1628.3583789709212</v>
      </c>
      <c r="E11603">
        <f t="shared" si="544"/>
        <v>41.434055444552705</v>
      </c>
      <c r="F11603">
        <f t="shared" si="545"/>
        <v>33.039380994162372</v>
      </c>
    </row>
    <row r="11604" spans="1:6">
      <c r="A11604" s="1">
        <v>110</v>
      </c>
      <c r="B11604" s="2">
        <v>71.5</v>
      </c>
      <c r="C11604" s="3">
        <v>1.84</v>
      </c>
      <c r="D11604">
        <f t="shared" si="543"/>
        <v>129.77857982296436</v>
      </c>
      <c r="E11604">
        <f t="shared" si="544"/>
        <v>70.531836860306711</v>
      </c>
      <c r="F11604">
        <f t="shared" si="545"/>
        <v>1.4598924367034769</v>
      </c>
    </row>
    <row r="11605" spans="1:6">
      <c r="A11605" s="1">
        <v>1570</v>
      </c>
      <c r="B11605" s="2">
        <v>30.3</v>
      </c>
      <c r="C11605" s="3">
        <v>55.3</v>
      </c>
      <c r="D11605">
        <f t="shared" si="543"/>
        <v>1401.0225433276969</v>
      </c>
      <c r="E11605">
        <f t="shared" si="544"/>
        <v>25.334946533954739</v>
      </c>
      <c r="F11605">
        <f t="shared" si="545"/>
        <v>62.793216419065573</v>
      </c>
    </row>
    <row r="11606" spans="1:6">
      <c r="A11606" s="1">
        <v>1220</v>
      </c>
      <c r="B11606" s="2">
        <v>79.7</v>
      </c>
      <c r="C11606" s="3">
        <v>14.5</v>
      </c>
      <c r="D11606">
        <f t="shared" si="543"/>
        <v>994.18306808005809</v>
      </c>
      <c r="E11606">
        <f t="shared" si="544"/>
        <v>68.564349522762626</v>
      </c>
      <c r="F11606">
        <f t="shared" si="545"/>
        <v>192.11928384938975</v>
      </c>
    </row>
    <row r="11607" spans="1:6">
      <c r="A11607" s="1">
        <v>882</v>
      </c>
      <c r="B11607" s="2">
        <v>79.5</v>
      </c>
      <c r="C11607" s="3">
        <v>12.7</v>
      </c>
      <c r="D11607">
        <f t="shared" si="543"/>
        <v>879.63288959907391</v>
      </c>
      <c r="E11607">
        <f t="shared" si="544"/>
        <v>69.262432251895589</v>
      </c>
      <c r="F11607">
        <f t="shared" si="545"/>
        <v>104.81527813856631</v>
      </c>
    </row>
    <row r="11608" spans="1:6">
      <c r="A11608" s="1">
        <v>874</v>
      </c>
      <c r="B11608" s="2">
        <v>65.7</v>
      </c>
      <c r="C11608" s="3">
        <v>15</v>
      </c>
      <c r="D11608">
        <f t="shared" si="543"/>
        <v>1025.001180803403</v>
      </c>
      <c r="E11608">
        <f t="shared" si="544"/>
        <v>68.333412053560195</v>
      </c>
      <c r="F11608">
        <f t="shared" si="545"/>
        <v>37.392794879212587</v>
      </c>
    </row>
    <row r="11609" spans="1:6">
      <c r="A11609" s="1">
        <v>991</v>
      </c>
      <c r="B11609" s="2">
        <v>71.3</v>
      </c>
      <c r="C11609" s="3">
        <v>13.7</v>
      </c>
      <c r="D11609">
        <f t="shared" si="543"/>
        <v>943.92585242058885</v>
      </c>
      <c r="E11609">
        <f t="shared" si="544"/>
        <v>68.899697256977291</v>
      </c>
      <c r="F11609">
        <f t="shared" si="545"/>
        <v>8.721541853519188</v>
      </c>
    </row>
    <row r="11610" spans="1:6">
      <c r="A11610" s="1">
        <v>1610</v>
      </c>
      <c r="B11610" s="2">
        <v>61.6</v>
      </c>
      <c r="C11610" s="3">
        <v>31.4</v>
      </c>
      <c r="D11610">
        <f t="shared" si="543"/>
        <v>1629.4368958775997</v>
      </c>
      <c r="E11610">
        <f t="shared" si="544"/>
        <v>51.892894773171967</v>
      </c>
      <c r="F11610">
        <f t="shared" si="545"/>
        <v>94.732545741830037</v>
      </c>
    </row>
    <row r="11611" spans="1:6">
      <c r="A11611" s="1">
        <v>879</v>
      </c>
      <c r="B11611" s="2">
        <v>11.9</v>
      </c>
      <c r="C11611" s="3">
        <v>76.7</v>
      </c>
      <c r="D11611">
        <f t="shared" si="543"/>
        <v>1087.0498970869635</v>
      </c>
      <c r="E11611">
        <f t="shared" si="544"/>
        <v>14.172749636075144</v>
      </c>
      <c r="F11611">
        <f t="shared" si="545"/>
        <v>62.98495207800849</v>
      </c>
    </row>
    <row r="11612" spans="1:6">
      <c r="A11612" s="1">
        <v>1390</v>
      </c>
      <c r="B11612" s="2">
        <v>68.900000000000006</v>
      </c>
      <c r="C11612" s="3">
        <v>15.2</v>
      </c>
      <c r="D11612">
        <f t="shared" si="543"/>
        <v>1037.1920643187839</v>
      </c>
      <c r="E11612">
        <f t="shared" si="544"/>
        <v>68.236320020972627</v>
      </c>
      <c r="F11612">
        <f t="shared" si="545"/>
        <v>166.71145659666169</v>
      </c>
    </row>
    <row r="11613" spans="1:6">
      <c r="A11613" s="1">
        <v>606</v>
      </c>
      <c r="B11613" s="2">
        <v>68</v>
      </c>
      <c r="C11613" s="3">
        <v>7.88</v>
      </c>
      <c r="D11613">
        <f t="shared" si="543"/>
        <v>553.79441397021958</v>
      </c>
      <c r="E11613">
        <f t="shared" si="544"/>
        <v>70.278478930230918</v>
      </c>
      <c r="F11613">
        <f t="shared" si="545"/>
        <v>8.8320726598805415</v>
      </c>
    </row>
    <row r="11614" spans="1:6">
      <c r="A11614" s="1">
        <v>182</v>
      </c>
      <c r="B11614" s="2">
        <v>70.599999999999994</v>
      </c>
      <c r="C11614" s="3">
        <v>2.58</v>
      </c>
      <c r="D11614">
        <f t="shared" si="543"/>
        <v>181.9620488453663</v>
      </c>
      <c r="E11614">
        <f t="shared" si="544"/>
        <v>70.527925909056705</v>
      </c>
      <c r="F11614">
        <f t="shared" si="545"/>
        <v>5.1965985175205544E-3</v>
      </c>
    </row>
    <row r="11615" spans="1:6">
      <c r="A11615" s="1">
        <v>1540</v>
      </c>
      <c r="B11615" s="2">
        <v>57.6</v>
      </c>
      <c r="C11615" s="3">
        <v>26.3</v>
      </c>
      <c r="D11615">
        <f t="shared" si="543"/>
        <v>1538.3948025074424</v>
      </c>
      <c r="E11615">
        <f t="shared" si="544"/>
        <v>58.494098954655605</v>
      </c>
      <c r="F11615">
        <f t="shared" si="545"/>
        <v>0.80285482865095881</v>
      </c>
    </row>
    <row r="11616" spans="1:6">
      <c r="A11616" s="1">
        <v>339</v>
      </c>
      <c r="B11616" s="2">
        <v>67.599999999999994</v>
      </c>
      <c r="C11616" s="3">
        <v>3.99</v>
      </c>
      <c r="D11616">
        <f t="shared" si="543"/>
        <v>281.32852846785806</v>
      </c>
      <c r="E11616">
        <f t="shared" si="544"/>
        <v>70.50840312477645</v>
      </c>
      <c r="F11616">
        <f t="shared" si="545"/>
        <v>12.901660737528415</v>
      </c>
    </row>
    <row r="11617" spans="1:6">
      <c r="A11617" s="1">
        <v>1280</v>
      </c>
      <c r="B11617" s="2">
        <v>63.8</v>
      </c>
      <c r="C11617" s="3">
        <v>19.600000000000001</v>
      </c>
      <c r="D11617">
        <f t="shared" si="543"/>
        <v>1281.469675346159</v>
      </c>
      <c r="E11617">
        <f t="shared" si="544"/>
        <v>65.381105885008111</v>
      </c>
      <c r="F11617">
        <f t="shared" si="545"/>
        <v>2.5027810639521344</v>
      </c>
    </row>
    <row r="11618" spans="1:6">
      <c r="A11618" s="1">
        <v>1460</v>
      </c>
      <c r="B11618" s="2">
        <v>33</v>
      </c>
      <c r="C11618" s="3">
        <v>48.5</v>
      </c>
      <c r="D11618">
        <f t="shared" si="543"/>
        <v>1511.6863001947686</v>
      </c>
      <c r="E11618">
        <f t="shared" si="544"/>
        <v>31.168789694737495</v>
      </c>
      <c r="F11618">
        <f t="shared" si="545"/>
        <v>6.9218720261914388</v>
      </c>
    </row>
    <row r="11619" spans="1:6">
      <c r="A11619" s="1">
        <v>110</v>
      </c>
      <c r="B11619" s="2">
        <v>71.3</v>
      </c>
      <c r="C11619" s="3">
        <v>1.63</v>
      </c>
      <c r="D11619">
        <f t="shared" si="543"/>
        <v>114.967891206226</v>
      </c>
      <c r="E11619">
        <f t="shared" si="544"/>
        <v>70.532448592776689</v>
      </c>
      <c r="F11619">
        <f t="shared" si="545"/>
        <v>0.62210250473968332</v>
      </c>
    </row>
    <row r="11620" spans="1:6">
      <c r="A11620" s="1">
        <v>1420</v>
      </c>
      <c r="B11620" s="2">
        <v>62.1</v>
      </c>
      <c r="C11620" s="3">
        <v>17.3</v>
      </c>
      <c r="D11620">
        <f t="shared" si="543"/>
        <v>1159.9312068001097</v>
      </c>
      <c r="E11620">
        <f t="shared" si="544"/>
        <v>67.048046635844486</v>
      </c>
      <c r="F11620">
        <f t="shared" si="545"/>
        <v>114.83069165995936</v>
      </c>
    </row>
    <row r="11621" spans="1:6">
      <c r="A11621" s="1">
        <v>653</v>
      </c>
      <c r="B11621" s="2">
        <v>72.2</v>
      </c>
      <c r="C11621" s="3">
        <v>8.19</v>
      </c>
      <c r="D11621">
        <f t="shared" si="543"/>
        <v>575.28887455410802</v>
      </c>
      <c r="E11621">
        <f t="shared" si="544"/>
        <v>70.242841825898424</v>
      </c>
      <c r="F11621">
        <f t="shared" si="545"/>
        <v>11.897358916014324</v>
      </c>
    </row>
    <row r="11622" spans="1:6">
      <c r="A11622" s="1">
        <v>366</v>
      </c>
      <c r="B11622" s="2">
        <v>68.7</v>
      </c>
      <c r="C11622" s="3">
        <v>4.16</v>
      </c>
      <c r="D11622">
        <f t="shared" si="543"/>
        <v>293.29893124304942</v>
      </c>
      <c r="E11622">
        <f t="shared" si="544"/>
        <v>70.504550779579191</v>
      </c>
      <c r="F11622">
        <f t="shared" si="545"/>
        <v>10.316674516689684</v>
      </c>
    </row>
    <row r="11623" spans="1:6">
      <c r="A11623" s="1">
        <v>1370</v>
      </c>
      <c r="B11623" s="2">
        <v>66.3</v>
      </c>
      <c r="C11623" s="3">
        <v>17</v>
      </c>
      <c r="D11623">
        <f t="shared" si="543"/>
        <v>1143.0300032578664</v>
      </c>
      <c r="E11623">
        <f t="shared" si="544"/>
        <v>67.237059015168612</v>
      </c>
      <c r="F11623">
        <f t="shared" si="545"/>
        <v>69.692060633883742</v>
      </c>
    </row>
    <row r="11624" spans="1:6">
      <c r="A11624" s="1">
        <v>756</v>
      </c>
      <c r="B11624" s="2">
        <v>73.5</v>
      </c>
      <c r="C11624" s="3">
        <v>8.8699999999999992</v>
      </c>
      <c r="D11624">
        <f t="shared" si="543"/>
        <v>622.25475675602263</v>
      </c>
      <c r="E11624">
        <f t="shared" si="544"/>
        <v>70.152734696282153</v>
      </c>
      <c r="F11624">
        <f t="shared" si="545"/>
        <v>35.098603765456659</v>
      </c>
    </row>
    <row r="11625" spans="1:6">
      <c r="A11625" s="1">
        <v>1360</v>
      </c>
      <c r="B11625" s="2">
        <v>46.4</v>
      </c>
      <c r="C11625" s="3">
        <v>56.5</v>
      </c>
      <c r="D11625">
        <f t="shared" si="543"/>
        <v>1381.2936512894873</v>
      </c>
      <c r="E11625">
        <f t="shared" si="544"/>
        <v>24.447675244061724</v>
      </c>
      <c r="F11625">
        <f t="shared" si="545"/>
        <v>482.51023775911801</v>
      </c>
    </row>
    <row r="11626" spans="1:6">
      <c r="A11626" s="1">
        <v>170</v>
      </c>
      <c r="B11626" s="2">
        <v>68.900000000000006</v>
      </c>
      <c r="C11626" s="3">
        <v>2.2599999999999998</v>
      </c>
      <c r="D11626">
        <f t="shared" si="543"/>
        <v>159.39780502869698</v>
      </c>
      <c r="E11626">
        <f t="shared" si="544"/>
        <v>70.530002225087159</v>
      </c>
      <c r="F11626">
        <f t="shared" si="545"/>
        <v>2.8070593341112806</v>
      </c>
    </row>
    <row r="11627" spans="1:6">
      <c r="A11627" s="1">
        <v>88.8</v>
      </c>
      <c r="B11627" s="2">
        <v>69.7</v>
      </c>
      <c r="C11627" s="3">
        <v>1.63</v>
      </c>
      <c r="D11627">
        <f t="shared" si="543"/>
        <v>114.967891206226</v>
      </c>
      <c r="E11627">
        <f t="shared" si="544"/>
        <v>70.532448592776689</v>
      </c>
      <c r="F11627">
        <f t="shared" si="545"/>
        <v>1.6076676110813528</v>
      </c>
    </row>
    <row r="11628" spans="1:6">
      <c r="A11628" s="1">
        <v>974</v>
      </c>
      <c r="B11628" s="2">
        <v>73.099999999999994</v>
      </c>
      <c r="C11628" s="3">
        <v>12.9</v>
      </c>
      <c r="D11628">
        <f t="shared" si="543"/>
        <v>892.61194160538173</v>
      </c>
      <c r="E11628">
        <f t="shared" si="544"/>
        <v>69.194724155455944</v>
      </c>
      <c r="F11628">
        <f t="shared" si="545"/>
        <v>24.099506269551302</v>
      </c>
    </row>
    <row r="11629" spans="1:6">
      <c r="A11629" s="1">
        <v>1150</v>
      </c>
      <c r="B11629" s="2">
        <v>67.3</v>
      </c>
      <c r="C11629" s="3">
        <v>24.1</v>
      </c>
      <c r="D11629">
        <f t="shared" si="543"/>
        <v>1471.3006545685641</v>
      </c>
      <c r="E11629">
        <f t="shared" si="544"/>
        <v>61.049819691641659</v>
      </c>
      <c r="F11629">
        <f t="shared" si="545"/>
        <v>176.9643522345707</v>
      </c>
    </row>
    <row r="11630" spans="1:6">
      <c r="A11630" s="1">
        <v>1520</v>
      </c>
      <c r="B11630" s="2">
        <v>61.4</v>
      </c>
      <c r="C11630" s="3">
        <v>27.2</v>
      </c>
      <c r="D11630">
        <f t="shared" si="543"/>
        <v>1560.868753246091</v>
      </c>
      <c r="E11630">
        <f t="shared" si="544"/>
        <v>57.38488063404747</v>
      </c>
      <c r="F11630">
        <f t="shared" si="545"/>
        <v>18.352301620562574</v>
      </c>
    </row>
    <row r="11631" spans="1:6">
      <c r="A11631" s="1">
        <v>1550</v>
      </c>
      <c r="B11631" s="2">
        <v>64.599999999999994</v>
      </c>
      <c r="C11631" s="3">
        <v>22.9</v>
      </c>
      <c r="D11631">
        <f t="shared" si="543"/>
        <v>1427.4297782499671</v>
      </c>
      <c r="E11631">
        <f t="shared" si="544"/>
        <v>62.333178089518213</v>
      </c>
      <c r="F11631">
        <f t="shared" si="545"/>
        <v>25.206741814165515</v>
      </c>
    </row>
    <row r="11632" spans="1:6">
      <c r="A11632" s="1">
        <v>526</v>
      </c>
      <c r="B11632" s="2">
        <v>70.599999999999994</v>
      </c>
      <c r="C11632" s="3">
        <v>6.99</v>
      </c>
      <c r="D11632">
        <f t="shared" si="543"/>
        <v>491.84238568564996</v>
      </c>
      <c r="E11632">
        <f t="shared" si="544"/>
        <v>70.36371755159513</v>
      </c>
      <c r="F11632">
        <f t="shared" si="545"/>
        <v>1.6143582295170937</v>
      </c>
    </row>
    <row r="11633" spans="1:6">
      <c r="A11633" s="1">
        <v>1060</v>
      </c>
      <c r="B11633" s="2">
        <v>64.3</v>
      </c>
      <c r="C11633" s="3">
        <v>13.3</v>
      </c>
      <c r="D11633">
        <f t="shared" si="543"/>
        <v>918.39318995410076</v>
      </c>
      <c r="E11633">
        <f t="shared" si="544"/>
        <v>69.052119545421107</v>
      </c>
      <c r="F11633">
        <f t="shared" si="545"/>
        <v>49.368652220970262</v>
      </c>
    </row>
    <row r="11634" spans="1:6">
      <c r="A11634" s="1">
        <v>891</v>
      </c>
      <c r="B11634" s="2">
        <v>70</v>
      </c>
      <c r="C11634" s="3">
        <v>12.9</v>
      </c>
      <c r="D11634">
        <f t="shared" si="543"/>
        <v>892.61194160538173</v>
      </c>
      <c r="E11634">
        <f t="shared" si="544"/>
        <v>69.194724155455944</v>
      </c>
      <c r="F11634">
        <f t="shared" si="545"/>
        <v>0.65194005614755368</v>
      </c>
    </row>
    <row r="11635" spans="1:6">
      <c r="A11635" s="1">
        <v>1210</v>
      </c>
      <c r="B11635" s="2">
        <v>18.600000000000001</v>
      </c>
      <c r="C11635" s="3">
        <v>57.4</v>
      </c>
      <c r="D11635">
        <f t="shared" si="543"/>
        <v>1366.5691584742665</v>
      </c>
      <c r="E11635">
        <f t="shared" si="544"/>
        <v>23.807825060527293</v>
      </c>
      <c r="F11635">
        <f t="shared" si="545"/>
        <v>59.866986279133755</v>
      </c>
    </row>
    <row r="11636" spans="1:6">
      <c r="A11636" s="1">
        <v>396</v>
      </c>
      <c r="B11636" s="2">
        <v>67.3</v>
      </c>
      <c r="C11636" s="3">
        <v>14</v>
      </c>
      <c r="D11636">
        <f t="shared" si="543"/>
        <v>962.90287410408291</v>
      </c>
      <c r="E11636">
        <f t="shared" si="544"/>
        <v>68.778776721720206</v>
      </c>
      <c r="F11636">
        <f t="shared" si="545"/>
        <v>431.48303391269218</v>
      </c>
    </row>
    <row r="11637" spans="1:6">
      <c r="A11637" s="1">
        <v>1020</v>
      </c>
      <c r="B11637" s="2">
        <v>67.400000000000006</v>
      </c>
      <c r="C11637" s="3">
        <v>12.7</v>
      </c>
      <c r="D11637">
        <f t="shared" si="543"/>
        <v>879.63288959907391</v>
      </c>
      <c r="E11637">
        <f t="shared" si="544"/>
        <v>69.262432251895589</v>
      </c>
      <c r="F11637">
        <f t="shared" si="545"/>
        <v>29.787721509035805</v>
      </c>
    </row>
    <row r="11638" spans="1:6">
      <c r="A11638" s="1">
        <v>342</v>
      </c>
      <c r="B11638" s="2">
        <v>71.900000000000006</v>
      </c>
      <c r="C11638" s="3">
        <v>4.88</v>
      </c>
      <c r="D11638">
        <f t="shared" si="543"/>
        <v>343.95974793829993</v>
      </c>
      <c r="E11638">
        <f t="shared" si="544"/>
        <v>70.483554905389326</v>
      </c>
      <c r="F11638">
        <f t="shared" si="545"/>
        <v>2.0114469759397071</v>
      </c>
    </row>
    <row r="11639" spans="1:6">
      <c r="A11639" s="1">
        <v>1470</v>
      </c>
      <c r="B11639" s="2">
        <v>48.1</v>
      </c>
      <c r="C11639" s="3">
        <v>23</v>
      </c>
      <c r="D11639">
        <f t="shared" si="543"/>
        <v>1431.2794589074008</v>
      </c>
      <c r="E11639">
        <f t="shared" si="544"/>
        <v>62.229541691626117</v>
      </c>
      <c r="F11639">
        <f t="shared" si="545"/>
        <v>201.64667939522511</v>
      </c>
    </row>
    <row r="11640" spans="1:6">
      <c r="A11640" s="1">
        <v>1530</v>
      </c>
      <c r="B11640" s="2">
        <v>62.2</v>
      </c>
      <c r="C11640" s="3">
        <v>23.8</v>
      </c>
      <c r="D11640">
        <f t="shared" si="543"/>
        <v>1460.8108007588519</v>
      </c>
      <c r="E11640">
        <f t="shared" si="544"/>
        <v>61.378605073901333</v>
      </c>
      <c r="F11640">
        <f t="shared" si="545"/>
        <v>7.0693338845771336</v>
      </c>
    </row>
    <row r="11641" spans="1:6">
      <c r="A11641" s="1">
        <v>1210</v>
      </c>
      <c r="B11641" s="2">
        <v>29.9</v>
      </c>
      <c r="C11641" s="3">
        <v>47.4</v>
      </c>
      <c r="D11641">
        <f t="shared" si="543"/>
        <v>1528.6848778155561</v>
      </c>
      <c r="E11641">
        <f t="shared" si="544"/>
        <v>32.250735818893588</v>
      </c>
      <c r="F11641">
        <f t="shared" si="545"/>
        <v>141.18935739428616</v>
      </c>
    </row>
    <row r="11642" spans="1:6">
      <c r="A11642" s="1">
        <v>494</v>
      </c>
      <c r="B11642" s="2">
        <v>70.3</v>
      </c>
      <c r="C11642" s="3">
        <v>7.39</v>
      </c>
      <c r="D11642">
        <f t="shared" si="543"/>
        <v>519.72685433708739</v>
      </c>
      <c r="E11642">
        <f t="shared" si="544"/>
        <v>70.32839706861806</v>
      </c>
      <c r="F11642">
        <f t="shared" si="545"/>
        <v>0.88493034443799701</v>
      </c>
    </row>
    <row r="11643" spans="1:6">
      <c r="A11643" s="1">
        <v>1270</v>
      </c>
      <c r="B11643" s="2">
        <v>54.5</v>
      </c>
      <c r="C11643" s="3">
        <v>17.3</v>
      </c>
      <c r="D11643">
        <f t="shared" si="543"/>
        <v>1159.9312068001097</v>
      </c>
      <c r="E11643">
        <f t="shared" si="544"/>
        <v>67.048046635844486</v>
      </c>
      <c r="F11643">
        <f t="shared" si="545"/>
        <v>173.63681556460966</v>
      </c>
    </row>
    <row r="11644" spans="1:6">
      <c r="A11644" s="1">
        <v>936</v>
      </c>
      <c r="B11644" s="2">
        <v>72.599999999999994</v>
      </c>
      <c r="C11644" s="3">
        <v>13.8</v>
      </c>
      <c r="D11644">
        <f t="shared" si="543"/>
        <v>950.26835997648141</v>
      </c>
      <c r="E11644">
        <f t="shared" si="544"/>
        <v>68.860026085252272</v>
      </c>
      <c r="F11644">
        <f t="shared" si="545"/>
        <v>14.259354152037959</v>
      </c>
    </row>
    <row r="11645" spans="1:6">
      <c r="A11645" s="1">
        <v>1020</v>
      </c>
      <c r="B11645" s="2">
        <v>14.4</v>
      </c>
      <c r="C11645" s="3">
        <v>80.400000000000006</v>
      </c>
      <c r="D11645">
        <f t="shared" si="543"/>
        <v>1042.940694565262</v>
      </c>
      <c r="E11645">
        <f t="shared" si="544"/>
        <v>12.971899186135099</v>
      </c>
      <c r="F11645">
        <f t="shared" si="545"/>
        <v>2.7424680188802411</v>
      </c>
    </row>
    <row r="11646" spans="1:6">
      <c r="A11646" s="1">
        <v>1360</v>
      </c>
      <c r="B11646" s="2">
        <v>21.5</v>
      </c>
      <c r="C11646" s="3">
        <v>55.7</v>
      </c>
      <c r="D11646">
        <f t="shared" si="543"/>
        <v>1394.4368015936611</v>
      </c>
      <c r="E11646">
        <f t="shared" si="544"/>
        <v>25.034772021430179</v>
      </c>
      <c r="F11646">
        <f t="shared" si="545"/>
        <v>14.078723469387647</v>
      </c>
    </row>
    <row r="11647" spans="1:6">
      <c r="A11647" s="1">
        <v>1140</v>
      </c>
      <c r="B11647" s="2">
        <v>70.7</v>
      </c>
      <c r="C11647" s="3">
        <v>16.100000000000001</v>
      </c>
      <c r="D11647">
        <f t="shared" si="543"/>
        <v>1091.0208609262118</v>
      </c>
      <c r="E11647">
        <f t="shared" si="544"/>
        <v>67.765270864982085</v>
      </c>
      <c r="F11647">
        <f t="shared" si="545"/>
        <v>11.817148368996554</v>
      </c>
    </row>
    <row r="11648" spans="1:6">
      <c r="A11648" s="1">
        <v>900</v>
      </c>
      <c r="B11648" s="2">
        <v>70.099999999999994</v>
      </c>
      <c r="C11648" s="3">
        <v>14.1</v>
      </c>
      <c r="D11648">
        <f t="shared" si="543"/>
        <v>969.19438889559717</v>
      </c>
      <c r="E11648">
        <f t="shared" si="544"/>
        <v>68.737190701815408</v>
      </c>
      <c r="F11648">
        <f t="shared" si="545"/>
        <v>8.2528527616518481</v>
      </c>
    </row>
    <row r="11649" spans="1:6">
      <c r="A11649" s="1">
        <v>1400</v>
      </c>
      <c r="B11649" s="2">
        <v>58.4</v>
      </c>
      <c r="C11649" s="3">
        <v>21.5</v>
      </c>
      <c r="D11649">
        <f t="shared" si="543"/>
        <v>1369.9108832541122</v>
      </c>
      <c r="E11649">
        <f t="shared" si="544"/>
        <v>63.716785267633128</v>
      </c>
      <c r="F11649">
        <f t="shared" si="545"/>
        <v>29.477574101243164</v>
      </c>
    </row>
    <row r="11650" spans="1:6">
      <c r="A11650" s="1">
        <v>223</v>
      </c>
      <c r="B11650" s="2">
        <v>70.900000000000006</v>
      </c>
      <c r="C11650" s="3">
        <v>2.91</v>
      </c>
      <c r="D11650">
        <f t="shared" si="543"/>
        <v>205.2278312846542</v>
      </c>
      <c r="E11650">
        <f t="shared" si="544"/>
        <v>70.525027932870856</v>
      </c>
      <c r="F11650">
        <f t="shared" si="545"/>
        <v>0.56251484430058196</v>
      </c>
    </row>
    <row r="11651" spans="1:6">
      <c r="A11651" s="1">
        <v>216</v>
      </c>
      <c r="B11651" s="2">
        <v>65.900000000000006</v>
      </c>
      <c r="C11651" s="3">
        <v>3.74</v>
      </c>
      <c r="D11651">
        <f t="shared" si="543"/>
        <v>263.72009275066353</v>
      </c>
      <c r="E11651">
        <f t="shared" si="544"/>
        <v>70.513393783599867</v>
      </c>
      <c r="F11651">
        <f t="shared" si="545"/>
        <v>24.325284033266712</v>
      </c>
    </row>
    <row r="11652" spans="1:6">
      <c r="A11652" s="1">
        <v>1170</v>
      </c>
      <c r="B11652" s="2">
        <v>18.8</v>
      </c>
      <c r="C11652" s="3">
        <v>69.400000000000006</v>
      </c>
      <c r="D11652">
        <f t="shared" si="543"/>
        <v>1183.1538180540306</v>
      </c>
      <c r="E11652">
        <f t="shared" si="544"/>
        <v>17.048325908559516</v>
      </c>
      <c r="F11652">
        <f t="shared" si="545"/>
        <v>3.2994852690747072</v>
      </c>
    </row>
    <row r="11653" spans="1:6">
      <c r="A11653" s="1">
        <v>585</v>
      </c>
      <c r="B11653" s="2">
        <v>66.2</v>
      </c>
      <c r="C11653" s="3">
        <v>8.26</v>
      </c>
      <c r="D11653">
        <f t="shared" si="543"/>
        <v>580.13563378031347</v>
      </c>
      <c r="E11653">
        <f t="shared" si="544"/>
        <v>70.234338230062164</v>
      </c>
      <c r="F11653">
        <f t="shared" si="545"/>
        <v>16.307492611871272</v>
      </c>
    </row>
    <row r="11654" spans="1:6">
      <c r="A11654" s="1">
        <v>1050</v>
      </c>
      <c r="B11654" s="2">
        <v>71.599999999999994</v>
      </c>
      <c r="C11654" s="3">
        <v>14.1</v>
      </c>
      <c r="D11654">
        <f t="shared" si="543"/>
        <v>969.19438889559717</v>
      </c>
      <c r="E11654">
        <f t="shared" si="544"/>
        <v>68.737190701815408</v>
      </c>
      <c r="F11654">
        <f t="shared" si="545"/>
        <v>16.917812365356539</v>
      </c>
    </row>
    <row r="11655" spans="1:6">
      <c r="A11655" s="1">
        <v>211</v>
      </c>
      <c r="B11655" s="2">
        <v>71.5</v>
      </c>
      <c r="C11655" s="3">
        <v>2.91</v>
      </c>
      <c r="D11655">
        <f t="shared" si="543"/>
        <v>205.2278312846542</v>
      </c>
      <c r="E11655">
        <f t="shared" si="544"/>
        <v>70.525027932870856</v>
      </c>
      <c r="F11655">
        <f t="shared" si="545"/>
        <v>0.99507645485375618</v>
      </c>
    </row>
    <row r="11656" spans="1:6">
      <c r="A11656" s="1">
        <v>1200</v>
      </c>
      <c r="B11656" s="2">
        <v>69.8</v>
      </c>
      <c r="C11656" s="3">
        <v>17.5</v>
      </c>
      <c r="D11656">
        <f t="shared" si="543"/>
        <v>1171.0722088180444</v>
      </c>
      <c r="E11656">
        <f t="shared" si="544"/>
        <v>66.918411932459676</v>
      </c>
      <c r="F11656">
        <f t="shared" si="545"/>
        <v>9.4213658078884599</v>
      </c>
    </row>
    <row r="11657" spans="1:6">
      <c r="A11657" s="1">
        <v>1440</v>
      </c>
      <c r="B11657" s="2">
        <v>67.599999999999994</v>
      </c>
      <c r="C11657" s="3">
        <v>20.3</v>
      </c>
      <c r="D11657">
        <f t="shared" si="543"/>
        <v>1315.3907200612571</v>
      </c>
      <c r="E11657">
        <f t="shared" si="544"/>
        <v>64.797572416810695</v>
      </c>
      <c r="F11657">
        <f t="shared" si="545"/>
        <v>28.595119110582523</v>
      </c>
    </row>
    <row r="11658" spans="1:6">
      <c r="A11658" s="1">
        <v>1400</v>
      </c>
      <c r="B11658" s="2">
        <v>62.8</v>
      </c>
      <c r="C11658" s="3">
        <v>20.9</v>
      </c>
      <c r="D11658">
        <f t="shared" ref="D11658:D11721" si="546">C11658*E11658</f>
        <v>1343.2366373048023</v>
      </c>
      <c r="E11658">
        <f t="shared" ref="E11658:E11721" si="547">$P$4/(1+(C11658/$P$5)^$P$6)^(2/$P$6)</f>
        <v>64.269695564823081</v>
      </c>
      <c r="F11658">
        <f t="shared" ref="F11658:F11721" si="548">(E11658-B11658)^2+$M$3*(D11658-A11658)^2</f>
        <v>6.4640422048458879</v>
      </c>
    </row>
    <row r="11659" spans="1:6">
      <c r="A11659" s="1">
        <v>544</v>
      </c>
      <c r="B11659" s="2">
        <v>64.8</v>
      </c>
      <c r="C11659" s="3">
        <v>10.199999999999999</v>
      </c>
      <c r="D11659">
        <f t="shared" si="546"/>
        <v>713.21797740588909</v>
      </c>
      <c r="E11659">
        <f t="shared" si="547"/>
        <v>69.923331118224425</v>
      </c>
      <c r="F11659">
        <f t="shared" si="548"/>
        <v>64.498639828357668</v>
      </c>
    </row>
    <row r="11660" spans="1:6">
      <c r="A11660" s="1">
        <v>558</v>
      </c>
      <c r="B11660" s="2">
        <v>73.2</v>
      </c>
      <c r="C11660" s="3">
        <v>8.51</v>
      </c>
      <c r="D11660">
        <f t="shared" si="546"/>
        <v>597.42368716709211</v>
      </c>
      <c r="E11660">
        <f t="shared" si="547"/>
        <v>70.202548433265818</v>
      </c>
      <c r="F11660">
        <f t="shared" si="548"/>
        <v>11.060844539693795</v>
      </c>
    </row>
    <row r="11661" spans="1:6">
      <c r="A11661" s="1">
        <v>1460</v>
      </c>
      <c r="B11661" s="2">
        <v>63.3</v>
      </c>
      <c r="C11661" s="3">
        <v>25.4</v>
      </c>
      <c r="D11661">
        <f t="shared" si="546"/>
        <v>1513.0410471260598</v>
      </c>
      <c r="E11661">
        <f t="shared" si="547"/>
        <v>59.5685451624433</v>
      </c>
      <c r="F11661">
        <f t="shared" si="548"/>
        <v>17.681817363254083</v>
      </c>
    </row>
    <row r="11662" spans="1:6">
      <c r="A11662" s="1">
        <v>1340</v>
      </c>
      <c r="B11662" s="2">
        <v>22.1</v>
      </c>
      <c r="C11662" s="3">
        <v>50.1</v>
      </c>
      <c r="D11662">
        <f t="shared" si="546"/>
        <v>1486.2663452938716</v>
      </c>
      <c r="E11662">
        <f t="shared" si="547"/>
        <v>29.665994916045342</v>
      </c>
      <c r="F11662">
        <f t="shared" si="548"/>
        <v>85.822066435598828</v>
      </c>
    </row>
    <row r="11663" spans="1:6">
      <c r="A11663" s="1">
        <v>296</v>
      </c>
      <c r="B11663" s="2">
        <v>68.5</v>
      </c>
      <c r="C11663" s="3">
        <v>4.08</v>
      </c>
      <c r="D11663">
        <f t="shared" si="546"/>
        <v>287.6661599689146</v>
      </c>
      <c r="E11663">
        <f t="shared" si="547"/>
        <v>70.506411757086909</v>
      </c>
      <c r="F11663">
        <f t="shared" si="548"/>
        <v>4.1184629546902158</v>
      </c>
    </row>
    <row r="11664" spans="1:6">
      <c r="A11664" s="1">
        <v>1370</v>
      </c>
      <c r="B11664" s="2">
        <v>25.1</v>
      </c>
      <c r="C11664" s="3">
        <v>51.9</v>
      </c>
      <c r="D11664">
        <f t="shared" si="546"/>
        <v>1457.0148075410725</v>
      </c>
      <c r="E11664">
        <f t="shared" si="547"/>
        <v>28.073503035473458</v>
      </c>
      <c r="F11664">
        <f t="shared" si="548"/>
        <v>18.955793874997223</v>
      </c>
    </row>
    <row r="11665" spans="1:6">
      <c r="A11665" s="1">
        <v>675</v>
      </c>
      <c r="B11665" s="2">
        <v>79.3</v>
      </c>
      <c r="C11665" s="3">
        <v>9.93</v>
      </c>
      <c r="D11665">
        <f t="shared" si="546"/>
        <v>694.86222688378791</v>
      </c>
      <c r="E11665">
        <f t="shared" si="547"/>
        <v>69.976055073896063</v>
      </c>
      <c r="F11665">
        <f t="shared" si="548"/>
        <v>87.462930834771086</v>
      </c>
    </row>
    <row r="11666" spans="1:6">
      <c r="A11666" s="1">
        <v>972</v>
      </c>
      <c r="B11666" s="2">
        <v>10.9</v>
      </c>
      <c r="C11666" s="3">
        <v>81.099999999999994</v>
      </c>
      <c r="D11666">
        <f t="shared" si="546"/>
        <v>1034.9280599558053</v>
      </c>
      <c r="E11666">
        <f t="shared" si="547"/>
        <v>12.761135141255307</v>
      </c>
      <c r="F11666">
        <f t="shared" si="548"/>
        <v>8.753492640087897</v>
      </c>
    </row>
    <row r="11667" spans="1:6">
      <c r="A11667" s="1">
        <v>1660</v>
      </c>
      <c r="B11667" s="2">
        <v>36.700000000000003</v>
      </c>
      <c r="C11667" s="3">
        <v>59</v>
      </c>
      <c r="D11667">
        <f t="shared" si="546"/>
        <v>1340.6122467480645</v>
      </c>
      <c r="E11667">
        <f t="shared" si="547"/>
        <v>22.72224147030618</v>
      </c>
      <c r="F11667">
        <f t="shared" si="548"/>
        <v>331.64021676706398</v>
      </c>
    </row>
    <row r="11668" spans="1:6">
      <c r="A11668" s="1">
        <v>777</v>
      </c>
      <c r="B11668" s="2">
        <v>66</v>
      </c>
      <c r="C11668" s="3">
        <v>19.2</v>
      </c>
      <c r="D11668">
        <f t="shared" si="546"/>
        <v>1261.4151019462911</v>
      </c>
      <c r="E11668">
        <f t="shared" si="547"/>
        <v>65.698703226369332</v>
      </c>
      <c r="F11668">
        <f t="shared" si="548"/>
        <v>313.54572705721529</v>
      </c>
    </row>
    <row r="11669" spans="1:6">
      <c r="A11669" s="1">
        <v>1190</v>
      </c>
      <c r="B11669" s="2">
        <v>69.599999999999994</v>
      </c>
      <c r="C11669" s="3">
        <v>14.2</v>
      </c>
      <c r="D11669">
        <f t="shared" si="546"/>
        <v>975.4684132887661</v>
      </c>
      <c r="E11669">
        <f t="shared" si="547"/>
        <v>68.694958682307472</v>
      </c>
      <c r="F11669">
        <f t="shared" si="548"/>
        <v>62.29745931272334</v>
      </c>
    </row>
    <row r="11670" spans="1:6">
      <c r="A11670" s="1">
        <v>1880</v>
      </c>
      <c r="B11670" s="2">
        <v>57.9</v>
      </c>
      <c r="C11670" s="3">
        <v>26.8</v>
      </c>
      <c r="D11670">
        <f t="shared" si="546"/>
        <v>1551.2336705050577</v>
      </c>
      <c r="E11670">
        <f t="shared" si="547"/>
        <v>57.881853377054391</v>
      </c>
      <c r="F11670">
        <f t="shared" si="548"/>
        <v>144.38279246684451</v>
      </c>
    </row>
    <row r="11671" spans="1:6">
      <c r="A11671" s="1">
        <v>1200</v>
      </c>
      <c r="B11671" s="2">
        <v>60.8</v>
      </c>
      <c r="C11671" s="3">
        <v>19.899999999999999</v>
      </c>
      <c r="D11671">
        <f t="shared" si="546"/>
        <v>1296.1929016140682</v>
      </c>
      <c r="E11671">
        <f t="shared" si="547"/>
        <v>65.135321689149166</v>
      </c>
      <c r="F11671">
        <f t="shared" si="548"/>
        <v>31.155223623717923</v>
      </c>
    </row>
    <row r="11672" spans="1:6">
      <c r="A11672" s="1">
        <v>1830</v>
      </c>
      <c r="B11672" s="2">
        <v>60.5</v>
      </c>
      <c r="C11672" s="3">
        <v>38.5</v>
      </c>
      <c r="D11672">
        <f t="shared" si="546"/>
        <v>1634.2203844383132</v>
      </c>
      <c r="E11672">
        <f t="shared" si="547"/>
        <v>42.44728271268346</v>
      </c>
      <c r="F11672">
        <f t="shared" si="548"/>
        <v>377.10116290722561</v>
      </c>
    </row>
    <row r="11673" spans="1:6">
      <c r="A11673" s="1">
        <v>122</v>
      </c>
      <c r="B11673" s="2">
        <v>70</v>
      </c>
      <c r="C11673" s="3">
        <v>1.73</v>
      </c>
      <c r="D11673">
        <f t="shared" si="546"/>
        <v>122.02067042125192</v>
      </c>
      <c r="E11673">
        <f t="shared" si="547"/>
        <v>70.53217943424967</v>
      </c>
      <c r="F11673">
        <f t="shared" si="548"/>
        <v>0.28321552097846264</v>
      </c>
    </row>
    <row r="11674" spans="1:6">
      <c r="A11674" s="1">
        <v>967</v>
      </c>
      <c r="B11674" s="2">
        <v>68.7</v>
      </c>
      <c r="C11674" s="3">
        <v>15.5</v>
      </c>
      <c r="D11674">
        <f t="shared" si="546"/>
        <v>1055.3260431401586</v>
      </c>
      <c r="E11674">
        <f t="shared" si="547"/>
        <v>68.08555117033282</v>
      </c>
      <c r="F11674">
        <f t="shared" si="548"/>
        <v>10.798737770777889</v>
      </c>
    </row>
    <row r="11675" spans="1:6">
      <c r="A11675" s="1">
        <v>1210</v>
      </c>
      <c r="B11675" s="2">
        <v>69.099999999999994</v>
      </c>
      <c r="C11675" s="3">
        <v>17</v>
      </c>
      <c r="D11675">
        <f t="shared" si="546"/>
        <v>1143.0300032578664</v>
      </c>
      <c r="E11675">
        <f t="shared" si="547"/>
        <v>67.237059015168612</v>
      </c>
      <c r="F11675">
        <f t="shared" si="548"/>
        <v>9.4615631371217734</v>
      </c>
    </row>
    <row r="11676" spans="1:6">
      <c r="A11676" s="1">
        <v>1350</v>
      </c>
      <c r="B11676" s="2">
        <v>69.900000000000006</v>
      </c>
      <c r="C11676" s="3">
        <v>18.399999999999999</v>
      </c>
      <c r="D11676">
        <f t="shared" si="546"/>
        <v>1219.9011211303523</v>
      </c>
      <c r="E11676">
        <f t="shared" si="547"/>
        <v>66.298973974475672</v>
      </c>
      <c r="F11676">
        <f t="shared" si="548"/>
        <v>35.57667657616539</v>
      </c>
    </row>
    <row r="11677" spans="1:6">
      <c r="A11677" s="1">
        <v>444</v>
      </c>
      <c r="B11677" s="2">
        <v>67.900000000000006</v>
      </c>
      <c r="C11677" s="3">
        <v>6.65</v>
      </c>
      <c r="D11677">
        <f t="shared" si="546"/>
        <v>468.09473469217005</v>
      </c>
      <c r="E11677">
        <f t="shared" si="547"/>
        <v>70.390185667995496</v>
      </c>
      <c r="F11677">
        <f t="shared" si="548"/>
        <v>6.9765287247456422</v>
      </c>
    </row>
    <row r="11678" spans="1:6">
      <c r="A11678" s="1">
        <v>1190</v>
      </c>
      <c r="B11678" s="2">
        <v>67.400000000000006</v>
      </c>
      <c r="C11678" s="3">
        <v>16.600000000000001</v>
      </c>
      <c r="D11678">
        <f t="shared" si="546"/>
        <v>1120.1509533058279</v>
      </c>
      <c r="E11678">
        <f t="shared" si="547"/>
        <v>67.478973090712515</v>
      </c>
      <c r="F11678">
        <f t="shared" si="548"/>
        <v>6.523432219551669</v>
      </c>
    </row>
    <row r="11679" spans="1:6">
      <c r="A11679" s="1">
        <v>1120</v>
      </c>
      <c r="B11679" s="2">
        <v>65.5</v>
      </c>
      <c r="C11679" s="3">
        <v>19</v>
      </c>
      <c r="D11679">
        <f t="shared" si="546"/>
        <v>1251.2097695684392</v>
      </c>
      <c r="E11679">
        <f t="shared" si="547"/>
        <v>65.853145766759965</v>
      </c>
      <c r="F11679">
        <f t="shared" si="548"/>
        <v>23.121761758020909</v>
      </c>
    </row>
    <row r="11680" spans="1:6">
      <c r="A11680" s="1">
        <v>1470</v>
      </c>
      <c r="B11680" s="2">
        <v>26.1</v>
      </c>
      <c r="C11680" s="3">
        <v>50.1</v>
      </c>
      <c r="D11680">
        <f t="shared" si="546"/>
        <v>1486.2663452938716</v>
      </c>
      <c r="E11680">
        <f t="shared" si="547"/>
        <v>29.665994916045342</v>
      </c>
      <c r="F11680">
        <f t="shared" si="548"/>
        <v>13.069763042290552</v>
      </c>
    </row>
    <row r="11681" spans="1:6">
      <c r="A11681" s="1">
        <v>1000</v>
      </c>
      <c r="B11681" s="2">
        <v>20</v>
      </c>
      <c r="C11681" s="3">
        <v>54.3</v>
      </c>
      <c r="D11681">
        <f t="shared" si="546"/>
        <v>1417.5107072416811</v>
      </c>
      <c r="E11681">
        <f t="shared" si="547"/>
        <v>26.105169562461899</v>
      </c>
      <c r="F11681">
        <f t="shared" si="548"/>
        <v>270.12243784006591</v>
      </c>
    </row>
    <row r="11682" spans="1:6">
      <c r="A11682" s="1">
        <v>346</v>
      </c>
      <c r="B11682" s="2">
        <v>67.900000000000006</v>
      </c>
      <c r="C11682" s="3">
        <v>4.5599999999999996</v>
      </c>
      <c r="D11682">
        <f t="shared" si="546"/>
        <v>321.45208607126756</v>
      </c>
      <c r="E11682">
        <f t="shared" si="547"/>
        <v>70.493878524400785</v>
      </c>
      <c r="F11682">
        <f t="shared" si="548"/>
        <v>7.5331559098409286</v>
      </c>
    </row>
    <row r="11683" spans="1:6">
      <c r="A11683" s="1">
        <v>261</v>
      </c>
      <c r="B11683" s="2">
        <v>70.099999999999994</v>
      </c>
      <c r="C11683" s="3">
        <v>3.91</v>
      </c>
      <c r="D11683">
        <f t="shared" si="546"/>
        <v>275.69443212285239</v>
      </c>
      <c r="E11683">
        <f t="shared" si="547"/>
        <v>70.510084941905973</v>
      </c>
      <c r="F11683">
        <f t="shared" si="548"/>
        <v>0.45660295692054798</v>
      </c>
    </row>
    <row r="11684" spans="1:6">
      <c r="A11684" s="1">
        <v>1540</v>
      </c>
      <c r="B11684" s="2">
        <v>64.8</v>
      </c>
      <c r="C11684" s="3">
        <v>22.6</v>
      </c>
      <c r="D11684">
        <f t="shared" si="546"/>
        <v>1415.671546928821</v>
      </c>
      <c r="E11684">
        <f t="shared" si="547"/>
        <v>62.64033393490358</v>
      </c>
      <c r="F11684">
        <f t="shared" si="548"/>
        <v>25.312292975145358</v>
      </c>
    </row>
    <row r="11685" spans="1:6">
      <c r="A11685" s="1">
        <v>1730</v>
      </c>
      <c r="B11685" s="2">
        <v>64.7</v>
      </c>
      <c r="C11685" s="3">
        <v>25.5</v>
      </c>
      <c r="D11685">
        <f t="shared" si="546"/>
        <v>1516.0011526778749</v>
      </c>
      <c r="E11685">
        <f t="shared" si="547"/>
        <v>59.45102559521078</v>
      </c>
      <c r="F11685">
        <f t="shared" si="548"/>
        <v>88.725136476099109</v>
      </c>
    </row>
    <row r="11686" spans="1:6">
      <c r="A11686" s="1">
        <v>1160</v>
      </c>
      <c r="B11686" s="2">
        <v>18.899999999999999</v>
      </c>
      <c r="C11686" s="3">
        <v>67.8</v>
      </c>
      <c r="D11686">
        <f t="shared" si="546"/>
        <v>1205.8672514941013</v>
      </c>
      <c r="E11686">
        <f t="shared" si="547"/>
        <v>17.785652676904149</v>
      </c>
      <c r="F11686">
        <f t="shared" si="548"/>
        <v>4.0520216222824867</v>
      </c>
    </row>
    <row r="11687" spans="1:6">
      <c r="A11687" s="1">
        <v>1500</v>
      </c>
      <c r="B11687" s="2">
        <v>60.2</v>
      </c>
      <c r="C11687" s="3">
        <v>37.6</v>
      </c>
      <c r="D11687">
        <f t="shared" si="546"/>
        <v>1639.5636335068079</v>
      </c>
      <c r="E11687">
        <f t="shared" si="547"/>
        <v>43.605415784755529</v>
      </c>
      <c r="F11687">
        <f t="shared" si="548"/>
        <v>301.39884872998698</v>
      </c>
    </row>
    <row r="11688" spans="1:6">
      <c r="A11688" s="1">
        <v>996</v>
      </c>
      <c r="B11688" s="2">
        <v>47.6</v>
      </c>
      <c r="C11688" s="3">
        <v>45.2</v>
      </c>
      <c r="D11688">
        <f t="shared" si="546"/>
        <v>1561.0030330841194</v>
      </c>
      <c r="E11688">
        <f t="shared" si="547"/>
        <v>34.535465333719451</v>
      </c>
      <c r="F11688">
        <f t="shared" si="548"/>
        <v>597.10577088369541</v>
      </c>
    </row>
    <row r="11689" spans="1:6">
      <c r="A11689" s="1">
        <v>561</v>
      </c>
      <c r="B11689" s="2">
        <v>67.400000000000006</v>
      </c>
      <c r="C11689" s="3">
        <v>7.71</v>
      </c>
      <c r="D11689">
        <f t="shared" si="546"/>
        <v>541.98727233461807</v>
      </c>
      <c r="E11689">
        <f t="shared" si="547"/>
        <v>70.296663078419982</v>
      </c>
      <c r="F11689">
        <f t="shared" si="548"/>
        <v>8.8735252236253519</v>
      </c>
    </row>
    <row r="11690" spans="1:6">
      <c r="A11690" s="1">
        <v>1430</v>
      </c>
      <c r="B11690" s="2">
        <v>56</v>
      </c>
      <c r="C11690" s="3">
        <v>28</v>
      </c>
      <c r="D11690">
        <f t="shared" si="546"/>
        <v>1578.4615463264463</v>
      </c>
      <c r="E11690">
        <f t="shared" si="547"/>
        <v>56.373626654515938</v>
      </c>
      <c r="F11690">
        <f t="shared" si="548"/>
        <v>29.581626139688694</v>
      </c>
    </row>
    <row r="11691" spans="1:6">
      <c r="A11691" s="1">
        <v>202</v>
      </c>
      <c r="B11691" s="2">
        <v>69.400000000000006</v>
      </c>
      <c r="C11691" s="3">
        <v>3.15</v>
      </c>
      <c r="D11691">
        <f t="shared" si="546"/>
        <v>222.14542854165697</v>
      </c>
      <c r="E11691">
        <f t="shared" si="547"/>
        <v>70.522358267192686</v>
      </c>
      <c r="F11691">
        <f t="shared" si="548"/>
        <v>1.8018047989253989</v>
      </c>
    </row>
    <row r="11692" spans="1:6">
      <c r="A11692" s="1">
        <v>1360</v>
      </c>
      <c r="B11692" s="2">
        <v>22.7</v>
      </c>
      <c r="C11692" s="3">
        <v>51.5</v>
      </c>
      <c r="D11692">
        <f t="shared" si="546"/>
        <v>1463.5571017664861</v>
      </c>
      <c r="E11692">
        <f t="shared" si="547"/>
        <v>28.418584500320119</v>
      </c>
      <c r="F11692">
        <f t="shared" si="548"/>
        <v>47.02737112995726</v>
      </c>
    </row>
    <row r="11693" spans="1:6">
      <c r="A11693" s="1">
        <v>876</v>
      </c>
      <c r="B11693" s="2">
        <v>70.5</v>
      </c>
      <c r="C11693" s="3">
        <v>12</v>
      </c>
      <c r="D11693">
        <f t="shared" si="546"/>
        <v>833.77402214118206</v>
      </c>
      <c r="E11693">
        <f t="shared" si="547"/>
        <v>69.481168511765176</v>
      </c>
      <c r="F11693">
        <f t="shared" si="548"/>
        <v>3.4197842624066976</v>
      </c>
    </row>
    <row r="11694" spans="1:6">
      <c r="A11694" s="1">
        <v>1260</v>
      </c>
      <c r="B11694" s="2">
        <v>23.5</v>
      </c>
      <c r="C11694" s="3">
        <v>68.900000000000006</v>
      </c>
      <c r="D11694">
        <f t="shared" si="546"/>
        <v>1190.1882688992077</v>
      </c>
      <c r="E11694">
        <f t="shared" si="547"/>
        <v>17.274140332354246</v>
      </c>
      <c r="F11694">
        <f t="shared" si="548"/>
        <v>45.271562543476989</v>
      </c>
    </row>
    <row r="11695" spans="1:6">
      <c r="A11695" s="1">
        <v>1850</v>
      </c>
      <c r="B11695" s="2">
        <v>67.5</v>
      </c>
      <c r="C11695" s="3">
        <v>23.3</v>
      </c>
      <c r="D11695">
        <f t="shared" si="546"/>
        <v>1442.618180128708</v>
      </c>
      <c r="E11695">
        <f t="shared" si="547"/>
        <v>61.91494335316343</v>
      </c>
      <c r="F11695">
        <f t="shared" si="548"/>
        <v>252.88130855749077</v>
      </c>
    </row>
    <row r="11696" spans="1:6">
      <c r="A11696" s="1">
        <v>1080</v>
      </c>
      <c r="B11696" s="2">
        <v>67.5</v>
      </c>
      <c r="C11696" s="3">
        <v>16</v>
      </c>
      <c r="D11696">
        <f t="shared" si="546"/>
        <v>1085.126451490725</v>
      </c>
      <c r="E11696">
        <f t="shared" si="547"/>
        <v>67.820403218170313</v>
      </c>
      <c r="F11696">
        <f t="shared" si="548"/>
        <v>0.13776358657721061</v>
      </c>
    </row>
    <row r="11697" spans="1:6">
      <c r="A11697" s="1">
        <v>270</v>
      </c>
      <c r="B11697" s="2">
        <v>67.5</v>
      </c>
      <c r="C11697" s="3">
        <v>3.55</v>
      </c>
      <c r="D11697">
        <f t="shared" si="546"/>
        <v>250.33424146872102</v>
      </c>
      <c r="E11697">
        <f t="shared" si="547"/>
        <v>70.516687737667894</v>
      </c>
      <c r="F11697">
        <f t="shared" si="548"/>
        <v>9.6170129756053964</v>
      </c>
    </row>
    <row r="11698" spans="1:6">
      <c r="A11698" s="1">
        <v>1550</v>
      </c>
      <c r="B11698" s="2">
        <v>17.399999999999999</v>
      </c>
      <c r="C11698" s="3">
        <v>66.900000000000006</v>
      </c>
      <c r="D11698">
        <f t="shared" si="546"/>
        <v>1218.9015837223044</v>
      </c>
      <c r="E11698">
        <f t="shared" si="547"/>
        <v>18.219754614683172</v>
      </c>
      <c r="F11698">
        <f t="shared" si="548"/>
        <v>147.11006460696777</v>
      </c>
    </row>
    <row r="11699" spans="1:6">
      <c r="A11699" s="1">
        <v>1220</v>
      </c>
      <c r="B11699" s="2">
        <v>66.099999999999994</v>
      </c>
      <c r="C11699" s="3">
        <v>18.399999999999999</v>
      </c>
      <c r="D11699">
        <f t="shared" si="546"/>
        <v>1219.9011211303523</v>
      </c>
      <c r="E11699">
        <f t="shared" si="547"/>
        <v>66.298973974475672</v>
      </c>
      <c r="F11699">
        <f t="shared" si="548"/>
        <v>3.9603702626598673E-2</v>
      </c>
    </row>
    <row r="11700" spans="1:6">
      <c r="A11700" s="1">
        <v>1200</v>
      </c>
      <c r="B11700" s="2">
        <v>78.7</v>
      </c>
      <c r="C11700" s="3">
        <v>14.6</v>
      </c>
      <c r="D11700">
        <f t="shared" si="546"/>
        <v>1000.3846526235878</v>
      </c>
      <c r="E11700">
        <f t="shared" si="547"/>
        <v>68.519496755040265</v>
      </c>
      <c r="F11700">
        <f t="shared" si="548"/>
        <v>156.86911310525039</v>
      </c>
    </row>
    <row r="11701" spans="1:6">
      <c r="A11701" s="1">
        <v>1310</v>
      </c>
      <c r="B11701" s="2">
        <v>70.099999999999994</v>
      </c>
      <c r="C11701" s="3">
        <v>18.100000000000001</v>
      </c>
      <c r="D11701">
        <f t="shared" si="546"/>
        <v>1203.8676633537084</v>
      </c>
      <c r="E11701">
        <f t="shared" si="547"/>
        <v>66.512025599652389</v>
      </c>
      <c r="F11701">
        <f t="shared" si="548"/>
        <v>27.920051392053185</v>
      </c>
    </row>
    <row r="11702" spans="1:6">
      <c r="A11702" s="1">
        <v>149</v>
      </c>
      <c r="B11702" s="2">
        <v>69.5</v>
      </c>
      <c r="C11702" s="3">
        <v>2.13</v>
      </c>
      <c r="D11702">
        <f t="shared" si="546"/>
        <v>150.23032273181258</v>
      </c>
      <c r="E11702">
        <f t="shared" si="547"/>
        <v>70.530667949207782</v>
      </c>
      <c r="F11702">
        <f t="shared" si="548"/>
        <v>1.0642984062801997</v>
      </c>
    </row>
    <row r="11703" spans="1:6">
      <c r="A11703" s="1">
        <v>1450</v>
      </c>
      <c r="B11703" s="2">
        <v>31.1</v>
      </c>
      <c r="C11703" s="3">
        <v>48.8</v>
      </c>
      <c r="D11703">
        <f t="shared" si="546"/>
        <v>1506.9756603271703</v>
      </c>
      <c r="E11703">
        <f t="shared" si="547"/>
        <v>30.880648777196114</v>
      </c>
      <c r="F11703">
        <f t="shared" si="548"/>
        <v>4.3844069157820975</v>
      </c>
    </row>
    <row r="11704" spans="1:6">
      <c r="A11704" s="1">
        <v>1700</v>
      </c>
      <c r="B11704" s="2">
        <v>59.1</v>
      </c>
      <c r="C11704" s="3">
        <v>27.4</v>
      </c>
      <c r="D11704">
        <f t="shared" si="546"/>
        <v>1565.4756940892153</v>
      </c>
      <c r="E11704">
        <f t="shared" si="547"/>
        <v>57.134149419314433</v>
      </c>
      <c r="F11704">
        <f t="shared" si="548"/>
        <v>28.038166775602104</v>
      </c>
    </row>
    <row r="11705" spans="1:6">
      <c r="A11705" s="1">
        <v>1050</v>
      </c>
      <c r="B11705" s="2">
        <v>70.8</v>
      </c>
      <c r="C11705" s="3">
        <v>14.6</v>
      </c>
      <c r="D11705">
        <f t="shared" si="546"/>
        <v>1000.3846526235878</v>
      </c>
      <c r="E11705">
        <f t="shared" si="547"/>
        <v>68.519496755040265</v>
      </c>
      <c r="F11705">
        <f t="shared" si="548"/>
        <v>8.4889982368783912</v>
      </c>
    </row>
    <row r="11706" spans="1:6">
      <c r="A11706" s="1">
        <v>1280</v>
      </c>
      <c r="B11706" s="2">
        <v>24.7</v>
      </c>
      <c r="C11706" s="3">
        <v>49.1</v>
      </c>
      <c r="D11706">
        <f t="shared" si="546"/>
        <v>1502.2371192527135</v>
      </c>
      <c r="E11706">
        <f t="shared" si="547"/>
        <v>30.595460677244674</v>
      </c>
      <c r="F11706">
        <f t="shared" si="548"/>
        <v>100.73048124441665</v>
      </c>
    </row>
    <row r="11707" spans="1:6">
      <c r="A11707" s="1">
        <v>1660</v>
      </c>
      <c r="B11707" s="2">
        <v>48</v>
      </c>
      <c r="C11707" s="3">
        <v>40.6</v>
      </c>
      <c r="D11707">
        <f t="shared" si="546"/>
        <v>1616.8385713518198</v>
      </c>
      <c r="E11707">
        <f t="shared" si="547"/>
        <v>39.823610131818221</v>
      </c>
      <c r="F11707">
        <f t="shared" si="548"/>
        <v>69.341815512550795</v>
      </c>
    </row>
    <row r="11708" spans="1:6">
      <c r="A11708" s="1">
        <v>1610</v>
      </c>
      <c r="B11708" s="2">
        <v>62.3</v>
      </c>
      <c r="C11708" s="3">
        <v>28.6</v>
      </c>
      <c r="D11708">
        <f t="shared" si="546"/>
        <v>1590.2102520951157</v>
      </c>
      <c r="E11708">
        <f t="shared" si="547"/>
        <v>55.601757066262785</v>
      </c>
      <c r="F11708">
        <f t="shared" si="548"/>
        <v>45.389601261875335</v>
      </c>
    </row>
    <row r="11709" spans="1:6">
      <c r="A11709" s="1">
        <v>324</v>
      </c>
      <c r="B11709" s="2">
        <v>69.5</v>
      </c>
      <c r="C11709" s="3">
        <v>4.58</v>
      </c>
      <c r="D11709">
        <f t="shared" si="546"/>
        <v>322.85923067286365</v>
      </c>
      <c r="E11709">
        <f t="shared" si="547"/>
        <v>70.493281806302107</v>
      </c>
      <c r="F11709">
        <f t="shared" si="548"/>
        <v>0.98834708964399542</v>
      </c>
    </row>
    <row r="11710" spans="1:6">
      <c r="A11710" s="1">
        <v>283</v>
      </c>
      <c r="B11710" s="2">
        <v>70.5</v>
      </c>
      <c r="C11710" s="3">
        <v>3.93</v>
      </c>
      <c r="D11710">
        <f t="shared" si="546"/>
        <v>277.1030115163328</v>
      </c>
      <c r="E11710">
        <f t="shared" si="547"/>
        <v>70.5096721415605</v>
      </c>
      <c r="F11710">
        <f t="shared" si="548"/>
        <v>4.6545114196953459E-2</v>
      </c>
    </row>
    <row r="11711" spans="1:6">
      <c r="A11711" s="1">
        <v>1560</v>
      </c>
      <c r="B11711" s="2">
        <v>64.8</v>
      </c>
      <c r="C11711" s="3">
        <v>21</v>
      </c>
      <c r="D11711">
        <f t="shared" si="546"/>
        <v>1347.7645938949167</v>
      </c>
      <c r="E11711">
        <f t="shared" si="547"/>
        <v>64.179266375948416</v>
      </c>
      <c r="F11711">
        <f t="shared" si="548"/>
        <v>60.554678796518878</v>
      </c>
    </row>
    <row r="11712" spans="1:6">
      <c r="A11712" s="1">
        <v>1190</v>
      </c>
      <c r="B11712" s="2">
        <v>15.2</v>
      </c>
      <c r="C11712" s="3">
        <v>68.099999999999994</v>
      </c>
      <c r="D11712">
        <f t="shared" si="546"/>
        <v>1201.5635618070776</v>
      </c>
      <c r="E11712">
        <f t="shared" si="547"/>
        <v>17.644105166036383</v>
      </c>
      <c r="F11712">
        <f t="shared" si="548"/>
        <v>6.1522671621157494</v>
      </c>
    </row>
    <row r="11713" spans="1:6">
      <c r="A11713" s="1">
        <v>1490</v>
      </c>
      <c r="B11713" s="2">
        <v>63.9</v>
      </c>
      <c r="C11713" s="3">
        <v>22.8</v>
      </c>
      <c r="D11713">
        <f t="shared" si="546"/>
        <v>1423.5451757423839</v>
      </c>
      <c r="E11713">
        <f t="shared" si="547"/>
        <v>62.436191918525608</v>
      </c>
      <c r="F11713">
        <f t="shared" si="548"/>
        <v>8.0419298613873806</v>
      </c>
    </row>
    <row r="11714" spans="1:6">
      <c r="A11714" s="1">
        <v>1020</v>
      </c>
      <c r="B11714" s="2">
        <v>13.5</v>
      </c>
      <c r="C11714" s="3">
        <v>83.4</v>
      </c>
      <c r="D11714">
        <f t="shared" si="546"/>
        <v>1009.3189663560643</v>
      </c>
      <c r="E11714">
        <f t="shared" si="547"/>
        <v>12.102145879569115</v>
      </c>
      <c r="F11714">
        <f t="shared" si="548"/>
        <v>2.1063896080149869</v>
      </c>
    </row>
    <row r="11715" spans="1:6">
      <c r="A11715" s="1">
        <v>1160</v>
      </c>
      <c r="B11715" s="2">
        <v>71.400000000000006</v>
      </c>
      <c r="C11715" s="3">
        <v>15.6</v>
      </c>
      <c r="D11715">
        <f t="shared" si="546"/>
        <v>1061.3290782457602</v>
      </c>
      <c r="E11715">
        <f t="shared" si="547"/>
        <v>68.033915272164123</v>
      </c>
      <c r="F11715">
        <f t="shared" si="548"/>
        <v>24.335759807500217</v>
      </c>
    </row>
    <row r="11716" spans="1:6">
      <c r="A11716" s="1">
        <v>1580</v>
      </c>
      <c r="B11716" s="2">
        <v>47.6</v>
      </c>
      <c r="C11716" s="3">
        <v>35.299999999999997</v>
      </c>
      <c r="D11716">
        <f t="shared" si="546"/>
        <v>1646.290362885562</v>
      </c>
      <c r="E11716">
        <f t="shared" si="547"/>
        <v>46.637120761630655</v>
      </c>
      <c r="F11716">
        <f t="shared" si="548"/>
        <v>6.7971698426435383</v>
      </c>
    </row>
    <row r="11717" spans="1:6">
      <c r="A11717" s="1">
        <v>1230</v>
      </c>
      <c r="B11717" s="2">
        <v>64</v>
      </c>
      <c r="C11717" s="3">
        <v>17.2</v>
      </c>
      <c r="D11717">
        <f t="shared" si="546"/>
        <v>1154.3225295022544</v>
      </c>
      <c r="E11717">
        <f t="shared" si="547"/>
        <v>67.111774971061308</v>
      </c>
      <c r="F11717">
        <f t="shared" si="548"/>
        <v>17.333347105828011</v>
      </c>
    </row>
    <row r="11718" spans="1:6">
      <c r="A11718" s="1">
        <v>1260</v>
      </c>
      <c r="B11718" s="2">
        <v>78.8</v>
      </c>
      <c r="C11718" s="3">
        <v>18.5</v>
      </c>
      <c r="D11718">
        <f t="shared" si="546"/>
        <v>1225.1901572733093</v>
      </c>
      <c r="E11718">
        <f t="shared" si="547"/>
        <v>66.226494987746449</v>
      </c>
      <c r="F11718">
        <f t="shared" si="548"/>
        <v>159.71164456805425</v>
      </c>
    </row>
    <row r="11719" spans="1:6">
      <c r="A11719" s="1">
        <v>288</v>
      </c>
      <c r="B11719" s="2">
        <v>67</v>
      </c>
      <c r="C11719" s="3">
        <v>3.97</v>
      </c>
      <c r="D11719">
        <f t="shared" si="546"/>
        <v>279.92006013873726</v>
      </c>
      <c r="E11719">
        <f t="shared" si="547"/>
        <v>70.508831269203341</v>
      </c>
      <c r="F11719">
        <f t="shared" si="548"/>
        <v>12.399104817637685</v>
      </c>
    </row>
    <row r="11720" spans="1:6">
      <c r="A11720" s="1">
        <v>1030</v>
      </c>
      <c r="B11720" s="2">
        <v>62.7</v>
      </c>
      <c r="C11720" s="3">
        <v>18.600000000000001</v>
      </c>
      <c r="D11720">
        <f t="shared" si="546"/>
        <v>1230.4511060638872</v>
      </c>
      <c r="E11720">
        <f t="shared" si="547"/>
        <v>66.153285272251992</v>
      </c>
      <c r="F11720">
        <f t="shared" si="548"/>
        <v>65.598281021447008</v>
      </c>
    </row>
    <row r="11721" spans="1:6">
      <c r="A11721" s="1">
        <v>1500</v>
      </c>
      <c r="B11721" s="2">
        <v>26.1</v>
      </c>
      <c r="C11721" s="3">
        <v>55.6</v>
      </c>
      <c r="D11721">
        <f t="shared" si="546"/>
        <v>1396.0824982707002</v>
      </c>
      <c r="E11721">
        <f t="shared" si="547"/>
        <v>25.109397450911874</v>
      </c>
      <c r="F11721">
        <f t="shared" si="548"/>
        <v>15.40633836612284</v>
      </c>
    </row>
    <row r="11722" spans="1:6">
      <c r="A11722" s="1">
        <v>600</v>
      </c>
      <c r="B11722" s="2">
        <v>8.4</v>
      </c>
      <c r="C11722" s="3">
        <v>126</v>
      </c>
      <c r="D11722">
        <f t="shared" ref="D11722:D11785" si="549">C11722*E11722</f>
        <v>683.24132406896103</v>
      </c>
      <c r="E11722">
        <f t="shared" ref="E11722:E11785" si="550">$P$4/(1+(C11722/$P$5)^$P$6)^(2/$P$6)</f>
        <v>5.4225501910235003</v>
      </c>
      <c r="F11722">
        <f t="shared" ref="F11722:F11785" si="551">(E11722-B11722)^2+$M$3*(D11722-A11722)^2</f>
        <v>18.121087885703293</v>
      </c>
    </row>
    <row r="11723" spans="1:6">
      <c r="A11723" s="1">
        <v>1610</v>
      </c>
      <c r="B11723" s="2">
        <v>36.9</v>
      </c>
      <c r="C11723" s="3">
        <v>74</v>
      </c>
      <c r="D11723">
        <f t="shared" si="549"/>
        <v>1121.1635838221302</v>
      </c>
      <c r="E11723">
        <f t="shared" si="550"/>
        <v>15.150859240839599</v>
      </c>
      <c r="F11723">
        <f t="shared" si="551"/>
        <v>792.22806436468204</v>
      </c>
    </row>
    <row r="11724" spans="1:6">
      <c r="A11724" s="1">
        <v>261</v>
      </c>
      <c r="B11724" s="2">
        <v>68.099999999999994</v>
      </c>
      <c r="C11724" s="3">
        <v>3.32</v>
      </c>
      <c r="D11724">
        <f t="shared" si="549"/>
        <v>234.12688466366362</v>
      </c>
      <c r="E11724">
        <f t="shared" si="550"/>
        <v>70.520145983031213</v>
      </c>
      <c r="F11724">
        <f t="shared" si="551"/>
        <v>6.8217700043964182</v>
      </c>
    </row>
    <row r="11725" spans="1:6">
      <c r="A11725" s="1">
        <v>1240</v>
      </c>
      <c r="B11725" s="2">
        <v>31.4</v>
      </c>
      <c r="C11725" s="3">
        <v>53.4</v>
      </c>
      <c r="D11725">
        <f t="shared" si="549"/>
        <v>1432.3542921667779</v>
      </c>
      <c r="E11725">
        <f t="shared" si="550"/>
        <v>26.823114085520185</v>
      </c>
      <c r="F11725">
        <f t="shared" si="551"/>
        <v>70.372527974112074</v>
      </c>
    </row>
    <row r="11726" spans="1:6">
      <c r="A11726" s="1">
        <v>1560</v>
      </c>
      <c r="B11726" s="2">
        <v>57.3</v>
      </c>
      <c r="C11726" s="3">
        <v>42</v>
      </c>
      <c r="D11726">
        <f t="shared" si="549"/>
        <v>1602.0353708971707</v>
      </c>
      <c r="E11726">
        <f t="shared" si="550"/>
        <v>38.143699307075494</v>
      </c>
      <c r="F11726">
        <f t="shared" si="551"/>
        <v>369.32416896445841</v>
      </c>
    </row>
    <row r="11727" spans="1:6">
      <c r="A11727" s="1">
        <v>1690</v>
      </c>
      <c r="B11727" s="2">
        <v>63.1</v>
      </c>
      <c r="C11727" s="3">
        <v>26</v>
      </c>
      <c r="D11727">
        <f t="shared" si="549"/>
        <v>1530.2649718032187</v>
      </c>
      <c r="E11727">
        <f t="shared" si="550"/>
        <v>58.856345069354568</v>
      </c>
      <c r="F11727">
        <f t="shared" si="551"/>
        <v>52.091787009092322</v>
      </c>
    </row>
    <row r="11728" spans="1:6">
      <c r="A11728" s="1">
        <v>1930</v>
      </c>
      <c r="B11728" s="2">
        <v>60.6</v>
      </c>
      <c r="C11728" s="3">
        <v>36.299999999999997</v>
      </c>
      <c r="D11728">
        <f t="shared" si="549"/>
        <v>1644.6797866338102</v>
      </c>
      <c r="E11728">
        <f t="shared" si="550"/>
        <v>45.307983102859787</v>
      </c>
      <c r="F11728">
        <f t="shared" si="551"/>
        <v>342.58966984541109</v>
      </c>
    </row>
    <row r="11729" spans="1:6">
      <c r="A11729" s="1">
        <v>303</v>
      </c>
      <c r="B11729" s="2">
        <v>68.400000000000006</v>
      </c>
      <c r="C11729" s="3">
        <v>3.7</v>
      </c>
      <c r="D11729">
        <f t="shared" si="549"/>
        <v>260.90225055326414</v>
      </c>
      <c r="E11729">
        <f t="shared" si="550"/>
        <v>70.51412177115246</v>
      </c>
      <c r="F11729">
        <f t="shared" si="551"/>
        <v>6.8368339778821952</v>
      </c>
    </row>
    <row r="11730" spans="1:6">
      <c r="A11730" s="1">
        <v>858</v>
      </c>
      <c r="B11730" s="2">
        <v>9.8000000000000007</v>
      </c>
      <c r="C11730" s="3">
        <v>84.3</v>
      </c>
      <c r="D11730">
        <f t="shared" si="549"/>
        <v>999.59093394213232</v>
      </c>
      <c r="E11730">
        <f t="shared" si="550"/>
        <v>11.857543700381166</v>
      </c>
      <c r="F11730">
        <f t="shared" si="551"/>
        <v>31.01349228956142</v>
      </c>
    </row>
    <row r="11731" spans="1:6">
      <c r="A11731" s="1">
        <v>1560</v>
      </c>
      <c r="B11731" s="2">
        <v>48.7</v>
      </c>
      <c r="C11731" s="3">
        <v>34.200000000000003</v>
      </c>
      <c r="D11731">
        <f t="shared" si="549"/>
        <v>1645.4735819587563</v>
      </c>
      <c r="E11731">
        <f t="shared" si="550"/>
        <v>48.113262630372986</v>
      </c>
      <c r="F11731">
        <f t="shared" si="551"/>
        <v>10.103221898009789</v>
      </c>
    </row>
    <row r="11732" spans="1:6">
      <c r="A11732" s="1">
        <v>902</v>
      </c>
      <c r="B11732" s="2">
        <v>70.5</v>
      </c>
      <c r="C11732" s="3">
        <v>12.8</v>
      </c>
      <c r="D11732">
        <f t="shared" si="549"/>
        <v>886.12958687710272</v>
      </c>
      <c r="E11732">
        <f t="shared" si="550"/>
        <v>69.228873974773649</v>
      </c>
      <c r="F11732">
        <f t="shared" si="551"/>
        <v>1.9522080500996002</v>
      </c>
    </row>
    <row r="11733" spans="1:6">
      <c r="A11733" s="1">
        <v>1270</v>
      </c>
      <c r="B11733" s="2">
        <v>73.3</v>
      </c>
      <c r="C11733" s="3">
        <v>18</v>
      </c>
      <c r="D11733">
        <f t="shared" si="549"/>
        <v>1198.4684621542278</v>
      </c>
      <c r="E11733">
        <f t="shared" si="550"/>
        <v>66.581581230790434</v>
      </c>
      <c r="F11733">
        <f t="shared" si="551"/>
        <v>51.972093875409811</v>
      </c>
    </row>
    <row r="11734" spans="1:6">
      <c r="A11734" s="1">
        <v>152</v>
      </c>
      <c r="B11734" s="2">
        <v>73.8</v>
      </c>
      <c r="C11734" s="3">
        <v>1.92</v>
      </c>
      <c r="D11734">
        <f t="shared" si="549"/>
        <v>135.42058501474469</v>
      </c>
      <c r="E11734">
        <f t="shared" si="550"/>
        <v>70.531554695179523</v>
      </c>
      <c r="F11734">
        <f t="shared" si="551"/>
        <v>11.049914006650555</v>
      </c>
    </row>
    <row r="11735" spans="1:6">
      <c r="A11735" s="1">
        <v>1380</v>
      </c>
      <c r="B11735" s="2">
        <v>62.8</v>
      </c>
      <c r="C11735" s="3">
        <v>19.8</v>
      </c>
      <c r="D11735">
        <f t="shared" si="549"/>
        <v>1291.3157956174705</v>
      </c>
      <c r="E11735">
        <f t="shared" si="550"/>
        <v>65.217969475629815</v>
      </c>
      <c r="F11735">
        <f t="shared" si="551"/>
        <v>16.352453797302104</v>
      </c>
    </row>
    <row r="11736" spans="1:6">
      <c r="A11736" s="1">
        <v>1150</v>
      </c>
      <c r="B11736" s="2">
        <v>64.8</v>
      </c>
      <c r="C11736" s="3">
        <v>16</v>
      </c>
      <c r="D11736">
        <f t="shared" si="549"/>
        <v>1085.126451490725</v>
      </c>
      <c r="E11736">
        <f t="shared" si="550"/>
        <v>67.820403218170313</v>
      </c>
      <c r="F11736">
        <f t="shared" si="551"/>
        <v>14.74463168341498</v>
      </c>
    </row>
    <row r="11737" spans="1:6">
      <c r="A11737" s="1">
        <v>1480</v>
      </c>
      <c r="B11737" s="2">
        <v>64</v>
      </c>
      <c r="C11737" s="3">
        <v>23.6</v>
      </c>
      <c r="D11737">
        <f t="shared" si="549"/>
        <v>1453.6399183189305</v>
      </c>
      <c r="E11737">
        <f t="shared" si="550"/>
        <v>61.594911793175015</v>
      </c>
      <c r="F11737">
        <f t="shared" si="551"/>
        <v>6.7126315859046324</v>
      </c>
    </row>
    <row r="11738" spans="1:6">
      <c r="A11738" s="1">
        <v>1610</v>
      </c>
      <c r="B11738" s="2">
        <v>54.3</v>
      </c>
      <c r="C11738" s="3">
        <v>30.4</v>
      </c>
      <c r="D11738">
        <f t="shared" si="549"/>
        <v>1618.2781464651291</v>
      </c>
      <c r="E11738">
        <f t="shared" si="550"/>
        <v>53.232833765300299</v>
      </c>
      <c r="F11738">
        <f t="shared" si="551"/>
        <v>1.230382736449706</v>
      </c>
    </row>
    <row r="11739" spans="1:6">
      <c r="A11739" s="1">
        <v>1390</v>
      </c>
      <c r="B11739" s="2">
        <v>71.400000000000006</v>
      </c>
      <c r="C11739" s="3">
        <v>36.700000000000003</v>
      </c>
      <c r="D11739">
        <f t="shared" si="549"/>
        <v>1643.4533777263352</v>
      </c>
      <c r="E11739">
        <f t="shared" si="550"/>
        <v>44.780745987093603</v>
      </c>
      <c r="F11739">
        <f t="shared" si="551"/>
        <v>794.39429799472032</v>
      </c>
    </row>
    <row r="11740" spans="1:6">
      <c r="A11740" s="1">
        <v>343</v>
      </c>
      <c r="B11740" s="2">
        <v>73.8</v>
      </c>
      <c r="C11740" s="3">
        <v>4.84</v>
      </c>
      <c r="D11740">
        <f t="shared" si="549"/>
        <v>341.14710113583243</v>
      </c>
      <c r="E11740">
        <f t="shared" si="550"/>
        <v>70.484938251205051</v>
      </c>
      <c r="F11740">
        <f t="shared" si="551"/>
        <v>10.994220495054966</v>
      </c>
    </row>
    <row r="11741" spans="1:6">
      <c r="A11741" s="1">
        <v>330</v>
      </c>
      <c r="B11741" s="2">
        <v>68.400000000000006</v>
      </c>
      <c r="C11741" s="3">
        <v>4.4400000000000004</v>
      </c>
      <c r="D11741">
        <f t="shared" si="549"/>
        <v>313.00814039299115</v>
      </c>
      <c r="E11741">
        <f t="shared" si="550"/>
        <v>70.49732891734034</v>
      </c>
      <c r="F11741">
        <f t="shared" si="551"/>
        <v>4.7844636893130081</v>
      </c>
    </row>
    <row r="11742" spans="1:6">
      <c r="A11742" s="1">
        <v>596</v>
      </c>
      <c r="B11742" s="2">
        <v>72</v>
      </c>
      <c r="C11742" s="3">
        <v>15</v>
      </c>
      <c r="D11742">
        <f t="shared" si="549"/>
        <v>1025.001180803403</v>
      </c>
      <c r="E11742">
        <f t="shared" si="550"/>
        <v>68.333412053560195</v>
      </c>
      <c r="F11742">
        <f t="shared" si="551"/>
        <v>259.28624945775886</v>
      </c>
    </row>
    <row r="11743" spans="1:6">
      <c r="A11743" s="1">
        <v>919</v>
      </c>
      <c r="B11743" s="2">
        <v>71.099999999999994</v>
      </c>
      <c r="C11743" s="3">
        <v>12.3</v>
      </c>
      <c r="D11743">
        <f t="shared" si="549"/>
        <v>853.50736189587235</v>
      </c>
      <c r="E11743">
        <f t="shared" si="550"/>
        <v>69.39084243055872</v>
      </c>
      <c r="F11743">
        <f t="shared" si="551"/>
        <v>8.6508254820097346</v>
      </c>
    </row>
    <row r="11744" spans="1:6">
      <c r="A11744" s="1">
        <v>1530</v>
      </c>
      <c r="B11744" s="2">
        <v>63.1</v>
      </c>
      <c r="C11744" s="3">
        <v>23.8</v>
      </c>
      <c r="D11744">
        <f t="shared" si="549"/>
        <v>1460.8108007588519</v>
      </c>
      <c r="E11744">
        <f t="shared" si="550"/>
        <v>61.378605073901333</v>
      </c>
      <c r="F11744">
        <f t="shared" si="551"/>
        <v>9.3578447515547332</v>
      </c>
    </row>
    <row r="11745" spans="1:6">
      <c r="A11745" s="1">
        <v>1530</v>
      </c>
      <c r="B11745" s="2">
        <v>61.8</v>
      </c>
      <c r="C11745" s="3">
        <v>25.3</v>
      </c>
      <c r="D11745">
        <f t="shared" si="549"/>
        <v>1510.0451232260148</v>
      </c>
      <c r="E11745">
        <f t="shared" si="550"/>
        <v>59.685577993123111</v>
      </c>
      <c r="F11745">
        <f t="shared" si="551"/>
        <v>5.002690087464682</v>
      </c>
    </row>
    <row r="11746" spans="1:6">
      <c r="A11746" s="1">
        <v>1300</v>
      </c>
      <c r="B11746" s="2">
        <v>61.8</v>
      </c>
      <c r="C11746" s="3">
        <v>20.9</v>
      </c>
      <c r="D11746">
        <f t="shared" si="549"/>
        <v>1343.2366373048023</v>
      </c>
      <c r="E11746">
        <f t="shared" si="550"/>
        <v>64.269695564823081</v>
      </c>
      <c r="F11746">
        <f t="shared" si="551"/>
        <v>8.5965402572146061</v>
      </c>
    </row>
    <row r="11747" spans="1:6">
      <c r="A11747" s="1">
        <v>790</v>
      </c>
      <c r="B11747" s="2">
        <v>68.7</v>
      </c>
      <c r="C11747" s="3">
        <v>10.6</v>
      </c>
      <c r="D11747">
        <f t="shared" si="549"/>
        <v>740.29376570082786</v>
      </c>
      <c r="E11747">
        <f t="shared" si="550"/>
        <v>69.8390345000781</v>
      </c>
      <c r="F11747">
        <f t="shared" si="551"/>
        <v>4.5977610435025973</v>
      </c>
    </row>
    <row r="11748" spans="1:6">
      <c r="A11748" s="1">
        <v>1510</v>
      </c>
      <c r="B11748" s="2">
        <v>57.1</v>
      </c>
      <c r="C11748" s="3">
        <v>20</v>
      </c>
      <c r="D11748">
        <f t="shared" si="549"/>
        <v>1301.0391262072574</v>
      </c>
      <c r="E11748">
        <f t="shared" si="550"/>
        <v>65.051956310362868</v>
      </c>
      <c r="F11748">
        <f t="shared" si="551"/>
        <v>121.56062157968508</v>
      </c>
    </row>
    <row r="11749" spans="1:6">
      <c r="A11749" s="1">
        <v>1080</v>
      </c>
      <c r="B11749" s="2">
        <v>69.7</v>
      </c>
      <c r="C11749" s="3">
        <v>15.1</v>
      </c>
      <c r="D11749">
        <f t="shared" si="549"/>
        <v>1031.1066124415786</v>
      </c>
      <c r="E11749">
        <f t="shared" si="550"/>
        <v>68.285206121958851</v>
      </c>
      <c r="F11749">
        <f t="shared" si="551"/>
        <v>5.1949440412315067</v>
      </c>
    </row>
    <row r="11750" spans="1:6">
      <c r="A11750" s="1">
        <v>794</v>
      </c>
      <c r="B11750" s="2">
        <v>72.7</v>
      </c>
      <c r="C11750" s="3">
        <v>11.1</v>
      </c>
      <c r="D11750">
        <f t="shared" si="549"/>
        <v>773.92308744162801</v>
      </c>
      <c r="E11750">
        <f t="shared" si="550"/>
        <v>69.722800670416945</v>
      </c>
      <c r="F11750">
        <f t="shared" si="551"/>
        <v>9.4021512856299481</v>
      </c>
    </row>
    <row r="11751" spans="1:6">
      <c r="A11751" s="1">
        <v>1390</v>
      </c>
      <c r="B11751" s="2">
        <v>37.799999999999997</v>
      </c>
      <c r="C11751" s="3">
        <v>43</v>
      </c>
      <c r="D11751">
        <f t="shared" si="549"/>
        <v>1590.1669273897762</v>
      </c>
      <c r="E11751">
        <f t="shared" si="550"/>
        <v>36.980626218366886</v>
      </c>
      <c r="F11751">
        <f t="shared" si="551"/>
        <v>54.192398866409427</v>
      </c>
    </row>
    <row r="11752" spans="1:6">
      <c r="A11752" s="1">
        <v>1590</v>
      </c>
      <c r="B11752" s="2">
        <v>66.099999999999994</v>
      </c>
      <c r="C11752" s="3">
        <v>23.2</v>
      </c>
      <c r="D11752">
        <f t="shared" si="549"/>
        <v>1438.8737350974968</v>
      </c>
      <c r="E11752">
        <f t="shared" si="550"/>
        <v>62.020419616271418</v>
      </c>
      <c r="F11752">
        <f t="shared" si="551"/>
        <v>47.151393421011477</v>
      </c>
    </row>
    <row r="11753" spans="1:6">
      <c r="A11753" s="1">
        <v>1470</v>
      </c>
      <c r="B11753" s="2">
        <v>64.3</v>
      </c>
      <c r="C11753" s="3">
        <v>20.8</v>
      </c>
      <c r="D11753">
        <f t="shared" si="549"/>
        <v>1338.676125025893</v>
      </c>
      <c r="E11753">
        <f t="shared" si="550"/>
        <v>64.359429087783312</v>
      </c>
      <c r="F11753">
        <f t="shared" si="551"/>
        <v>23.040597392500782</v>
      </c>
    </row>
    <row r="11754" spans="1:6">
      <c r="A11754" s="1">
        <v>225</v>
      </c>
      <c r="B11754" s="2">
        <v>68.400000000000006</v>
      </c>
      <c r="C11754" s="3">
        <v>2.85</v>
      </c>
      <c r="D11754">
        <f t="shared" si="549"/>
        <v>200.99801175081129</v>
      </c>
      <c r="E11754">
        <f t="shared" si="550"/>
        <v>70.525618158179398</v>
      </c>
      <c r="F11754">
        <f t="shared" si="551"/>
        <v>5.2877979041908478</v>
      </c>
    </row>
    <row r="11755" spans="1:6">
      <c r="A11755" s="1">
        <v>976</v>
      </c>
      <c r="B11755" s="2">
        <v>76.900000000000006</v>
      </c>
      <c r="C11755" s="3">
        <v>13.9</v>
      </c>
      <c r="D11755">
        <f t="shared" si="549"/>
        <v>956.59411572625004</v>
      </c>
      <c r="E11755">
        <f t="shared" si="550"/>
        <v>68.819720555845322</v>
      </c>
      <c r="F11755">
        <f t="shared" si="551"/>
        <v>65.7939606850545</v>
      </c>
    </row>
    <row r="11756" spans="1:6">
      <c r="A11756" s="1">
        <v>756</v>
      </c>
      <c r="B11756" s="2">
        <v>65.599999999999994</v>
      </c>
      <c r="C11756" s="3">
        <v>11.1</v>
      </c>
      <c r="D11756">
        <f t="shared" si="549"/>
        <v>773.92308744162801</v>
      </c>
      <c r="E11756">
        <f t="shared" si="550"/>
        <v>69.722800670416945</v>
      </c>
      <c r="F11756">
        <f t="shared" si="551"/>
        <v>17.426592198611306</v>
      </c>
    </row>
    <row r="11757" spans="1:6">
      <c r="A11757" s="1">
        <v>1450</v>
      </c>
      <c r="B11757" s="2">
        <v>61.9</v>
      </c>
      <c r="C11757" s="3">
        <v>23.7</v>
      </c>
      <c r="D11757">
        <f t="shared" si="549"/>
        <v>1457.2430915281936</v>
      </c>
      <c r="E11757">
        <f t="shared" si="550"/>
        <v>61.48705027545121</v>
      </c>
      <c r="F11757">
        <f t="shared" si="551"/>
        <v>0.24060644775170031</v>
      </c>
    </row>
    <row r="11758" spans="1:6">
      <c r="A11758" s="1">
        <v>1700</v>
      </c>
      <c r="B11758" s="2">
        <v>60.4</v>
      </c>
      <c r="C11758" s="3">
        <v>25.4</v>
      </c>
      <c r="D11758">
        <f t="shared" si="549"/>
        <v>1513.0410471260598</v>
      </c>
      <c r="E11758">
        <f t="shared" si="550"/>
        <v>59.5685451624433</v>
      </c>
      <c r="F11758">
        <f t="shared" si="551"/>
        <v>47.382224588051486</v>
      </c>
    </row>
    <row r="11759" spans="1:6">
      <c r="A11759" s="1">
        <v>393</v>
      </c>
      <c r="B11759" s="2">
        <v>66.599999999999994</v>
      </c>
      <c r="C11759" s="3">
        <v>6.1</v>
      </c>
      <c r="D11759">
        <f t="shared" si="549"/>
        <v>429.60259857499443</v>
      </c>
      <c r="E11759">
        <f t="shared" si="550"/>
        <v>70.426655504097454</v>
      </c>
      <c r="F11759">
        <f t="shared" si="551"/>
        <v>16.432923859726547</v>
      </c>
    </row>
    <row r="11760" spans="1:6">
      <c r="A11760" s="1">
        <v>1480</v>
      </c>
      <c r="B11760" s="2">
        <v>43.6</v>
      </c>
      <c r="C11760" s="3">
        <v>34</v>
      </c>
      <c r="D11760">
        <f t="shared" si="549"/>
        <v>1645.014326976132</v>
      </c>
      <c r="E11760">
        <f t="shared" si="550"/>
        <v>48.382774322827409</v>
      </c>
      <c r="F11760">
        <f t="shared" si="551"/>
        <v>59.248262122270667</v>
      </c>
    </row>
    <row r="11761" spans="1:6">
      <c r="A11761" s="1">
        <v>876</v>
      </c>
      <c r="B11761" s="2">
        <v>67</v>
      </c>
      <c r="C11761" s="3">
        <v>12.5</v>
      </c>
      <c r="D11761">
        <f t="shared" si="549"/>
        <v>866.59740723724212</v>
      </c>
      <c r="E11761">
        <f t="shared" si="550"/>
        <v>69.32779257897937</v>
      </c>
      <c r="F11761">
        <f t="shared" si="551"/>
        <v>5.5367142488876242</v>
      </c>
    </row>
    <row r="11762" spans="1:6">
      <c r="A11762" s="1">
        <v>156</v>
      </c>
      <c r="B11762" s="2">
        <v>69.7</v>
      </c>
      <c r="C11762" s="3">
        <v>2.15</v>
      </c>
      <c r="D11762">
        <f t="shared" si="549"/>
        <v>151.64072902862094</v>
      </c>
      <c r="E11762">
        <f t="shared" si="550"/>
        <v>70.530571641219041</v>
      </c>
      <c r="F11762">
        <f t="shared" si="551"/>
        <v>0.7152336867925464</v>
      </c>
    </row>
    <row r="11763" spans="1:6">
      <c r="A11763" s="1">
        <v>502</v>
      </c>
      <c r="B11763" s="2">
        <v>70.099999999999994</v>
      </c>
      <c r="C11763" s="3">
        <v>6.15</v>
      </c>
      <c r="D11763">
        <f t="shared" si="549"/>
        <v>433.10541971470451</v>
      </c>
      <c r="E11763">
        <f t="shared" si="550"/>
        <v>70.423645482065766</v>
      </c>
      <c r="F11763">
        <f t="shared" si="551"/>
        <v>6.4450477177794152</v>
      </c>
    </row>
    <row r="11764" spans="1:6">
      <c r="A11764" s="1">
        <v>99</v>
      </c>
      <c r="B11764" s="2">
        <v>69.2</v>
      </c>
      <c r="C11764" s="3">
        <v>1.58</v>
      </c>
      <c r="D11764">
        <f t="shared" si="549"/>
        <v>111.44145921879372</v>
      </c>
      <c r="E11764">
        <f t="shared" si="550"/>
        <v>70.53256912581881</v>
      </c>
      <c r="F11764">
        <f t="shared" si="551"/>
        <v>1.9825080438867009</v>
      </c>
    </row>
    <row r="11765" spans="1:6">
      <c r="A11765" s="1">
        <v>184</v>
      </c>
      <c r="B11765" s="2">
        <v>71.5</v>
      </c>
      <c r="C11765" s="3">
        <v>2.4500000000000002</v>
      </c>
      <c r="D11765">
        <f t="shared" si="549"/>
        <v>172.79568087971879</v>
      </c>
      <c r="E11765">
        <f t="shared" si="550"/>
        <v>70.52884933866072</v>
      </c>
      <c r="F11765">
        <f t="shared" si="551"/>
        <v>1.1108249799111836</v>
      </c>
    </row>
    <row r="11766" spans="1:6">
      <c r="A11766" s="1">
        <v>1320</v>
      </c>
      <c r="B11766" s="2">
        <v>65.7</v>
      </c>
      <c r="C11766" s="3">
        <v>17.8</v>
      </c>
      <c r="D11766">
        <f t="shared" si="549"/>
        <v>1187.5893281209046</v>
      </c>
      <c r="E11766">
        <f t="shared" si="550"/>
        <v>66.718501579826096</v>
      </c>
      <c r="F11766">
        <f t="shared" si="551"/>
        <v>24.45728444484482</v>
      </c>
    </row>
    <row r="11767" spans="1:6">
      <c r="A11767" s="1">
        <v>1420</v>
      </c>
      <c r="B11767" s="2">
        <v>69.2</v>
      </c>
      <c r="C11767" s="3">
        <v>19.3</v>
      </c>
      <c r="D11767">
        <f t="shared" si="549"/>
        <v>1266.4735539656704</v>
      </c>
      <c r="E11767">
        <f t="shared" si="550"/>
        <v>65.620391397184989</v>
      </c>
      <c r="F11767">
        <f t="shared" si="551"/>
        <v>44.298777264449235</v>
      </c>
    </row>
    <row r="11768" spans="1:6">
      <c r="A11768" s="1">
        <v>1350</v>
      </c>
      <c r="B11768" s="2">
        <v>66.2</v>
      </c>
      <c r="C11768" s="3">
        <v>20</v>
      </c>
      <c r="D11768">
        <f t="shared" si="549"/>
        <v>1301.0391262072574</v>
      </c>
      <c r="E11768">
        <f t="shared" si="550"/>
        <v>65.051956310362868</v>
      </c>
      <c r="F11768">
        <f t="shared" si="551"/>
        <v>4.5201279804094732</v>
      </c>
    </row>
    <row r="11769" spans="1:6">
      <c r="A11769" s="1">
        <v>1130</v>
      </c>
      <c r="B11769" s="2">
        <v>65.400000000000006</v>
      </c>
      <c r="C11769" s="3">
        <v>17</v>
      </c>
      <c r="D11769">
        <f t="shared" si="549"/>
        <v>1143.0300032578664</v>
      </c>
      <c r="E11769">
        <f t="shared" si="550"/>
        <v>67.237059015168612</v>
      </c>
      <c r="F11769">
        <f t="shared" si="551"/>
        <v>3.6015783987400587</v>
      </c>
    </row>
    <row r="11770" spans="1:6">
      <c r="A11770" s="1">
        <v>1510</v>
      </c>
      <c r="B11770" s="2">
        <v>63</v>
      </c>
      <c r="C11770" s="3">
        <v>22.3</v>
      </c>
      <c r="D11770">
        <f t="shared" si="549"/>
        <v>1403.6014221030825</v>
      </c>
      <c r="E11770">
        <f t="shared" si="550"/>
        <v>62.941767807313113</v>
      </c>
      <c r="F11770">
        <f t="shared" si="551"/>
        <v>15.125467364518949</v>
      </c>
    </row>
    <row r="11771" spans="1:6">
      <c r="A11771" s="1">
        <v>1380</v>
      </c>
      <c r="B11771" s="2">
        <v>65.8</v>
      </c>
      <c r="C11771" s="3">
        <v>36.700000000000003</v>
      </c>
      <c r="D11771">
        <f t="shared" si="549"/>
        <v>1643.4533777263352</v>
      </c>
      <c r="E11771">
        <f t="shared" si="550"/>
        <v>44.780745987093603</v>
      </c>
      <c r="F11771">
        <f t="shared" si="551"/>
        <v>534.52346712060512</v>
      </c>
    </row>
    <row r="11772" spans="1:6">
      <c r="A11772" s="1">
        <v>950</v>
      </c>
      <c r="B11772" s="2">
        <v>70</v>
      </c>
      <c r="C11772" s="3">
        <v>12.6</v>
      </c>
      <c r="D11772">
        <f t="shared" si="549"/>
        <v>873.12208503370925</v>
      </c>
      <c r="E11772">
        <f t="shared" si="550"/>
        <v>69.295403574103915</v>
      </c>
      <c r="F11772">
        <f t="shared" si="551"/>
        <v>8.3912895805014269</v>
      </c>
    </row>
    <row r="11773" spans="1:6">
      <c r="A11773" s="1">
        <v>855</v>
      </c>
      <c r="B11773" s="2">
        <v>67.900000000000006</v>
      </c>
      <c r="C11773" s="3">
        <v>11.6</v>
      </c>
      <c r="D11773">
        <f t="shared" si="549"/>
        <v>807.28898163245196</v>
      </c>
      <c r="E11773">
        <f t="shared" si="550"/>
        <v>69.593877726935517</v>
      </c>
      <c r="F11773">
        <f t="shared" si="551"/>
        <v>5.9099468149032504</v>
      </c>
    </row>
    <row r="11774" spans="1:6">
      <c r="A11774" s="1">
        <v>1350</v>
      </c>
      <c r="B11774" s="2">
        <v>40</v>
      </c>
      <c r="C11774" s="3">
        <v>39.700000000000003</v>
      </c>
      <c r="D11774">
        <f t="shared" si="549"/>
        <v>1625.0644976174699</v>
      </c>
      <c r="E11774">
        <f t="shared" si="550"/>
        <v>40.933614549558435</v>
      </c>
      <c r="F11774">
        <f t="shared" si="551"/>
        <v>101.93851647272534</v>
      </c>
    </row>
    <row r="11775" spans="1:6">
      <c r="A11775" s="1">
        <v>1050</v>
      </c>
      <c r="B11775" s="2">
        <v>70.400000000000006</v>
      </c>
      <c r="C11775" s="3">
        <v>12.4</v>
      </c>
      <c r="D11775">
        <f t="shared" si="549"/>
        <v>860.05908901806833</v>
      </c>
      <c r="E11775">
        <f t="shared" si="550"/>
        <v>69.359603953070021</v>
      </c>
      <c r="F11775">
        <f t="shared" si="551"/>
        <v>49.27463073454755</v>
      </c>
    </row>
    <row r="11776" spans="1:6">
      <c r="A11776" s="1">
        <v>1610</v>
      </c>
      <c r="B11776" s="2">
        <v>28</v>
      </c>
      <c r="C11776" s="3">
        <v>50.7</v>
      </c>
      <c r="D11776">
        <f t="shared" si="549"/>
        <v>1476.5755171994645</v>
      </c>
      <c r="E11776">
        <f t="shared" si="550"/>
        <v>29.123777459555509</v>
      </c>
      <c r="F11776">
        <f t="shared" si="551"/>
        <v>25.04282027423864</v>
      </c>
    </row>
    <row r="11777" spans="1:6">
      <c r="A11777" s="1">
        <v>393</v>
      </c>
      <c r="B11777" s="2">
        <v>67.599999999999994</v>
      </c>
      <c r="C11777" s="3">
        <v>4.75</v>
      </c>
      <c r="D11777">
        <f t="shared" si="549"/>
        <v>334.81777172879589</v>
      </c>
      <c r="E11777">
        <f t="shared" si="550"/>
        <v>70.487951942904402</v>
      </c>
      <c r="F11777">
        <f t="shared" si="551"/>
        <v>12.862161494754854</v>
      </c>
    </row>
    <row r="11778" spans="1:6">
      <c r="A11778" s="1">
        <v>1660</v>
      </c>
      <c r="B11778" s="2">
        <v>64.2</v>
      </c>
      <c r="C11778" s="3">
        <v>23.1</v>
      </c>
      <c r="D11778">
        <f t="shared" si="549"/>
        <v>1435.0941368937131</v>
      </c>
      <c r="E11778">
        <f t="shared" si="550"/>
        <v>62.125287311416145</v>
      </c>
      <c r="F11778">
        <f t="shared" si="551"/>
        <v>71.872474912895271</v>
      </c>
    </row>
    <row r="11779" spans="1:6">
      <c r="A11779" s="1">
        <v>249</v>
      </c>
      <c r="B11779" s="2">
        <v>67.8</v>
      </c>
      <c r="C11779" s="3">
        <v>3</v>
      </c>
      <c r="D11779">
        <f t="shared" si="549"/>
        <v>211.57225821012321</v>
      </c>
      <c r="E11779">
        <f t="shared" si="550"/>
        <v>70.524086070041065</v>
      </c>
      <c r="F11779">
        <f t="shared" si="551"/>
        <v>9.2918743066884346</v>
      </c>
    </row>
    <row r="11780" spans="1:6">
      <c r="A11780" s="1">
        <v>1900</v>
      </c>
      <c r="B11780" s="2">
        <v>56</v>
      </c>
      <c r="C11780" s="3">
        <v>30.9</v>
      </c>
      <c r="D11780">
        <f t="shared" si="549"/>
        <v>1624.2388281413409</v>
      </c>
      <c r="E11780">
        <f t="shared" si="550"/>
        <v>52.564363370269938</v>
      </c>
      <c r="F11780">
        <f t="shared" si="551"/>
        <v>113.38308542020495</v>
      </c>
    </row>
    <row r="11781" spans="1:6">
      <c r="A11781" s="1">
        <v>1020</v>
      </c>
      <c r="B11781" s="2">
        <v>62.2</v>
      </c>
      <c r="C11781" s="3">
        <v>19</v>
      </c>
      <c r="D11781">
        <f t="shared" si="549"/>
        <v>1251.2097695684392</v>
      </c>
      <c r="E11781">
        <f t="shared" si="550"/>
        <v>65.853145766759965</v>
      </c>
      <c r="F11781">
        <f t="shared" si="551"/>
        <v>84.754340975913294</v>
      </c>
    </row>
    <row r="11782" spans="1:6">
      <c r="A11782" s="1">
        <v>588</v>
      </c>
      <c r="B11782" s="2">
        <v>68.599999999999994</v>
      </c>
      <c r="C11782" s="3">
        <v>8.3800000000000008</v>
      </c>
      <c r="D11782">
        <f t="shared" si="549"/>
        <v>588.43822631901924</v>
      </c>
      <c r="E11782">
        <f t="shared" si="550"/>
        <v>70.2193587492863</v>
      </c>
      <c r="F11782">
        <f t="shared" si="551"/>
        <v>2.6225792880237107</v>
      </c>
    </row>
    <row r="11783" spans="1:6">
      <c r="A11783" s="1">
        <v>582</v>
      </c>
      <c r="B11783" s="2">
        <v>63.6</v>
      </c>
      <c r="C11783" s="3">
        <v>7.94</v>
      </c>
      <c r="D11783">
        <f t="shared" si="549"/>
        <v>557.95836512925325</v>
      </c>
      <c r="E11783">
        <f t="shared" si="550"/>
        <v>70.271834399150279</v>
      </c>
      <c r="F11783">
        <f t="shared" si="551"/>
        <v>45.285463977995349</v>
      </c>
    </row>
    <row r="11784" spans="1:6">
      <c r="A11784" s="1">
        <v>1030</v>
      </c>
      <c r="B11784" s="2">
        <v>69</v>
      </c>
      <c r="C11784" s="3">
        <v>12</v>
      </c>
      <c r="D11784">
        <f t="shared" si="549"/>
        <v>833.77402214118206</v>
      </c>
      <c r="E11784">
        <f t="shared" si="550"/>
        <v>69.481168511765176</v>
      </c>
      <c r="F11784">
        <f t="shared" si="551"/>
        <v>51.665817327189203</v>
      </c>
    </row>
    <row r="11785" spans="1:6">
      <c r="A11785" s="1">
        <v>348</v>
      </c>
      <c r="B11785" s="2">
        <v>65.900000000000006</v>
      </c>
      <c r="C11785" s="3">
        <v>21.7</v>
      </c>
      <c r="D11785">
        <f t="shared" si="549"/>
        <v>1378.5364885592858</v>
      </c>
      <c r="E11785">
        <f t="shared" si="550"/>
        <v>63.527027122547729</v>
      </c>
      <c r="F11785">
        <f t="shared" si="551"/>
        <v>1424.2524684719019</v>
      </c>
    </row>
    <row r="11786" spans="1:6">
      <c r="A11786" s="1">
        <v>1620</v>
      </c>
      <c r="B11786" s="2">
        <v>28</v>
      </c>
      <c r="C11786" s="3">
        <v>58.4</v>
      </c>
      <c r="D11786">
        <f t="shared" ref="D11786:D11849" si="552">C11786*E11786</f>
        <v>1350.3084844354719</v>
      </c>
      <c r="E11786">
        <f t="shared" ref="E11786:E11849" si="553">$P$4/(1+(C11786/$P$5)^$P$6)^(2/$P$6)</f>
        <v>23.121720623895065</v>
      </c>
      <c r="F11786">
        <f t="shared" ref="F11786:F11849" si="554">(E11786-B11786)^2+$M$3*(D11786-A11786)^2</f>
        <v>120.9546660602209</v>
      </c>
    </row>
    <row r="11787" spans="1:6">
      <c r="A11787" s="1">
        <v>1640</v>
      </c>
      <c r="B11787" s="2">
        <v>59.4</v>
      </c>
      <c r="C11787" s="3">
        <v>23.2</v>
      </c>
      <c r="D11787">
        <f t="shared" si="552"/>
        <v>1438.8737350974968</v>
      </c>
      <c r="E11787">
        <f t="shared" si="553"/>
        <v>62.020419616271418</v>
      </c>
      <c r="F11787">
        <f t="shared" si="554"/>
        <v>60.901872897653007</v>
      </c>
    </row>
    <row r="11788" spans="1:6">
      <c r="A11788" s="1">
        <v>1050</v>
      </c>
      <c r="B11788" s="2">
        <v>14.6</v>
      </c>
      <c r="C11788" s="3">
        <v>73.7</v>
      </c>
      <c r="D11788">
        <f t="shared" si="552"/>
        <v>1125.056819439553</v>
      </c>
      <c r="E11788">
        <f t="shared" si="553"/>
        <v>15.265357115869103</v>
      </c>
      <c r="F11788">
        <f t="shared" si="554"/>
        <v>7.9679355770660019</v>
      </c>
    </row>
    <row r="11789" spans="1:6">
      <c r="A11789" s="1">
        <v>1560</v>
      </c>
      <c r="B11789" s="2">
        <v>61.5</v>
      </c>
      <c r="C11789" s="3">
        <v>27</v>
      </c>
      <c r="D11789">
        <f t="shared" si="552"/>
        <v>1556.1215974227014</v>
      </c>
      <c r="E11789">
        <f t="shared" si="553"/>
        <v>57.634133237877826</v>
      </c>
      <c r="F11789">
        <f t="shared" si="554"/>
        <v>14.965018858099002</v>
      </c>
    </row>
    <row r="11790" spans="1:6">
      <c r="A11790" s="1">
        <v>1340</v>
      </c>
      <c r="B11790" s="2">
        <v>20.2</v>
      </c>
      <c r="C11790" s="3">
        <v>65.400000000000006</v>
      </c>
      <c r="D11790">
        <f t="shared" si="552"/>
        <v>1241.0304429977546</v>
      </c>
      <c r="E11790">
        <f t="shared" si="553"/>
        <v>18.97600065745802</v>
      </c>
      <c r="F11790">
        <f t="shared" si="554"/>
        <v>14.582249641788705</v>
      </c>
    </row>
    <row r="11791" spans="1:6">
      <c r="A11791" s="1">
        <v>182</v>
      </c>
      <c r="B11791" s="2">
        <v>70.2</v>
      </c>
      <c r="C11791" s="3">
        <v>2.7</v>
      </c>
      <c r="D11791">
        <f t="shared" si="552"/>
        <v>190.42281392267967</v>
      </c>
      <c r="E11791">
        <f t="shared" si="553"/>
        <v>70.526968119510983</v>
      </c>
      <c r="F11791">
        <f t="shared" si="554"/>
        <v>0.20167450979942891</v>
      </c>
    </row>
    <row r="11792" spans="1:6">
      <c r="A11792" s="1">
        <v>278</v>
      </c>
      <c r="B11792" s="2">
        <v>73.2</v>
      </c>
      <c r="C11792" s="3">
        <v>4.03</v>
      </c>
      <c r="D11792">
        <f t="shared" si="552"/>
        <v>284.14535088860862</v>
      </c>
      <c r="E11792">
        <f t="shared" si="553"/>
        <v>70.507531237868136</v>
      </c>
      <c r="F11792">
        <f t="shared" si="554"/>
        <v>7.2998347802955008</v>
      </c>
    </row>
    <row r="11793" spans="1:6">
      <c r="A11793" s="1">
        <v>66</v>
      </c>
      <c r="B11793" s="2">
        <v>68.599999999999994</v>
      </c>
      <c r="C11793" s="3">
        <v>1.03</v>
      </c>
      <c r="D11793">
        <f t="shared" si="552"/>
        <v>72.649396979337297</v>
      </c>
      <c r="E11793">
        <f t="shared" si="553"/>
        <v>70.533395125570195</v>
      </c>
      <c r="F11793">
        <f t="shared" si="554"/>
        <v>3.7970781886640603</v>
      </c>
    </row>
    <row r="11794" spans="1:6">
      <c r="A11794" s="1">
        <v>1380</v>
      </c>
      <c r="B11794" s="2">
        <v>65.400000000000006</v>
      </c>
      <c r="C11794" s="3">
        <v>19.8</v>
      </c>
      <c r="D11794">
        <f t="shared" si="552"/>
        <v>1291.3157956174705</v>
      </c>
      <c r="E11794">
        <f t="shared" si="553"/>
        <v>65.217969475629815</v>
      </c>
      <c r="F11794">
        <f t="shared" si="554"/>
        <v>10.539012524027054</v>
      </c>
    </row>
    <row r="11795" spans="1:6">
      <c r="A11795" s="1">
        <v>225</v>
      </c>
      <c r="B11795" s="2">
        <v>67.099999999999994</v>
      </c>
      <c r="C11795" s="3">
        <v>2.98</v>
      </c>
      <c r="D11795">
        <f t="shared" si="552"/>
        <v>210.16241804394468</v>
      </c>
      <c r="E11795">
        <f t="shared" si="553"/>
        <v>70.524301357028421</v>
      </c>
      <c r="F11795">
        <f t="shared" si="554"/>
        <v>12.019920157883382</v>
      </c>
    </row>
    <row r="11796" spans="1:6">
      <c r="A11796" s="1">
        <v>1310</v>
      </c>
      <c r="B11796" s="2">
        <v>65.7</v>
      </c>
      <c r="C11796" s="3">
        <v>22.7</v>
      </c>
      <c r="D11796">
        <f t="shared" si="552"/>
        <v>1419.6257359021226</v>
      </c>
      <c r="E11796">
        <f t="shared" si="553"/>
        <v>62.538578674102325</v>
      </c>
      <c r="F11796">
        <f t="shared" si="554"/>
        <v>26.047903367884338</v>
      </c>
    </row>
    <row r="11797" spans="1:6">
      <c r="A11797" s="1">
        <v>228</v>
      </c>
      <c r="B11797" s="2">
        <v>68.099999999999994</v>
      </c>
      <c r="C11797" s="3">
        <v>3.44</v>
      </c>
      <c r="D11797">
        <f t="shared" si="552"/>
        <v>242.5833343048466</v>
      </c>
      <c r="E11797">
        <f t="shared" si="553"/>
        <v>70.518411135129824</v>
      </c>
      <c r="F11797">
        <f t="shared" si="554"/>
        <v>6.1328007811837573</v>
      </c>
    </row>
    <row r="11798" spans="1:6">
      <c r="A11798" s="1">
        <v>1290</v>
      </c>
      <c r="B11798" s="2">
        <v>17.600000000000001</v>
      </c>
      <c r="C11798" s="3">
        <v>69.5</v>
      </c>
      <c r="D11798">
        <f t="shared" si="552"/>
        <v>1181.7538832593536</v>
      </c>
      <c r="E11798">
        <f t="shared" si="553"/>
        <v>17.003652996537461</v>
      </c>
      <c r="F11798">
        <f t="shared" si="554"/>
        <v>16.007434841941453</v>
      </c>
    </row>
    <row r="11799" spans="1:6">
      <c r="A11799" s="1">
        <v>1030</v>
      </c>
      <c r="B11799" s="2">
        <v>70.599999999999994</v>
      </c>
      <c r="C11799" s="3">
        <v>13.7</v>
      </c>
      <c r="D11799">
        <f t="shared" si="552"/>
        <v>943.92585242058885</v>
      </c>
      <c r="E11799">
        <f t="shared" si="553"/>
        <v>68.899697256977291</v>
      </c>
      <c r="F11799">
        <f t="shared" si="554"/>
        <v>12.787611737658651</v>
      </c>
    </row>
    <row r="11800" spans="1:6">
      <c r="A11800" s="1">
        <v>348</v>
      </c>
      <c r="B11800" s="2">
        <v>71.7</v>
      </c>
      <c r="C11800" s="3">
        <v>5.34</v>
      </c>
      <c r="D11800">
        <f t="shared" si="552"/>
        <v>376.28626291569145</v>
      </c>
      <c r="E11800">
        <f t="shared" si="553"/>
        <v>70.465592306309262</v>
      </c>
      <c r="F11800">
        <f t="shared" si="554"/>
        <v>2.5925487768709532</v>
      </c>
    </row>
    <row r="11801" spans="1:6">
      <c r="A11801" s="1">
        <v>1730</v>
      </c>
      <c r="B11801" s="2">
        <v>60.7</v>
      </c>
      <c r="C11801" s="3">
        <v>31</v>
      </c>
      <c r="D11801">
        <f t="shared" si="552"/>
        <v>1625.3387959409818</v>
      </c>
      <c r="E11801">
        <f t="shared" si="553"/>
        <v>52.430283740031669</v>
      </c>
      <c r="F11801">
        <f t="shared" si="554"/>
        <v>83.020461107990613</v>
      </c>
    </row>
    <row r="11802" spans="1:6">
      <c r="A11802" s="1">
        <v>1410</v>
      </c>
      <c r="B11802" s="2">
        <v>26.6</v>
      </c>
      <c r="C11802" s="3">
        <v>56.2</v>
      </c>
      <c r="D11802">
        <f t="shared" si="552"/>
        <v>1386.21718749244</v>
      </c>
      <c r="E11802">
        <f t="shared" si="553"/>
        <v>24.665786254313879</v>
      </c>
      <c r="F11802">
        <f t="shared" si="554"/>
        <v>4.4967380243140509</v>
      </c>
    </row>
    <row r="11803" spans="1:6">
      <c r="A11803" s="1">
        <v>317</v>
      </c>
      <c r="B11803" s="2">
        <v>70.8</v>
      </c>
      <c r="C11803" s="3">
        <v>4.5999999999999996</v>
      </c>
      <c r="D11803">
        <f t="shared" si="552"/>
        <v>324.26632248008428</v>
      </c>
      <c r="E11803">
        <f t="shared" si="553"/>
        <v>70.492678800018325</v>
      </c>
      <c r="F11803">
        <f t="shared" si="554"/>
        <v>0.16497554575035739</v>
      </c>
    </row>
    <row r="11804" spans="1:6">
      <c r="A11804" s="1">
        <v>1030</v>
      </c>
      <c r="B11804" s="2">
        <v>12.8</v>
      </c>
      <c r="C11804" s="3">
        <v>80.2</v>
      </c>
      <c r="D11804">
        <f t="shared" si="552"/>
        <v>1045.2490934318432</v>
      </c>
      <c r="E11804">
        <f t="shared" si="553"/>
        <v>13.033031090172608</v>
      </c>
      <c r="F11804">
        <f t="shared" si="554"/>
        <v>0.36492235604856244</v>
      </c>
    </row>
    <row r="11805" spans="1:6">
      <c r="A11805" s="1">
        <v>1120</v>
      </c>
      <c r="B11805" s="2">
        <v>70.099999999999994</v>
      </c>
      <c r="C11805" s="3">
        <v>15.5</v>
      </c>
      <c r="D11805">
        <f t="shared" si="552"/>
        <v>1055.3260431401586</v>
      </c>
      <c r="E11805">
        <f t="shared" si="553"/>
        <v>68.08555117033282</v>
      </c>
      <c r="F11805">
        <f t="shared" si="554"/>
        <v>9.6452610556812566</v>
      </c>
    </row>
    <row r="11806" spans="1:6">
      <c r="A11806" s="1">
        <v>190</v>
      </c>
      <c r="B11806" s="2">
        <v>71.8</v>
      </c>
      <c r="C11806" s="3">
        <v>3</v>
      </c>
      <c r="D11806">
        <f t="shared" si="552"/>
        <v>211.57225821012321</v>
      </c>
      <c r="E11806">
        <f t="shared" si="553"/>
        <v>70.524086070041065</v>
      </c>
      <c r="F11806">
        <f t="shared" si="554"/>
        <v>2.2495849754950967</v>
      </c>
    </row>
    <row r="11807" spans="1:6">
      <c r="A11807" s="1">
        <v>1190</v>
      </c>
      <c r="B11807" s="2">
        <v>19.899999999999999</v>
      </c>
      <c r="C11807" s="3">
        <v>65.5</v>
      </c>
      <c r="D11807">
        <f t="shared" si="552"/>
        <v>1239.5396759407149</v>
      </c>
      <c r="E11807">
        <f t="shared" si="553"/>
        <v>18.924269861690306</v>
      </c>
      <c r="F11807">
        <f t="shared" si="554"/>
        <v>4.2303297491597087</v>
      </c>
    </row>
    <row r="11808" spans="1:6">
      <c r="A11808" s="1">
        <v>1500</v>
      </c>
      <c r="B11808" s="2">
        <v>63</v>
      </c>
      <c r="C11808" s="3">
        <v>23.3</v>
      </c>
      <c r="D11808">
        <f t="shared" si="552"/>
        <v>1442.618180128708</v>
      </c>
      <c r="E11808">
        <f t="shared" si="553"/>
        <v>61.91494335316343</v>
      </c>
      <c r="F11808">
        <f t="shared" si="554"/>
        <v>5.5756840596473856</v>
      </c>
    </row>
    <row r="11809" spans="1:6">
      <c r="A11809" s="1">
        <v>1230</v>
      </c>
      <c r="B11809" s="2">
        <v>42.7</v>
      </c>
      <c r="C11809" s="3">
        <v>24.2</v>
      </c>
      <c r="D11809">
        <f t="shared" si="552"/>
        <v>1474.7260367212489</v>
      </c>
      <c r="E11809">
        <f t="shared" si="553"/>
        <v>60.939092426497893</v>
      </c>
      <c r="F11809">
        <f t="shared" si="554"/>
        <v>412.66636180921455</v>
      </c>
    </row>
    <row r="11810" spans="1:6">
      <c r="A11810" s="1">
        <v>120</v>
      </c>
      <c r="B11810" s="2">
        <v>68.099999999999994</v>
      </c>
      <c r="C11810" s="3">
        <v>2.2799999999999998</v>
      </c>
      <c r="D11810">
        <f t="shared" si="552"/>
        <v>160.80815202470822</v>
      </c>
      <c r="E11810">
        <f t="shared" si="553"/>
        <v>70.529891238907126</v>
      </c>
      <c r="F11810">
        <f t="shared" si="554"/>
        <v>8.128877719615673</v>
      </c>
    </row>
    <row r="11811" spans="1:6">
      <c r="A11811" s="1">
        <v>732</v>
      </c>
      <c r="B11811" s="2">
        <v>73.099999999999994</v>
      </c>
      <c r="C11811" s="3">
        <v>8.17</v>
      </c>
      <c r="D11811">
        <f t="shared" si="552"/>
        <v>573.90361119447618</v>
      </c>
      <c r="E11811">
        <f t="shared" si="553"/>
        <v>70.245240048283506</v>
      </c>
      <c r="F11811">
        <f t="shared" si="554"/>
        <v>41.537137437197003</v>
      </c>
    </row>
    <row r="11812" spans="1:6">
      <c r="A11812" s="1">
        <v>496</v>
      </c>
      <c r="B11812" s="2">
        <v>65</v>
      </c>
      <c r="C11812" s="3">
        <v>9.5</v>
      </c>
      <c r="D11812">
        <f t="shared" si="552"/>
        <v>665.50707544308341</v>
      </c>
      <c r="E11812">
        <f t="shared" si="553"/>
        <v>70.05337636242983</v>
      </c>
      <c r="F11812">
        <f t="shared" si="554"/>
        <v>63.917538120494271</v>
      </c>
    </row>
    <row r="11813" spans="1:6">
      <c r="A11813" s="1">
        <v>1330</v>
      </c>
      <c r="B11813" s="2">
        <v>64.099999999999994</v>
      </c>
      <c r="C11813" s="3">
        <v>18.8</v>
      </c>
      <c r="D11813">
        <f t="shared" si="552"/>
        <v>1240.8878857414204</v>
      </c>
      <c r="E11813">
        <f t="shared" si="553"/>
        <v>66.004674773479806</v>
      </c>
      <c r="F11813">
        <f t="shared" si="554"/>
        <v>14.235291750382393</v>
      </c>
    </row>
    <row r="11814" spans="1:6">
      <c r="A11814" s="1">
        <v>1170</v>
      </c>
      <c r="B11814" s="2">
        <v>14</v>
      </c>
      <c r="C11814" s="3">
        <v>81.099999999999994</v>
      </c>
      <c r="D11814">
        <f t="shared" si="552"/>
        <v>1034.9280599558053</v>
      </c>
      <c r="E11814">
        <f t="shared" si="553"/>
        <v>12.761135141255307</v>
      </c>
      <c r="F11814">
        <f t="shared" si="554"/>
        <v>25.905601309393116</v>
      </c>
    </row>
    <row r="11815" spans="1:6">
      <c r="A11815" s="1">
        <v>1510</v>
      </c>
      <c r="B11815" s="2">
        <v>61.3</v>
      </c>
      <c r="C11815" s="3">
        <v>21.3</v>
      </c>
      <c r="D11815">
        <f t="shared" si="552"/>
        <v>1361.151639495062</v>
      </c>
      <c r="E11815">
        <f t="shared" si="553"/>
        <v>63.90383284014375</v>
      </c>
      <c r="F11815">
        <f t="shared" si="554"/>
        <v>36.375596061054864</v>
      </c>
    </row>
    <row r="11816" spans="1:6">
      <c r="A11816" s="1">
        <v>1440</v>
      </c>
      <c r="B11816" s="2">
        <v>74.2</v>
      </c>
      <c r="C11816" s="3">
        <v>34.6</v>
      </c>
      <c r="D11816">
        <f t="shared" si="552"/>
        <v>1646.0997980263189</v>
      </c>
      <c r="E11816">
        <f t="shared" si="553"/>
        <v>47.575138671280889</v>
      </c>
      <c r="F11816">
        <f t="shared" si="554"/>
        <v>765.62396999344617</v>
      </c>
    </row>
    <row r="11817" spans="1:6">
      <c r="A11817" s="1">
        <v>1550</v>
      </c>
      <c r="B11817" s="2">
        <v>66.8</v>
      </c>
      <c r="C11817" s="3">
        <v>18.2</v>
      </c>
      <c r="D11817">
        <f t="shared" si="552"/>
        <v>1209.2396547536007</v>
      </c>
      <c r="E11817">
        <f t="shared" si="553"/>
        <v>66.441739272175866</v>
      </c>
      <c r="F11817">
        <f t="shared" si="554"/>
        <v>155.23766570149871</v>
      </c>
    </row>
    <row r="11818" spans="1:6">
      <c r="A11818" s="1">
        <v>304</v>
      </c>
      <c r="B11818" s="2">
        <v>66.099999999999994</v>
      </c>
      <c r="C11818" s="3">
        <v>7.08</v>
      </c>
      <c r="D11818">
        <f t="shared" si="552"/>
        <v>498.12172237026635</v>
      </c>
      <c r="E11818">
        <f t="shared" si="553"/>
        <v>70.356175476026323</v>
      </c>
      <c r="F11818">
        <f t="shared" si="554"/>
        <v>68.452113577304971</v>
      </c>
    </row>
    <row r="11819" spans="1:6">
      <c r="A11819" s="1">
        <v>1460</v>
      </c>
      <c r="B11819" s="2">
        <v>65.3</v>
      </c>
      <c r="C11819" s="3">
        <v>24.5</v>
      </c>
      <c r="D11819">
        <f t="shared" si="552"/>
        <v>1484.7879745134492</v>
      </c>
      <c r="E11819">
        <f t="shared" si="553"/>
        <v>60.603590796467309</v>
      </c>
      <c r="F11819">
        <f t="shared" si="554"/>
        <v>22.877030140957046</v>
      </c>
    </row>
    <row r="11820" spans="1:6">
      <c r="A11820" s="1">
        <v>91.2</v>
      </c>
      <c r="B11820" s="2">
        <v>70.2</v>
      </c>
      <c r="C11820" s="3">
        <v>1.75</v>
      </c>
      <c r="D11820">
        <f t="shared" si="552"/>
        <v>123.43121155578456</v>
      </c>
      <c r="E11820">
        <f t="shared" si="553"/>
        <v>70.532120889019751</v>
      </c>
      <c r="F11820">
        <f t="shared" si="554"/>
        <v>1.4979961490465497</v>
      </c>
    </row>
    <row r="11821" spans="1:6">
      <c r="A11821" s="1">
        <v>1700</v>
      </c>
      <c r="B11821" s="2">
        <v>41.5</v>
      </c>
      <c r="C11821" s="3">
        <v>46.2</v>
      </c>
      <c r="D11821">
        <f t="shared" si="552"/>
        <v>1546.6342947363412</v>
      </c>
      <c r="E11821">
        <f t="shared" si="553"/>
        <v>33.476932786500889</v>
      </c>
      <c r="F11821">
        <f t="shared" si="554"/>
        <v>95.788892156990428</v>
      </c>
    </row>
    <row r="11822" spans="1:6">
      <c r="A11822" s="1">
        <v>1380</v>
      </c>
      <c r="B11822" s="2">
        <v>17.8</v>
      </c>
      <c r="C11822" s="3">
        <v>83</v>
      </c>
      <c r="D11822">
        <f t="shared" si="552"/>
        <v>1013.6948151407325</v>
      </c>
      <c r="E11822">
        <f t="shared" si="553"/>
        <v>12.213190543864247</v>
      </c>
      <c r="F11822">
        <f t="shared" si="554"/>
        <v>210.44871608891452</v>
      </c>
    </row>
    <row r="11823" spans="1:6">
      <c r="A11823" s="1">
        <v>778</v>
      </c>
      <c r="B11823" s="2">
        <v>75.900000000000006</v>
      </c>
      <c r="C11823" s="3">
        <v>10.199999999999999</v>
      </c>
      <c r="D11823">
        <f t="shared" si="552"/>
        <v>713.21797740588909</v>
      </c>
      <c r="E11823">
        <f t="shared" si="553"/>
        <v>69.923331118224425</v>
      </c>
      <c r="F11823">
        <f t="shared" si="554"/>
        <v>41.326515334716483</v>
      </c>
    </row>
    <row r="11824" spans="1:6">
      <c r="A11824" s="1">
        <v>1480</v>
      </c>
      <c r="B11824" s="2">
        <v>63.5</v>
      </c>
      <c r="C11824" s="3">
        <v>21.5</v>
      </c>
      <c r="D11824">
        <f t="shared" si="552"/>
        <v>1369.9108832541122</v>
      </c>
      <c r="E11824">
        <f t="shared" si="553"/>
        <v>63.716785267633128</v>
      </c>
      <c r="F11824">
        <f t="shared" si="554"/>
        <v>16.236313908092395</v>
      </c>
    </row>
    <row r="11825" spans="1:6">
      <c r="A11825" s="1">
        <v>554</v>
      </c>
      <c r="B11825" s="2">
        <v>61.6</v>
      </c>
      <c r="C11825" s="3">
        <v>11.5</v>
      </c>
      <c r="D11825">
        <f t="shared" si="552"/>
        <v>800.63815049345817</v>
      </c>
      <c r="E11825">
        <f t="shared" si="553"/>
        <v>69.620708738561575</v>
      </c>
      <c r="F11825">
        <f t="shared" si="554"/>
        <v>145.58867632465899</v>
      </c>
    </row>
    <row r="11826" spans="1:6">
      <c r="A11826" s="1">
        <v>1220</v>
      </c>
      <c r="B11826" s="2">
        <v>70.7</v>
      </c>
      <c r="C11826" s="3">
        <v>16.3</v>
      </c>
      <c r="D11826">
        <f t="shared" si="552"/>
        <v>1102.7420267821619</v>
      </c>
      <c r="E11826">
        <f t="shared" si="553"/>
        <v>67.652885078660233</v>
      </c>
      <c r="F11826">
        <f t="shared" si="554"/>
        <v>27.651330847882768</v>
      </c>
    </row>
    <row r="11827" spans="1:6">
      <c r="A11827" s="1">
        <v>1200</v>
      </c>
      <c r="B11827" s="2">
        <v>19.600000000000001</v>
      </c>
      <c r="C11827" s="3">
        <v>63.1</v>
      </c>
      <c r="D11827">
        <f t="shared" si="552"/>
        <v>1275.9081915965446</v>
      </c>
      <c r="E11827">
        <f t="shared" si="553"/>
        <v>20.220415080769328</v>
      </c>
      <c r="F11827">
        <f t="shared" si="554"/>
        <v>8.0818366125913084</v>
      </c>
    </row>
    <row r="11828" spans="1:6">
      <c r="A11828" s="1">
        <v>818</v>
      </c>
      <c r="B11828" s="2">
        <v>68.7</v>
      </c>
      <c r="C11828" s="3">
        <v>11.7</v>
      </c>
      <c r="D11828">
        <f t="shared" si="552"/>
        <v>813.92820499140817</v>
      </c>
      <c r="E11828">
        <f t="shared" si="553"/>
        <v>69.56651324712891</v>
      </c>
      <c r="F11828">
        <f t="shared" si="554"/>
        <v>0.77299203846499598</v>
      </c>
    </row>
    <row r="11829" spans="1:6">
      <c r="A11829" s="1">
        <v>147</v>
      </c>
      <c r="B11829" s="2">
        <v>68.400000000000006</v>
      </c>
      <c r="C11829" s="3">
        <v>2.13</v>
      </c>
      <c r="D11829">
        <f t="shared" si="552"/>
        <v>150.23032273181258</v>
      </c>
      <c r="E11829">
        <f t="shared" si="553"/>
        <v>70.530667949207782</v>
      </c>
      <c r="F11829">
        <f t="shared" si="554"/>
        <v>4.5536849094478464</v>
      </c>
    </row>
    <row r="11830" spans="1:6">
      <c r="A11830" s="1">
        <v>1630</v>
      </c>
      <c r="B11830" s="2">
        <v>63.2</v>
      </c>
      <c r="C11830" s="3">
        <v>24.8</v>
      </c>
      <c r="D11830">
        <f t="shared" si="552"/>
        <v>1494.5280449406591</v>
      </c>
      <c r="E11830">
        <f t="shared" si="553"/>
        <v>60.263227618574966</v>
      </c>
      <c r="F11830">
        <f t="shared" si="554"/>
        <v>33.140009079785358</v>
      </c>
    </row>
    <row r="11831" spans="1:6">
      <c r="A11831" s="1">
        <v>834</v>
      </c>
      <c r="B11831" s="2">
        <v>76</v>
      </c>
      <c r="C11831" s="3">
        <v>12</v>
      </c>
      <c r="D11831">
        <f t="shared" si="552"/>
        <v>833.77402214118206</v>
      </c>
      <c r="E11831">
        <f t="shared" si="553"/>
        <v>69.481168511765176</v>
      </c>
      <c r="F11831">
        <f t="shared" si="554"/>
        <v>42.495232185694363</v>
      </c>
    </row>
    <row r="11832" spans="1:6">
      <c r="A11832" s="1">
        <v>1430</v>
      </c>
      <c r="B11832" s="2">
        <v>64.400000000000006</v>
      </c>
      <c r="C11832" s="3">
        <v>24.6</v>
      </c>
      <c r="D11832">
        <f t="shared" si="552"/>
        <v>1488.070456632649</v>
      </c>
      <c r="E11832">
        <f t="shared" si="553"/>
        <v>60.490668968806865</v>
      </c>
      <c r="F11832">
        <f t="shared" si="554"/>
        <v>19.787407192602227</v>
      </c>
    </row>
    <row r="11833" spans="1:6">
      <c r="A11833" s="1">
        <v>108</v>
      </c>
      <c r="B11833" s="2">
        <v>71.7</v>
      </c>
      <c r="C11833" s="3">
        <v>1.73</v>
      </c>
      <c r="D11833">
        <f t="shared" si="552"/>
        <v>122.02067042125192</v>
      </c>
      <c r="E11833">
        <f t="shared" si="553"/>
        <v>70.53217943424967</v>
      </c>
      <c r="F11833">
        <f t="shared" si="554"/>
        <v>1.6263943650885861</v>
      </c>
    </row>
    <row r="11834" spans="1:6">
      <c r="A11834" s="1">
        <v>1380</v>
      </c>
      <c r="B11834" s="2">
        <v>62.8</v>
      </c>
      <c r="C11834" s="3">
        <v>19.600000000000001</v>
      </c>
      <c r="D11834">
        <f t="shared" si="552"/>
        <v>1281.469675346159</v>
      </c>
      <c r="E11834">
        <f t="shared" si="553"/>
        <v>65.381105885008111</v>
      </c>
      <c r="F11834">
        <f t="shared" si="554"/>
        <v>19.63030485506053</v>
      </c>
    </row>
    <row r="11835" spans="1:6">
      <c r="A11835" s="1">
        <v>175</v>
      </c>
      <c r="B11835" s="2">
        <v>71.099999999999994</v>
      </c>
      <c r="C11835" s="3">
        <v>2.2799999999999998</v>
      </c>
      <c r="D11835">
        <f t="shared" si="552"/>
        <v>160.80815202470822</v>
      </c>
      <c r="E11835">
        <f t="shared" si="553"/>
        <v>70.529891238907126</v>
      </c>
      <c r="F11835">
        <f t="shared" si="554"/>
        <v>0.59406451172440278</v>
      </c>
    </row>
    <row r="11836" spans="1:6">
      <c r="A11836" s="1">
        <v>1730</v>
      </c>
      <c r="B11836" s="2">
        <v>63.6</v>
      </c>
      <c r="C11836" s="3">
        <v>25.9</v>
      </c>
      <c r="D11836">
        <f t="shared" si="552"/>
        <v>1527.4836971229327</v>
      </c>
      <c r="E11836">
        <f t="shared" si="553"/>
        <v>58.976204522120959</v>
      </c>
      <c r="F11836">
        <f t="shared" si="554"/>
        <v>76.164244348123987</v>
      </c>
    </row>
    <row r="11837" spans="1:6">
      <c r="A11837" s="1">
        <v>1110</v>
      </c>
      <c r="B11837" s="2">
        <v>65.8</v>
      </c>
      <c r="C11837" s="3">
        <v>15.6</v>
      </c>
      <c r="D11837">
        <f t="shared" si="552"/>
        <v>1061.3290782457602</v>
      </c>
      <c r="E11837">
        <f t="shared" si="553"/>
        <v>68.033915272164123</v>
      </c>
      <c r="F11837">
        <f t="shared" si="554"/>
        <v>8.1546867094624673</v>
      </c>
    </row>
    <row r="11838" spans="1:6">
      <c r="A11838" s="1">
        <v>972</v>
      </c>
      <c r="B11838" s="2">
        <v>69.5</v>
      </c>
      <c r="C11838" s="3">
        <v>13.3</v>
      </c>
      <c r="D11838">
        <f t="shared" si="552"/>
        <v>918.39318995410076</v>
      </c>
      <c r="E11838">
        <f t="shared" si="553"/>
        <v>69.052119545421107</v>
      </c>
      <c r="F11838">
        <f t="shared" si="554"/>
        <v>4.039257455342705</v>
      </c>
    </row>
    <row r="11839" spans="1:6">
      <c r="A11839" s="1">
        <v>482</v>
      </c>
      <c r="B11839" s="2">
        <v>69.2</v>
      </c>
      <c r="C11839" s="3">
        <v>6.44</v>
      </c>
      <c r="D11839">
        <f t="shared" si="552"/>
        <v>453.4082072342116</v>
      </c>
      <c r="E11839">
        <f t="shared" si="553"/>
        <v>70.40500112332478</v>
      </c>
      <c r="F11839">
        <f t="shared" si="554"/>
        <v>2.5440274985551405</v>
      </c>
    </row>
    <row r="11840" spans="1:6">
      <c r="A11840" s="1">
        <v>345</v>
      </c>
      <c r="B11840" s="2">
        <v>68.8</v>
      </c>
      <c r="C11840" s="3">
        <v>4.7699999999999996</v>
      </c>
      <c r="D11840">
        <f t="shared" si="552"/>
        <v>336.22439207143856</v>
      </c>
      <c r="E11840">
        <f t="shared" si="553"/>
        <v>70.487293935312067</v>
      </c>
      <c r="F11840">
        <f t="shared" si="554"/>
        <v>2.9498321184983816</v>
      </c>
    </row>
    <row r="11841" spans="1:6">
      <c r="A11841" s="1">
        <v>122</v>
      </c>
      <c r="B11841" s="2">
        <v>70.7</v>
      </c>
      <c r="C11841" s="3">
        <v>1.52</v>
      </c>
      <c r="D11841">
        <f t="shared" si="552"/>
        <v>107.20970724884131</v>
      </c>
      <c r="E11841">
        <f t="shared" si="553"/>
        <v>70.532702137395603</v>
      </c>
      <c r="F11841">
        <f t="shared" si="554"/>
        <v>0.32019739527175212</v>
      </c>
    </row>
    <row r="11842" spans="1:6">
      <c r="A11842" s="1">
        <v>1490</v>
      </c>
      <c r="B11842" s="2">
        <v>57.8</v>
      </c>
      <c r="C11842" s="3">
        <v>20.399999999999999</v>
      </c>
      <c r="D11842">
        <f t="shared" si="552"/>
        <v>1320.1116417130677</v>
      </c>
      <c r="E11842">
        <f t="shared" si="553"/>
        <v>64.71135498593469</v>
      </c>
      <c r="F11842">
        <f t="shared" si="554"/>
        <v>86.320612617099698</v>
      </c>
    </row>
    <row r="11843" spans="1:6">
      <c r="A11843" s="1">
        <v>1600</v>
      </c>
      <c r="B11843" s="2">
        <v>39.4</v>
      </c>
      <c r="C11843" s="3">
        <v>48.8</v>
      </c>
      <c r="D11843">
        <f t="shared" si="552"/>
        <v>1506.9756603271703</v>
      </c>
      <c r="E11843">
        <f t="shared" si="553"/>
        <v>30.880648777196114</v>
      </c>
      <c r="F11843">
        <f t="shared" si="554"/>
        <v>84.13868351061457</v>
      </c>
    </row>
    <row r="11844" spans="1:6">
      <c r="A11844" s="1">
        <v>300</v>
      </c>
      <c r="B11844" s="2">
        <v>71.5</v>
      </c>
      <c r="C11844" s="3">
        <v>4.29</v>
      </c>
      <c r="D11844">
        <f t="shared" si="552"/>
        <v>302.45073999695177</v>
      </c>
      <c r="E11844">
        <f t="shared" si="553"/>
        <v>70.501337994627448</v>
      </c>
      <c r="F11844">
        <f t="shared" si="554"/>
        <v>1.0053487541580741</v>
      </c>
    </row>
    <row r="11845" spans="1:6">
      <c r="A11845" s="1">
        <v>1940</v>
      </c>
      <c r="B11845" s="2">
        <v>65.5</v>
      </c>
      <c r="C11845" s="3">
        <v>26.5</v>
      </c>
      <c r="D11845">
        <f t="shared" si="552"/>
        <v>1543.6367461601064</v>
      </c>
      <c r="E11845">
        <f t="shared" si="553"/>
        <v>58.250443251324775</v>
      </c>
      <c r="F11845">
        <f t="shared" si="554"/>
        <v>262.41456639137573</v>
      </c>
    </row>
    <row r="11846" spans="1:6">
      <c r="A11846" s="1">
        <v>1430</v>
      </c>
      <c r="B11846" s="2">
        <v>20.2</v>
      </c>
      <c r="C11846" s="3">
        <v>68.7</v>
      </c>
      <c r="D11846">
        <f t="shared" si="552"/>
        <v>1193.0182511855739</v>
      </c>
      <c r="E11846">
        <f t="shared" si="553"/>
        <v>17.365622287999621</v>
      </c>
      <c r="F11846">
        <f t="shared" si="554"/>
        <v>83.052405080588841</v>
      </c>
    </row>
    <row r="11847" spans="1:6">
      <c r="A11847" s="1">
        <v>1700</v>
      </c>
      <c r="B11847" s="2">
        <v>62.8</v>
      </c>
      <c r="C11847" s="3">
        <v>31.3</v>
      </c>
      <c r="D11847">
        <f t="shared" si="552"/>
        <v>1628.457301982392</v>
      </c>
      <c r="E11847">
        <f t="shared" si="553"/>
        <v>52.027389839693036</v>
      </c>
      <c r="F11847">
        <f t="shared" si="554"/>
        <v>122.88620569076409</v>
      </c>
    </row>
    <row r="11848" spans="1:6">
      <c r="A11848" s="1">
        <v>1470</v>
      </c>
      <c r="B11848" s="2">
        <v>47.8</v>
      </c>
      <c r="C11848" s="3">
        <v>39.200000000000003</v>
      </c>
      <c r="D11848">
        <f t="shared" si="552"/>
        <v>1629.145062772146</v>
      </c>
      <c r="E11848">
        <f t="shared" si="553"/>
        <v>41.559823029901679</v>
      </c>
      <c r="F11848">
        <f t="shared" si="554"/>
        <v>72.77168772921128</v>
      </c>
    </row>
    <row r="11849" spans="1:6">
      <c r="A11849" s="1">
        <v>306</v>
      </c>
      <c r="B11849" s="2">
        <v>69.3</v>
      </c>
      <c r="C11849" s="3">
        <v>3.97</v>
      </c>
      <c r="D11849">
        <f t="shared" si="552"/>
        <v>279.92006013873726</v>
      </c>
      <c r="E11849">
        <f t="shared" si="553"/>
        <v>70.508831269203341</v>
      </c>
      <c r="F11849">
        <f t="shared" si="554"/>
        <v>2.3698316546339817</v>
      </c>
    </row>
    <row r="11850" spans="1:6">
      <c r="A11850" s="1">
        <v>1150</v>
      </c>
      <c r="B11850" s="2">
        <v>67.8</v>
      </c>
      <c r="C11850" s="3">
        <v>15.6</v>
      </c>
      <c r="D11850">
        <f t="shared" ref="D11850:D11913" si="555">C11850*E11850</f>
        <v>1061.3290782457602</v>
      </c>
      <c r="E11850">
        <f t="shared" ref="E11850:E11913" si="556">$P$4/(1+(C11850/$P$5)^$P$6)^(2/$P$6)</f>
        <v>68.033915272164123</v>
      </c>
      <c r="F11850">
        <f t="shared" ref="F11850:F11913" si="557">(E11850-B11850)^2+$M$3*(D11850-A11850)^2</f>
        <v>10.557446978341696</v>
      </c>
    </row>
    <row r="11851" spans="1:6">
      <c r="A11851" s="1">
        <v>1260</v>
      </c>
      <c r="B11851" s="2">
        <v>65.599999999999994</v>
      </c>
      <c r="C11851" s="3">
        <v>19.600000000000001</v>
      </c>
      <c r="D11851">
        <f t="shared" si="555"/>
        <v>1281.469675346159</v>
      </c>
      <c r="E11851">
        <f t="shared" si="556"/>
        <v>65.381105885008111</v>
      </c>
      <c r="F11851">
        <f t="shared" si="557"/>
        <v>0.66364523061441605</v>
      </c>
    </row>
    <row r="11852" spans="1:6">
      <c r="A11852" s="1">
        <v>400</v>
      </c>
      <c r="B11852" s="2">
        <v>69</v>
      </c>
      <c r="C11852" s="3">
        <v>5.43</v>
      </c>
      <c r="D11852">
        <f t="shared" si="555"/>
        <v>382.60655095252889</v>
      </c>
      <c r="E11852">
        <f t="shared" si="556"/>
        <v>70.461611593467566</v>
      </c>
      <c r="F11852">
        <f t="shared" si="557"/>
        <v>2.5404292456504463</v>
      </c>
    </row>
    <row r="11853" spans="1:6">
      <c r="A11853" s="1">
        <v>1150</v>
      </c>
      <c r="B11853" s="2">
        <v>67.900000000000006</v>
      </c>
      <c r="C11853" s="3">
        <v>15.6</v>
      </c>
      <c r="D11853">
        <f t="shared" si="555"/>
        <v>1061.3290782457602</v>
      </c>
      <c r="E11853">
        <f t="shared" si="556"/>
        <v>68.033915272164123</v>
      </c>
      <c r="F11853">
        <f t="shared" si="557"/>
        <v>10.520663923908868</v>
      </c>
    </row>
    <row r="11854" spans="1:6">
      <c r="A11854" s="1">
        <v>1580</v>
      </c>
      <c r="B11854" s="2">
        <v>51.1</v>
      </c>
      <c r="C11854" s="3">
        <v>19.3</v>
      </c>
      <c r="D11854">
        <f t="shared" si="555"/>
        <v>1266.4735539656704</v>
      </c>
      <c r="E11854">
        <f t="shared" si="556"/>
        <v>65.620391397184989</v>
      </c>
      <c r="F11854">
        <f t="shared" si="557"/>
        <v>342.1488451472211</v>
      </c>
    </row>
    <row r="11855" spans="1:6">
      <c r="A11855" s="1">
        <v>1110</v>
      </c>
      <c r="B11855" s="2">
        <v>53.7</v>
      </c>
      <c r="C11855" s="3">
        <v>24.5</v>
      </c>
      <c r="D11855">
        <f t="shared" si="555"/>
        <v>1484.7879745134492</v>
      </c>
      <c r="E11855">
        <f t="shared" si="556"/>
        <v>60.603590796467309</v>
      </c>
      <c r="F11855">
        <f t="shared" si="557"/>
        <v>235.29336664441217</v>
      </c>
    </row>
    <row r="11856" spans="1:6">
      <c r="A11856" s="1">
        <v>1610</v>
      </c>
      <c r="B11856" s="2">
        <v>34.200000000000003</v>
      </c>
      <c r="C11856" s="3">
        <v>52</v>
      </c>
      <c r="D11856">
        <f t="shared" si="555"/>
        <v>1455.3763998890461</v>
      </c>
      <c r="E11856">
        <f t="shared" si="556"/>
        <v>27.988007690173962</v>
      </c>
      <c r="F11856">
        <f t="shared" si="557"/>
        <v>70.525644304138069</v>
      </c>
    </row>
    <row r="11857" spans="1:6">
      <c r="A11857" s="1">
        <v>333</v>
      </c>
      <c r="B11857" s="2">
        <v>69.2</v>
      </c>
      <c r="C11857" s="3">
        <v>4.6900000000000004</v>
      </c>
      <c r="D11857">
        <f t="shared" si="555"/>
        <v>330.59756734525473</v>
      </c>
      <c r="E11857">
        <f t="shared" si="556"/>
        <v>70.48988642755964</v>
      </c>
      <c r="F11857">
        <f t="shared" si="557"/>
        <v>1.6715167802575603</v>
      </c>
    </row>
    <row r="11858" spans="1:6">
      <c r="A11858" s="1">
        <v>1090</v>
      </c>
      <c r="B11858" s="2">
        <v>68.099999999999994</v>
      </c>
      <c r="C11858" s="3">
        <v>16.3</v>
      </c>
      <c r="D11858">
        <f t="shared" si="555"/>
        <v>1102.7420267821619</v>
      </c>
      <c r="E11858">
        <f t="shared" si="556"/>
        <v>67.652885078660233</v>
      </c>
      <c r="F11858">
        <f t="shared" si="557"/>
        <v>0.4167904061413128</v>
      </c>
    </row>
    <row r="11859" spans="1:6">
      <c r="A11859" s="1">
        <v>1320</v>
      </c>
      <c r="B11859" s="2">
        <v>66</v>
      </c>
      <c r="C11859" s="3">
        <v>16.2</v>
      </c>
      <c r="D11859">
        <f t="shared" si="555"/>
        <v>1096.8928015744584</v>
      </c>
      <c r="E11859">
        <f t="shared" si="556"/>
        <v>67.709432195954221</v>
      </c>
      <c r="F11859">
        <f t="shared" si="557"/>
        <v>69.413783319982443</v>
      </c>
    </row>
    <row r="11860" spans="1:6">
      <c r="A11860" s="1">
        <v>1100</v>
      </c>
      <c r="B11860" s="2">
        <v>69.599999999999994</v>
      </c>
      <c r="C11860" s="3">
        <v>13.5</v>
      </c>
      <c r="D11860">
        <f t="shared" si="555"/>
        <v>931.19156060972512</v>
      </c>
      <c r="E11860">
        <f t="shared" si="556"/>
        <v>68.977152637757413</v>
      </c>
      <c r="F11860">
        <f t="shared" si="557"/>
        <v>38.453136594777675</v>
      </c>
    </row>
    <row r="11861" spans="1:6">
      <c r="A11861" s="1">
        <v>137</v>
      </c>
      <c r="B11861" s="2">
        <v>70.400000000000006</v>
      </c>
      <c r="C11861" s="3">
        <v>1.94</v>
      </c>
      <c r="D11861">
        <f t="shared" si="555"/>
        <v>136.83107037391906</v>
      </c>
      <c r="E11861">
        <f t="shared" si="556"/>
        <v>70.531479574185084</v>
      </c>
      <c r="F11861">
        <f t="shared" si="557"/>
        <v>1.7324998298875988E-2</v>
      </c>
    </row>
    <row r="11862" spans="1:6">
      <c r="A11862" s="1">
        <v>1420</v>
      </c>
      <c r="B11862" s="2">
        <v>69.2</v>
      </c>
      <c r="C11862" s="3">
        <v>15.6</v>
      </c>
      <c r="D11862">
        <f t="shared" si="555"/>
        <v>1061.3290782457602</v>
      </c>
      <c r="E11862">
        <f t="shared" si="556"/>
        <v>68.033915272164123</v>
      </c>
      <c r="F11862">
        <f t="shared" si="557"/>
        <v>173.20286140188202</v>
      </c>
    </row>
    <row r="11863" spans="1:6">
      <c r="A11863" s="1">
        <v>1400</v>
      </c>
      <c r="B11863" s="2">
        <v>23.2</v>
      </c>
      <c r="C11863" s="3">
        <v>53.6</v>
      </c>
      <c r="D11863">
        <f t="shared" si="555"/>
        <v>1429.0569821987724</v>
      </c>
      <c r="E11863">
        <f t="shared" si="556"/>
        <v>26.661510861917396</v>
      </c>
      <c r="F11863">
        <f t="shared" si="557"/>
        <v>13.109880053041953</v>
      </c>
    </row>
    <row r="11864" spans="1:6">
      <c r="A11864" s="1">
        <v>1050</v>
      </c>
      <c r="B11864" s="2">
        <v>61.8</v>
      </c>
      <c r="C11864" s="3">
        <v>17.3</v>
      </c>
      <c r="D11864">
        <f t="shared" si="555"/>
        <v>1159.9312068001097</v>
      </c>
      <c r="E11864">
        <f t="shared" si="556"/>
        <v>67.048046635844486</v>
      </c>
      <c r="F11864">
        <f t="shared" si="557"/>
        <v>43.684901494869209</v>
      </c>
    </row>
    <row r="11865" spans="1:6">
      <c r="A11865" s="1">
        <v>1030</v>
      </c>
      <c r="B11865" s="2">
        <v>68.099999999999994</v>
      </c>
      <c r="C11865" s="3">
        <v>14.7</v>
      </c>
      <c r="D11865">
        <f t="shared" si="555"/>
        <v>1006.567505569136</v>
      </c>
      <c r="E11865">
        <f t="shared" si="556"/>
        <v>68.473979970689527</v>
      </c>
      <c r="F11865">
        <f t="shared" si="557"/>
        <v>0.87332167955108331</v>
      </c>
    </row>
    <row r="11866" spans="1:6">
      <c r="A11866" s="1">
        <v>370</v>
      </c>
      <c r="B11866" s="2">
        <v>68</v>
      </c>
      <c r="C11866" s="3">
        <v>5.93</v>
      </c>
      <c r="D11866">
        <f t="shared" si="555"/>
        <v>417.68818636739462</v>
      </c>
      <c r="E11866">
        <f t="shared" si="556"/>
        <v>70.436456385732654</v>
      </c>
      <c r="F11866">
        <f t="shared" si="557"/>
        <v>8.9741352127928451</v>
      </c>
    </row>
    <row r="11867" spans="1:6">
      <c r="A11867" s="1">
        <v>502</v>
      </c>
      <c r="B11867" s="2">
        <v>70.099999999999994</v>
      </c>
      <c r="C11867" s="3">
        <v>6.38</v>
      </c>
      <c r="D11867">
        <f t="shared" si="555"/>
        <v>449.20959872257026</v>
      </c>
      <c r="E11867">
        <f t="shared" si="556"/>
        <v>70.409028012942045</v>
      </c>
      <c r="F11867">
        <f t="shared" si="557"/>
        <v>3.8181268910412252</v>
      </c>
    </row>
    <row r="11868" spans="1:6">
      <c r="A11868" s="1">
        <v>1720</v>
      </c>
      <c r="B11868" s="2">
        <v>62.6</v>
      </c>
      <c r="C11868" s="3">
        <v>25.7</v>
      </c>
      <c r="D11868">
        <f t="shared" si="555"/>
        <v>1521.81396263956</v>
      </c>
      <c r="E11868">
        <f t="shared" si="556"/>
        <v>59.214551075469267</v>
      </c>
      <c r="F11868">
        <f t="shared" si="557"/>
        <v>63.928222933247199</v>
      </c>
    </row>
    <row r="11869" spans="1:6">
      <c r="A11869" s="1">
        <v>1530</v>
      </c>
      <c r="B11869" s="2">
        <v>40.9</v>
      </c>
      <c r="C11869" s="3">
        <v>32</v>
      </c>
      <c r="D11869">
        <f t="shared" si="555"/>
        <v>1634.6974139679537</v>
      </c>
      <c r="E11869">
        <f t="shared" si="556"/>
        <v>51.084294186498553</v>
      </c>
      <c r="F11869">
        <f t="shared" si="557"/>
        <v>118.36222863418627</v>
      </c>
    </row>
    <row r="11870" spans="1:6">
      <c r="A11870" s="1">
        <v>930</v>
      </c>
      <c r="B11870" s="2">
        <v>18.2</v>
      </c>
      <c r="C11870" s="3">
        <v>81.2</v>
      </c>
      <c r="D11870">
        <f t="shared" si="555"/>
        <v>1033.791828994501</v>
      </c>
      <c r="E11870">
        <f t="shared" si="556"/>
        <v>12.73142646544952</v>
      </c>
      <c r="F11870">
        <f t="shared" si="557"/>
        <v>44.295472670576984</v>
      </c>
    </row>
    <row r="11871" spans="1:6">
      <c r="A11871" s="1">
        <v>197</v>
      </c>
      <c r="B11871" s="2">
        <v>70.400000000000006</v>
      </c>
      <c r="C11871" s="3">
        <v>2.7</v>
      </c>
      <c r="D11871">
        <f t="shared" si="555"/>
        <v>190.42281392267967</v>
      </c>
      <c r="E11871">
        <f t="shared" si="556"/>
        <v>70.526968119510983</v>
      </c>
      <c r="F11871">
        <f t="shared" si="557"/>
        <v>7.3906558083746104E-2</v>
      </c>
    </row>
    <row r="11872" spans="1:6">
      <c r="A11872" s="1">
        <v>715</v>
      </c>
      <c r="B11872" s="2">
        <v>74</v>
      </c>
      <c r="C11872" s="3">
        <v>9.69</v>
      </c>
      <c r="D11872">
        <f t="shared" si="555"/>
        <v>678.49570582096942</v>
      </c>
      <c r="E11872">
        <f t="shared" si="556"/>
        <v>70.020196679150615</v>
      </c>
      <c r="F11872">
        <f t="shared" si="557"/>
        <v>17.618865989483854</v>
      </c>
    </row>
    <row r="11873" spans="1:6">
      <c r="A11873" s="1">
        <v>1620</v>
      </c>
      <c r="B11873" s="2">
        <v>69.7</v>
      </c>
      <c r="C11873" s="3">
        <v>22.7</v>
      </c>
      <c r="D11873">
        <f t="shared" si="555"/>
        <v>1419.6257359021226</v>
      </c>
      <c r="E11873">
        <f t="shared" si="556"/>
        <v>62.538578674102325</v>
      </c>
      <c r="F11873">
        <f t="shared" si="557"/>
        <v>104.91791449422746</v>
      </c>
    </row>
    <row r="11874" spans="1:6">
      <c r="A11874" s="1">
        <v>336</v>
      </c>
      <c r="B11874" s="2">
        <v>67.3</v>
      </c>
      <c r="C11874" s="3">
        <v>4.6500000000000004</v>
      </c>
      <c r="D11874">
        <f t="shared" si="555"/>
        <v>327.7838173778307</v>
      </c>
      <c r="E11874">
        <f t="shared" si="556"/>
        <v>70.491143522114129</v>
      </c>
      <c r="F11874">
        <f t="shared" si="557"/>
        <v>10.273570690826642</v>
      </c>
    </row>
    <row r="11875" spans="1:6">
      <c r="A11875" s="1">
        <v>651</v>
      </c>
      <c r="B11875" s="2">
        <v>67</v>
      </c>
      <c r="C11875" s="3">
        <v>8.68</v>
      </c>
      <c r="D11875">
        <f t="shared" si="555"/>
        <v>609.15920244004224</v>
      </c>
      <c r="E11875">
        <f t="shared" si="556"/>
        <v>70.179631617516392</v>
      </c>
      <c r="F11875">
        <f t="shared" si="557"/>
        <v>12.448569688906563</v>
      </c>
    </row>
    <row r="11876" spans="1:6">
      <c r="A11876" s="1">
        <v>1640</v>
      </c>
      <c r="B11876" s="2">
        <v>60.9</v>
      </c>
      <c r="C11876" s="3">
        <v>26.5</v>
      </c>
      <c r="D11876">
        <f t="shared" si="555"/>
        <v>1543.6367461601064</v>
      </c>
      <c r="E11876">
        <f t="shared" si="556"/>
        <v>58.250443251324775</v>
      </c>
      <c r="F11876">
        <f t="shared" si="557"/>
        <v>19.424177677842639</v>
      </c>
    </row>
    <row r="11877" spans="1:6">
      <c r="A11877" s="1">
        <v>1510</v>
      </c>
      <c r="B11877" s="2">
        <v>65.400000000000006</v>
      </c>
      <c r="C11877" s="3">
        <v>28.1</v>
      </c>
      <c r="D11877">
        <f t="shared" si="555"/>
        <v>1580.5050066061531</v>
      </c>
      <c r="E11877">
        <f t="shared" si="556"/>
        <v>56.245729772460962</v>
      </c>
      <c r="F11877">
        <f t="shared" si="557"/>
        <v>90.44084100726981</v>
      </c>
    </row>
    <row r="11878" spans="1:6">
      <c r="A11878" s="1">
        <v>1540</v>
      </c>
      <c r="B11878" s="2">
        <v>32.5</v>
      </c>
      <c r="C11878" s="3">
        <v>52.8</v>
      </c>
      <c r="D11878">
        <f t="shared" si="555"/>
        <v>1442.2366004254441</v>
      </c>
      <c r="E11878">
        <f t="shared" si="556"/>
        <v>27.315087129269777</v>
      </c>
      <c r="F11878">
        <f t="shared" si="557"/>
        <v>39.650424732075166</v>
      </c>
    </row>
    <row r="11879" spans="1:6">
      <c r="A11879" s="1">
        <v>982</v>
      </c>
      <c r="B11879" s="2">
        <v>70.099999999999994</v>
      </c>
      <c r="C11879" s="3">
        <v>12.9</v>
      </c>
      <c r="D11879">
        <f t="shared" si="555"/>
        <v>892.61194160538173</v>
      </c>
      <c r="E11879">
        <f t="shared" si="556"/>
        <v>69.194724155455944</v>
      </c>
      <c r="F11879">
        <f t="shared" si="557"/>
        <v>11.492826127318896</v>
      </c>
    </row>
    <row r="11880" spans="1:6">
      <c r="A11880" s="1">
        <v>1290</v>
      </c>
      <c r="B11880" s="2">
        <v>68.7</v>
      </c>
      <c r="C11880" s="3">
        <v>18.899999999999999</v>
      </c>
      <c r="D11880">
        <f t="shared" si="555"/>
        <v>1246.063293951966</v>
      </c>
      <c r="E11880">
        <f t="shared" si="556"/>
        <v>65.929274812273334</v>
      </c>
      <c r="F11880">
        <f t="shared" si="557"/>
        <v>10.255582140213114</v>
      </c>
    </row>
    <row r="11881" spans="1:6">
      <c r="A11881" s="1">
        <v>492</v>
      </c>
      <c r="B11881" s="2">
        <v>71.900000000000006</v>
      </c>
      <c r="C11881" s="3">
        <v>7.2</v>
      </c>
      <c r="D11881">
        <f t="shared" si="555"/>
        <v>506.48945691931294</v>
      </c>
      <c r="E11881">
        <f t="shared" si="556"/>
        <v>70.345757905460133</v>
      </c>
      <c r="F11881">
        <f t="shared" si="557"/>
        <v>2.6961110959677854</v>
      </c>
    </row>
    <row r="11882" spans="1:6">
      <c r="A11882" s="1">
        <v>1050</v>
      </c>
      <c r="B11882" s="2">
        <v>66.7</v>
      </c>
      <c r="C11882" s="3">
        <v>13.9</v>
      </c>
      <c r="D11882">
        <f t="shared" si="555"/>
        <v>956.59411572625004</v>
      </c>
      <c r="E11882">
        <f t="shared" si="556"/>
        <v>68.819720555845322</v>
      </c>
      <c r="F11882">
        <f t="shared" si="557"/>
        <v>16.147570509894649</v>
      </c>
    </row>
    <row r="11883" spans="1:6">
      <c r="A11883" s="1">
        <v>1010</v>
      </c>
      <c r="B11883" s="2">
        <v>64.099999999999994</v>
      </c>
      <c r="C11883" s="3">
        <v>13.2</v>
      </c>
      <c r="D11883">
        <f t="shared" si="555"/>
        <v>911.9705806713406</v>
      </c>
      <c r="E11883">
        <f t="shared" si="556"/>
        <v>69.088680353889444</v>
      </c>
      <c r="F11883">
        <f t="shared" si="557"/>
        <v>37.723609481716231</v>
      </c>
    </row>
    <row r="11884" spans="1:6">
      <c r="A11884" s="1">
        <v>975</v>
      </c>
      <c r="B11884" s="2">
        <v>68.5</v>
      </c>
      <c r="C11884" s="3">
        <v>10.7</v>
      </c>
      <c r="D11884">
        <f t="shared" si="555"/>
        <v>747.03945205181572</v>
      </c>
      <c r="E11884">
        <f t="shared" si="556"/>
        <v>69.816771219795868</v>
      </c>
      <c r="F11884">
        <f t="shared" si="557"/>
        <v>71.149819407669909</v>
      </c>
    </row>
    <row r="11885" spans="1:6">
      <c r="A11885" s="1">
        <v>921</v>
      </c>
      <c r="B11885" s="2">
        <v>11.4</v>
      </c>
      <c r="C11885" s="3">
        <v>82</v>
      </c>
      <c r="D11885">
        <f t="shared" si="555"/>
        <v>1024.7771813919178</v>
      </c>
      <c r="E11885">
        <f t="shared" si="556"/>
        <v>12.497282699901437</v>
      </c>
      <c r="F11885">
        <f t="shared" si="557"/>
        <v>15.590144156015654</v>
      </c>
    </row>
    <row r="11886" spans="1:6">
      <c r="A11886" s="1">
        <v>747</v>
      </c>
      <c r="B11886" s="2">
        <v>72.099999999999994</v>
      </c>
      <c r="C11886" s="3">
        <v>12.2</v>
      </c>
      <c r="D11886">
        <f t="shared" si="555"/>
        <v>846.94245606154436</v>
      </c>
      <c r="E11886">
        <f t="shared" si="556"/>
        <v>69.421512791929871</v>
      </c>
      <c r="F11886">
        <f t="shared" si="557"/>
        <v>20.516873754255936</v>
      </c>
    </row>
    <row r="11887" spans="1:6">
      <c r="A11887" s="1">
        <v>410</v>
      </c>
      <c r="B11887" s="2">
        <v>67.900000000000006</v>
      </c>
      <c r="C11887" s="3">
        <v>12.9</v>
      </c>
      <c r="D11887">
        <f t="shared" si="555"/>
        <v>892.61194160538173</v>
      </c>
      <c r="E11887">
        <f t="shared" si="556"/>
        <v>69.194724155455944</v>
      </c>
      <c r="F11887">
        <f t="shared" si="557"/>
        <v>312.80202595537673</v>
      </c>
    </row>
    <row r="11888" spans="1:6">
      <c r="A11888" s="1">
        <v>1560</v>
      </c>
      <c r="B11888" s="2">
        <v>63.7</v>
      </c>
      <c r="C11888" s="3">
        <v>24.2</v>
      </c>
      <c r="D11888">
        <f t="shared" si="555"/>
        <v>1474.7260367212489</v>
      </c>
      <c r="E11888">
        <f t="shared" si="556"/>
        <v>60.939092426497893</v>
      </c>
      <c r="F11888">
        <f t="shared" si="557"/>
        <v>17.336042019410336</v>
      </c>
    </row>
    <row r="11889" spans="1:6">
      <c r="A11889" s="1">
        <v>214</v>
      </c>
      <c r="B11889" s="2">
        <v>71.3</v>
      </c>
      <c r="C11889" s="3">
        <v>3.13</v>
      </c>
      <c r="D11889">
        <f t="shared" si="555"/>
        <v>220.73573939100538</v>
      </c>
      <c r="E11889">
        <f t="shared" si="556"/>
        <v>70.522600444410671</v>
      </c>
      <c r="F11889">
        <f t="shared" si="557"/>
        <v>0.66495533089886549</v>
      </c>
    </row>
    <row r="11890" spans="1:6">
      <c r="A11890" s="1">
        <v>1240</v>
      </c>
      <c r="B11890" s="2">
        <v>73.5</v>
      </c>
      <c r="C11890" s="3">
        <v>22.5</v>
      </c>
      <c r="D11890">
        <f t="shared" si="555"/>
        <v>1411.6827006886799</v>
      </c>
      <c r="E11890">
        <f t="shared" si="556"/>
        <v>62.741453363941332</v>
      </c>
      <c r="F11890">
        <f t="shared" si="557"/>
        <v>155.1188131903665</v>
      </c>
    </row>
    <row r="11891" spans="1:6">
      <c r="A11891" s="1">
        <v>861</v>
      </c>
      <c r="B11891" s="2">
        <v>50.1</v>
      </c>
      <c r="C11891" s="3">
        <v>22.3</v>
      </c>
      <c r="D11891">
        <f t="shared" si="555"/>
        <v>1403.6014221030825</v>
      </c>
      <c r="E11891">
        <f t="shared" si="556"/>
        <v>62.941767807313113</v>
      </c>
      <c r="F11891">
        <f t="shared" si="557"/>
        <v>558.19079642050519</v>
      </c>
    </row>
    <row r="11892" spans="1:6">
      <c r="A11892" s="1">
        <v>1040</v>
      </c>
      <c r="B11892" s="2">
        <v>70.099999999999994</v>
      </c>
      <c r="C11892" s="3">
        <v>14.3</v>
      </c>
      <c r="D11892">
        <f t="shared" si="555"/>
        <v>981.7246999254686</v>
      </c>
      <c r="E11892">
        <f t="shared" si="556"/>
        <v>68.652076917864932</v>
      </c>
      <c r="F11892">
        <f t="shared" si="557"/>
        <v>6.6328548855988672</v>
      </c>
    </row>
    <row r="11893" spans="1:6">
      <c r="A11893" s="1">
        <v>654</v>
      </c>
      <c r="B11893" s="2">
        <v>71.5</v>
      </c>
      <c r="C11893" s="3">
        <v>9.2100000000000009</v>
      </c>
      <c r="D11893">
        <f t="shared" si="555"/>
        <v>645.63116002067568</v>
      </c>
      <c r="E11893">
        <f t="shared" si="556"/>
        <v>70.101103150996266</v>
      </c>
      <c r="F11893">
        <f t="shared" si="557"/>
        <v>2.0504681061276999</v>
      </c>
    </row>
    <row r="11894" spans="1:6">
      <c r="A11894" s="1">
        <v>876</v>
      </c>
      <c r="B11894" s="2">
        <v>67.8</v>
      </c>
      <c r="C11894" s="3">
        <v>11.4</v>
      </c>
      <c r="D11894">
        <f t="shared" si="555"/>
        <v>793.97592978892078</v>
      </c>
      <c r="E11894">
        <f t="shared" si="556"/>
        <v>69.64701138499305</v>
      </c>
      <c r="F11894">
        <f t="shared" si="557"/>
        <v>12.398609799050821</v>
      </c>
    </row>
    <row r="11895" spans="1:6">
      <c r="A11895" s="1">
        <v>996</v>
      </c>
      <c r="B11895" s="2">
        <v>12.7</v>
      </c>
      <c r="C11895" s="3">
        <v>92.5</v>
      </c>
      <c r="D11895">
        <f t="shared" si="555"/>
        <v>918.01150059598569</v>
      </c>
      <c r="E11895">
        <f t="shared" si="556"/>
        <v>9.9244486550917372</v>
      </c>
      <c r="F11895">
        <f t="shared" si="557"/>
        <v>15.828265068423736</v>
      </c>
    </row>
    <row r="11896" spans="1:6">
      <c r="A11896" s="1">
        <v>1250</v>
      </c>
      <c r="B11896" s="2">
        <v>63.9</v>
      </c>
      <c r="C11896" s="3">
        <v>18.2</v>
      </c>
      <c r="D11896">
        <f t="shared" si="555"/>
        <v>1209.2396547536007</v>
      </c>
      <c r="E11896">
        <f t="shared" si="556"/>
        <v>66.441739272175866</v>
      </c>
      <c r="F11896">
        <f t="shared" si="557"/>
        <v>8.6797358460569498</v>
      </c>
    </row>
    <row r="11897" spans="1:6">
      <c r="A11897" s="1">
        <v>1240</v>
      </c>
      <c r="B11897" s="2">
        <v>64.400000000000006</v>
      </c>
      <c r="C11897" s="3">
        <v>16.899999999999999</v>
      </c>
      <c r="D11897">
        <f t="shared" si="555"/>
        <v>1137.3466304076942</v>
      </c>
      <c r="E11897">
        <f t="shared" si="556"/>
        <v>67.298617183887231</v>
      </c>
      <c r="F11897">
        <f t="shared" si="557"/>
        <v>22.478206569600538</v>
      </c>
    </row>
    <row r="11898" spans="1:6">
      <c r="A11898" s="1">
        <v>245</v>
      </c>
      <c r="B11898" s="2">
        <v>69.2</v>
      </c>
      <c r="C11898" s="3">
        <v>3.61</v>
      </c>
      <c r="D11898">
        <f t="shared" si="555"/>
        <v>254.56164778961966</v>
      </c>
      <c r="E11898">
        <f t="shared" si="556"/>
        <v>70.515691908481898</v>
      </c>
      <c r="F11898">
        <f t="shared" si="557"/>
        <v>1.8531703915301339</v>
      </c>
    </row>
    <row r="11899" spans="1:6">
      <c r="A11899" s="1">
        <v>1010</v>
      </c>
      <c r="B11899" s="2">
        <v>65.599999999999994</v>
      </c>
      <c r="C11899" s="3">
        <v>12.6</v>
      </c>
      <c r="D11899">
        <f t="shared" si="555"/>
        <v>873.12208503370925</v>
      </c>
      <c r="E11899">
        <f t="shared" si="556"/>
        <v>69.295403574103915</v>
      </c>
      <c r="F11899">
        <f t="shared" si="557"/>
        <v>38.682877864255474</v>
      </c>
    </row>
    <row r="11900" spans="1:6">
      <c r="A11900" s="1">
        <v>957</v>
      </c>
      <c r="B11900" s="2">
        <v>13.2</v>
      </c>
      <c r="C11900" s="3">
        <v>74</v>
      </c>
      <c r="D11900">
        <f t="shared" si="555"/>
        <v>1121.1635838221302</v>
      </c>
      <c r="E11900">
        <f t="shared" si="556"/>
        <v>15.150859240839599</v>
      </c>
      <c r="F11900">
        <f t="shared" si="557"/>
        <v>39.80509985348354</v>
      </c>
    </row>
    <row r="11901" spans="1:6">
      <c r="A11901" s="1">
        <v>1370</v>
      </c>
      <c r="B11901" s="2">
        <v>64.5</v>
      </c>
      <c r="C11901" s="3">
        <v>19.3</v>
      </c>
      <c r="D11901">
        <f t="shared" si="555"/>
        <v>1266.4735539656704</v>
      </c>
      <c r="E11901">
        <f t="shared" si="556"/>
        <v>65.620391397184989</v>
      </c>
      <c r="F11901">
        <f t="shared" si="557"/>
        <v>15.571959301758005</v>
      </c>
    </row>
    <row r="11902" spans="1:6">
      <c r="A11902" s="1">
        <v>1230</v>
      </c>
      <c r="B11902" s="2">
        <v>67</v>
      </c>
      <c r="C11902" s="3">
        <v>16.3</v>
      </c>
      <c r="D11902">
        <f t="shared" si="555"/>
        <v>1102.7420267821619</v>
      </c>
      <c r="E11902">
        <f t="shared" si="556"/>
        <v>67.652885078660233</v>
      </c>
      <c r="F11902">
        <f t="shared" si="557"/>
        <v>22.058911968994753</v>
      </c>
    </row>
    <row r="11903" spans="1:6">
      <c r="A11903" s="1">
        <v>696</v>
      </c>
      <c r="B11903" s="2">
        <v>65.099999999999994</v>
      </c>
      <c r="C11903" s="3">
        <v>8.98</v>
      </c>
      <c r="D11903">
        <f t="shared" si="555"/>
        <v>629.82602923014372</v>
      </c>
      <c r="E11903">
        <f t="shared" si="556"/>
        <v>70.136528867499294</v>
      </c>
      <c r="F11903">
        <f t="shared" si="557"/>
        <v>31.216061424115644</v>
      </c>
    </row>
    <row r="11904" spans="1:6">
      <c r="A11904" s="1">
        <v>1440</v>
      </c>
      <c r="B11904" s="2">
        <v>67.400000000000006</v>
      </c>
      <c r="C11904" s="3">
        <v>16.8</v>
      </c>
      <c r="D11904">
        <f t="shared" si="555"/>
        <v>1131.6388370643904</v>
      </c>
      <c r="E11904">
        <f t="shared" si="556"/>
        <v>67.359454587166084</v>
      </c>
      <c r="F11904">
        <f t="shared" si="557"/>
        <v>127.01784823917296</v>
      </c>
    </row>
    <row r="11905" spans="1:6">
      <c r="A11905" s="1">
        <v>510</v>
      </c>
      <c r="B11905" s="2">
        <v>62.6</v>
      </c>
      <c r="C11905" s="3">
        <v>8.89</v>
      </c>
      <c r="D11905">
        <f t="shared" si="555"/>
        <v>623.63192746441905</v>
      </c>
      <c r="E11905">
        <f t="shared" si="556"/>
        <v>70.149823111858154</v>
      </c>
      <c r="F11905">
        <f t="shared" si="557"/>
        <v>74.24789986731534</v>
      </c>
    </row>
    <row r="11906" spans="1:6">
      <c r="A11906" s="1">
        <v>978</v>
      </c>
      <c r="B11906" s="2">
        <v>67.2</v>
      </c>
      <c r="C11906" s="3">
        <v>14.1</v>
      </c>
      <c r="D11906">
        <f t="shared" si="555"/>
        <v>969.19438889559717</v>
      </c>
      <c r="E11906">
        <f t="shared" si="556"/>
        <v>68.737190701815408</v>
      </c>
      <c r="F11906">
        <f t="shared" si="557"/>
        <v>2.4665311697704739</v>
      </c>
    </row>
    <row r="11907" spans="1:6">
      <c r="A11907" s="1">
        <v>98</v>
      </c>
      <c r="B11907" s="2">
        <v>70.599999999999994</v>
      </c>
      <c r="C11907" s="3">
        <v>1.67</v>
      </c>
      <c r="D11907">
        <f t="shared" si="555"/>
        <v>117.78901705079247</v>
      </c>
      <c r="E11907">
        <f t="shared" si="556"/>
        <v>70.532345539396687</v>
      </c>
      <c r="F11907">
        <f t="shared" si="557"/>
        <v>0.52768134894729224</v>
      </c>
    </row>
    <row r="11908" spans="1:6">
      <c r="A11908" s="1">
        <v>267</v>
      </c>
      <c r="B11908" s="2">
        <v>68.5</v>
      </c>
      <c r="C11908" s="3">
        <v>3.46</v>
      </c>
      <c r="D11908">
        <f t="shared" si="555"/>
        <v>243.99265174735376</v>
      </c>
      <c r="E11908">
        <f t="shared" si="556"/>
        <v>70.518107441431724</v>
      </c>
      <c r="F11908">
        <f t="shared" si="557"/>
        <v>4.7798447435960352</v>
      </c>
    </row>
    <row r="11909" spans="1:6">
      <c r="A11909" s="1">
        <v>1180</v>
      </c>
      <c r="B11909" s="2">
        <v>60</v>
      </c>
      <c r="C11909" s="3">
        <v>20.9</v>
      </c>
      <c r="D11909">
        <f t="shared" si="555"/>
        <v>1343.2366373048023</v>
      </c>
      <c r="E11909">
        <f t="shared" si="556"/>
        <v>64.269695564823081</v>
      </c>
      <c r="F11909">
        <f t="shared" si="557"/>
        <v>53.824157923853939</v>
      </c>
    </row>
    <row r="11910" spans="1:6">
      <c r="A11910" s="1">
        <v>1370</v>
      </c>
      <c r="B11910" s="2">
        <v>64.5</v>
      </c>
      <c r="C11910" s="3">
        <v>19.5</v>
      </c>
      <c r="D11910">
        <f t="shared" si="555"/>
        <v>1276.5010357508486</v>
      </c>
      <c r="E11910">
        <f t="shared" si="556"/>
        <v>65.461591576966597</v>
      </c>
      <c r="F11910">
        <f t="shared" si="557"/>
        <v>12.602252591614331</v>
      </c>
    </row>
    <row r="11911" spans="1:6">
      <c r="A11911" s="1">
        <v>828</v>
      </c>
      <c r="B11911" s="2">
        <v>73.400000000000006</v>
      </c>
      <c r="C11911" s="3">
        <v>13.7</v>
      </c>
      <c r="D11911">
        <f t="shared" si="555"/>
        <v>943.92585242058885</v>
      </c>
      <c r="E11911">
        <f t="shared" si="556"/>
        <v>68.899697256977291</v>
      </c>
      <c r="F11911">
        <f t="shared" si="557"/>
        <v>38.204209617618424</v>
      </c>
    </row>
    <row r="11912" spans="1:6">
      <c r="A11912" s="1">
        <v>1520</v>
      </c>
      <c r="B11912" s="2">
        <v>64.400000000000006</v>
      </c>
      <c r="C11912" s="3">
        <v>22.1</v>
      </c>
      <c r="D11912">
        <f t="shared" si="555"/>
        <v>1395.382707734067</v>
      </c>
      <c r="E11912">
        <f t="shared" si="556"/>
        <v>63.139489037740589</v>
      </c>
      <c r="F11912">
        <f t="shared" si="557"/>
        <v>22.333074066122336</v>
      </c>
    </row>
    <row r="11913" spans="1:6">
      <c r="A11913" s="1">
        <v>693</v>
      </c>
      <c r="B11913" s="2">
        <v>71.900000000000006</v>
      </c>
      <c r="C11913" s="3">
        <v>7.88</v>
      </c>
      <c r="D11913">
        <f t="shared" si="555"/>
        <v>553.79441397021958</v>
      </c>
      <c r="E11913">
        <f t="shared" si="556"/>
        <v>70.278478930230918</v>
      </c>
      <c r="F11913">
        <f t="shared" si="557"/>
        <v>28.514624849934442</v>
      </c>
    </row>
    <row r="11914" spans="1:6">
      <c r="A11914" s="1">
        <v>744</v>
      </c>
      <c r="B11914" s="2">
        <v>73.099999999999994</v>
      </c>
      <c r="C11914" s="3">
        <v>10.3</v>
      </c>
      <c r="D11914">
        <f t="shared" ref="D11914:D11977" si="558">C11914*E11914</f>
        <v>720.00048409498163</v>
      </c>
      <c r="E11914">
        <f t="shared" ref="E11914:E11977" si="559">$P$4/(1+(C11914/$P$5)^$P$6)^(2/$P$6)</f>
        <v>69.902959620871997</v>
      </c>
      <c r="F11914">
        <f t="shared" ref="F11914:F11977" si="560">(E11914-B11914)^2+$M$3*(D11914-A11914)^2</f>
        <v>10.990454008469181</v>
      </c>
    </row>
    <row r="11915" spans="1:6">
      <c r="A11915" s="1">
        <v>951</v>
      </c>
      <c r="B11915" s="2">
        <v>10.199999999999999</v>
      </c>
      <c r="C11915" s="3">
        <v>87.5</v>
      </c>
      <c r="D11915">
        <f t="shared" si="558"/>
        <v>966.28423044636406</v>
      </c>
      <c r="E11915">
        <f t="shared" si="559"/>
        <v>11.043248347958446</v>
      </c>
      <c r="F11915">
        <f t="shared" si="560"/>
        <v>1.0231197507455168</v>
      </c>
    </row>
    <row r="11916" spans="1:6">
      <c r="A11916" s="1">
        <v>1060</v>
      </c>
      <c r="B11916" s="2">
        <v>13.9</v>
      </c>
      <c r="C11916" s="3">
        <v>72.7</v>
      </c>
      <c r="D11916">
        <f t="shared" si="558"/>
        <v>1138.1843817241518</v>
      </c>
      <c r="E11916">
        <f t="shared" si="559"/>
        <v>15.655906213537161</v>
      </c>
      <c r="F11916">
        <f t="shared" si="560"/>
        <v>11.248650408996799</v>
      </c>
    </row>
    <row r="11917" spans="1:6">
      <c r="A11917" s="1">
        <v>1740</v>
      </c>
      <c r="B11917" s="2">
        <v>61.5</v>
      </c>
      <c r="C11917" s="3">
        <v>30.4</v>
      </c>
      <c r="D11917">
        <f t="shared" si="558"/>
        <v>1618.2781464651291</v>
      </c>
      <c r="E11917">
        <f t="shared" si="559"/>
        <v>53.232833765300299</v>
      </c>
      <c r="F11917">
        <f t="shared" si="560"/>
        <v>88.137454791448476</v>
      </c>
    </row>
    <row r="11918" spans="1:6">
      <c r="A11918" s="1">
        <v>1500</v>
      </c>
      <c r="B11918" s="2">
        <v>67.900000000000006</v>
      </c>
      <c r="C11918" s="3">
        <v>20.9</v>
      </c>
      <c r="D11918">
        <f t="shared" si="558"/>
        <v>1343.2366373048023</v>
      </c>
      <c r="E11918">
        <f t="shared" si="559"/>
        <v>64.269695564823081</v>
      </c>
      <c r="F11918">
        <f t="shared" si="560"/>
        <v>46.005938495177325</v>
      </c>
    </row>
    <row r="11919" spans="1:6">
      <c r="A11919" s="1">
        <v>882</v>
      </c>
      <c r="B11919" s="2">
        <v>79</v>
      </c>
      <c r="C11919" s="3">
        <v>10.3</v>
      </c>
      <c r="D11919">
        <f t="shared" si="558"/>
        <v>720.00048409498163</v>
      </c>
      <c r="E11919">
        <f t="shared" si="559"/>
        <v>69.902959620871997</v>
      </c>
      <c r="F11919">
        <f t="shared" si="560"/>
        <v>117.81253546648782</v>
      </c>
    </row>
    <row r="11920" spans="1:6">
      <c r="A11920" s="1">
        <v>1710</v>
      </c>
      <c r="B11920" s="2">
        <v>56</v>
      </c>
      <c r="C11920" s="3">
        <v>29.1</v>
      </c>
      <c r="D11920">
        <f t="shared" si="558"/>
        <v>1599.072125073372</v>
      </c>
      <c r="E11920">
        <f t="shared" si="559"/>
        <v>54.950932133105567</v>
      </c>
      <c r="F11920">
        <f t="shared" si="560"/>
        <v>17.537490849499164</v>
      </c>
    </row>
    <row r="11921" spans="1:6">
      <c r="A11921" s="1">
        <v>1730</v>
      </c>
      <c r="B11921" s="2">
        <v>71.599999999999994</v>
      </c>
      <c r="C11921" s="3">
        <v>26.3</v>
      </c>
      <c r="D11921">
        <f t="shared" si="558"/>
        <v>1538.3948025074424</v>
      </c>
      <c r="E11921">
        <f t="shared" si="559"/>
        <v>58.494098954655605</v>
      </c>
      <c r="F11921">
        <f t="shared" si="560"/>
        <v>220.80508149816814</v>
      </c>
    </row>
    <row r="11922" spans="1:6">
      <c r="A11922" s="1">
        <v>987</v>
      </c>
      <c r="B11922" s="2">
        <v>12.2</v>
      </c>
      <c r="C11922" s="3">
        <v>72.099999999999994</v>
      </c>
      <c r="D11922">
        <f t="shared" si="558"/>
        <v>1146.1721655106542</v>
      </c>
      <c r="E11922">
        <f t="shared" si="559"/>
        <v>15.896978717207409</v>
      </c>
      <c r="F11922">
        <f t="shared" si="560"/>
        <v>47.511055007937138</v>
      </c>
    </row>
    <row r="11923" spans="1:6">
      <c r="A11923" s="1">
        <v>963</v>
      </c>
      <c r="B11923" s="2">
        <v>60.2</v>
      </c>
      <c r="C11923" s="3">
        <v>15.5</v>
      </c>
      <c r="D11923">
        <f t="shared" si="558"/>
        <v>1055.3260431401586</v>
      </c>
      <c r="E11923">
        <f t="shared" si="559"/>
        <v>68.08555117033282</v>
      </c>
      <c r="F11923">
        <f t="shared" si="560"/>
        <v>73.568364207615843</v>
      </c>
    </row>
    <row r="11924" spans="1:6">
      <c r="A11924" s="1">
        <v>1420</v>
      </c>
      <c r="B11924" s="2">
        <v>37.6</v>
      </c>
      <c r="C11924" s="3">
        <v>50.4</v>
      </c>
      <c r="D11924">
        <f t="shared" si="558"/>
        <v>1481.4297828408578</v>
      </c>
      <c r="E11924">
        <f t="shared" si="559"/>
        <v>29.393448072239241</v>
      </c>
      <c r="F11924">
        <f t="shared" si="560"/>
        <v>72.388274510831224</v>
      </c>
    </row>
    <row r="11925" spans="1:6">
      <c r="A11925" s="1">
        <v>1530</v>
      </c>
      <c r="B11925" s="2">
        <v>63.1</v>
      </c>
      <c r="C11925" s="3">
        <v>29.6</v>
      </c>
      <c r="D11925">
        <f t="shared" si="558"/>
        <v>1607.1056473706856</v>
      </c>
      <c r="E11925">
        <f t="shared" si="559"/>
        <v>54.294109708469108</v>
      </c>
      <c r="F11925">
        <f t="shared" si="560"/>
        <v>85.485379665940201</v>
      </c>
    </row>
    <row r="11926" spans="1:6">
      <c r="A11926" s="1">
        <v>654</v>
      </c>
      <c r="B11926" s="2">
        <v>72.099999999999994</v>
      </c>
      <c r="C11926" s="3">
        <v>7.79</v>
      </c>
      <c r="D11926">
        <f t="shared" si="558"/>
        <v>547.54525761414516</v>
      </c>
      <c r="E11926">
        <f t="shared" si="559"/>
        <v>70.28822305701479</v>
      </c>
      <c r="F11926">
        <f t="shared" si="560"/>
        <v>18.420581225506471</v>
      </c>
    </row>
    <row r="11927" spans="1:6">
      <c r="A11927" s="1">
        <v>713</v>
      </c>
      <c r="B11927" s="2">
        <v>69</v>
      </c>
      <c r="C11927" s="3">
        <v>9.36</v>
      </c>
      <c r="D11927">
        <f t="shared" si="558"/>
        <v>655.91931936010781</v>
      </c>
      <c r="E11927">
        <f t="shared" si="559"/>
        <v>70.07685035898588</v>
      </c>
      <c r="F11927">
        <f t="shared" si="560"/>
        <v>5.5118991144822491</v>
      </c>
    </row>
    <row r="11928" spans="1:6">
      <c r="A11928" s="1">
        <v>420</v>
      </c>
      <c r="B11928" s="2">
        <v>70.8</v>
      </c>
      <c r="C11928" s="3">
        <v>5.93</v>
      </c>
      <c r="D11928">
        <f t="shared" si="558"/>
        <v>417.68818636739462</v>
      </c>
      <c r="E11928">
        <f t="shared" si="559"/>
        <v>70.436456385732654</v>
      </c>
      <c r="F11928">
        <f t="shared" si="560"/>
        <v>0.13930309162962581</v>
      </c>
    </row>
    <row r="11929" spans="1:6">
      <c r="A11929" s="1">
        <v>816</v>
      </c>
      <c r="B11929" s="2">
        <v>70.3</v>
      </c>
      <c r="C11929" s="3">
        <v>13.6</v>
      </c>
      <c r="D11929">
        <f t="shared" si="558"/>
        <v>937.56683792552064</v>
      </c>
      <c r="E11929">
        <f t="shared" si="559"/>
        <v>68.938738082758874</v>
      </c>
      <c r="F11929">
        <f t="shared" si="560"/>
        <v>21.594073685924847</v>
      </c>
    </row>
    <row r="11930" spans="1:6">
      <c r="A11930" s="1">
        <v>978</v>
      </c>
      <c r="B11930" s="2">
        <v>66.400000000000006</v>
      </c>
      <c r="C11930" s="3">
        <v>13.5</v>
      </c>
      <c r="D11930">
        <f t="shared" si="558"/>
        <v>931.19156060972512</v>
      </c>
      <c r="E11930">
        <f t="shared" si="559"/>
        <v>68.977152637757413</v>
      </c>
      <c r="F11930">
        <f t="shared" si="560"/>
        <v>9.5684824127587831</v>
      </c>
    </row>
    <row r="11931" spans="1:6">
      <c r="A11931" s="1">
        <v>1010</v>
      </c>
      <c r="B11931" s="2">
        <v>69</v>
      </c>
      <c r="C11931" s="3">
        <v>13.8</v>
      </c>
      <c r="D11931">
        <f t="shared" si="558"/>
        <v>950.26835997648141</v>
      </c>
      <c r="E11931">
        <f t="shared" si="559"/>
        <v>68.860026085252272</v>
      </c>
      <c r="F11931">
        <f t="shared" si="560"/>
        <v>4.7855336657064447</v>
      </c>
    </row>
    <row r="11932" spans="1:6">
      <c r="A11932" s="1">
        <v>1410</v>
      </c>
      <c r="B11932" s="2">
        <v>64.400000000000006</v>
      </c>
      <c r="C11932" s="3">
        <v>19.7</v>
      </c>
      <c r="D11932">
        <f t="shared" si="558"/>
        <v>1286.4079915243165</v>
      </c>
      <c r="E11932">
        <f t="shared" si="559"/>
        <v>65.299898046919623</v>
      </c>
      <c r="F11932">
        <f t="shared" si="560"/>
        <v>21.214062946745056</v>
      </c>
    </row>
    <row r="11933" spans="1:6">
      <c r="A11933" s="1">
        <v>1280</v>
      </c>
      <c r="B11933" s="2">
        <v>19.100000000000001</v>
      </c>
      <c r="C11933" s="3">
        <v>66</v>
      </c>
      <c r="D11933">
        <f t="shared" si="558"/>
        <v>1232.1188486786598</v>
      </c>
      <c r="E11933">
        <f t="shared" si="559"/>
        <v>18.668467404222117</v>
      </c>
      <c r="F11933">
        <f t="shared" si="560"/>
        <v>3.2486699799339633</v>
      </c>
    </row>
    <row r="11934" spans="1:6">
      <c r="A11934" s="1">
        <v>542</v>
      </c>
      <c r="B11934" s="2">
        <v>66.2</v>
      </c>
      <c r="C11934" s="3">
        <v>8.5500000000000007</v>
      </c>
      <c r="D11934">
        <f t="shared" si="558"/>
        <v>600.18650721459517</v>
      </c>
      <c r="E11934">
        <f t="shared" si="559"/>
        <v>70.197252305800603</v>
      </c>
      <c r="F11934">
        <f t="shared" si="560"/>
        <v>20.50058620580003</v>
      </c>
    </row>
    <row r="11935" spans="1:6">
      <c r="A11935" s="1">
        <v>336</v>
      </c>
      <c r="B11935" s="2">
        <v>64.099999999999994</v>
      </c>
      <c r="C11935" s="3">
        <v>7.75</v>
      </c>
      <c r="D11935">
        <f t="shared" si="558"/>
        <v>544.76663417138616</v>
      </c>
      <c r="E11935">
        <f t="shared" si="559"/>
        <v>70.292468925340145</v>
      </c>
      <c r="F11935">
        <f t="shared" si="560"/>
        <v>96.565298435572345</v>
      </c>
    </row>
    <row r="11936" spans="1:6">
      <c r="A11936" s="1">
        <v>566</v>
      </c>
      <c r="B11936" s="2">
        <v>65.599999999999994</v>
      </c>
      <c r="C11936" s="3">
        <v>7.18</v>
      </c>
      <c r="D11936">
        <f t="shared" si="558"/>
        <v>505.0952165856587</v>
      </c>
      <c r="E11936">
        <f t="shared" si="559"/>
        <v>70.347523201345226</v>
      </c>
      <c r="F11936">
        <f t="shared" si="560"/>
        <v>27.493964316815383</v>
      </c>
    </row>
    <row r="11937" spans="1:6">
      <c r="A11937" s="1">
        <v>1690</v>
      </c>
      <c r="B11937" s="2">
        <v>60.4</v>
      </c>
      <c r="C11937" s="3">
        <v>27.3</v>
      </c>
      <c r="D11937">
        <f t="shared" si="558"/>
        <v>1563.1897137781771</v>
      </c>
      <c r="E11937">
        <f t="shared" si="559"/>
        <v>57.259696475391102</v>
      </c>
      <c r="F11937">
        <f t="shared" si="560"/>
        <v>31.342221875958451</v>
      </c>
    </row>
    <row r="11938" spans="1:6">
      <c r="A11938" s="1">
        <v>1130</v>
      </c>
      <c r="B11938" s="2">
        <v>66.599999999999994</v>
      </c>
      <c r="C11938" s="3">
        <v>12.6</v>
      </c>
      <c r="D11938">
        <f t="shared" si="558"/>
        <v>873.12208503370925</v>
      </c>
      <c r="E11938">
        <f t="shared" si="559"/>
        <v>69.295403574103915</v>
      </c>
      <c r="F11938">
        <f t="shared" si="560"/>
        <v>95.40931419151606</v>
      </c>
    </row>
    <row r="11939" spans="1:6">
      <c r="A11939" s="1">
        <v>149</v>
      </c>
      <c r="B11939" s="2">
        <v>71.099999999999994</v>
      </c>
      <c r="C11939" s="3">
        <v>2.15</v>
      </c>
      <c r="D11939">
        <f t="shared" si="558"/>
        <v>151.64072902862094</v>
      </c>
      <c r="E11939">
        <f t="shared" si="559"/>
        <v>70.530571641219041</v>
      </c>
      <c r="F11939">
        <f t="shared" si="560"/>
        <v>0.33356375445671277</v>
      </c>
    </row>
    <row r="11940" spans="1:6">
      <c r="A11940" s="1">
        <v>1040</v>
      </c>
      <c r="B11940" s="2">
        <v>61.3</v>
      </c>
      <c r="C11940" s="3">
        <v>15.4</v>
      </c>
      <c r="D11940">
        <f t="shared" si="558"/>
        <v>1049.3020294123066</v>
      </c>
      <c r="E11940">
        <f t="shared" si="559"/>
        <v>68.136495416383539</v>
      </c>
      <c r="F11940">
        <f t="shared" si="560"/>
        <v>46.853252906866395</v>
      </c>
    </row>
    <row r="11941" spans="1:6">
      <c r="A11941" s="1">
        <v>1670</v>
      </c>
      <c r="B11941" s="2">
        <v>64</v>
      </c>
      <c r="C11941" s="3">
        <v>23.5</v>
      </c>
      <c r="D11941">
        <f t="shared" si="558"/>
        <v>1450.0013357818962</v>
      </c>
      <c r="E11941">
        <f t="shared" si="559"/>
        <v>61.70218450135728</v>
      </c>
      <c r="F11941">
        <f t="shared" si="560"/>
        <v>69.931644060386901</v>
      </c>
    </row>
    <row r="11942" spans="1:6">
      <c r="A11942" s="1">
        <v>1330</v>
      </c>
      <c r="B11942" s="2">
        <v>24</v>
      </c>
      <c r="C11942" s="3">
        <v>58.7</v>
      </c>
      <c r="D11942">
        <f t="shared" si="558"/>
        <v>1345.4542902233068</v>
      </c>
      <c r="E11942">
        <f t="shared" si="559"/>
        <v>22.920856732935377</v>
      </c>
      <c r="F11942">
        <f t="shared" si="560"/>
        <v>1.4835848807722765</v>
      </c>
    </row>
    <row r="11943" spans="1:6">
      <c r="A11943" s="1">
        <v>754</v>
      </c>
      <c r="B11943" s="2">
        <v>70.7</v>
      </c>
      <c r="C11943" s="3">
        <v>9.5299999999999994</v>
      </c>
      <c r="D11943">
        <f t="shared" si="558"/>
        <v>667.55972181135951</v>
      </c>
      <c r="E11943">
        <f t="shared" si="559"/>
        <v>70.048239434560287</v>
      </c>
      <c r="F11943">
        <f t="shared" si="560"/>
        <v>10.405746716190956</v>
      </c>
    </row>
    <row r="11944" spans="1:6">
      <c r="A11944" s="1">
        <v>1490</v>
      </c>
      <c r="B11944" s="2">
        <v>31.9</v>
      </c>
      <c r="C11944" s="3">
        <v>35.700000000000003</v>
      </c>
      <c r="D11944">
        <f t="shared" si="558"/>
        <v>1645.9033781947714</v>
      </c>
      <c r="E11944">
        <f t="shared" si="559"/>
        <v>46.103736083887149</v>
      </c>
      <c r="F11944">
        <f t="shared" si="560"/>
        <v>234.21376698912988</v>
      </c>
    </row>
    <row r="11945" spans="1:6">
      <c r="A11945" s="1">
        <v>846</v>
      </c>
      <c r="B11945" s="2">
        <v>79.400000000000006</v>
      </c>
      <c r="C11945" s="3">
        <v>12.7</v>
      </c>
      <c r="D11945">
        <f t="shared" si="558"/>
        <v>879.63288959907391</v>
      </c>
      <c r="E11945">
        <f t="shared" si="559"/>
        <v>69.262432251895589</v>
      </c>
      <c r="F11945">
        <f t="shared" si="560"/>
        <v>104.28129264980319</v>
      </c>
    </row>
    <row r="11946" spans="1:6">
      <c r="A11946" s="1">
        <v>1370</v>
      </c>
      <c r="B11946" s="2">
        <v>67.599999999999994</v>
      </c>
      <c r="C11946" s="3">
        <v>18.3</v>
      </c>
      <c r="D11946">
        <f t="shared" si="558"/>
        <v>1214.5842141357864</v>
      </c>
      <c r="E11946">
        <f t="shared" si="559"/>
        <v>66.370722083922757</v>
      </c>
      <c r="F11946">
        <f t="shared" si="560"/>
        <v>33.77600300319471</v>
      </c>
    </row>
    <row r="11947" spans="1:6">
      <c r="A11947" s="1">
        <v>772</v>
      </c>
      <c r="B11947" s="2">
        <v>71.2</v>
      </c>
      <c r="C11947" s="3">
        <v>11.8</v>
      </c>
      <c r="D11947">
        <f t="shared" si="558"/>
        <v>820.55560073556023</v>
      </c>
      <c r="E11947">
        <f t="shared" si="559"/>
        <v>69.538610231827136</v>
      </c>
      <c r="F11947">
        <f t="shared" si="560"/>
        <v>5.9095479461739036</v>
      </c>
    </row>
    <row r="11948" spans="1:6">
      <c r="A11948" s="1">
        <v>1210</v>
      </c>
      <c r="B11948" s="2">
        <v>69.3</v>
      </c>
      <c r="C11948" s="3">
        <v>18</v>
      </c>
      <c r="D11948">
        <f t="shared" si="558"/>
        <v>1198.4684621542278</v>
      </c>
      <c r="E11948">
        <f t="shared" si="559"/>
        <v>66.581581230790434</v>
      </c>
      <c r="F11948">
        <f t="shared" si="560"/>
        <v>7.5674297549253495</v>
      </c>
    </row>
    <row r="11949" spans="1:6">
      <c r="A11949" s="1">
        <v>1320</v>
      </c>
      <c r="B11949" s="2">
        <v>63.6</v>
      </c>
      <c r="C11949" s="3">
        <v>19.5</v>
      </c>
      <c r="D11949">
        <f t="shared" si="558"/>
        <v>1276.5010357508486</v>
      </c>
      <c r="E11949">
        <f t="shared" si="559"/>
        <v>65.461591576966597</v>
      </c>
      <c r="F11949">
        <f t="shared" si="560"/>
        <v>5.9930607290437727</v>
      </c>
    </row>
    <row r="11950" spans="1:6">
      <c r="A11950" s="1">
        <v>115</v>
      </c>
      <c r="B11950" s="2">
        <v>70.8</v>
      </c>
      <c r="C11950" s="3">
        <v>1.73</v>
      </c>
      <c r="D11950">
        <f t="shared" si="558"/>
        <v>122.02067042125192</v>
      </c>
      <c r="E11950">
        <f t="shared" si="559"/>
        <v>70.53217943424967</v>
      </c>
      <c r="F11950">
        <f t="shared" si="560"/>
        <v>0.13756893642157558</v>
      </c>
    </row>
    <row r="11951" spans="1:6">
      <c r="A11951" s="1">
        <v>918</v>
      </c>
      <c r="B11951" s="2">
        <v>67.599999999999994</v>
      </c>
      <c r="C11951" s="3">
        <v>12.9</v>
      </c>
      <c r="D11951">
        <f t="shared" si="558"/>
        <v>892.61194160538173</v>
      </c>
      <c r="E11951">
        <f t="shared" si="559"/>
        <v>69.194724155455944</v>
      </c>
      <c r="F11951">
        <f t="shared" si="560"/>
        <v>3.4041364213289631</v>
      </c>
    </row>
    <row r="11952" spans="1:6">
      <c r="A11952" s="1">
        <v>206</v>
      </c>
      <c r="B11952" s="2">
        <v>72.2</v>
      </c>
      <c r="C11952" s="3">
        <v>2.2000000000000002</v>
      </c>
      <c r="D11952">
        <f t="shared" si="558"/>
        <v>155.16670680377194</v>
      </c>
      <c r="E11952">
        <f t="shared" si="559"/>
        <v>70.530321274441789</v>
      </c>
      <c r="F11952">
        <f t="shared" si="560"/>
        <v>6.2395527194184446</v>
      </c>
    </row>
    <row r="11953" spans="1:6">
      <c r="A11953" s="1">
        <v>588</v>
      </c>
      <c r="B11953" s="2">
        <v>64.7</v>
      </c>
      <c r="C11953" s="3">
        <v>10.3</v>
      </c>
      <c r="D11953">
        <f t="shared" si="558"/>
        <v>720.00048409498163</v>
      </c>
      <c r="E11953">
        <f t="shared" si="559"/>
        <v>69.902959620871997</v>
      </c>
      <c r="F11953">
        <f t="shared" si="560"/>
        <v>50.345849847927781</v>
      </c>
    </row>
    <row r="11954" spans="1:6">
      <c r="A11954" s="1">
        <v>903</v>
      </c>
      <c r="B11954" s="2">
        <v>68.3</v>
      </c>
      <c r="C11954" s="3">
        <v>12.6</v>
      </c>
      <c r="D11954">
        <f t="shared" si="558"/>
        <v>873.12208503370925</v>
      </c>
      <c r="E11954">
        <f t="shared" si="559"/>
        <v>69.295403574103915</v>
      </c>
      <c r="F11954">
        <f t="shared" si="560"/>
        <v>2.1832787599621026</v>
      </c>
    </row>
    <row r="11955" spans="1:6">
      <c r="A11955" s="1">
        <v>339</v>
      </c>
      <c r="B11955" s="2">
        <v>70</v>
      </c>
      <c r="C11955" s="3">
        <v>4.5599999999999996</v>
      </c>
      <c r="D11955">
        <f t="shared" si="558"/>
        <v>321.45208607126756</v>
      </c>
      <c r="E11955">
        <f t="shared" si="559"/>
        <v>70.493878524400785</v>
      </c>
      <c r="F11955">
        <f t="shared" si="560"/>
        <v>0.6552463625941034</v>
      </c>
    </row>
    <row r="11956" spans="1:6">
      <c r="A11956" s="1">
        <v>993</v>
      </c>
      <c r="B11956" s="2">
        <v>77.8</v>
      </c>
      <c r="C11956" s="3">
        <v>14.4</v>
      </c>
      <c r="D11956">
        <f t="shared" si="558"/>
        <v>987.96300095364757</v>
      </c>
      <c r="E11956">
        <f t="shared" si="559"/>
        <v>68.608541732892192</v>
      </c>
      <c r="F11956">
        <f t="shared" si="560"/>
        <v>84.516796008434923</v>
      </c>
    </row>
    <row r="11957" spans="1:6">
      <c r="A11957" s="1">
        <v>142</v>
      </c>
      <c r="B11957" s="2">
        <v>71.900000000000006</v>
      </c>
      <c r="C11957" s="3">
        <v>2.15</v>
      </c>
      <c r="D11957">
        <f t="shared" si="558"/>
        <v>151.64072902862094</v>
      </c>
      <c r="E11957">
        <f t="shared" si="559"/>
        <v>70.530571641219041</v>
      </c>
      <c r="F11957">
        <f t="shared" si="560"/>
        <v>1.9994876916575737</v>
      </c>
    </row>
    <row r="11958" spans="1:6">
      <c r="A11958" s="1">
        <v>607</v>
      </c>
      <c r="B11958" s="2">
        <v>73</v>
      </c>
      <c r="C11958" s="3">
        <v>6.67</v>
      </c>
      <c r="D11958">
        <f t="shared" si="558"/>
        <v>469.49272878035822</v>
      </c>
      <c r="E11958">
        <f t="shared" si="559"/>
        <v>70.388714959573946</v>
      </c>
      <c r="F11958">
        <f t="shared" si="560"/>
        <v>32.076352972738697</v>
      </c>
    </row>
    <row r="11959" spans="1:6">
      <c r="A11959" s="1">
        <v>1350</v>
      </c>
      <c r="B11959" s="2">
        <v>18.600000000000001</v>
      </c>
      <c r="C11959" s="3">
        <v>82.5</v>
      </c>
      <c r="D11959">
        <f t="shared" si="558"/>
        <v>1019.2103700257888</v>
      </c>
      <c r="E11959">
        <f t="shared" si="559"/>
        <v>12.354065091221683</v>
      </c>
      <c r="F11959">
        <f t="shared" si="560"/>
        <v>185.17675747964091</v>
      </c>
    </row>
    <row r="11960" spans="1:6">
      <c r="A11960" s="1">
        <v>1170</v>
      </c>
      <c r="B11960" s="2">
        <v>16.2</v>
      </c>
      <c r="C11960" s="3">
        <v>71.7</v>
      </c>
      <c r="D11960">
        <f t="shared" si="558"/>
        <v>1151.5438402196344</v>
      </c>
      <c r="E11960">
        <f t="shared" si="559"/>
        <v>16.060583545601595</v>
      </c>
      <c r="F11960">
        <f t="shared" si="560"/>
        <v>0.47444854214761401</v>
      </c>
    </row>
    <row r="11961" spans="1:6">
      <c r="A11961" s="1">
        <v>737</v>
      </c>
      <c r="B11961" s="2">
        <v>70.2</v>
      </c>
      <c r="C11961" s="3">
        <v>9.34</v>
      </c>
      <c r="D11961">
        <f t="shared" si="558"/>
        <v>654.54848282538728</v>
      </c>
      <c r="E11961">
        <f t="shared" si="559"/>
        <v>70.080137347471876</v>
      </c>
      <c r="F11961">
        <f t="shared" si="560"/>
        <v>9.0954383114448802</v>
      </c>
    </row>
    <row r="11962" spans="1:6">
      <c r="A11962" s="1">
        <v>1420</v>
      </c>
      <c r="B11962" s="2">
        <v>63.4</v>
      </c>
      <c r="C11962" s="3">
        <v>21.5</v>
      </c>
      <c r="D11962">
        <f t="shared" si="558"/>
        <v>1369.9108832541122</v>
      </c>
      <c r="E11962">
        <f t="shared" si="559"/>
        <v>63.716785267633128</v>
      </c>
      <c r="F11962">
        <f t="shared" si="560"/>
        <v>3.4517549306336943</v>
      </c>
    </row>
    <row r="11963" spans="1:6">
      <c r="A11963" s="1">
        <v>1330</v>
      </c>
      <c r="B11963" s="2">
        <v>24</v>
      </c>
      <c r="C11963" s="3">
        <v>64.2</v>
      </c>
      <c r="D11963">
        <f t="shared" si="558"/>
        <v>1259.0884699757075</v>
      </c>
      <c r="E11963">
        <f t="shared" si="559"/>
        <v>19.611969937316317</v>
      </c>
      <c r="F11963">
        <f t="shared" si="560"/>
        <v>25.97177913120932</v>
      </c>
    </row>
    <row r="11964" spans="1:6">
      <c r="A11964" s="1">
        <v>1100</v>
      </c>
      <c r="B11964" s="2">
        <v>25.1</v>
      </c>
      <c r="C11964" s="3">
        <v>53.8</v>
      </c>
      <c r="D11964">
        <f t="shared" si="558"/>
        <v>1425.758665408935</v>
      </c>
      <c r="E11964">
        <f t="shared" si="559"/>
        <v>26.501090435110317</v>
      </c>
      <c r="F11964">
        <f t="shared" si="560"/>
        <v>143.7158833306155</v>
      </c>
    </row>
    <row r="11965" spans="1:6">
      <c r="A11965" s="1">
        <v>1000</v>
      </c>
      <c r="B11965" s="2">
        <v>64.599999999999994</v>
      </c>
      <c r="C11965" s="3">
        <v>15.4</v>
      </c>
      <c r="D11965">
        <f t="shared" si="558"/>
        <v>1049.3020294123066</v>
      </c>
      <c r="E11965">
        <f t="shared" si="559"/>
        <v>68.136495416383539</v>
      </c>
      <c r="F11965">
        <f t="shared" si="560"/>
        <v>15.753703271605593</v>
      </c>
    </row>
    <row r="11966" spans="1:6">
      <c r="A11966" s="1">
        <v>1140</v>
      </c>
      <c r="B11966" s="2">
        <v>58.9</v>
      </c>
      <c r="C11966" s="3">
        <v>21.2</v>
      </c>
      <c r="D11966">
        <f t="shared" si="558"/>
        <v>1356.7222407650925</v>
      </c>
      <c r="E11966">
        <f t="shared" si="559"/>
        <v>63.996332111560967</v>
      </c>
      <c r="F11966">
        <f t="shared" si="560"/>
        <v>88.712923287460697</v>
      </c>
    </row>
    <row r="11967" spans="1:6">
      <c r="A11967" s="1">
        <v>1080</v>
      </c>
      <c r="B11967" s="2">
        <v>15.4</v>
      </c>
      <c r="C11967" s="3">
        <v>54.1</v>
      </c>
      <c r="D11967">
        <f t="shared" si="558"/>
        <v>1420.8100534699659</v>
      </c>
      <c r="E11967">
        <f t="shared" si="559"/>
        <v>26.262662725877373</v>
      </c>
      <c r="F11967">
        <f t="shared" si="560"/>
        <v>273.15201271722032</v>
      </c>
    </row>
    <row r="11968" spans="1:6">
      <c r="A11968" s="1">
        <v>1330</v>
      </c>
      <c r="B11968" s="2">
        <v>28</v>
      </c>
      <c r="C11968" s="3">
        <v>52.4</v>
      </c>
      <c r="D11968">
        <f t="shared" si="558"/>
        <v>1448.8130432130222</v>
      </c>
      <c r="E11968">
        <f t="shared" si="559"/>
        <v>27.649103878111113</v>
      </c>
      <c r="F11968">
        <f t="shared" si="560"/>
        <v>18.979929189336307</v>
      </c>
    </row>
    <row r="11969" spans="1:6">
      <c r="A11969" s="1">
        <v>1160</v>
      </c>
      <c r="B11969" s="2">
        <v>68.599999999999994</v>
      </c>
      <c r="C11969" s="3">
        <v>17.3</v>
      </c>
      <c r="D11969">
        <f t="shared" si="558"/>
        <v>1159.9312068001097</v>
      </c>
      <c r="E11969">
        <f t="shared" si="559"/>
        <v>67.048046635844486</v>
      </c>
      <c r="F11969">
        <f t="shared" si="560"/>
        <v>2.4085655661687708</v>
      </c>
    </row>
    <row r="11970" spans="1:6">
      <c r="A11970" s="1">
        <v>1130</v>
      </c>
      <c r="B11970" s="2">
        <v>62.1</v>
      </c>
      <c r="C11970" s="3">
        <v>18.2</v>
      </c>
      <c r="D11970">
        <f t="shared" si="558"/>
        <v>1209.2396547536007</v>
      </c>
      <c r="E11970">
        <f t="shared" si="559"/>
        <v>66.441739272175866</v>
      </c>
      <c r="F11970">
        <f t="shared" si="560"/>
        <v>27.238053067373784</v>
      </c>
    </row>
    <row r="11971" spans="1:6">
      <c r="A11971" s="1">
        <v>1330</v>
      </c>
      <c r="B11971" s="2">
        <v>24.1</v>
      </c>
      <c r="C11971" s="3">
        <v>50.6</v>
      </c>
      <c r="D11971">
        <f t="shared" si="558"/>
        <v>1478.1954657809806</v>
      </c>
      <c r="E11971">
        <f t="shared" si="559"/>
        <v>29.213349126106337</v>
      </c>
      <c r="F11971">
        <f t="shared" si="560"/>
        <v>55.482928032554042</v>
      </c>
    </row>
    <row r="11972" spans="1:6">
      <c r="A11972" s="1">
        <v>590</v>
      </c>
      <c r="B11972" s="2">
        <v>71.7</v>
      </c>
      <c r="C11972" s="3">
        <v>8.0500000000000007</v>
      </c>
      <c r="D11972">
        <f t="shared" si="558"/>
        <v>565.58768550962475</v>
      </c>
      <c r="E11972">
        <f t="shared" si="559"/>
        <v>70.259339814860212</v>
      </c>
      <c r="F11972">
        <f t="shared" si="560"/>
        <v>2.8715835646243919</v>
      </c>
    </row>
    <row r="11973" spans="1:6">
      <c r="A11973" s="1">
        <v>1150</v>
      </c>
      <c r="B11973" s="2">
        <v>55</v>
      </c>
      <c r="C11973" s="3">
        <v>18</v>
      </c>
      <c r="D11973">
        <f t="shared" si="558"/>
        <v>1198.4684621542278</v>
      </c>
      <c r="E11973">
        <f t="shared" si="559"/>
        <v>66.581581230790434</v>
      </c>
      <c r="F11973">
        <f t="shared" si="560"/>
        <v>137.2710622594536</v>
      </c>
    </row>
    <row r="11974" spans="1:6">
      <c r="A11974" s="1">
        <v>987</v>
      </c>
      <c r="B11974" s="2">
        <v>25.5</v>
      </c>
      <c r="C11974" s="3">
        <v>63.4</v>
      </c>
      <c r="D11974">
        <f t="shared" si="558"/>
        <v>1271.2963569642018</v>
      </c>
      <c r="E11974">
        <f t="shared" si="559"/>
        <v>20.051993012053657</v>
      </c>
      <c r="F11974">
        <f t="shared" si="560"/>
        <v>137.64562617544098</v>
      </c>
    </row>
    <row r="11975" spans="1:6">
      <c r="A11975" s="1">
        <v>418</v>
      </c>
      <c r="B11975" s="2">
        <v>67.7</v>
      </c>
      <c r="C11975" s="3">
        <v>5.93</v>
      </c>
      <c r="D11975">
        <f t="shared" si="558"/>
        <v>417.68818636739462</v>
      </c>
      <c r="E11975">
        <f t="shared" si="559"/>
        <v>70.436456385732654</v>
      </c>
      <c r="F11975">
        <f t="shared" si="560"/>
        <v>7.4883234273380861</v>
      </c>
    </row>
    <row r="11976" spans="1:6">
      <c r="A11976" s="1">
        <v>1350</v>
      </c>
      <c r="B11976" s="2">
        <v>64.8</v>
      </c>
      <c r="C11976" s="3">
        <v>19.8</v>
      </c>
      <c r="D11976">
        <f t="shared" si="558"/>
        <v>1291.3157956174705</v>
      </c>
      <c r="E11976">
        <f t="shared" si="559"/>
        <v>65.217969475629815</v>
      </c>
      <c r="F11976">
        <f t="shared" si="560"/>
        <v>4.7749568349906371</v>
      </c>
    </row>
    <row r="11977" spans="1:6">
      <c r="A11977" s="1">
        <v>1010</v>
      </c>
      <c r="B11977" s="2">
        <v>70.099999999999994</v>
      </c>
      <c r="C11977" s="3">
        <v>14.7</v>
      </c>
      <c r="D11977">
        <f t="shared" si="558"/>
        <v>1006.567505569136</v>
      </c>
      <c r="E11977">
        <f t="shared" si="559"/>
        <v>68.473979970689527</v>
      </c>
      <c r="F11977">
        <f t="shared" si="560"/>
        <v>2.6596794952836795</v>
      </c>
    </row>
    <row r="11978" spans="1:6">
      <c r="A11978" s="1">
        <v>1630</v>
      </c>
      <c r="B11978" s="2">
        <v>65.3</v>
      </c>
      <c r="C11978" s="3">
        <v>22.4</v>
      </c>
      <c r="D11978">
        <f t="shared" ref="D11978:D12041" si="561">C11978*E11978</f>
        <v>1407.6592926976048</v>
      </c>
      <c r="E11978">
        <f t="shared" ref="E11978:E12041" si="562">$P$4/(1+(C11978/$P$5)^$P$6)^(2/$P$6)</f>
        <v>62.841932709714506</v>
      </c>
      <c r="F11978">
        <f t="shared" ref="F11978:F12041" si="563">(E11978-B11978)^2+$M$3*(D11978-A11978)^2</f>
        <v>72.07763674670997</v>
      </c>
    </row>
    <row r="11979" spans="1:6">
      <c r="A11979" s="1">
        <v>165</v>
      </c>
      <c r="B11979" s="2">
        <v>68</v>
      </c>
      <c r="C11979" s="3">
        <v>3.17</v>
      </c>
      <c r="D11979">
        <f t="shared" si="561"/>
        <v>223.55509619576267</v>
      </c>
      <c r="E11979">
        <f t="shared" si="562"/>
        <v>70.522112364593909</v>
      </c>
      <c r="F11979">
        <f t="shared" si="563"/>
        <v>10.941089801099789</v>
      </c>
    </row>
    <row r="11980" spans="1:6">
      <c r="A11980" s="1">
        <v>204</v>
      </c>
      <c r="B11980" s="2">
        <v>70.7</v>
      </c>
      <c r="C11980" s="3">
        <v>2.7</v>
      </c>
      <c r="D11980">
        <f t="shared" si="561"/>
        <v>190.42281392267967</v>
      </c>
      <c r="E11980">
        <f t="shared" si="562"/>
        <v>70.526968119510983</v>
      </c>
      <c r="F11980">
        <f t="shared" si="563"/>
        <v>0.27618043895361055</v>
      </c>
    </row>
    <row r="11981" spans="1:6">
      <c r="A11981" s="1">
        <v>342</v>
      </c>
      <c r="B11981" s="2">
        <v>70.099999999999994</v>
      </c>
      <c r="C11981" s="3">
        <v>4.5</v>
      </c>
      <c r="D11981">
        <f t="shared" si="561"/>
        <v>317.23034099181655</v>
      </c>
      <c r="E11981">
        <f t="shared" si="562"/>
        <v>70.495631331514787</v>
      </c>
      <c r="F11981">
        <f t="shared" si="563"/>
        <v>0.97608241931303663</v>
      </c>
    </row>
    <row r="11982" spans="1:6">
      <c r="A11982" s="1">
        <v>717</v>
      </c>
      <c r="B11982" s="2">
        <v>73.2</v>
      </c>
      <c r="C11982" s="3">
        <v>9.2899999999999991</v>
      </c>
      <c r="D11982">
        <f t="shared" si="561"/>
        <v>651.12014750800415</v>
      </c>
      <c r="E11982">
        <f t="shared" si="562"/>
        <v>70.088282831862671</v>
      </c>
      <c r="F11982">
        <f t="shared" si="563"/>
        <v>15.480340595503831</v>
      </c>
    </row>
    <row r="11983" spans="1:6">
      <c r="A11983" s="1">
        <v>199</v>
      </c>
      <c r="B11983" s="2">
        <v>72.599999999999994</v>
      </c>
      <c r="C11983" s="3">
        <v>2.75</v>
      </c>
      <c r="D11983">
        <f t="shared" si="561"/>
        <v>193.94797823889422</v>
      </c>
      <c r="E11983">
        <f t="shared" si="562"/>
        <v>70.526537541416076</v>
      </c>
      <c r="F11983">
        <f t="shared" si="563"/>
        <v>4.3333399586689012</v>
      </c>
    </row>
    <row r="11984" spans="1:6">
      <c r="A11984" s="1">
        <v>1300</v>
      </c>
      <c r="B11984" s="2">
        <v>67</v>
      </c>
      <c r="C11984" s="3">
        <v>20.100000000000001</v>
      </c>
      <c r="D11984">
        <f t="shared" si="561"/>
        <v>1305.8542888424502</v>
      </c>
      <c r="E11984">
        <f t="shared" si="562"/>
        <v>64.967875066788565</v>
      </c>
      <c r="F11984">
        <f t="shared" si="563"/>
        <v>4.1753130391338393</v>
      </c>
    </row>
    <row r="11985" spans="1:6">
      <c r="A11985" s="1">
        <v>132</v>
      </c>
      <c r="B11985" s="2">
        <v>69.7</v>
      </c>
      <c r="C11985" s="3">
        <v>1.96</v>
      </c>
      <c r="D11985">
        <f t="shared" si="561"/>
        <v>138.24154903120879</v>
      </c>
      <c r="E11985">
        <f t="shared" si="562"/>
        <v>70.531402566943257</v>
      </c>
      <c r="F11985">
        <f t="shared" si="563"/>
        <v>0.74326870243924847</v>
      </c>
    </row>
    <row r="11986" spans="1:6">
      <c r="A11986" s="1">
        <v>1270</v>
      </c>
      <c r="B11986" s="2">
        <v>67.099999999999994</v>
      </c>
      <c r="C11986" s="3">
        <v>19</v>
      </c>
      <c r="D11986">
        <f t="shared" si="561"/>
        <v>1251.2097695684392</v>
      </c>
      <c r="E11986">
        <f t="shared" si="562"/>
        <v>65.853145766759965</v>
      </c>
      <c r="F11986">
        <f t="shared" si="563"/>
        <v>2.0262782701916393</v>
      </c>
    </row>
    <row r="11987" spans="1:6">
      <c r="A11987" s="1">
        <v>840</v>
      </c>
      <c r="B11987" s="2">
        <v>71.400000000000006</v>
      </c>
      <c r="C11987" s="3">
        <v>11.6</v>
      </c>
      <c r="D11987">
        <f t="shared" si="561"/>
        <v>807.28898163245196</v>
      </c>
      <c r="E11987">
        <f t="shared" si="562"/>
        <v>69.593877726935517</v>
      </c>
      <c r="F11987">
        <f t="shared" si="563"/>
        <v>4.6913925301325481</v>
      </c>
    </row>
    <row r="11988" spans="1:6">
      <c r="A11988" s="1">
        <v>408</v>
      </c>
      <c r="B11988" s="2">
        <v>68.099999999999994</v>
      </c>
      <c r="C11988" s="3">
        <v>6.36</v>
      </c>
      <c r="D11988">
        <f t="shared" si="561"/>
        <v>447.80982833531272</v>
      </c>
      <c r="E11988">
        <f t="shared" si="562"/>
        <v>70.410350367187533</v>
      </c>
      <c r="F11988">
        <f t="shared" si="563"/>
        <v>7.4547165393105885</v>
      </c>
    </row>
    <row r="11989" spans="1:6">
      <c r="A11989" s="1">
        <v>1040</v>
      </c>
      <c r="B11989" s="2">
        <v>66.900000000000006</v>
      </c>
      <c r="C11989" s="3">
        <v>16.899999999999999</v>
      </c>
      <c r="D11989">
        <f t="shared" si="561"/>
        <v>1137.3466304076942</v>
      </c>
      <c r="E11989">
        <f t="shared" si="562"/>
        <v>67.298617183887231</v>
      </c>
      <c r="F11989">
        <f t="shared" si="563"/>
        <v>12.817377623844056</v>
      </c>
    </row>
    <row r="11990" spans="1:6">
      <c r="A11990" s="1">
        <v>1630</v>
      </c>
      <c r="B11990" s="2">
        <v>57.8</v>
      </c>
      <c r="C11990" s="3">
        <v>23.8</v>
      </c>
      <c r="D11990">
        <f t="shared" si="561"/>
        <v>1460.8108007588519</v>
      </c>
      <c r="E11990">
        <f t="shared" si="562"/>
        <v>61.378605073901333</v>
      </c>
      <c r="F11990">
        <f t="shared" si="563"/>
        <v>51.043523400498842</v>
      </c>
    </row>
    <row r="11991" spans="1:6">
      <c r="A11991" s="1">
        <v>1300</v>
      </c>
      <c r="B11991" s="2">
        <v>54.6</v>
      </c>
      <c r="C11991" s="3">
        <v>19.7</v>
      </c>
      <c r="D11991">
        <f t="shared" si="561"/>
        <v>1286.4079915243165</v>
      </c>
      <c r="E11991">
        <f t="shared" si="562"/>
        <v>65.299898046919623</v>
      </c>
      <c r="F11991">
        <f t="shared" si="563"/>
        <v>114.73459656323233</v>
      </c>
    </row>
    <row r="11992" spans="1:6">
      <c r="A11992" s="1">
        <v>1160</v>
      </c>
      <c r="B11992" s="2">
        <v>69.400000000000006</v>
      </c>
      <c r="C11992" s="3">
        <v>15.5</v>
      </c>
      <c r="D11992">
        <f t="shared" si="561"/>
        <v>1055.3260431401586</v>
      </c>
      <c r="E11992">
        <f t="shared" si="562"/>
        <v>68.08555117033282</v>
      </c>
      <c r="F11992">
        <f t="shared" si="563"/>
        <v>16.363595864321308</v>
      </c>
    </row>
    <row r="11993" spans="1:6">
      <c r="A11993" s="1">
        <v>1620</v>
      </c>
      <c r="B11993" s="2">
        <v>62.5</v>
      </c>
      <c r="C11993" s="3">
        <v>21.2</v>
      </c>
      <c r="D11993">
        <f t="shared" si="561"/>
        <v>1356.7222407650925</v>
      </c>
      <c r="E11993">
        <f t="shared" si="562"/>
        <v>63.996332111560967</v>
      </c>
      <c r="F11993">
        <f t="shared" si="563"/>
        <v>94.829871642090424</v>
      </c>
    </row>
    <row r="11994" spans="1:6">
      <c r="A11994" s="1">
        <v>1230</v>
      </c>
      <c r="B11994" s="2">
        <v>65.599999999999994</v>
      </c>
      <c r="C11994" s="3">
        <v>14.8</v>
      </c>
      <c r="D11994">
        <f t="shared" si="561"/>
        <v>1012.7313776220287</v>
      </c>
      <c r="E11994">
        <f t="shared" si="562"/>
        <v>68.42779578527221</v>
      </c>
      <c r="F11994">
        <f t="shared" si="563"/>
        <v>71.053501167482494</v>
      </c>
    </row>
    <row r="11995" spans="1:6">
      <c r="A11995" s="1">
        <v>1350</v>
      </c>
      <c r="B11995" s="2">
        <v>24.8</v>
      </c>
      <c r="C11995" s="3">
        <v>37.5</v>
      </c>
      <c r="D11995">
        <f t="shared" si="561"/>
        <v>1640.0700858100186</v>
      </c>
      <c r="E11995">
        <f t="shared" si="562"/>
        <v>43.73520228826716</v>
      </c>
      <c r="F11995">
        <f t="shared" si="563"/>
        <v>470.93654299591589</v>
      </c>
    </row>
    <row r="11996" spans="1:6">
      <c r="A11996" s="1">
        <v>1490</v>
      </c>
      <c r="B11996" s="2">
        <v>64.099999999999994</v>
      </c>
      <c r="C11996" s="3">
        <v>22.7</v>
      </c>
      <c r="D11996">
        <f t="shared" si="561"/>
        <v>1419.6257359021226</v>
      </c>
      <c r="E11996">
        <f t="shared" si="562"/>
        <v>62.538578674102325</v>
      </c>
      <c r="F11996">
        <f t="shared" si="563"/>
        <v>9.0536102804596545</v>
      </c>
    </row>
    <row r="11997" spans="1:6">
      <c r="A11997" s="1">
        <v>1490</v>
      </c>
      <c r="B11997" s="2">
        <v>56.9</v>
      </c>
      <c r="C11997" s="3">
        <v>23.8</v>
      </c>
      <c r="D11997">
        <f t="shared" si="561"/>
        <v>1460.8108007588519</v>
      </c>
      <c r="E11997">
        <f t="shared" si="562"/>
        <v>61.378605073901333</v>
      </c>
      <c r="F11997">
        <f t="shared" si="563"/>
        <v>21.196013154485122</v>
      </c>
    </row>
    <row r="11998" spans="1:6">
      <c r="A11998" s="1">
        <v>684</v>
      </c>
      <c r="B11998" s="2">
        <v>68.2</v>
      </c>
      <c r="C11998" s="3">
        <v>8.83</v>
      </c>
      <c r="D11998">
        <f t="shared" si="561"/>
        <v>619.49965766804189</v>
      </c>
      <c r="E11998">
        <f t="shared" si="562"/>
        <v>70.158511627184808</v>
      </c>
      <c r="F11998">
        <f t="shared" si="563"/>
        <v>9.3930675111447144</v>
      </c>
    </row>
    <row r="11999" spans="1:6">
      <c r="A11999" s="1">
        <v>1460</v>
      </c>
      <c r="B11999" s="2">
        <v>27.3</v>
      </c>
      <c r="C11999" s="3">
        <v>53.6</v>
      </c>
      <c r="D11999">
        <f t="shared" si="561"/>
        <v>1429.0569821987724</v>
      </c>
      <c r="E11999">
        <f t="shared" si="562"/>
        <v>26.661510861917396</v>
      </c>
      <c r="F11999">
        <f t="shared" si="563"/>
        <v>1.6866523895122871</v>
      </c>
    </row>
    <row r="12000" spans="1:6">
      <c r="A12000" s="1">
        <v>1020</v>
      </c>
      <c r="B12000" s="2">
        <v>69.2</v>
      </c>
      <c r="C12000" s="3">
        <v>14.5</v>
      </c>
      <c r="D12000">
        <f t="shared" si="561"/>
        <v>994.18306808005809</v>
      </c>
      <c r="E12000">
        <f t="shared" si="562"/>
        <v>68.564349522762626</v>
      </c>
      <c r="F12000">
        <f t="shared" si="563"/>
        <v>1.2943774952798406</v>
      </c>
    </row>
    <row r="12001" spans="1:6">
      <c r="A12001" s="1">
        <v>1380</v>
      </c>
      <c r="B12001" s="2">
        <v>62.3</v>
      </c>
      <c r="C12001" s="3">
        <v>20.8</v>
      </c>
      <c r="D12001">
        <f t="shared" si="561"/>
        <v>1338.676125025893</v>
      </c>
      <c r="E12001">
        <f t="shared" si="562"/>
        <v>64.359429087783312</v>
      </c>
      <c r="F12001">
        <f t="shared" si="563"/>
        <v>6.5223352146831264</v>
      </c>
    </row>
    <row r="12002" spans="1:6">
      <c r="A12002" s="1">
        <v>1280</v>
      </c>
      <c r="B12002" s="2">
        <v>26.2</v>
      </c>
      <c r="C12002" s="3">
        <v>64.900000000000006</v>
      </c>
      <c r="D12002">
        <f t="shared" si="561"/>
        <v>1248.5169695932939</v>
      </c>
      <c r="E12002">
        <f t="shared" si="562"/>
        <v>19.237549608525327</v>
      </c>
      <c r="F12002">
        <f t="shared" si="563"/>
        <v>49.799730249200465</v>
      </c>
    </row>
    <row r="12003" spans="1:6">
      <c r="A12003" s="1">
        <v>1600</v>
      </c>
      <c r="B12003" s="2">
        <v>66.099999999999994</v>
      </c>
      <c r="C12003" s="3">
        <v>23.7</v>
      </c>
      <c r="D12003">
        <f t="shared" si="561"/>
        <v>1457.2430915281936</v>
      </c>
      <c r="E12003">
        <f t="shared" si="562"/>
        <v>61.48705027545121</v>
      </c>
      <c r="F12003">
        <f t="shared" si="563"/>
        <v>48.502183940711468</v>
      </c>
    </row>
    <row r="12004" spans="1:6">
      <c r="A12004" s="1">
        <v>1470</v>
      </c>
      <c r="B12004" s="2">
        <v>47.6</v>
      </c>
      <c r="C12004" s="3">
        <v>26.6</v>
      </c>
      <c r="D12004">
        <f t="shared" si="561"/>
        <v>1546.2044684271223</v>
      </c>
      <c r="E12004">
        <f t="shared" si="562"/>
        <v>58.127987534854221</v>
      </c>
      <c r="F12004">
        <f t="shared" si="563"/>
        <v>118.59564415308591</v>
      </c>
    </row>
    <row r="12005" spans="1:6">
      <c r="A12005" s="1">
        <v>1440</v>
      </c>
      <c r="B12005" s="2">
        <v>58.3</v>
      </c>
      <c r="C12005" s="3">
        <v>25.4</v>
      </c>
      <c r="D12005">
        <f t="shared" si="561"/>
        <v>1513.0410471260598</v>
      </c>
      <c r="E12005">
        <f t="shared" si="562"/>
        <v>59.5685451624433</v>
      </c>
      <c r="F12005">
        <f t="shared" si="563"/>
        <v>8.7356653541064357</v>
      </c>
    </row>
    <row r="12006" spans="1:6">
      <c r="A12006" s="1">
        <v>1430</v>
      </c>
      <c r="B12006" s="2">
        <v>26.1</v>
      </c>
      <c r="C12006" s="3">
        <v>63.4</v>
      </c>
      <c r="D12006">
        <f t="shared" si="561"/>
        <v>1271.2963569642018</v>
      </c>
      <c r="E12006">
        <f t="shared" si="562"/>
        <v>20.051993012053657</v>
      </c>
      <c r="F12006">
        <f t="shared" si="563"/>
        <v>70.222849345586525</v>
      </c>
    </row>
    <row r="12007" spans="1:6">
      <c r="A12007" s="1">
        <v>546</v>
      </c>
      <c r="B12007" s="2">
        <v>67.8</v>
      </c>
      <c r="C12007" s="3">
        <v>6.74</v>
      </c>
      <c r="D12007">
        <f t="shared" si="561"/>
        <v>474.38468220215105</v>
      </c>
      <c r="E12007">
        <f t="shared" si="562"/>
        <v>70.383484006253866</v>
      </c>
      <c r="F12007">
        <f t="shared" si="563"/>
        <v>13.525352697604664</v>
      </c>
    </row>
    <row r="12008" spans="1:6">
      <c r="A12008" s="1">
        <v>76.8</v>
      </c>
      <c r="B12008" s="2">
        <v>67.5</v>
      </c>
      <c r="C12008" s="3">
        <v>1.69</v>
      </c>
      <c r="D12008">
        <f t="shared" si="561"/>
        <v>119.19957302956783</v>
      </c>
      <c r="E12008">
        <f t="shared" si="562"/>
        <v>70.532291733472093</v>
      </c>
      <c r="F12008">
        <f t="shared" si="563"/>
        <v>11.596183428986382</v>
      </c>
    </row>
    <row r="12009" spans="1:6">
      <c r="A12009" s="1">
        <v>1360</v>
      </c>
      <c r="B12009" s="2">
        <v>66.8</v>
      </c>
      <c r="C12009" s="3">
        <v>16.899999999999999</v>
      </c>
      <c r="D12009">
        <f t="shared" si="561"/>
        <v>1137.3466304076942</v>
      </c>
      <c r="E12009">
        <f t="shared" si="562"/>
        <v>67.298617183887231</v>
      </c>
      <c r="F12009">
        <f t="shared" si="563"/>
        <v>66.470014013292911</v>
      </c>
    </row>
    <row r="12010" spans="1:6">
      <c r="A12010" s="1">
        <v>999</v>
      </c>
      <c r="B12010" s="2">
        <v>12.1</v>
      </c>
      <c r="C12010" s="3">
        <v>82.2</v>
      </c>
      <c r="D12010">
        <f t="shared" si="561"/>
        <v>1022.5442767688446</v>
      </c>
      <c r="E12010">
        <f t="shared" si="562"/>
        <v>12.439711396214655</v>
      </c>
      <c r="F12010">
        <f t="shared" si="563"/>
        <v>0.85587898431932574</v>
      </c>
    </row>
    <row r="12011" spans="1:6">
      <c r="A12011" s="1">
        <v>171</v>
      </c>
      <c r="B12011" s="2">
        <v>69.2</v>
      </c>
      <c r="C12011" s="3">
        <v>2.89</v>
      </c>
      <c r="D12011">
        <f t="shared" si="561"/>
        <v>203.81790881974274</v>
      </c>
      <c r="E12011">
        <f t="shared" si="562"/>
        <v>70.5252279653089</v>
      </c>
      <c r="F12011">
        <f t="shared" si="563"/>
        <v>3.1949004889510668</v>
      </c>
    </row>
    <row r="12012" spans="1:6">
      <c r="A12012" s="1">
        <v>1250</v>
      </c>
      <c r="B12012" s="2">
        <v>25.4</v>
      </c>
      <c r="C12012" s="3">
        <v>58.3</v>
      </c>
      <c r="D12012">
        <f t="shared" si="561"/>
        <v>1351.9291489032219</v>
      </c>
      <c r="E12012">
        <f t="shared" si="562"/>
        <v>23.189179226470358</v>
      </c>
      <c r="F12012">
        <f t="shared" si="563"/>
        <v>18.766038247538575</v>
      </c>
    </row>
    <row r="12013" spans="1:6">
      <c r="A12013" s="1">
        <v>1500</v>
      </c>
      <c r="B12013" s="2">
        <v>39</v>
      </c>
      <c r="C12013" s="3">
        <v>28.7</v>
      </c>
      <c r="D12013">
        <f t="shared" si="561"/>
        <v>1592.0496388789072</v>
      </c>
      <c r="E12013">
        <f t="shared" si="562"/>
        <v>55.472112852923601</v>
      </c>
      <c r="F12013">
        <f t="shared" si="563"/>
        <v>282.64887370804115</v>
      </c>
    </row>
    <row r="12014" spans="1:6">
      <c r="A12014" s="1">
        <v>912</v>
      </c>
      <c r="B12014" s="2">
        <v>70.900000000000006</v>
      </c>
      <c r="C12014" s="3">
        <v>12</v>
      </c>
      <c r="D12014">
        <f t="shared" si="561"/>
        <v>833.77402214118206</v>
      </c>
      <c r="E12014">
        <f t="shared" si="562"/>
        <v>69.481168511765176</v>
      </c>
      <c r="F12014">
        <f t="shared" si="563"/>
        <v>10.18721734054667</v>
      </c>
    </row>
    <row r="12015" spans="1:6">
      <c r="A12015" s="1">
        <v>1480</v>
      </c>
      <c r="B12015" s="2">
        <v>63.8</v>
      </c>
      <c r="C12015" s="3">
        <v>22.2</v>
      </c>
      <c r="D12015">
        <f t="shared" si="561"/>
        <v>1399.5091916648078</v>
      </c>
      <c r="E12015">
        <f t="shared" si="562"/>
        <v>63.040954579495846</v>
      </c>
      <c r="F12015">
        <f t="shared" si="563"/>
        <v>9.2304581688140068</v>
      </c>
    </row>
    <row r="12016" spans="1:6">
      <c r="A12016" s="1">
        <v>909</v>
      </c>
      <c r="B12016" s="2">
        <v>67.900000000000006</v>
      </c>
      <c r="C12016" s="3">
        <v>12.3</v>
      </c>
      <c r="D12016">
        <f t="shared" si="561"/>
        <v>853.50736189587235</v>
      </c>
      <c r="E12016">
        <f t="shared" si="562"/>
        <v>69.39084243055872</v>
      </c>
      <c r="F12016">
        <f t="shared" si="563"/>
        <v>6.3361018898024826</v>
      </c>
    </row>
    <row r="12017" spans="1:6">
      <c r="A12017" s="1">
        <v>1350</v>
      </c>
      <c r="B12017" s="2">
        <v>50.2</v>
      </c>
      <c r="C12017" s="3">
        <v>29.6</v>
      </c>
      <c r="D12017">
        <f t="shared" si="561"/>
        <v>1607.1056473706856</v>
      </c>
      <c r="E12017">
        <f t="shared" si="562"/>
        <v>54.294109708469108</v>
      </c>
      <c r="F12017">
        <f t="shared" si="563"/>
        <v>105.0622038138135</v>
      </c>
    </row>
    <row r="12018" spans="1:6">
      <c r="A12018" s="1">
        <v>1790</v>
      </c>
      <c r="B12018" s="2">
        <v>62.3</v>
      </c>
      <c r="C12018" s="3">
        <v>25.3</v>
      </c>
      <c r="D12018">
        <f t="shared" si="561"/>
        <v>1510.0451232260148</v>
      </c>
      <c r="E12018">
        <f t="shared" si="562"/>
        <v>59.685577993123111</v>
      </c>
      <c r="F12018">
        <f t="shared" si="563"/>
        <v>111.5277709988497</v>
      </c>
    </row>
    <row r="12019" spans="1:6">
      <c r="A12019" s="1">
        <v>388</v>
      </c>
      <c r="B12019" s="2">
        <v>68</v>
      </c>
      <c r="C12019" s="3">
        <v>9.02</v>
      </c>
      <c r="D12019">
        <f t="shared" si="561"/>
        <v>632.57727849026207</v>
      </c>
      <c r="E12019">
        <f t="shared" si="562"/>
        <v>70.130518679629944</v>
      </c>
      <c r="F12019">
        <f t="shared" si="563"/>
        <v>84.443749411521026</v>
      </c>
    </row>
    <row r="12020" spans="1:6">
      <c r="A12020" s="1">
        <v>333</v>
      </c>
      <c r="B12020" s="2">
        <v>71.099999999999994</v>
      </c>
      <c r="C12020" s="3">
        <v>5.15</v>
      </c>
      <c r="D12020">
        <f t="shared" si="561"/>
        <v>362.93843703839565</v>
      </c>
      <c r="E12020">
        <f t="shared" si="562"/>
        <v>70.473482920076819</v>
      </c>
      <c r="F12020">
        <f t="shared" si="563"/>
        <v>1.5898099935333585</v>
      </c>
    </row>
    <row r="12021" spans="1:6">
      <c r="A12021" s="1">
        <v>1280</v>
      </c>
      <c r="B12021" s="2">
        <v>67.099999999999994</v>
      </c>
      <c r="C12021" s="3">
        <v>14.3</v>
      </c>
      <c r="D12021">
        <f t="shared" si="561"/>
        <v>981.7246999254686</v>
      </c>
      <c r="E12021">
        <f t="shared" si="562"/>
        <v>68.652076917864932</v>
      </c>
      <c r="F12021">
        <f t="shared" si="563"/>
        <v>121.25214986766549</v>
      </c>
    </row>
    <row r="12022" spans="1:6">
      <c r="A12022" s="1">
        <v>495</v>
      </c>
      <c r="B12022" s="2">
        <v>66.3</v>
      </c>
      <c r="C12022" s="3">
        <v>13.8</v>
      </c>
      <c r="D12022">
        <f t="shared" si="561"/>
        <v>950.26835997648141</v>
      </c>
      <c r="E12022">
        <f t="shared" si="562"/>
        <v>68.860026085252272</v>
      </c>
      <c r="F12022">
        <f t="shared" si="563"/>
        <v>283.42297990088338</v>
      </c>
    </row>
    <row r="12023" spans="1:6">
      <c r="A12023" s="1">
        <v>1400</v>
      </c>
      <c r="B12023" s="2">
        <v>65.7</v>
      </c>
      <c r="C12023" s="3">
        <v>28.2</v>
      </c>
      <c r="D12023">
        <f t="shared" si="561"/>
        <v>1582.5141918045001</v>
      </c>
      <c r="E12023">
        <f t="shared" si="562"/>
        <v>56.117524532074476</v>
      </c>
      <c r="F12023">
        <f t="shared" si="563"/>
        <v>136.32107463679557</v>
      </c>
    </row>
    <row r="12024" spans="1:6">
      <c r="A12024" s="1">
        <v>231</v>
      </c>
      <c r="B12024" s="2">
        <v>68.599999999999994</v>
      </c>
      <c r="C12024" s="3">
        <v>3.27</v>
      </c>
      <c r="D12024">
        <f t="shared" si="561"/>
        <v>230.6031003845506</v>
      </c>
      <c r="E12024">
        <f t="shared" si="562"/>
        <v>70.52082580567297</v>
      </c>
      <c r="F12024">
        <f t="shared" si="563"/>
        <v>3.6897822025809122</v>
      </c>
    </row>
    <row r="12025" spans="1:6">
      <c r="A12025" s="1">
        <v>1160</v>
      </c>
      <c r="B12025" s="2">
        <v>26.9</v>
      </c>
      <c r="C12025" s="3">
        <v>61.5</v>
      </c>
      <c r="D12025">
        <f t="shared" si="561"/>
        <v>1300.803176288935</v>
      </c>
      <c r="E12025">
        <f t="shared" si="562"/>
        <v>21.151271159169674</v>
      </c>
      <c r="F12025">
        <f t="shared" si="563"/>
        <v>59.53073107203074</v>
      </c>
    </row>
    <row r="12026" spans="1:6">
      <c r="A12026" s="1">
        <v>720</v>
      </c>
      <c r="B12026" s="2">
        <v>69.099999999999994</v>
      </c>
      <c r="C12026" s="3">
        <v>9.65</v>
      </c>
      <c r="D12026">
        <f t="shared" si="561"/>
        <v>675.7635415256774</v>
      </c>
      <c r="E12026">
        <f t="shared" si="562"/>
        <v>70.027310002660869</v>
      </c>
      <c r="F12026">
        <f t="shared" si="563"/>
        <v>3.4738731348122265</v>
      </c>
    </row>
    <row r="12027" spans="1:6">
      <c r="A12027" s="1">
        <v>1710</v>
      </c>
      <c r="B12027" s="2">
        <v>64.3</v>
      </c>
      <c r="C12027" s="3">
        <v>29.1</v>
      </c>
      <c r="D12027">
        <f t="shared" si="561"/>
        <v>1599.072125073372</v>
      </c>
      <c r="E12027">
        <f t="shared" si="562"/>
        <v>54.950932133105567</v>
      </c>
      <c r="F12027">
        <f t="shared" si="563"/>
        <v>103.84201743994669</v>
      </c>
    </row>
    <row r="12028" spans="1:6">
      <c r="A12028" s="1">
        <v>1470</v>
      </c>
      <c r="B12028" s="2">
        <v>79.2</v>
      </c>
      <c r="C12028" s="3">
        <v>23.7</v>
      </c>
      <c r="D12028">
        <f t="shared" si="561"/>
        <v>1457.2430915281936</v>
      </c>
      <c r="E12028">
        <f t="shared" si="562"/>
        <v>61.48705027545121</v>
      </c>
      <c r="F12028">
        <f t="shared" si="563"/>
        <v>313.96597348805415</v>
      </c>
    </row>
    <row r="12029" spans="1:6">
      <c r="A12029" s="1">
        <v>302</v>
      </c>
      <c r="B12029" s="2">
        <v>70.099999999999994</v>
      </c>
      <c r="C12029" s="3">
        <v>4.12</v>
      </c>
      <c r="D12029">
        <f t="shared" si="561"/>
        <v>290.48262752699236</v>
      </c>
      <c r="E12029">
        <f t="shared" si="562"/>
        <v>70.505492118202028</v>
      </c>
      <c r="F12029">
        <f t="shared" si="563"/>
        <v>0.34161687582425876</v>
      </c>
    </row>
    <row r="12030" spans="1:6">
      <c r="A12030" s="1">
        <v>490</v>
      </c>
      <c r="B12030" s="2">
        <v>73.599999999999994</v>
      </c>
      <c r="C12030" s="3">
        <v>6.86</v>
      </c>
      <c r="D12030">
        <f t="shared" si="561"/>
        <v>482.76708235096885</v>
      </c>
      <c r="E12030">
        <f t="shared" si="562"/>
        <v>70.37421025524327</v>
      </c>
      <c r="F12030">
        <f t="shared" si="563"/>
        <v>10.475601718034556</v>
      </c>
    </row>
    <row r="12031" spans="1:6">
      <c r="A12031" s="1">
        <v>963</v>
      </c>
      <c r="B12031" s="2">
        <v>16.399999999999999</v>
      </c>
      <c r="C12031" s="3">
        <v>76.599999999999994</v>
      </c>
      <c r="D12031">
        <f t="shared" si="561"/>
        <v>1088.2839398870519</v>
      </c>
      <c r="E12031">
        <f t="shared" si="562"/>
        <v>14.207362139517649</v>
      </c>
      <c r="F12031">
        <f t="shared" si="563"/>
        <v>25.774385137037783</v>
      </c>
    </row>
    <row r="12032" spans="1:6">
      <c r="A12032" s="1">
        <v>789</v>
      </c>
      <c r="B12032" s="2">
        <v>5.8</v>
      </c>
      <c r="C12032" s="3">
        <v>87.8</v>
      </c>
      <c r="D12032">
        <f t="shared" si="561"/>
        <v>963.26138155069873</v>
      </c>
      <c r="E12032">
        <f t="shared" si="562"/>
        <v>10.971086350235749</v>
      </c>
      <c r="F12032">
        <f t="shared" si="563"/>
        <v>67.304256602371765</v>
      </c>
    </row>
    <row r="12033" spans="1:6">
      <c r="A12033" s="1">
        <v>458</v>
      </c>
      <c r="B12033" s="2">
        <v>70.2</v>
      </c>
      <c r="C12033" s="3">
        <v>6.63</v>
      </c>
      <c r="D12033">
        <f t="shared" si="561"/>
        <v>466.6966120223139</v>
      </c>
      <c r="E12033">
        <f t="shared" si="562"/>
        <v>70.391645855552625</v>
      </c>
      <c r="F12033">
        <f t="shared" si="563"/>
        <v>0.13775571897322703</v>
      </c>
    </row>
    <row r="12034" spans="1:6">
      <c r="A12034" s="1">
        <v>788</v>
      </c>
      <c r="B12034" s="2">
        <v>71.5</v>
      </c>
      <c r="C12034" s="3">
        <v>11.1</v>
      </c>
      <c r="D12034">
        <f t="shared" si="561"/>
        <v>773.92308744162801</v>
      </c>
      <c r="E12034">
        <f t="shared" si="562"/>
        <v>69.722800670416945</v>
      </c>
      <c r="F12034">
        <f t="shared" si="563"/>
        <v>3.4231378624558122</v>
      </c>
    </row>
    <row r="12035" spans="1:6">
      <c r="A12035" s="1">
        <v>1260</v>
      </c>
      <c r="B12035" s="2">
        <v>58.4</v>
      </c>
      <c r="C12035" s="3">
        <v>21.5</v>
      </c>
      <c r="D12035">
        <f t="shared" si="561"/>
        <v>1369.9108832541122</v>
      </c>
      <c r="E12035">
        <f t="shared" si="562"/>
        <v>63.716785267633128</v>
      </c>
      <c r="F12035">
        <f t="shared" si="563"/>
        <v>44.405145292349701</v>
      </c>
    </row>
    <row r="12036" spans="1:6">
      <c r="A12036" s="1">
        <v>408</v>
      </c>
      <c r="B12036" s="2">
        <v>66.8</v>
      </c>
      <c r="C12036" s="3">
        <v>4.96</v>
      </c>
      <c r="D12036">
        <f t="shared" si="561"/>
        <v>349.58429916335092</v>
      </c>
      <c r="E12036">
        <f t="shared" si="562"/>
        <v>70.480705476482044</v>
      </c>
      <c r="F12036">
        <f t="shared" si="563"/>
        <v>18.105851441441065</v>
      </c>
    </row>
    <row r="12037" spans="1:6">
      <c r="A12037" s="1">
        <v>1460</v>
      </c>
      <c r="B12037" s="2">
        <v>34.1</v>
      </c>
      <c r="C12037" s="3">
        <v>47.7</v>
      </c>
      <c r="D12037">
        <f t="shared" si="561"/>
        <v>1524.0952374376977</v>
      </c>
      <c r="E12037">
        <f t="shared" si="562"/>
        <v>31.951682126576468</v>
      </c>
      <c r="F12037">
        <f t="shared" si="563"/>
        <v>10.1029815697642</v>
      </c>
    </row>
    <row r="12038" spans="1:6">
      <c r="A12038" s="1">
        <v>1580</v>
      </c>
      <c r="B12038" s="2">
        <v>68.5</v>
      </c>
      <c r="C12038" s="3">
        <v>17.7</v>
      </c>
      <c r="D12038">
        <f t="shared" si="561"/>
        <v>1182.1098484394033</v>
      </c>
      <c r="E12038">
        <f t="shared" si="562"/>
        <v>66.785867143469119</v>
      </c>
      <c r="F12038">
        <f t="shared" si="563"/>
        <v>214.41672165604862</v>
      </c>
    </row>
    <row r="12039" spans="1:6">
      <c r="A12039" s="1">
        <v>1080</v>
      </c>
      <c r="B12039" s="2">
        <v>70.2</v>
      </c>
      <c r="C12039" s="3">
        <v>14.5</v>
      </c>
      <c r="D12039">
        <f t="shared" si="561"/>
        <v>994.18306808005809</v>
      </c>
      <c r="E12039">
        <f t="shared" si="562"/>
        <v>68.564349522762626</v>
      </c>
      <c r="F12039">
        <f t="shared" si="563"/>
        <v>12.512875200207345</v>
      </c>
    </row>
    <row r="12040" spans="1:6">
      <c r="A12040" s="1">
        <v>1310</v>
      </c>
      <c r="B12040" s="2">
        <v>48.2</v>
      </c>
      <c r="C12040" s="3">
        <v>33.6</v>
      </c>
      <c r="D12040">
        <f t="shared" si="561"/>
        <v>1643.7957779117176</v>
      </c>
      <c r="E12040">
        <f t="shared" si="562"/>
        <v>48.92249339022969</v>
      </c>
      <c r="F12040">
        <f t="shared" si="563"/>
        <v>149.35575851698624</v>
      </c>
    </row>
    <row r="12041" spans="1:6">
      <c r="A12041" s="1">
        <v>1050</v>
      </c>
      <c r="B12041" s="2">
        <v>11.7</v>
      </c>
      <c r="C12041" s="3">
        <v>73.599999999999994</v>
      </c>
      <c r="D12041">
        <f t="shared" si="561"/>
        <v>1126.3591744818098</v>
      </c>
      <c r="E12041">
        <f t="shared" si="562"/>
        <v>15.30379313154633</v>
      </c>
      <c r="F12041">
        <f t="shared" si="563"/>
        <v>20.775975678875849</v>
      </c>
    </row>
    <row r="12042" spans="1:6">
      <c r="A12042" s="1">
        <v>1740</v>
      </c>
      <c r="B12042" s="2">
        <v>59.7</v>
      </c>
      <c r="C12042" s="3">
        <v>26.4</v>
      </c>
      <c r="D12042">
        <f t="shared" ref="D12042:D12105" si="564">C12042*E12042</f>
        <v>1541.0335401653965</v>
      </c>
      <c r="E12042">
        <f t="shared" ref="E12042:E12105" si="565">$P$4/(1+(C12042/$P$5)^$P$6)^(2/$P$6)</f>
        <v>58.372482582022599</v>
      </c>
      <c r="F12042">
        <f t="shared" ref="F12042:F12105" si="566">(E12042-B12042)^2+$M$3*(D12042-A12042)^2</f>
        <v>54.643286274466824</v>
      </c>
    </row>
    <row r="12043" spans="1:6">
      <c r="A12043" s="1">
        <v>1560</v>
      </c>
      <c r="B12043" s="2">
        <v>28.2</v>
      </c>
      <c r="C12043" s="3">
        <v>56.6</v>
      </c>
      <c r="D12043">
        <f t="shared" si="564"/>
        <v>1379.6540275081982</v>
      </c>
      <c r="E12043">
        <f t="shared" si="565"/>
        <v>24.375512853501736</v>
      </c>
      <c r="F12043">
        <f t="shared" si="566"/>
        <v>58.072989926881533</v>
      </c>
    </row>
    <row r="12044" spans="1:6">
      <c r="A12044" s="1">
        <v>1330</v>
      </c>
      <c r="B12044" s="2">
        <v>67.3</v>
      </c>
      <c r="C12044" s="3">
        <v>19.5</v>
      </c>
      <c r="D12044">
        <f t="shared" si="564"/>
        <v>1276.5010357508486</v>
      </c>
      <c r="E12044">
        <f t="shared" si="565"/>
        <v>65.461591576966597</v>
      </c>
      <c r="F12044">
        <f t="shared" si="566"/>
        <v>7.2029764402280438</v>
      </c>
    </row>
    <row r="12045" spans="1:6">
      <c r="A12045" s="1">
        <v>954</v>
      </c>
      <c r="B12045" s="2">
        <v>70.599999999999994</v>
      </c>
      <c r="C12045" s="3">
        <v>10.7</v>
      </c>
      <c r="D12045">
        <f t="shared" si="564"/>
        <v>747.03945205181572</v>
      </c>
      <c r="E12045">
        <f t="shared" si="565"/>
        <v>69.816771219795868</v>
      </c>
      <c r="F12045">
        <f t="shared" si="566"/>
        <v>57.829107278470346</v>
      </c>
    </row>
    <row r="12046" spans="1:6">
      <c r="A12046" s="1">
        <v>1320</v>
      </c>
      <c r="B12046" s="2">
        <v>61.5</v>
      </c>
      <c r="C12046" s="3">
        <v>22.7</v>
      </c>
      <c r="D12046">
        <f t="shared" si="564"/>
        <v>1419.6257359021226</v>
      </c>
      <c r="E12046">
        <f t="shared" si="565"/>
        <v>62.538578674102325</v>
      </c>
      <c r="F12046">
        <f t="shared" si="566"/>
        <v>14.336793744501987</v>
      </c>
    </row>
    <row r="12047" spans="1:6">
      <c r="A12047" s="1">
        <v>1270</v>
      </c>
      <c r="B12047" s="2">
        <v>24.9</v>
      </c>
      <c r="C12047" s="3">
        <v>57.9</v>
      </c>
      <c r="D12047">
        <f t="shared" si="564"/>
        <v>1358.4242066163038</v>
      </c>
      <c r="E12047">
        <f t="shared" si="565"/>
        <v>23.461557972647736</v>
      </c>
      <c r="F12047">
        <f t="shared" si="566"/>
        <v>12.513482473643171</v>
      </c>
    </row>
    <row r="12048" spans="1:6">
      <c r="A12048" s="1">
        <v>1250</v>
      </c>
      <c r="B12048" s="2">
        <v>70.5</v>
      </c>
      <c r="C12048" s="3">
        <v>16.899999999999999</v>
      </c>
      <c r="D12048">
        <f t="shared" si="564"/>
        <v>1137.3466304076942</v>
      </c>
      <c r="E12048">
        <f t="shared" si="565"/>
        <v>67.298617183887231</v>
      </c>
      <c r="F12048">
        <f t="shared" si="566"/>
        <v>27.201133364788554</v>
      </c>
    </row>
    <row r="12049" spans="1:6">
      <c r="A12049" s="1">
        <v>1250</v>
      </c>
      <c r="B12049" s="2">
        <v>18.600000000000001</v>
      </c>
      <c r="C12049" s="3">
        <v>75.400000000000006</v>
      </c>
      <c r="D12049">
        <f t="shared" si="564"/>
        <v>1103.2681540948035</v>
      </c>
      <c r="E12049">
        <f t="shared" si="565"/>
        <v>14.632203635209596</v>
      </c>
      <c r="F12049">
        <f t="shared" si="566"/>
        <v>44.503385542875179</v>
      </c>
    </row>
    <row r="12050" spans="1:6">
      <c r="A12050" s="1">
        <v>1170</v>
      </c>
      <c r="B12050" s="2">
        <v>18.399999999999999</v>
      </c>
      <c r="C12050" s="3">
        <v>67.099999999999994</v>
      </c>
      <c r="D12050">
        <f t="shared" si="564"/>
        <v>1215.9891600811063</v>
      </c>
      <c r="E12050">
        <f t="shared" si="565"/>
        <v>18.122044114472526</v>
      </c>
      <c r="F12050">
        <f t="shared" si="566"/>
        <v>2.9024694853668001</v>
      </c>
    </row>
    <row r="12051" spans="1:6">
      <c r="A12051" s="1">
        <v>1390</v>
      </c>
      <c r="B12051" s="2">
        <v>46.9</v>
      </c>
      <c r="C12051" s="3">
        <v>35.1</v>
      </c>
      <c r="D12051">
        <f t="shared" si="564"/>
        <v>1646.3505651530386</v>
      </c>
      <c r="E12051">
        <f t="shared" si="565"/>
        <v>46.904574505784574</v>
      </c>
      <c r="F12051">
        <f t="shared" si="566"/>
        <v>87.782600541140098</v>
      </c>
    </row>
    <row r="12052" spans="1:6">
      <c r="A12052" s="1">
        <v>1270</v>
      </c>
      <c r="B12052" s="2">
        <v>69.599999999999994</v>
      </c>
      <c r="C12052" s="3">
        <v>13.2</v>
      </c>
      <c r="D12052">
        <f t="shared" si="564"/>
        <v>911.9705806713406</v>
      </c>
      <c r="E12052">
        <f t="shared" si="565"/>
        <v>69.088680353889444</v>
      </c>
      <c r="F12052">
        <f t="shared" si="566"/>
        <v>171.490403838639</v>
      </c>
    </row>
    <row r="12053" spans="1:6">
      <c r="A12053" s="1">
        <v>801</v>
      </c>
      <c r="B12053" s="2">
        <v>65.2</v>
      </c>
      <c r="C12053" s="3">
        <v>12.2</v>
      </c>
      <c r="D12053">
        <f t="shared" si="564"/>
        <v>846.94245606154436</v>
      </c>
      <c r="E12053">
        <f t="shared" si="565"/>
        <v>69.421512791929871</v>
      </c>
      <c r="F12053">
        <f t="shared" si="566"/>
        <v>20.640644926578666</v>
      </c>
    </row>
    <row r="12054" spans="1:6">
      <c r="A12054" s="1">
        <v>1060</v>
      </c>
      <c r="B12054" s="2">
        <v>25.1</v>
      </c>
      <c r="C12054" s="3">
        <v>42.5</v>
      </c>
      <c r="D12054">
        <f t="shared" si="564"/>
        <v>1596.2245216810622</v>
      </c>
      <c r="E12054">
        <f t="shared" si="565"/>
        <v>37.558224039554403</v>
      </c>
      <c r="F12054">
        <f t="shared" si="566"/>
        <v>539.29745356781063</v>
      </c>
    </row>
    <row r="12055" spans="1:6">
      <c r="A12055" s="1">
        <v>156</v>
      </c>
      <c r="B12055" s="2">
        <v>69.400000000000006</v>
      </c>
      <c r="C12055" s="3">
        <v>2.4300000000000002</v>
      </c>
      <c r="D12055">
        <f t="shared" si="564"/>
        <v>171.38542475165593</v>
      </c>
      <c r="E12055">
        <f t="shared" si="565"/>
        <v>70.528981379282271</v>
      </c>
      <c r="F12055">
        <f t="shared" si="566"/>
        <v>1.590796694812679</v>
      </c>
    </row>
    <row r="12056" spans="1:6">
      <c r="A12056" s="1">
        <v>192</v>
      </c>
      <c r="B12056" s="2">
        <v>70.3</v>
      </c>
      <c r="C12056" s="3">
        <v>2.4300000000000002</v>
      </c>
      <c r="D12056">
        <f t="shared" si="564"/>
        <v>171.38542475165593</v>
      </c>
      <c r="E12056">
        <f t="shared" si="565"/>
        <v>70.528981379282271</v>
      </c>
      <c r="F12056">
        <f t="shared" si="566"/>
        <v>0.62009282419533307</v>
      </c>
    </row>
    <row r="12057" spans="1:6">
      <c r="A12057" s="1">
        <v>192</v>
      </c>
      <c r="B12057" s="2">
        <v>69.7</v>
      </c>
      <c r="C12057" s="3">
        <v>2.77</v>
      </c>
      <c r="D12057">
        <f t="shared" si="564"/>
        <v>195.3580170592237</v>
      </c>
      <c r="E12057">
        <f t="shared" si="565"/>
        <v>70.526359949178229</v>
      </c>
      <c r="F12057">
        <f t="shared" si="566"/>
        <v>0.69793356099615667</v>
      </c>
    </row>
    <row r="12058" spans="1:6">
      <c r="A12058" s="1">
        <v>1120</v>
      </c>
      <c r="B12058" s="2">
        <v>49.8</v>
      </c>
      <c r="C12058" s="3">
        <v>27.4</v>
      </c>
      <c r="D12058">
        <f t="shared" si="564"/>
        <v>1565.4756940892153</v>
      </c>
      <c r="E12058">
        <f t="shared" si="565"/>
        <v>57.134149419314433</v>
      </c>
      <c r="F12058">
        <f t="shared" si="566"/>
        <v>318.87636725910943</v>
      </c>
    </row>
    <row r="12059" spans="1:6">
      <c r="A12059" s="1">
        <v>295</v>
      </c>
      <c r="B12059" s="2">
        <v>68.099999999999994</v>
      </c>
      <c r="C12059" s="3">
        <v>5.24</v>
      </c>
      <c r="D12059">
        <f t="shared" si="564"/>
        <v>369.26191251553581</v>
      </c>
      <c r="E12059">
        <f t="shared" si="565"/>
        <v>70.469830632735835</v>
      </c>
      <c r="F12059">
        <f t="shared" si="566"/>
        <v>12.982781213802497</v>
      </c>
    </row>
    <row r="12060" spans="1:6">
      <c r="A12060" s="1">
        <v>485</v>
      </c>
      <c r="B12060" s="2">
        <v>71.400000000000006</v>
      </c>
      <c r="C12060" s="3">
        <v>4.96</v>
      </c>
      <c r="D12060">
        <f t="shared" si="564"/>
        <v>349.58429916335092</v>
      </c>
      <c r="E12060">
        <f t="shared" si="565"/>
        <v>70.480705476482044</v>
      </c>
      <c r="F12060">
        <f t="shared" si="566"/>
        <v>25.340123870348162</v>
      </c>
    </row>
    <row r="12061" spans="1:6">
      <c r="A12061" s="1">
        <v>1590</v>
      </c>
      <c r="B12061" s="2">
        <v>69.5</v>
      </c>
      <c r="C12061" s="3">
        <v>21.1</v>
      </c>
      <c r="D12061">
        <f t="shared" si="564"/>
        <v>1352.2598441817356</v>
      </c>
      <c r="E12061">
        <f t="shared" si="565"/>
        <v>64.088144274015903</v>
      </c>
      <c r="F12061">
        <f t="shared" si="566"/>
        <v>104.78781993163697</v>
      </c>
    </row>
    <row r="12062" spans="1:6">
      <c r="A12062" s="1">
        <v>794</v>
      </c>
      <c r="B12062" s="2">
        <v>72.099999999999994</v>
      </c>
      <c r="C12062" s="3">
        <v>9.0399999999999991</v>
      </c>
      <c r="D12062">
        <f t="shared" si="564"/>
        <v>633.95250927416646</v>
      </c>
      <c r="E12062">
        <f t="shared" si="565"/>
        <v>70.127489963956478</v>
      </c>
      <c r="F12062">
        <f t="shared" si="566"/>
        <v>38.107448380219537</v>
      </c>
    </row>
    <row r="12063" spans="1:6">
      <c r="A12063" s="1">
        <v>1420</v>
      </c>
      <c r="B12063" s="2">
        <v>58.8</v>
      </c>
      <c r="C12063" s="3">
        <v>24.9</v>
      </c>
      <c r="D12063">
        <f t="shared" si="564"/>
        <v>1497.7031208377377</v>
      </c>
      <c r="E12063">
        <f t="shared" si="565"/>
        <v>60.148719712358947</v>
      </c>
      <c r="F12063">
        <f t="shared" si="566"/>
        <v>9.884273890948327</v>
      </c>
    </row>
    <row r="12064" spans="1:6">
      <c r="A12064" s="1">
        <v>708</v>
      </c>
      <c r="B12064" s="2">
        <v>69.599999999999994</v>
      </c>
      <c r="C12064" s="3">
        <v>10.4</v>
      </c>
      <c r="D12064">
        <f t="shared" si="564"/>
        <v>726.77408233915094</v>
      </c>
      <c r="E12064">
        <f t="shared" si="565"/>
        <v>69.882123301841432</v>
      </c>
      <c r="F12064">
        <f t="shared" si="566"/>
        <v>0.55041606619387806</v>
      </c>
    </row>
    <row r="12065" spans="1:6">
      <c r="A12065" s="1">
        <v>238</v>
      </c>
      <c r="B12065" s="2">
        <v>70.400000000000006</v>
      </c>
      <c r="C12065" s="3">
        <v>3.27</v>
      </c>
      <c r="D12065">
        <f t="shared" si="564"/>
        <v>230.6031003845506</v>
      </c>
      <c r="E12065">
        <f t="shared" si="565"/>
        <v>70.52082580567297</v>
      </c>
      <c r="F12065">
        <f t="shared" si="566"/>
        <v>8.7685722937762126E-2</v>
      </c>
    </row>
    <row r="12066" spans="1:6">
      <c r="A12066" s="1">
        <v>951</v>
      </c>
      <c r="B12066" s="2">
        <v>12.2</v>
      </c>
      <c r="C12066" s="3">
        <v>91.1</v>
      </c>
      <c r="D12066">
        <f t="shared" si="564"/>
        <v>931.08621532057634</v>
      </c>
      <c r="E12066">
        <f t="shared" si="565"/>
        <v>10.220485349292826</v>
      </c>
      <c r="F12066">
        <f t="shared" si="566"/>
        <v>4.4481995015050133</v>
      </c>
    </row>
    <row r="12067" spans="1:6">
      <c r="A12067" s="1">
        <v>1130</v>
      </c>
      <c r="B12067" s="2">
        <v>15.9</v>
      </c>
      <c r="C12067" s="3">
        <v>63.4</v>
      </c>
      <c r="D12067">
        <f t="shared" si="564"/>
        <v>1271.2963569642018</v>
      </c>
      <c r="E12067">
        <f t="shared" si="565"/>
        <v>20.051993012053657</v>
      </c>
      <c r="F12067">
        <f t="shared" si="566"/>
        <v>43.907737611020963</v>
      </c>
    </row>
    <row r="12068" spans="1:6">
      <c r="A12068" s="1">
        <v>624</v>
      </c>
      <c r="B12068" s="2">
        <v>73.5</v>
      </c>
      <c r="C12068" s="3">
        <v>9.3800000000000008</v>
      </c>
      <c r="D12068">
        <f t="shared" si="564"/>
        <v>657.28986944908922</v>
      </c>
      <c r="E12068">
        <f t="shared" si="565"/>
        <v>70.073546849583067</v>
      </c>
      <c r="F12068">
        <f t="shared" si="566"/>
        <v>13.220929680599466</v>
      </c>
    </row>
    <row r="12069" spans="1:6">
      <c r="A12069" s="1">
        <v>951</v>
      </c>
      <c r="B12069" s="2">
        <v>64.900000000000006</v>
      </c>
      <c r="C12069" s="3">
        <v>12.2</v>
      </c>
      <c r="D12069">
        <f t="shared" si="564"/>
        <v>846.94245606154436</v>
      </c>
      <c r="E12069">
        <f t="shared" si="565"/>
        <v>69.421512791929871</v>
      </c>
      <c r="F12069">
        <f t="shared" si="566"/>
        <v>34.908028290367305</v>
      </c>
    </row>
    <row r="12070" spans="1:6">
      <c r="A12070" s="1">
        <v>903</v>
      </c>
      <c r="B12070" s="2">
        <v>78.3</v>
      </c>
      <c r="C12070" s="3">
        <v>12.4</v>
      </c>
      <c r="D12070">
        <f t="shared" si="564"/>
        <v>860.05908901806833</v>
      </c>
      <c r="E12070">
        <f t="shared" si="565"/>
        <v>69.359603953070021</v>
      </c>
      <c r="F12070">
        <f t="shared" si="566"/>
        <v>82.3937828580586</v>
      </c>
    </row>
    <row r="12071" spans="1:6">
      <c r="A12071" s="1">
        <v>1160</v>
      </c>
      <c r="B12071" s="2">
        <v>68.7</v>
      </c>
      <c r="C12071" s="3">
        <v>15.2</v>
      </c>
      <c r="D12071">
        <f t="shared" si="564"/>
        <v>1037.1920643187839</v>
      </c>
      <c r="E12071">
        <f t="shared" si="565"/>
        <v>68.236320020972627</v>
      </c>
      <c r="F12071">
        <f t="shared" si="566"/>
        <v>20.36117602114744</v>
      </c>
    </row>
    <row r="12072" spans="1:6">
      <c r="A12072" s="1">
        <v>1650</v>
      </c>
      <c r="B12072" s="2">
        <v>39.700000000000003</v>
      </c>
      <c r="C12072" s="3">
        <v>28.4</v>
      </c>
      <c r="D12072">
        <f t="shared" si="564"/>
        <v>1586.4301454259423</v>
      </c>
      <c r="E12072">
        <f t="shared" si="565"/>
        <v>55.860216388237411</v>
      </c>
      <c r="F12072">
        <f t="shared" si="566"/>
        <v>266.55070975894432</v>
      </c>
    </row>
    <row r="12073" spans="1:6">
      <c r="A12073" s="1">
        <v>1450</v>
      </c>
      <c r="B12073" s="2">
        <v>30.3</v>
      </c>
      <c r="C12073" s="3">
        <v>52</v>
      </c>
      <c r="D12073">
        <f t="shared" si="564"/>
        <v>1455.3763998890461</v>
      </c>
      <c r="E12073">
        <f t="shared" si="565"/>
        <v>27.988007690173962</v>
      </c>
      <c r="F12073">
        <f t="shared" si="566"/>
        <v>5.3839204949280495</v>
      </c>
    </row>
    <row r="12074" spans="1:6">
      <c r="A12074" s="1">
        <v>981</v>
      </c>
      <c r="B12074" s="2">
        <v>12</v>
      </c>
      <c r="C12074" s="3">
        <v>93.4</v>
      </c>
      <c r="D12074">
        <f t="shared" si="564"/>
        <v>909.78013067828215</v>
      </c>
      <c r="E12074">
        <f t="shared" si="565"/>
        <v>9.7406866239644767</v>
      </c>
      <c r="F12074">
        <f t="shared" si="566"/>
        <v>11.880009036435812</v>
      </c>
    </row>
    <row r="12075" spans="1:6">
      <c r="A12075" s="1">
        <v>1280</v>
      </c>
      <c r="B12075" s="2">
        <v>67.400000000000006</v>
      </c>
      <c r="C12075" s="3">
        <v>13.1</v>
      </c>
      <c r="D12075">
        <f t="shared" si="564"/>
        <v>905.53267658750008</v>
      </c>
      <c r="E12075">
        <f t="shared" si="565"/>
        <v>69.12463180057253</v>
      </c>
      <c r="F12075">
        <f t="shared" si="566"/>
        <v>190.28723150205352</v>
      </c>
    </row>
    <row r="12076" spans="1:6">
      <c r="A12076" s="1">
        <v>238</v>
      </c>
      <c r="B12076" s="2">
        <v>69.599999999999994</v>
      </c>
      <c r="C12076" s="3">
        <v>3.91</v>
      </c>
      <c r="D12076">
        <f t="shared" si="564"/>
        <v>275.69443212285239</v>
      </c>
      <c r="E12076">
        <f t="shared" si="565"/>
        <v>70.510084941905973</v>
      </c>
      <c r="F12076">
        <f t="shared" si="566"/>
        <v>2.7262457838278347</v>
      </c>
    </row>
    <row r="12077" spans="1:6">
      <c r="A12077" s="1">
        <v>156</v>
      </c>
      <c r="B12077" s="2">
        <v>70</v>
      </c>
      <c r="C12077" s="3">
        <v>2.41</v>
      </c>
      <c r="D12077">
        <f t="shared" si="564"/>
        <v>169.97515710445799</v>
      </c>
      <c r="E12077">
        <f t="shared" si="565"/>
        <v>70.529110831725305</v>
      </c>
      <c r="F12077">
        <f t="shared" si="566"/>
        <v>0.54084571644074342</v>
      </c>
    </row>
    <row r="12078" spans="1:6">
      <c r="A12078" s="1">
        <v>1400</v>
      </c>
      <c r="B12078" s="2">
        <v>64.599999999999994</v>
      </c>
      <c r="C12078" s="3">
        <v>20.5</v>
      </c>
      <c r="D12078">
        <f t="shared" si="564"/>
        <v>1324.8008076322342</v>
      </c>
      <c r="E12078">
        <f t="shared" si="565"/>
        <v>64.624429640596787</v>
      </c>
      <c r="F12078">
        <f t="shared" si="566"/>
        <v>7.5544081360407747</v>
      </c>
    </row>
    <row r="12079" spans="1:6">
      <c r="A12079" s="1">
        <v>303</v>
      </c>
      <c r="B12079" s="2">
        <v>72.5</v>
      </c>
      <c r="C12079" s="3">
        <v>4.5</v>
      </c>
      <c r="D12079">
        <f t="shared" si="564"/>
        <v>317.23034099181655</v>
      </c>
      <c r="E12079">
        <f t="shared" si="565"/>
        <v>70.495631331514787</v>
      </c>
      <c r="F12079">
        <f t="shared" si="566"/>
        <v>4.2879957055973739</v>
      </c>
    </row>
    <row r="12080" spans="1:6">
      <c r="A12080" s="1">
        <v>1670</v>
      </c>
      <c r="B12080" s="2">
        <v>62.8</v>
      </c>
      <c r="C12080" s="3">
        <v>24.8</v>
      </c>
      <c r="D12080">
        <f t="shared" si="564"/>
        <v>1494.5280449406591</v>
      </c>
      <c r="E12080">
        <f t="shared" si="565"/>
        <v>60.263227618574966</v>
      </c>
      <c r="F12080">
        <f t="shared" si="566"/>
        <v>47.56488273153505</v>
      </c>
    </row>
    <row r="12081" spans="1:6">
      <c r="A12081" s="1">
        <v>189</v>
      </c>
      <c r="B12081" s="2">
        <v>65.5</v>
      </c>
      <c r="C12081" s="3">
        <v>3</v>
      </c>
      <c r="D12081">
        <f t="shared" si="564"/>
        <v>211.57225821012321</v>
      </c>
      <c r="E12081">
        <f t="shared" si="565"/>
        <v>70.524086070041065</v>
      </c>
      <c r="F12081">
        <f t="shared" si="566"/>
        <v>25.922037477852815</v>
      </c>
    </row>
    <row r="12082" spans="1:6">
      <c r="A12082" s="1">
        <v>672</v>
      </c>
      <c r="B12082" s="2">
        <v>71.2</v>
      </c>
      <c r="C12082" s="3">
        <v>10.8</v>
      </c>
      <c r="D12082">
        <f t="shared" si="564"/>
        <v>753.77543247269614</v>
      </c>
      <c r="E12082">
        <f t="shared" si="565"/>
        <v>69.794021525249633</v>
      </c>
      <c r="F12082">
        <f t="shared" si="566"/>
        <v>10.909531645496145</v>
      </c>
    </row>
    <row r="12083" spans="1:6">
      <c r="A12083" s="1">
        <v>1320</v>
      </c>
      <c r="B12083" s="2">
        <v>18.5</v>
      </c>
      <c r="C12083" s="3">
        <v>55.7</v>
      </c>
      <c r="D12083">
        <f t="shared" si="564"/>
        <v>1394.4368015936611</v>
      </c>
      <c r="E12083">
        <f t="shared" si="565"/>
        <v>25.034772021430179</v>
      </c>
      <c r="F12083">
        <f t="shared" si="566"/>
        <v>50.104667747651554</v>
      </c>
    </row>
    <row r="12084" spans="1:6">
      <c r="A12084" s="1">
        <v>1180</v>
      </c>
      <c r="B12084" s="2">
        <v>65.7</v>
      </c>
      <c r="C12084" s="3">
        <v>16.5</v>
      </c>
      <c r="D12084">
        <f t="shared" si="564"/>
        <v>1114.3713475612985</v>
      </c>
      <c r="E12084">
        <f t="shared" si="565"/>
        <v>67.537657427957484</v>
      </c>
      <c r="F12084">
        <f t="shared" si="566"/>
        <v>9.1304137746144196</v>
      </c>
    </row>
    <row r="12085" spans="1:6">
      <c r="A12085" s="1">
        <v>545</v>
      </c>
      <c r="B12085" s="2">
        <v>71.5</v>
      </c>
      <c r="C12085" s="3">
        <v>6.78</v>
      </c>
      <c r="D12085">
        <f t="shared" si="564"/>
        <v>477.17935660035965</v>
      </c>
      <c r="E12085">
        <f t="shared" si="565"/>
        <v>70.380436076749206</v>
      </c>
      <c r="F12085">
        <f t="shared" si="566"/>
        <v>7.3975985868705996</v>
      </c>
    </row>
    <row r="12086" spans="1:6">
      <c r="A12086" s="1">
        <v>1590</v>
      </c>
      <c r="B12086" s="2">
        <v>37.9</v>
      </c>
      <c r="C12086" s="3">
        <v>59.4</v>
      </c>
      <c r="D12086">
        <f t="shared" si="564"/>
        <v>1334.1760521144211</v>
      </c>
      <c r="E12086">
        <f t="shared" si="565"/>
        <v>22.460876298222576</v>
      </c>
      <c r="F12086">
        <f t="shared" si="566"/>
        <v>325.78882977052456</v>
      </c>
    </row>
    <row r="12087" spans="1:6">
      <c r="A12087" s="1">
        <v>909</v>
      </c>
      <c r="B12087" s="2">
        <v>67.599999999999994</v>
      </c>
      <c r="C12087" s="3">
        <v>12.2</v>
      </c>
      <c r="D12087">
        <f t="shared" si="564"/>
        <v>846.94245606154436</v>
      </c>
      <c r="E12087">
        <f t="shared" si="565"/>
        <v>69.421512791929871</v>
      </c>
      <c r="F12087">
        <f t="shared" si="566"/>
        <v>8.4622403605697052</v>
      </c>
    </row>
    <row r="12088" spans="1:6">
      <c r="A12088" s="1">
        <v>1220</v>
      </c>
      <c r="B12088" s="2">
        <v>69</v>
      </c>
      <c r="C12088" s="3">
        <v>15.7</v>
      </c>
      <c r="D12088">
        <f t="shared" si="564"/>
        <v>1067.3108854462487</v>
      </c>
      <c r="E12088">
        <f t="shared" si="565"/>
        <v>67.981585060270618</v>
      </c>
      <c r="F12088">
        <f t="shared" si="566"/>
        <v>32.179845444567512</v>
      </c>
    </row>
    <row r="12089" spans="1:6">
      <c r="A12089" s="1">
        <v>1210</v>
      </c>
      <c r="B12089" s="2">
        <v>68.3</v>
      </c>
      <c r="C12089" s="3">
        <v>15.4</v>
      </c>
      <c r="D12089">
        <f t="shared" si="564"/>
        <v>1049.3020294123066</v>
      </c>
      <c r="E12089">
        <f t="shared" si="565"/>
        <v>68.136495416383539</v>
      </c>
      <c r="F12089">
        <f t="shared" si="566"/>
        <v>34.522084481832103</v>
      </c>
    </row>
    <row r="12090" spans="1:6">
      <c r="A12090" s="1">
        <v>1250</v>
      </c>
      <c r="B12090" s="2">
        <v>34.9</v>
      </c>
      <c r="C12090" s="3">
        <v>37</v>
      </c>
      <c r="D12090">
        <f t="shared" si="564"/>
        <v>1642.3267033530162</v>
      </c>
      <c r="E12090">
        <f t="shared" si="565"/>
        <v>44.387208198730171</v>
      </c>
      <c r="F12090">
        <f t="shared" si="566"/>
        <v>295.61299369710588</v>
      </c>
    </row>
    <row r="12091" spans="1:6">
      <c r="A12091" s="1">
        <v>362</v>
      </c>
      <c r="B12091" s="2">
        <v>72</v>
      </c>
      <c r="C12091" s="3">
        <v>5.1100000000000003</v>
      </c>
      <c r="D12091">
        <f t="shared" si="564"/>
        <v>360.12754551214221</v>
      </c>
      <c r="E12091">
        <f t="shared" si="565"/>
        <v>70.475057830164815</v>
      </c>
      <c r="F12091">
        <f t="shared" si="566"/>
        <v>2.3301320328798854</v>
      </c>
    </row>
    <row r="12092" spans="1:6">
      <c r="A12092" s="1">
        <v>110</v>
      </c>
      <c r="B12092" s="2">
        <v>68</v>
      </c>
      <c r="C12092" s="3">
        <v>1.67</v>
      </c>
      <c r="D12092">
        <f t="shared" si="564"/>
        <v>117.78901705079247</v>
      </c>
      <c r="E12092">
        <f t="shared" si="565"/>
        <v>70.532345539396687</v>
      </c>
      <c r="F12092">
        <f t="shared" si="566"/>
        <v>6.4938149865770756</v>
      </c>
    </row>
    <row r="12093" spans="1:6">
      <c r="A12093" s="1">
        <v>1210</v>
      </c>
      <c r="B12093" s="2">
        <v>67.7</v>
      </c>
      <c r="C12093" s="3">
        <v>12</v>
      </c>
      <c r="D12093">
        <f t="shared" si="564"/>
        <v>833.77402214118206</v>
      </c>
      <c r="E12093">
        <f t="shared" si="565"/>
        <v>69.481168511765176</v>
      </c>
      <c r="F12093">
        <f t="shared" si="566"/>
        <v>192.24896785478566</v>
      </c>
    </row>
    <row r="12094" spans="1:6">
      <c r="A12094" s="1">
        <v>1290</v>
      </c>
      <c r="B12094" s="2">
        <v>66.7</v>
      </c>
      <c r="C12094" s="3">
        <v>19.600000000000001</v>
      </c>
      <c r="D12094">
        <f t="shared" si="564"/>
        <v>1281.469675346159</v>
      </c>
      <c r="E12094">
        <f t="shared" si="565"/>
        <v>65.381105885008111</v>
      </c>
      <c r="F12094">
        <f t="shared" si="566"/>
        <v>1.8366827241730832</v>
      </c>
    </row>
    <row r="12095" spans="1:6">
      <c r="A12095" s="1">
        <v>144</v>
      </c>
      <c r="B12095" s="2">
        <v>70.5</v>
      </c>
      <c r="C12095" s="3">
        <v>2.2599999999999998</v>
      </c>
      <c r="D12095">
        <f t="shared" si="564"/>
        <v>159.39780502869698</v>
      </c>
      <c r="E12095">
        <f t="shared" si="565"/>
        <v>70.530002225087159</v>
      </c>
      <c r="F12095">
        <f t="shared" si="566"/>
        <v>0.31760695155529739</v>
      </c>
    </row>
    <row r="12096" spans="1:6">
      <c r="A12096" s="1">
        <v>1450</v>
      </c>
      <c r="B12096" s="2">
        <v>61.6</v>
      </c>
      <c r="C12096" s="3">
        <v>19.899999999999999</v>
      </c>
      <c r="D12096">
        <f t="shared" si="564"/>
        <v>1296.1929016140682</v>
      </c>
      <c r="E12096">
        <f t="shared" si="565"/>
        <v>65.135321689149166</v>
      </c>
      <c r="F12096">
        <f t="shared" si="566"/>
        <v>44.098896456397171</v>
      </c>
    </row>
    <row r="12097" spans="1:6">
      <c r="A12097" s="1">
        <v>1130</v>
      </c>
      <c r="B12097" s="2">
        <v>61.5</v>
      </c>
      <c r="C12097" s="3">
        <v>17.600000000000001</v>
      </c>
      <c r="D12097">
        <f t="shared" si="564"/>
        <v>1176.6040651450107</v>
      </c>
      <c r="E12097">
        <f t="shared" si="565"/>
        <v>66.852503701421057</v>
      </c>
      <c r="F12097">
        <f t="shared" si="566"/>
        <v>31.55056076068572</v>
      </c>
    </row>
    <row r="12098" spans="1:6">
      <c r="A12098" s="1">
        <v>1760</v>
      </c>
      <c r="B12098" s="2">
        <v>67.099999999999994</v>
      </c>
      <c r="C12098" s="3">
        <v>24.5</v>
      </c>
      <c r="D12098">
        <f t="shared" si="564"/>
        <v>1484.7879745134492</v>
      </c>
      <c r="E12098">
        <f t="shared" si="565"/>
        <v>60.603590796467309</v>
      </c>
      <c r="F12098">
        <f t="shared" si="566"/>
        <v>143.37865421510887</v>
      </c>
    </row>
    <row r="12099" spans="1:6">
      <c r="A12099" s="1">
        <v>1650</v>
      </c>
      <c r="B12099" s="2">
        <v>60.5</v>
      </c>
      <c r="C12099" s="3">
        <v>23.3</v>
      </c>
      <c r="D12099">
        <f t="shared" si="564"/>
        <v>1442.618180128708</v>
      </c>
      <c r="E12099">
        <f t="shared" si="565"/>
        <v>61.91494335316343</v>
      </c>
      <c r="F12099">
        <f t="shared" si="566"/>
        <v>59.450888725368003</v>
      </c>
    </row>
    <row r="12100" spans="1:6">
      <c r="A12100" s="1">
        <v>1560</v>
      </c>
      <c r="B12100" s="2">
        <v>59.2</v>
      </c>
      <c r="C12100" s="3">
        <v>25.5</v>
      </c>
      <c r="D12100">
        <f t="shared" si="564"/>
        <v>1516.0011526778749</v>
      </c>
      <c r="E12100">
        <f t="shared" si="565"/>
        <v>59.45102559521078</v>
      </c>
      <c r="F12100">
        <f t="shared" si="566"/>
        <v>2.6489772779052818</v>
      </c>
    </row>
    <row r="12101" spans="1:6">
      <c r="A12101" s="1">
        <v>1400</v>
      </c>
      <c r="B12101" s="2">
        <v>65.8</v>
      </c>
      <c r="C12101" s="3">
        <v>20.7</v>
      </c>
      <c r="D12101">
        <f t="shared" si="564"/>
        <v>1334.0832108500331</v>
      </c>
      <c r="E12101">
        <f t="shared" si="565"/>
        <v>64.448464292272135</v>
      </c>
      <c r="F12101">
        <f t="shared" si="566"/>
        <v>7.6307084501328051</v>
      </c>
    </row>
    <row r="12102" spans="1:6">
      <c r="A12102" s="1">
        <v>1430</v>
      </c>
      <c r="B12102" s="2">
        <v>44.7</v>
      </c>
      <c r="C12102" s="3">
        <v>39.9</v>
      </c>
      <c r="D12102">
        <f t="shared" si="564"/>
        <v>1623.3316570782442</v>
      </c>
      <c r="E12102">
        <f t="shared" si="565"/>
        <v>40.685003936798104</v>
      </c>
      <c r="F12102">
        <f t="shared" si="566"/>
        <v>66.048372473951815</v>
      </c>
    </row>
    <row r="12103" spans="1:6">
      <c r="A12103" s="1">
        <v>266</v>
      </c>
      <c r="B12103" s="2">
        <v>69.599999999999994</v>
      </c>
      <c r="C12103" s="3">
        <v>4.03</v>
      </c>
      <c r="D12103">
        <f t="shared" si="564"/>
        <v>284.14535088860862</v>
      </c>
      <c r="E12103">
        <f t="shared" si="565"/>
        <v>70.507531237868136</v>
      </c>
      <c r="F12103">
        <f t="shared" si="566"/>
        <v>1.2634284391879076</v>
      </c>
    </row>
    <row r="12104" spans="1:6">
      <c r="A12104" s="1">
        <v>1580</v>
      </c>
      <c r="B12104" s="2">
        <v>29.4</v>
      </c>
      <c r="C12104" s="3">
        <v>47.4</v>
      </c>
      <c r="D12104">
        <f t="shared" si="564"/>
        <v>1528.6848778155561</v>
      </c>
      <c r="E12104">
        <f t="shared" si="565"/>
        <v>32.250735818893588</v>
      </c>
      <c r="F12104">
        <f t="shared" si="566"/>
        <v>11.644165625625252</v>
      </c>
    </row>
    <row r="12105" spans="1:6">
      <c r="A12105" s="1">
        <v>1420</v>
      </c>
      <c r="B12105" s="2">
        <v>64.3</v>
      </c>
      <c r="C12105" s="3">
        <v>20.5</v>
      </c>
      <c r="D12105">
        <f t="shared" si="564"/>
        <v>1324.8008076322342</v>
      </c>
      <c r="E12105">
        <f t="shared" si="565"/>
        <v>64.624429640596787</v>
      </c>
      <c r="F12105">
        <f t="shared" si="566"/>
        <v>12.211411781970206</v>
      </c>
    </row>
    <row r="12106" spans="1:6">
      <c r="A12106" s="1">
        <v>84</v>
      </c>
      <c r="B12106" s="2">
        <v>69.099999999999994</v>
      </c>
      <c r="C12106" s="3">
        <v>1.52</v>
      </c>
      <c r="D12106">
        <f t="shared" ref="D12106:D12169" si="567">C12106*E12106</f>
        <v>107.20970724884131</v>
      </c>
      <c r="E12106">
        <f t="shared" ref="E12106:E12169" si="568">$P$4/(1+(C12106/$P$5)^$P$6)^(2/$P$6)</f>
        <v>70.532702137395603</v>
      </c>
      <c r="F12106">
        <f t="shared" ref="F12106:F12169" si="569">(E12106-B12106)^2+$M$3*(D12106-A12106)^2</f>
        <v>2.7722154505114065</v>
      </c>
    </row>
    <row r="12107" spans="1:6">
      <c r="A12107" s="1">
        <v>1340</v>
      </c>
      <c r="B12107" s="2">
        <v>63.2</v>
      </c>
      <c r="C12107" s="3">
        <v>19.100000000000001</v>
      </c>
      <c r="D12107">
        <f t="shared" si="567"/>
        <v>1256.3271067485271</v>
      </c>
      <c r="E12107">
        <f t="shared" si="568"/>
        <v>65.776288311441206</v>
      </c>
      <c r="F12107">
        <f t="shared" si="569"/>
        <v>15.989366013097429</v>
      </c>
    </row>
    <row r="12108" spans="1:6">
      <c r="A12108" s="1">
        <v>1620</v>
      </c>
      <c r="B12108" s="2">
        <v>37.9</v>
      </c>
      <c r="C12108" s="3">
        <v>36.4</v>
      </c>
      <c r="D12108">
        <f t="shared" si="567"/>
        <v>1644.4033111307083</v>
      </c>
      <c r="E12108">
        <f t="shared" si="568"/>
        <v>45.175915140953528</v>
      </c>
      <c r="F12108">
        <f t="shared" si="569"/>
        <v>53.734435845885024</v>
      </c>
    </row>
    <row r="12109" spans="1:6">
      <c r="A12109" s="1">
        <v>1220</v>
      </c>
      <c r="B12109" s="2">
        <v>26</v>
      </c>
      <c r="C12109" s="3">
        <v>74.900000000000006</v>
      </c>
      <c r="D12109">
        <f t="shared" si="567"/>
        <v>1109.6079347197262</v>
      </c>
      <c r="E12109">
        <f t="shared" si="568"/>
        <v>14.814525163147213</v>
      </c>
      <c r="F12109">
        <f t="shared" si="569"/>
        <v>141.39338906854383</v>
      </c>
    </row>
    <row r="12110" spans="1:6">
      <c r="A12110" s="1">
        <v>1150</v>
      </c>
      <c r="B12110" s="2">
        <v>73.900000000000006</v>
      </c>
      <c r="C12110" s="3">
        <v>14.8</v>
      </c>
      <c r="D12110">
        <f t="shared" si="567"/>
        <v>1012.7313776220287</v>
      </c>
      <c r="E12110">
        <f t="shared" si="568"/>
        <v>68.42779578527221</v>
      </c>
      <c r="F12110">
        <f t="shared" si="569"/>
        <v>55.114967696078864</v>
      </c>
    </row>
    <row r="12111" spans="1:6">
      <c r="A12111" s="1">
        <v>1090</v>
      </c>
      <c r="B12111" s="2">
        <v>67</v>
      </c>
      <c r="C12111" s="3">
        <v>15.2</v>
      </c>
      <c r="D12111">
        <f t="shared" si="567"/>
        <v>1037.1920643187839</v>
      </c>
      <c r="E12111">
        <f t="shared" si="568"/>
        <v>68.236320020972627</v>
      </c>
      <c r="F12111">
        <f t="shared" si="569"/>
        <v>5.2535891355326143</v>
      </c>
    </row>
    <row r="12112" spans="1:6">
      <c r="A12112" s="1">
        <v>1230</v>
      </c>
      <c r="B12112" s="2">
        <v>62.7</v>
      </c>
      <c r="C12112" s="3">
        <v>17.100000000000001</v>
      </c>
      <c r="D12112">
        <f t="shared" si="567"/>
        <v>1148.6887158376383</v>
      </c>
      <c r="E12112">
        <f t="shared" si="568"/>
        <v>67.174778703955454</v>
      </c>
      <c r="F12112">
        <f t="shared" si="569"/>
        <v>28.855285726425912</v>
      </c>
    </row>
    <row r="12113" spans="1:6">
      <c r="A12113" s="1">
        <v>969</v>
      </c>
      <c r="B12113" s="2">
        <v>31.5</v>
      </c>
      <c r="C12113" s="3">
        <v>33.1</v>
      </c>
      <c r="D12113">
        <f t="shared" si="567"/>
        <v>1641.6941617440862</v>
      </c>
      <c r="E12113">
        <f t="shared" si="568"/>
        <v>49.598010928824351</v>
      </c>
      <c r="F12113">
        <f t="shared" si="569"/>
        <v>932.0084811580042</v>
      </c>
    </row>
    <row r="12114" spans="1:6">
      <c r="A12114" s="1">
        <v>1390</v>
      </c>
      <c r="B12114" s="2">
        <v>28</v>
      </c>
      <c r="C12114" s="3">
        <v>44</v>
      </c>
      <c r="D12114">
        <f t="shared" si="567"/>
        <v>1577.3795387405494</v>
      </c>
      <c r="E12114">
        <f t="shared" si="568"/>
        <v>35.849534971376123</v>
      </c>
      <c r="F12114">
        <f t="shared" si="569"/>
        <v>108.5164162323733</v>
      </c>
    </row>
    <row r="12115" spans="1:6">
      <c r="A12115" s="1">
        <v>1670</v>
      </c>
      <c r="B12115" s="2">
        <v>63.5</v>
      </c>
      <c r="C12115" s="3">
        <v>23.3</v>
      </c>
      <c r="D12115">
        <f t="shared" si="567"/>
        <v>1442.618180128708</v>
      </c>
      <c r="E12115">
        <f t="shared" si="568"/>
        <v>61.91494335316343</v>
      </c>
      <c r="F12115">
        <f t="shared" si="569"/>
        <v>71.576329648663616</v>
      </c>
    </row>
    <row r="12116" spans="1:6">
      <c r="A12116" s="1">
        <v>1340</v>
      </c>
      <c r="B12116" s="2">
        <v>64.900000000000006</v>
      </c>
      <c r="C12116" s="3">
        <v>19.7</v>
      </c>
      <c r="D12116">
        <f t="shared" si="567"/>
        <v>1286.4079915243165</v>
      </c>
      <c r="E12116">
        <f t="shared" si="568"/>
        <v>65.299898046919623</v>
      </c>
      <c r="F12116">
        <f t="shared" si="569"/>
        <v>3.9964594814340484</v>
      </c>
    </row>
    <row r="12117" spans="1:6">
      <c r="A12117" s="1">
        <v>235</v>
      </c>
      <c r="B12117" s="2">
        <v>70.5</v>
      </c>
      <c r="C12117" s="3">
        <v>3.04</v>
      </c>
      <c r="D12117">
        <f t="shared" si="567"/>
        <v>214.39188088072709</v>
      </c>
      <c r="E12117">
        <f t="shared" si="568"/>
        <v>70.523645026554959</v>
      </c>
      <c r="F12117">
        <f t="shared" si="569"/>
        <v>0.56786393225213849</v>
      </c>
    </row>
    <row r="12118" spans="1:6">
      <c r="A12118" s="1">
        <v>1530</v>
      </c>
      <c r="B12118" s="2">
        <v>34.4</v>
      </c>
      <c r="C12118" s="3">
        <v>35.5</v>
      </c>
      <c r="D12118">
        <f t="shared" si="567"/>
        <v>1646.1407810850378</v>
      </c>
      <c r="E12118">
        <f t="shared" si="568"/>
        <v>46.370162847465856</v>
      </c>
      <c r="F12118">
        <f t="shared" si="569"/>
        <v>161.30290990647839</v>
      </c>
    </row>
    <row r="12119" spans="1:6">
      <c r="A12119" s="1">
        <v>1440</v>
      </c>
      <c r="B12119" s="2">
        <v>65.099999999999994</v>
      </c>
      <c r="C12119" s="3">
        <v>20.6</v>
      </c>
      <c r="D12119">
        <f t="shared" si="567"/>
        <v>1329.4580517083657</v>
      </c>
      <c r="E12119">
        <f t="shared" si="568"/>
        <v>64.536798626619685</v>
      </c>
      <c r="F12119">
        <f t="shared" si="569"/>
        <v>16.639971382913572</v>
      </c>
    </row>
    <row r="12120" spans="1:6">
      <c r="A12120" s="1">
        <v>1570</v>
      </c>
      <c r="B12120" s="2">
        <v>60.7</v>
      </c>
      <c r="C12120" s="3">
        <v>24.3</v>
      </c>
      <c r="D12120">
        <f t="shared" si="567"/>
        <v>1478.1157381620358</v>
      </c>
      <c r="E12120">
        <f t="shared" si="568"/>
        <v>60.827808154816289</v>
      </c>
      <c r="F12120">
        <f t="shared" si="569"/>
        <v>11.294073990399076</v>
      </c>
    </row>
    <row r="12121" spans="1:6">
      <c r="A12121" s="1">
        <v>153</v>
      </c>
      <c r="B12121" s="2">
        <v>68.900000000000006</v>
      </c>
      <c r="C12121" s="3">
        <v>2.34</v>
      </c>
      <c r="D12121">
        <f t="shared" si="567"/>
        <v>165.03913287497329</v>
      </c>
      <c r="E12121">
        <f t="shared" si="568"/>
        <v>70.529543963663798</v>
      </c>
      <c r="F12121">
        <f t="shared" si="569"/>
        <v>2.8490246044141041</v>
      </c>
    </row>
    <row r="12122" spans="1:6">
      <c r="A12122" s="1">
        <v>168</v>
      </c>
      <c r="B12122" s="2">
        <v>68.5</v>
      </c>
      <c r="C12122" s="3">
        <v>3.21</v>
      </c>
      <c r="D12122">
        <f t="shared" si="567"/>
        <v>226.37436569356956</v>
      </c>
      <c r="E12122">
        <f t="shared" si="568"/>
        <v>70.521609250333199</v>
      </c>
      <c r="F12122">
        <f t="shared" si="569"/>
        <v>8.638714002431005</v>
      </c>
    </row>
    <row r="12123" spans="1:6">
      <c r="A12123" s="1">
        <v>1220</v>
      </c>
      <c r="B12123" s="2">
        <v>66.5</v>
      </c>
      <c r="C12123" s="3">
        <v>17.600000000000001</v>
      </c>
      <c r="D12123">
        <f t="shared" si="567"/>
        <v>1176.6040651450107</v>
      </c>
      <c r="E12123">
        <f t="shared" si="568"/>
        <v>66.852503701421057</v>
      </c>
      <c r="F12123">
        <f t="shared" si="569"/>
        <v>2.6398373796517438</v>
      </c>
    </row>
    <row r="12124" spans="1:6">
      <c r="A12124" s="1">
        <v>1380</v>
      </c>
      <c r="B12124" s="2">
        <v>19.3</v>
      </c>
      <c r="C12124" s="3">
        <v>74.099999999999994</v>
      </c>
      <c r="D12124">
        <f t="shared" si="567"/>
        <v>1119.8704429364439</v>
      </c>
      <c r="E12124">
        <f t="shared" si="568"/>
        <v>15.112961443136895</v>
      </c>
      <c r="F12124">
        <f t="shared" si="569"/>
        <v>107.92104151656935</v>
      </c>
    </row>
    <row r="12125" spans="1:6">
      <c r="A12125" s="1">
        <v>1280</v>
      </c>
      <c r="B12125" s="2">
        <v>18.5</v>
      </c>
      <c r="C12125" s="3">
        <v>54.7</v>
      </c>
      <c r="D12125">
        <f t="shared" si="567"/>
        <v>1410.9128101570652</v>
      </c>
      <c r="E12125">
        <f t="shared" si="568"/>
        <v>25.793652836509416</v>
      </c>
      <c r="F12125">
        <f t="shared" si="569"/>
        <v>76.090443561309257</v>
      </c>
    </row>
    <row r="12126" spans="1:6">
      <c r="A12126" s="1">
        <v>590</v>
      </c>
      <c r="B12126" s="2">
        <v>72.2</v>
      </c>
      <c r="C12126" s="3">
        <v>8.91</v>
      </c>
      <c r="D12126">
        <f t="shared" si="567"/>
        <v>625.00884385165659</v>
      </c>
      <c r="E12126">
        <f t="shared" si="568"/>
        <v>70.146896055180306</v>
      </c>
      <c r="F12126">
        <f t="shared" si="569"/>
        <v>5.8524116136694007</v>
      </c>
    </row>
    <row r="12127" spans="1:6">
      <c r="A12127" s="1">
        <v>801</v>
      </c>
      <c r="B12127" s="2">
        <v>70.5</v>
      </c>
      <c r="C12127" s="3">
        <v>10.8</v>
      </c>
      <c r="D12127">
        <f t="shared" si="567"/>
        <v>753.77543247269614</v>
      </c>
      <c r="E12127">
        <f t="shared" si="568"/>
        <v>69.794021525249633</v>
      </c>
      <c r="F12127">
        <f t="shared" si="569"/>
        <v>3.4774416617651775</v>
      </c>
    </row>
    <row r="12128" spans="1:6">
      <c r="A12128" s="1">
        <v>406</v>
      </c>
      <c r="B12128" s="2">
        <v>69.5</v>
      </c>
      <c r="C12128" s="3">
        <v>6.74</v>
      </c>
      <c r="D12128">
        <f t="shared" si="567"/>
        <v>474.38468220215105</v>
      </c>
      <c r="E12128">
        <f t="shared" si="568"/>
        <v>70.383484006253866</v>
      </c>
      <c r="F12128">
        <f t="shared" si="569"/>
        <v>7.0273417595750018</v>
      </c>
    </row>
    <row r="12129" spans="1:6">
      <c r="A12129" s="1">
        <v>630</v>
      </c>
      <c r="B12129" s="2">
        <v>68.2</v>
      </c>
      <c r="C12129" s="3">
        <v>8.83</v>
      </c>
      <c r="D12129">
        <f t="shared" si="567"/>
        <v>619.49965766804189</v>
      </c>
      <c r="E12129">
        <f t="shared" si="568"/>
        <v>70.158511627184808</v>
      </c>
      <c r="F12129">
        <f t="shared" si="569"/>
        <v>3.9830487845486156</v>
      </c>
    </row>
    <row r="12130" spans="1:6">
      <c r="A12130" s="1">
        <v>463</v>
      </c>
      <c r="B12130" s="2">
        <v>73.8</v>
      </c>
      <c r="C12130" s="3">
        <v>6.44</v>
      </c>
      <c r="D12130">
        <f t="shared" si="567"/>
        <v>453.4082072342116</v>
      </c>
      <c r="E12130">
        <f t="shared" si="568"/>
        <v>70.40500112332478</v>
      </c>
      <c r="F12130">
        <f t="shared" si="569"/>
        <v>11.648913827382152</v>
      </c>
    </row>
    <row r="12131" spans="1:6">
      <c r="A12131" s="1">
        <v>1420</v>
      </c>
      <c r="B12131" s="2">
        <v>59.1</v>
      </c>
      <c r="C12131" s="3">
        <v>23.4</v>
      </c>
      <c r="D12131">
        <f t="shared" si="567"/>
        <v>1446.3274023291833</v>
      </c>
      <c r="E12131">
        <f t="shared" si="568"/>
        <v>61.808863347401001</v>
      </c>
      <c r="F12131">
        <f t="shared" si="569"/>
        <v>8.2638229761096493</v>
      </c>
    </row>
    <row r="12132" spans="1:6">
      <c r="A12132" s="1">
        <v>1640</v>
      </c>
      <c r="B12132" s="2">
        <v>34.9</v>
      </c>
      <c r="C12132" s="3">
        <v>49.2</v>
      </c>
      <c r="D12132">
        <f t="shared" si="567"/>
        <v>1500.6517622337096</v>
      </c>
      <c r="E12132">
        <f t="shared" si="568"/>
        <v>30.501052077920924</v>
      </c>
      <c r="F12132">
        <f t="shared" si="569"/>
        <v>45.289116486849245</v>
      </c>
    </row>
    <row r="12133" spans="1:6">
      <c r="A12133" s="1">
        <v>187</v>
      </c>
      <c r="B12133" s="2">
        <v>70.5</v>
      </c>
      <c r="C12133" s="3">
        <v>2.66</v>
      </c>
      <c r="D12133">
        <f t="shared" si="567"/>
        <v>187.60261548559527</v>
      </c>
      <c r="E12133">
        <f t="shared" si="568"/>
        <v>70.527299054735053</v>
      </c>
      <c r="F12133">
        <f t="shared" si="569"/>
        <v>1.2303261936017443E-3</v>
      </c>
    </row>
    <row r="12134" spans="1:6">
      <c r="A12134" s="1">
        <v>1210</v>
      </c>
      <c r="B12134" s="2">
        <v>64.900000000000006</v>
      </c>
      <c r="C12134" s="3">
        <v>16.8</v>
      </c>
      <c r="D12134">
        <f t="shared" si="567"/>
        <v>1131.6388370643904</v>
      </c>
      <c r="E12134">
        <f t="shared" si="568"/>
        <v>67.359454587166084</v>
      </c>
      <c r="F12134">
        <f t="shared" si="569"/>
        <v>14.251327848094299</v>
      </c>
    </row>
    <row r="12135" spans="1:6">
      <c r="A12135" s="1">
        <v>74.400000000000006</v>
      </c>
      <c r="B12135" s="2">
        <v>69.3</v>
      </c>
      <c r="C12135" s="3">
        <v>1.42</v>
      </c>
      <c r="D12135">
        <f t="shared" si="567"/>
        <v>100.15671427261482</v>
      </c>
      <c r="E12135">
        <f t="shared" si="568"/>
        <v>70.532897375080864</v>
      </c>
      <c r="F12135">
        <f t="shared" si="569"/>
        <v>2.4062134006204419</v>
      </c>
    </row>
    <row r="12136" spans="1:6">
      <c r="A12136" s="1">
        <v>523</v>
      </c>
      <c r="B12136" s="2">
        <v>74.5</v>
      </c>
      <c r="C12136" s="3">
        <v>7.39</v>
      </c>
      <c r="D12136">
        <f t="shared" si="567"/>
        <v>519.72685433708739</v>
      </c>
      <c r="E12136">
        <f t="shared" si="568"/>
        <v>70.32839706861806</v>
      </c>
      <c r="F12136">
        <f t="shared" si="569"/>
        <v>17.416582032426277</v>
      </c>
    </row>
    <row r="12137" spans="1:6">
      <c r="A12137" s="1">
        <v>1540</v>
      </c>
      <c r="B12137" s="2">
        <v>51.7</v>
      </c>
      <c r="C12137" s="3">
        <v>24.6</v>
      </c>
      <c r="D12137">
        <f t="shared" si="567"/>
        <v>1488.070456632649</v>
      </c>
      <c r="E12137">
        <f t="shared" si="568"/>
        <v>60.490668968806865</v>
      </c>
      <c r="F12137">
        <f t="shared" si="569"/>
        <v>80.878068932842226</v>
      </c>
    </row>
    <row r="12138" spans="1:6">
      <c r="A12138" s="1">
        <v>1490</v>
      </c>
      <c r="B12138" s="2">
        <v>63.4</v>
      </c>
      <c r="C12138" s="3">
        <v>21.3</v>
      </c>
      <c r="D12138">
        <f t="shared" si="567"/>
        <v>1361.151639495062</v>
      </c>
      <c r="E12138">
        <f t="shared" si="568"/>
        <v>63.90383284014375</v>
      </c>
      <c r="F12138">
        <f t="shared" si="569"/>
        <v>22.430580866167666</v>
      </c>
    </row>
    <row r="12139" spans="1:6">
      <c r="A12139" s="1">
        <v>545</v>
      </c>
      <c r="B12139" s="2">
        <v>74.5</v>
      </c>
      <c r="C12139" s="3">
        <v>7.14</v>
      </c>
      <c r="D12139">
        <f t="shared" si="567"/>
        <v>502.30627438117341</v>
      </c>
      <c r="E12139">
        <f t="shared" si="568"/>
        <v>70.351018820892634</v>
      </c>
      <c r="F12139">
        <f t="shared" si="569"/>
        <v>19.648870596192509</v>
      </c>
    </row>
    <row r="12140" spans="1:6">
      <c r="A12140" s="1">
        <v>1400</v>
      </c>
      <c r="B12140" s="2">
        <v>30.4</v>
      </c>
      <c r="C12140" s="3">
        <v>44.8</v>
      </c>
      <c r="D12140">
        <f t="shared" si="567"/>
        <v>1566.5752679406073</v>
      </c>
      <c r="E12140">
        <f t="shared" si="568"/>
        <v>34.968197945102844</v>
      </c>
      <c r="F12140">
        <f t="shared" si="569"/>
        <v>57.933160826959124</v>
      </c>
    </row>
    <row r="12141" spans="1:6">
      <c r="A12141" s="1">
        <v>197</v>
      </c>
      <c r="B12141" s="2">
        <v>70.7</v>
      </c>
      <c r="C12141" s="3">
        <v>3.21</v>
      </c>
      <c r="D12141">
        <f t="shared" si="567"/>
        <v>226.37436569356956</v>
      </c>
      <c r="E12141">
        <f t="shared" si="568"/>
        <v>70.521609250333199</v>
      </c>
      <c r="F12141">
        <f t="shared" si="569"/>
        <v>1.1844183760574256</v>
      </c>
    </row>
    <row r="12142" spans="1:6">
      <c r="A12142" s="1">
        <v>1280</v>
      </c>
      <c r="B12142" s="2">
        <v>65.3</v>
      </c>
      <c r="C12142" s="3">
        <v>17</v>
      </c>
      <c r="D12142">
        <f t="shared" si="567"/>
        <v>1143.0300032578664</v>
      </c>
      <c r="E12142">
        <f t="shared" si="568"/>
        <v>67.237059015168612</v>
      </c>
      <c r="F12142">
        <f t="shared" si="569"/>
        <v>28.812751858184939</v>
      </c>
    </row>
    <row r="12143" spans="1:6">
      <c r="A12143" s="1">
        <v>410</v>
      </c>
      <c r="B12143" s="2">
        <v>69.2</v>
      </c>
      <c r="C12143" s="3">
        <v>6.31</v>
      </c>
      <c r="D12143">
        <f t="shared" si="567"/>
        <v>444.30989823591375</v>
      </c>
      <c r="E12143">
        <f t="shared" si="568"/>
        <v>70.413613032632924</v>
      </c>
      <c r="F12143">
        <f t="shared" si="569"/>
        <v>3.0453130943318456</v>
      </c>
    </row>
    <row r="12144" spans="1:6">
      <c r="A12144" s="1">
        <v>572</v>
      </c>
      <c r="B12144" s="2">
        <v>64.7</v>
      </c>
      <c r="C12144" s="3">
        <v>10.5</v>
      </c>
      <c r="D12144">
        <f t="shared" si="567"/>
        <v>733.53857567983243</v>
      </c>
      <c r="E12144">
        <f t="shared" si="568"/>
        <v>69.860816731412612</v>
      </c>
      <c r="F12144">
        <f t="shared" si="569"/>
        <v>61.491211750361465</v>
      </c>
    </row>
    <row r="12145" spans="1:6">
      <c r="A12145" s="1">
        <v>1110</v>
      </c>
      <c r="B12145" s="2">
        <v>67.5</v>
      </c>
      <c r="C12145" s="3">
        <v>15.2</v>
      </c>
      <c r="D12145">
        <f t="shared" si="567"/>
        <v>1037.1920643187839</v>
      </c>
      <c r="E12145">
        <f t="shared" si="568"/>
        <v>68.236320020972627</v>
      </c>
      <c r="F12145">
        <f t="shared" si="569"/>
        <v>7.6232099178251627</v>
      </c>
    </row>
    <row r="12146" spans="1:6">
      <c r="A12146" s="1">
        <v>1150</v>
      </c>
      <c r="B12146" s="2">
        <v>66.599999999999994</v>
      </c>
      <c r="C12146" s="3">
        <v>17.7</v>
      </c>
      <c r="D12146">
        <f t="shared" si="567"/>
        <v>1182.1098484394033</v>
      </c>
      <c r="E12146">
        <f t="shared" si="568"/>
        <v>66.785867143469119</v>
      </c>
      <c r="F12146">
        <f t="shared" si="569"/>
        <v>1.4118077289511823</v>
      </c>
    </row>
    <row r="12147" spans="1:6">
      <c r="A12147" s="1">
        <v>1080</v>
      </c>
      <c r="B12147" s="2">
        <v>66.099999999999994</v>
      </c>
      <c r="C12147" s="3">
        <v>16</v>
      </c>
      <c r="D12147">
        <f t="shared" si="567"/>
        <v>1085.126451490725</v>
      </c>
      <c r="E12147">
        <f t="shared" si="568"/>
        <v>67.820403218170313</v>
      </c>
      <c r="F12147">
        <f t="shared" si="569"/>
        <v>2.9948925974541054</v>
      </c>
    </row>
    <row r="12148" spans="1:6">
      <c r="A12148" s="1">
        <v>522</v>
      </c>
      <c r="B12148" s="2">
        <v>68.3</v>
      </c>
      <c r="C12148" s="3">
        <v>6.8</v>
      </c>
      <c r="D12148">
        <f t="shared" si="567"/>
        <v>478.57649233484585</v>
      </c>
      <c r="E12148">
        <f t="shared" si="568"/>
        <v>70.378895931594982</v>
      </c>
      <c r="F12148">
        <f t="shared" si="569"/>
        <v>6.8405845151810887</v>
      </c>
    </row>
    <row r="12149" spans="1:6">
      <c r="A12149" s="1">
        <v>1110</v>
      </c>
      <c r="B12149" s="2">
        <v>69.3</v>
      </c>
      <c r="C12149" s="3">
        <v>17.7</v>
      </c>
      <c r="D12149">
        <f t="shared" si="567"/>
        <v>1182.1098484394033</v>
      </c>
      <c r="E12149">
        <f t="shared" si="568"/>
        <v>66.785867143469119</v>
      </c>
      <c r="F12149">
        <f t="shared" si="569"/>
        <v>13.266770731660715</v>
      </c>
    </row>
    <row r="12150" spans="1:6">
      <c r="A12150" s="1">
        <v>1150</v>
      </c>
      <c r="B12150" s="2">
        <v>68.599999999999994</v>
      </c>
      <c r="C12150" s="3">
        <v>16.5</v>
      </c>
      <c r="D12150">
        <f t="shared" si="567"/>
        <v>1114.3713475612985</v>
      </c>
      <c r="E12150">
        <f t="shared" si="568"/>
        <v>67.537657427957484</v>
      </c>
      <c r="F12150">
        <f t="shared" si="569"/>
        <v>2.8242309530827683</v>
      </c>
    </row>
    <row r="12151" spans="1:6">
      <c r="A12151" s="1">
        <v>1340</v>
      </c>
      <c r="B12151" s="2">
        <v>65.099999999999994</v>
      </c>
      <c r="C12151" s="3">
        <v>19</v>
      </c>
      <c r="D12151">
        <f t="shared" si="567"/>
        <v>1251.2097695684392</v>
      </c>
      <c r="E12151">
        <f t="shared" si="568"/>
        <v>65.853145766759965</v>
      </c>
      <c r="F12151">
        <f t="shared" si="569"/>
        <v>11.098241494778117</v>
      </c>
    </row>
    <row r="12152" spans="1:6">
      <c r="A12152" s="1">
        <v>403</v>
      </c>
      <c r="B12152" s="2">
        <v>69.599999999999994</v>
      </c>
      <c r="C12152" s="3">
        <v>6.02</v>
      </c>
      <c r="D12152">
        <f t="shared" si="567"/>
        <v>423.9967285708949</v>
      </c>
      <c r="E12152">
        <f t="shared" si="568"/>
        <v>70.431350260946004</v>
      </c>
      <c r="F12152">
        <f t="shared" si="569"/>
        <v>1.2800452827541833</v>
      </c>
    </row>
    <row r="12153" spans="1:6">
      <c r="A12153" s="1">
        <v>1660</v>
      </c>
      <c r="B12153" s="2">
        <v>28.2</v>
      </c>
      <c r="C12153" s="3">
        <v>49.7</v>
      </c>
      <c r="D12153">
        <f t="shared" si="567"/>
        <v>1492.6844820109714</v>
      </c>
      <c r="E12153">
        <f t="shared" si="568"/>
        <v>30.033892998208678</v>
      </c>
      <c r="F12153">
        <f t="shared" si="569"/>
        <v>40.758050524537808</v>
      </c>
    </row>
    <row r="12154" spans="1:6">
      <c r="A12154" s="1">
        <v>535</v>
      </c>
      <c r="B12154" s="2">
        <v>71.900000000000006</v>
      </c>
      <c r="C12154" s="3">
        <v>7.92</v>
      </c>
      <c r="D12154">
        <f t="shared" si="567"/>
        <v>556.57057527254779</v>
      </c>
      <c r="E12154">
        <f t="shared" si="568"/>
        <v>70.274062534412593</v>
      </c>
      <c r="F12154">
        <f t="shared" si="569"/>
        <v>3.2652042731791027</v>
      </c>
    </row>
    <row r="12155" spans="1:6">
      <c r="A12155" s="1">
        <v>288</v>
      </c>
      <c r="B12155" s="2">
        <v>69.099999999999994</v>
      </c>
      <c r="C12155" s="3">
        <v>3.57</v>
      </c>
      <c r="D12155">
        <f t="shared" si="567"/>
        <v>251.74340607772328</v>
      </c>
      <c r="E12155">
        <f t="shared" si="568"/>
        <v>70.516360245860866</v>
      </c>
      <c r="F12155">
        <f t="shared" si="569"/>
        <v>3.7620329774856662</v>
      </c>
    </row>
    <row r="12156" spans="1:6">
      <c r="A12156" s="1">
        <v>1390</v>
      </c>
      <c r="B12156" s="2">
        <v>54.1</v>
      </c>
      <c r="C12156" s="3">
        <v>27.5</v>
      </c>
      <c r="D12156">
        <f t="shared" si="567"/>
        <v>1567.7267716545248</v>
      </c>
      <c r="E12156">
        <f t="shared" si="568"/>
        <v>57.008246241982718</v>
      </c>
      <c r="F12156">
        <f t="shared" si="569"/>
        <v>50.651389674177814</v>
      </c>
    </row>
    <row r="12157" spans="1:6">
      <c r="A12157" s="1">
        <v>1580</v>
      </c>
      <c r="B12157" s="2">
        <v>28.1</v>
      </c>
      <c r="C12157" s="3">
        <v>54</v>
      </c>
      <c r="D12157">
        <f t="shared" si="567"/>
        <v>1422.4596862362482</v>
      </c>
      <c r="E12157">
        <f t="shared" si="568"/>
        <v>26.341846041412005</v>
      </c>
      <c r="F12157">
        <f t="shared" si="569"/>
        <v>36.244132759007876</v>
      </c>
    </row>
    <row r="12158" spans="1:6">
      <c r="A12158" s="1">
        <v>396</v>
      </c>
      <c r="B12158" s="2">
        <v>66.5</v>
      </c>
      <c r="C12158" s="3">
        <v>6.27</v>
      </c>
      <c r="D12158">
        <f t="shared" si="567"/>
        <v>441.50944270988413</v>
      </c>
      <c r="E12158">
        <f t="shared" si="568"/>
        <v>70.416179060587581</v>
      </c>
      <c r="F12158">
        <f t="shared" si="569"/>
        <v>18.103035773406045</v>
      </c>
    </row>
    <row r="12159" spans="1:6">
      <c r="A12159" s="1">
        <v>888</v>
      </c>
      <c r="B12159" s="2">
        <v>68.599999999999994</v>
      </c>
      <c r="C12159" s="3">
        <v>12.3</v>
      </c>
      <c r="D12159">
        <f t="shared" si="567"/>
        <v>853.50736189587235</v>
      </c>
      <c r="E12159">
        <f t="shared" si="568"/>
        <v>69.39084243055872</v>
      </c>
      <c r="F12159">
        <f t="shared" si="569"/>
        <v>2.2146831557376805</v>
      </c>
    </row>
    <row r="12160" spans="1:6">
      <c r="A12160" s="1">
        <v>1580</v>
      </c>
      <c r="B12160" s="2">
        <v>33.9</v>
      </c>
      <c r="C12160" s="3">
        <v>35.9</v>
      </c>
      <c r="D12160">
        <f t="shared" si="567"/>
        <v>1645.5797103027867</v>
      </c>
      <c r="E12160">
        <f t="shared" si="568"/>
        <v>45.83787493879629</v>
      </c>
      <c r="F12160">
        <f t="shared" si="569"/>
        <v>148.25770904249967</v>
      </c>
    </row>
    <row r="12161" spans="1:6">
      <c r="A12161" s="1">
        <v>355</v>
      </c>
      <c r="B12161" s="2">
        <v>72</v>
      </c>
      <c r="C12161" s="3">
        <v>3.51</v>
      </c>
      <c r="D12161">
        <f t="shared" si="567"/>
        <v>247.51582669058729</v>
      </c>
      <c r="E12161">
        <f t="shared" si="568"/>
        <v>70.517329541477864</v>
      </c>
      <c r="F12161">
        <f t="shared" si="569"/>
        <v>17.630546460717397</v>
      </c>
    </row>
    <row r="12162" spans="1:6">
      <c r="A12162" s="1">
        <v>1210</v>
      </c>
      <c r="B12162" s="2">
        <v>67.599999999999994</v>
      </c>
      <c r="C12162" s="3">
        <v>17.8</v>
      </c>
      <c r="D12162">
        <f t="shared" si="567"/>
        <v>1187.5893281209046</v>
      </c>
      <c r="E12162">
        <f t="shared" si="568"/>
        <v>66.718501579826096</v>
      </c>
      <c r="F12162">
        <f t="shared" si="569"/>
        <v>1.4479267090655537</v>
      </c>
    </row>
    <row r="12163" spans="1:6">
      <c r="A12163" s="1">
        <v>1630</v>
      </c>
      <c r="B12163" s="2">
        <v>38.4</v>
      </c>
      <c r="C12163" s="3">
        <v>37.299999999999997</v>
      </c>
      <c r="D12163">
        <f t="shared" si="567"/>
        <v>1641.0284241242603</v>
      </c>
      <c r="E12163">
        <f t="shared" si="568"/>
        <v>43.995400110569982</v>
      </c>
      <c r="F12163">
        <f t="shared" si="569"/>
        <v>31.4709699729448</v>
      </c>
    </row>
    <row r="12164" spans="1:6">
      <c r="A12164" s="1">
        <v>206</v>
      </c>
      <c r="B12164" s="2">
        <v>69.900000000000006</v>
      </c>
      <c r="C12164" s="3">
        <v>3.25</v>
      </c>
      <c r="D12164">
        <f t="shared" si="567"/>
        <v>229.19354521363309</v>
      </c>
      <c r="E12164">
        <f t="shared" si="568"/>
        <v>70.521090834964028</v>
      </c>
      <c r="F12164">
        <f t="shared" si="569"/>
        <v>1.1043320538536854</v>
      </c>
    </row>
    <row r="12165" spans="1:6">
      <c r="A12165" s="1">
        <v>1220</v>
      </c>
      <c r="B12165" s="2">
        <v>24.5</v>
      </c>
      <c r="C12165" s="3">
        <v>46.2</v>
      </c>
      <c r="D12165">
        <f t="shared" si="567"/>
        <v>1546.6342947363412</v>
      </c>
      <c r="E12165">
        <f t="shared" si="568"/>
        <v>33.476932786500889</v>
      </c>
      <c r="F12165">
        <f t="shared" si="569"/>
        <v>223.10122990188347</v>
      </c>
    </row>
    <row r="12166" spans="1:6">
      <c r="A12166" s="1">
        <v>528</v>
      </c>
      <c r="B12166" s="2">
        <v>71.900000000000006</v>
      </c>
      <c r="C12166" s="3">
        <v>7.33</v>
      </c>
      <c r="D12166">
        <f t="shared" si="567"/>
        <v>515.54819030991348</v>
      </c>
      <c r="E12166">
        <f t="shared" si="568"/>
        <v>70.333995949510708</v>
      </c>
      <c r="F12166">
        <f t="shared" si="569"/>
        <v>2.6594804319434324</v>
      </c>
    </row>
    <row r="12167" spans="1:6">
      <c r="A12167" s="1">
        <v>1380</v>
      </c>
      <c r="B12167" s="2">
        <v>24.4</v>
      </c>
      <c r="C12167" s="3">
        <v>56.9</v>
      </c>
      <c r="D12167">
        <f t="shared" si="567"/>
        <v>1374.7402299365142</v>
      </c>
      <c r="E12167">
        <f t="shared" si="568"/>
        <v>24.160636729991463</v>
      </c>
      <c r="F12167">
        <f t="shared" si="569"/>
        <v>9.4249782842222019E-2</v>
      </c>
    </row>
    <row r="12168" spans="1:6">
      <c r="A12168" s="1">
        <v>1080</v>
      </c>
      <c r="B12168" s="2">
        <v>63</v>
      </c>
      <c r="C12168" s="3">
        <v>15.9</v>
      </c>
      <c r="D12168">
        <f t="shared" si="567"/>
        <v>1079.2098205087766</v>
      </c>
      <c r="E12168">
        <f t="shared" si="568"/>
        <v>67.874831478539406</v>
      </c>
      <c r="F12168">
        <f t="shared" si="569"/>
        <v>23.764815992624278</v>
      </c>
    </row>
    <row r="12169" spans="1:6">
      <c r="A12169" s="1">
        <v>1680</v>
      </c>
      <c r="B12169" s="2">
        <v>65.099999999999994</v>
      </c>
      <c r="C12169" s="3">
        <v>29.7</v>
      </c>
      <c r="D12169">
        <f t="shared" si="567"/>
        <v>1608.6143807623641</v>
      </c>
      <c r="E12169">
        <f t="shared" si="568"/>
        <v>54.162100362369166</v>
      </c>
      <c r="F12169">
        <f t="shared" si="569"/>
        <v>126.44473456881765</v>
      </c>
    </row>
    <row r="12170" spans="1:6">
      <c r="A12170" s="1">
        <v>1500</v>
      </c>
      <c r="B12170" s="2">
        <v>28.1</v>
      </c>
      <c r="C12170" s="3">
        <v>46.1</v>
      </c>
      <c r="D12170">
        <f t="shared" ref="D12170:D12233" si="570">C12170*E12170</f>
        <v>1548.097238564668</v>
      </c>
      <c r="E12170">
        <f t="shared" ref="E12170:E12233" si="571">$P$4/(1+(C12170/$P$5)^$P$6)^(2/$P$6)</f>
        <v>33.581285001402776</v>
      </c>
      <c r="F12170">
        <f t="shared" ref="F12170:F12233" si="572">(E12170-B12170)^2+$M$3*(D12170-A12170)^2</f>
        <v>33.134638858379027</v>
      </c>
    </row>
    <row r="12171" spans="1:6">
      <c r="A12171" s="1">
        <v>1100</v>
      </c>
      <c r="B12171" s="2">
        <v>66.599999999999994</v>
      </c>
      <c r="C12171" s="3">
        <v>16.8</v>
      </c>
      <c r="D12171">
        <f t="shared" si="570"/>
        <v>1131.6388370643904</v>
      </c>
      <c r="E12171">
        <f t="shared" si="571"/>
        <v>67.359454587166084</v>
      </c>
      <c r="F12171">
        <f t="shared" si="572"/>
        <v>1.9139233507064528</v>
      </c>
    </row>
    <row r="12172" spans="1:6">
      <c r="A12172" s="1">
        <v>1090</v>
      </c>
      <c r="B12172" s="2">
        <v>71.2</v>
      </c>
      <c r="C12172" s="3">
        <v>14</v>
      </c>
      <c r="D12172">
        <f t="shared" si="570"/>
        <v>962.90287410408291</v>
      </c>
      <c r="E12172">
        <f t="shared" si="571"/>
        <v>68.778776721720206</v>
      </c>
      <c r="F12172">
        <f t="shared" si="572"/>
        <v>27.440324715937884</v>
      </c>
    </row>
    <row r="12173" spans="1:6">
      <c r="A12173" s="1">
        <v>588</v>
      </c>
      <c r="B12173" s="2">
        <v>68.599999999999994</v>
      </c>
      <c r="C12173" s="3">
        <v>8.43</v>
      </c>
      <c r="D12173">
        <f t="shared" si="570"/>
        <v>591.89529978932967</v>
      </c>
      <c r="E12173">
        <f t="shared" si="571"/>
        <v>70.212965574060462</v>
      </c>
      <c r="F12173">
        <f t="shared" si="572"/>
        <v>2.6219264405879819</v>
      </c>
    </row>
    <row r="12174" spans="1:6">
      <c r="A12174" s="1">
        <v>1110</v>
      </c>
      <c r="B12174" s="2">
        <v>58.9</v>
      </c>
      <c r="C12174" s="3">
        <v>20.2</v>
      </c>
      <c r="D12174">
        <f t="shared" si="570"/>
        <v>1310.6382117640444</v>
      </c>
      <c r="E12174">
        <f t="shared" si="571"/>
        <v>64.883079790299234</v>
      </c>
      <c r="F12174">
        <f t="shared" si="572"/>
        <v>89.570591821374464</v>
      </c>
    </row>
    <row r="12175" spans="1:6">
      <c r="A12175" s="1">
        <v>429</v>
      </c>
      <c r="B12175" s="2">
        <v>66.099999999999994</v>
      </c>
      <c r="C12175" s="3">
        <v>5.74</v>
      </c>
      <c r="D12175">
        <f t="shared" si="570"/>
        <v>404.36372787167448</v>
      </c>
      <c r="E12175">
        <f t="shared" si="571"/>
        <v>70.446642486354435</v>
      </c>
      <c r="F12175">
        <f t="shared" si="572"/>
        <v>19.704056147047957</v>
      </c>
    </row>
    <row r="12176" spans="1:6">
      <c r="A12176" s="1">
        <v>1330</v>
      </c>
      <c r="B12176" s="2">
        <v>69.7</v>
      </c>
      <c r="C12176" s="3">
        <v>18.3</v>
      </c>
      <c r="D12176">
        <f t="shared" si="570"/>
        <v>1214.5842141357864</v>
      </c>
      <c r="E12176">
        <f t="shared" si="571"/>
        <v>66.370722083922757</v>
      </c>
      <c r="F12176">
        <f t="shared" si="572"/>
        <v>28.877952973714635</v>
      </c>
    </row>
    <row r="12177" spans="1:6">
      <c r="A12177" s="1">
        <v>1350</v>
      </c>
      <c r="B12177" s="2">
        <v>21.8</v>
      </c>
      <c r="C12177" s="3">
        <v>53.4</v>
      </c>
      <c r="D12177">
        <f t="shared" si="570"/>
        <v>1432.3542921667779</v>
      </c>
      <c r="E12177">
        <f t="shared" si="571"/>
        <v>26.823114085520185</v>
      </c>
      <c r="F12177">
        <f t="shared" si="572"/>
        <v>34.29134260171795</v>
      </c>
    </row>
    <row r="12178" spans="1:6">
      <c r="A12178" s="1">
        <v>1660</v>
      </c>
      <c r="B12178" s="2">
        <v>60.7</v>
      </c>
      <c r="C12178" s="3">
        <v>24.6</v>
      </c>
      <c r="D12178">
        <f t="shared" si="570"/>
        <v>1488.070456632649</v>
      </c>
      <c r="E12178">
        <f t="shared" si="571"/>
        <v>60.490668968806865</v>
      </c>
      <c r="F12178">
        <f t="shared" si="572"/>
        <v>39.529606625196372</v>
      </c>
    </row>
    <row r="12179" spans="1:6">
      <c r="A12179" s="1">
        <v>449</v>
      </c>
      <c r="B12179" s="2">
        <v>73.5</v>
      </c>
      <c r="C12179" s="3">
        <v>6.25</v>
      </c>
      <c r="D12179">
        <f t="shared" si="570"/>
        <v>440.10904681131018</v>
      </c>
      <c r="E12179">
        <f t="shared" si="571"/>
        <v>70.417447489809632</v>
      </c>
      <c r="F12179">
        <f t="shared" si="572"/>
        <v>9.6077232939535335</v>
      </c>
    </row>
    <row r="12180" spans="1:6">
      <c r="A12180" s="1">
        <v>1410</v>
      </c>
      <c r="B12180" s="2">
        <v>24.1</v>
      </c>
      <c r="C12180" s="3">
        <v>71.8</v>
      </c>
      <c r="D12180">
        <f t="shared" si="570"/>
        <v>1150.1974318581817</v>
      </c>
      <c r="E12180">
        <f t="shared" si="571"/>
        <v>16.019462839250444</v>
      </c>
      <c r="F12180">
        <f t="shared" si="572"/>
        <v>155.45772922373783</v>
      </c>
    </row>
    <row r="12181" spans="1:6">
      <c r="A12181" s="1">
        <v>1170</v>
      </c>
      <c r="B12181" s="2">
        <v>57.5</v>
      </c>
      <c r="C12181" s="3">
        <v>22.7</v>
      </c>
      <c r="D12181">
        <f t="shared" si="570"/>
        <v>1419.6257359021226</v>
      </c>
      <c r="E12181">
        <f t="shared" si="571"/>
        <v>62.538578674102325</v>
      </c>
      <c r="F12181">
        <f t="shared" si="572"/>
        <v>108.62467329791049</v>
      </c>
    </row>
    <row r="12182" spans="1:6">
      <c r="A12182" s="1">
        <v>1490</v>
      </c>
      <c r="B12182" s="2">
        <v>30.6</v>
      </c>
      <c r="C12182" s="3">
        <v>50.8</v>
      </c>
      <c r="D12182">
        <f t="shared" si="570"/>
        <v>1474.9537924415852</v>
      </c>
      <c r="E12182">
        <f t="shared" si="571"/>
        <v>29.034523473259554</v>
      </c>
      <c r="F12182">
        <f t="shared" si="572"/>
        <v>2.75312517471707</v>
      </c>
    </row>
    <row r="12183" spans="1:6">
      <c r="A12183" s="1">
        <v>2020</v>
      </c>
      <c r="B12183" s="2">
        <v>57.6</v>
      </c>
      <c r="C12183" s="3">
        <v>30.6</v>
      </c>
      <c r="D12183">
        <f t="shared" si="570"/>
        <v>1620.7552292825599</v>
      </c>
      <c r="E12183">
        <f t="shared" si="571"/>
        <v>52.965857166096725</v>
      </c>
      <c r="F12183">
        <f t="shared" si="572"/>
        <v>234.39616035964261</v>
      </c>
    </row>
    <row r="12184" spans="1:6">
      <c r="A12184" s="1">
        <v>346</v>
      </c>
      <c r="B12184" s="2">
        <v>69.2</v>
      </c>
      <c r="C12184" s="3">
        <v>5.05</v>
      </c>
      <c r="D12184">
        <f t="shared" si="570"/>
        <v>355.91069515581216</v>
      </c>
      <c r="E12184">
        <f t="shared" si="571"/>
        <v>70.477365377388551</v>
      </c>
      <c r="F12184">
        <f t="shared" si="572"/>
        <v>1.7628665915550927</v>
      </c>
    </row>
    <row r="12185" spans="1:6">
      <c r="A12185" s="1">
        <v>1470</v>
      </c>
      <c r="B12185" s="2">
        <v>46.3</v>
      </c>
      <c r="C12185" s="3">
        <v>47.1</v>
      </c>
      <c r="D12185">
        <f t="shared" si="570"/>
        <v>1533.2361030011439</v>
      </c>
      <c r="E12185">
        <f t="shared" si="571"/>
        <v>32.552783503209</v>
      </c>
      <c r="F12185">
        <f t="shared" si="572"/>
        <v>194.32754435926776</v>
      </c>
    </row>
    <row r="12186" spans="1:6">
      <c r="A12186" s="1">
        <v>1260</v>
      </c>
      <c r="B12186" s="2">
        <v>49</v>
      </c>
      <c r="C12186" s="3">
        <v>24.2</v>
      </c>
      <c r="D12186">
        <f t="shared" si="570"/>
        <v>1474.7260367212489</v>
      </c>
      <c r="E12186">
        <f t="shared" si="571"/>
        <v>60.939092426497893</v>
      </c>
      <c r="F12186">
        <f t="shared" si="572"/>
        <v>204.13178515812052</v>
      </c>
    </row>
    <row r="12187" spans="1:6">
      <c r="A12187" s="1">
        <v>1570</v>
      </c>
      <c r="B12187" s="2">
        <v>66.3</v>
      </c>
      <c r="C12187" s="3">
        <v>21.8</v>
      </c>
      <c r="D12187">
        <f t="shared" si="570"/>
        <v>1382.7988519061028</v>
      </c>
      <c r="E12187">
        <f t="shared" si="571"/>
        <v>63.431139995692789</v>
      </c>
      <c r="F12187">
        <f t="shared" si="572"/>
        <v>55.042314615938686</v>
      </c>
    </row>
    <row r="12188" spans="1:6">
      <c r="A12188" s="1">
        <v>1590</v>
      </c>
      <c r="B12188" s="2">
        <v>30.1</v>
      </c>
      <c r="C12188" s="3">
        <v>46.4</v>
      </c>
      <c r="D12188">
        <f t="shared" si="570"/>
        <v>1543.6922690099223</v>
      </c>
      <c r="E12188">
        <f t="shared" si="571"/>
        <v>33.26922993555867</v>
      </c>
      <c r="F12188">
        <f t="shared" si="572"/>
        <v>12.908504912484389</v>
      </c>
    </row>
    <row r="12189" spans="1:6">
      <c r="A12189" s="1">
        <v>460</v>
      </c>
      <c r="B12189" s="2">
        <v>69</v>
      </c>
      <c r="C12189" s="3">
        <v>5.68</v>
      </c>
      <c r="D12189">
        <f t="shared" si="570"/>
        <v>400.15427454486564</v>
      </c>
      <c r="E12189">
        <f t="shared" si="571"/>
        <v>70.449696222687621</v>
      </c>
      <c r="F12189">
        <f t="shared" si="572"/>
        <v>6.8857830682027972</v>
      </c>
    </row>
    <row r="12190" spans="1:6">
      <c r="A12190" s="1">
        <v>1320</v>
      </c>
      <c r="B12190" s="2">
        <v>61.4</v>
      </c>
      <c r="C12190" s="3">
        <v>18</v>
      </c>
      <c r="D12190">
        <f t="shared" si="570"/>
        <v>1198.4684621542278</v>
      </c>
      <c r="E12190">
        <f t="shared" si="571"/>
        <v>66.581581230790434</v>
      </c>
      <c r="F12190">
        <f t="shared" si="572"/>
        <v>46.578360750147411</v>
      </c>
    </row>
    <row r="12191" spans="1:6">
      <c r="A12191" s="1">
        <v>1100</v>
      </c>
      <c r="B12191" s="2">
        <v>68.3</v>
      </c>
      <c r="C12191" s="3">
        <v>12.2</v>
      </c>
      <c r="D12191">
        <f t="shared" si="570"/>
        <v>846.94245606154436</v>
      </c>
      <c r="E12191">
        <f t="shared" si="571"/>
        <v>69.421512791929871</v>
      </c>
      <c r="F12191">
        <f t="shared" si="572"/>
        <v>86.799585688489998</v>
      </c>
    </row>
    <row r="12192" spans="1:6">
      <c r="A12192" s="1">
        <v>1340</v>
      </c>
      <c r="B12192" s="2">
        <v>63.2</v>
      </c>
      <c r="C12192" s="3">
        <v>16.3</v>
      </c>
      <c r="D12192">
        <f t="shared" si="570"/>
        <v>1102.7420267821619</v>
      </c>
      <c r="E12192">
        <f t="shared" si="571"/>
        <v>67.652885078660233</v>
      </c>
      <c r="F12192">
        <f t="shared" si="572"/>
        <v>95.021878159106137</v>
      </c>
    </row>
    <row r="12193" spans="1:6">
      <c r="A12193" s="1">
        <v>1480</v>
      </c>
      <c r="B12193" s="2">
        <v>44.2</v>
      </c>
      <c r="C12193" s="3">
        <v>39.700000000000003</v>
      </c>
      <c r="D12193">
        <f t="shared" si="570"/>
        <v>1625.0644976174699</v>
      </c>
      <c r="E12193">
        <f t="shared" si="571"/>
        <v>40.933614549558435</v>
      </c>
      <c r="F12193">
        <f t="shared" si="572"/>
        <v>38.779352333750886</v>
      </c>
    </row>
    <row r="12194" spans="1:6">
      <c r="A12194" s="1">
        <v>1490</v>
      </c>
      <c r="B12194" s="2">
        <v>26.5</v>
      </c>
      <c r="C12194" s="3">
        <v>62.6</v>
      </c>
      <c r="D12194">
        <f t="shared" si="570"/>
        <v>1283.634648435039</v>
      </c>
      <c r="E12194">
        <f t="shared" si="571"/>
        <v>20.505345821645989</v>
      </c>
      <c r="F12194">
        <f t="shared" si="572"/>
        <v>92.822919663846818</v>
      </c>
    </row>
    <row r="12195" spans="1:6">
      <c r="A12195" s="1">
        <v>558</v>
      </c>
      <c r="B12195" s="2">
        <v>74.5</v>
      </c>
      <c r="C12195" s="3">
        <v>7.92</v>
      </c>
      <c r="D12195">
        <f t="shared" si="570"/>
        <v>556.57057527254779</v>
      </c>
      <c r="E12195">
        <f t="shared" si="571"/>
        <v>70.274062534412593</v>
      </c>
      <c r="F12195">
        <f t="shared" si="572"/>
        <v>17.861276832729814</v>
      </c>
    </row>
    <row r="12196" spans="1:6">
      <c r="A12196" s="1">
        <v>1380</v>
      </c>
      <c r="B12196" s="2">
        <v>18.399999999999999</v>
      </c>
      <c r="C12196" s="3">
        <v>77.3</v>
      </c>
      <c r="D12196">
        <f t="shared" si="570"/>
        <v>1079.6925941702711</v>
      </c>
      <c r="E12196">
        <f t="shared" si="571"/>
        <v>13.967562667144517</v>
      </c>
      <c r="F12196">
        <f t="shared" si="572"/>
        <v>140.11454650773109</v>
      </c>
    </row>
    <row r="12197" spans="1:6">
      <c r="A12197" s="1">
        <v>345</v>
      </c>
      <c r="B12197" s="2">
        <v>69.400000000000006</v>
      </c>
      <c r="C12197" s="3">
        <v>5.62</v>
      </c>
      <c r="D12197">
        <f t="shared" si="570"/>
        <v>395.94402605234666</v>
      </c>
      <c r="E12197">
        <f t="shared" si="571"/>
        <v>70.452673674794781</v>
      </c>
      <c r="F12197">
        <f t="shared" si="572"/>
        <v>4.5749020715120263</v>
      </c>
    </row>
    <row r="12198" spans="1:6">
      <c r="A12198" s="1">
        <v>1540</v>
      </c>
      <c r="B12198" s="2">
        <v>64.900000000000006</v>
      </c>
      <c r="C12198" s="3">
        <v>23.5</v>
      </c>
      <c r="D12198">
        <f t="shared" si="570"/>
        <v>1450.0013357818962</v>
      </c>
      <c r="E12198">
        <f t="shared" si="571"/>
        <v>61.70218450135728</v>
      </c>
      <c r="F12198">
        <f t="shared" si="572"/>
        <v>21.045641465798418</v>
      </c>
    </row>
    <row r="12199" spans="1:6">
      <c r="A12199" s="1">
        <v>306</v>
      </c>
      <c r="B12199" s="2">
        <v>68.400000000000006</v>
      </c>
      <c r="C12199" s="3">
        <v>4.92</v>
      </c>
      <c r="D12199">
        <f t="shared" si="570"/>
        <v>346.77214889808465</v>
      </c>
      <c r="E12199">
        <f t="shared" si="571"/>
        <v>70.482144084976554</v>
      </c>
      <c r="F12199">
        <f t="shared" si="572"/>
        <v>6.5559068527853759</v>
      </c>
    </row>
    <row r="12200" spans="1:6">
      <c r="A12200" s="1">
        <v>161</v>
      </c>
      <c r="B12200" s="2">
        <v>69</v>
      </c>
      <c r="C12200" s="3">
        <v>2.64</v>
      </c>
      <c r="D12200">
        <f t="shared" si="570"/>
        <v>186.19249466112404</v>
      </c>
      <c r="E12200">
        <f t="shared" si="571"/>
        <v>70.527460098910623</v>
      </c>
      <c r="F12200">
        <f t="shared" si="572"/>
        <v>3.1809123315813599</v>
      </c>
    </row>
    <row r="12201" spans="1:6">
      <c r="A12201" s="1">
        <v>1470</v>
      </c>
      <c r="B12201" s="2">
        <v>62.6</v>
      </c>
      <c r="C12201" s="3">
        <v>29.4</v>
      </c>
      <c r="D12201">
        <f t="shared" si="570"/>
        <v>1603.9906139980603</v>
      </c>
      <c r="E12201">
        <f t="shared" si="571"/>
        <v>54.557503877485047</v>
      </c>
      <c r="F12201">
        <f t="shared" si="572"/>
        <v>88.663917076327976</v>
      </c>
    </row>
    <row r="12202" spans="1:6">
      <c r="A12202" s="1">
        <v>857</v>
      </c>
      <c r="B12202" s="2">
        <v>71.2</v>
      </c>
      <c r="C12202" s="3">
        <v>12.2</v>
      </c>
      <c r="D12202">
        <f t="shared" si="570"/>
        <v>846.94245606154436</v>
      </c>
      <c r="E12202">
        <f t="shared" si="571"/>
        <v>69.421512791929871</v>
      </c>
      <c r="F12202">
        <f t="shared" si="572"/>
        <v>3.2981380003532879</v>
      </c>
    </row>
    <row r="12203" spans="1:6">
      <c r="A12203" s="1">
        <v>1200</v>
      </c>
      <c r="B12203" s="2">
        <v>69.400000000000006</v>
      </c>
      <c r="C12203" s="3">
        <v>16.899999999999999</v>
      </c>
      <c r="D12203">
        <f t="shared" si="570"/>
        <v>1137.3466304076942</v>
      </c>
      <c r="E12203">
        <f t="shared" si="571"/>
        <v>67.298617183887231</v>
      </c>
      <c r="F12203">
        <f t="shared" si="572"/>
        <v>9.6593987737044067</v>
      </c>
    </row>
    <row r="12204" spans="1:6">
      <c r="A12204" s="1">
        <v>790</v>
      </c>
      <c r="B12204" s="2">
        <v>26.4</v>
      </c>
      <c r="C12204" s="3">
        <v>35.9</v>
      </c>
      <c r="D12204">
        <f t="shared" si="570"/>
        <v>1645.5797103027867</v>
      </c>
      <c r="E12204">
        <f t="shared" si="571"/>
        <v>45.83787493879629</v>
      </c>
      <c r="F12204">
        <f t="shared" si="572"/>
        <v>1355.6550765316726</v>
      </c>
    </row>
    <row r="12205" spans="1:6">
      <c r="A12205" s="1">
        <v>1400</v>
      </c>
      <c r="B12205" s="2">
        <v>41.5</v>
      </c>
      <c r="C12205" s="3">
        <v>28.5</v>
      </c>
      <c r="D12205">
        <f t="shared" si="570"/>
        <v>1588.3371250952089</v>
      </c>
      <c r="E12205">
        <f t="shared" si="571"/>
        <v>55.731127196323115</v>
      </c>
      <c r="F12205">
        <f t="shared" si="572"/>
        <v>249.90679206894453</v>
      </c>
    </row>
    <row r="12206" spans="1:6">
      <c r="A12206" s="1">
        <v>1160</v>
      </c>
      <c r="B12206" s="2">
        <v>59.7</v>
      </c>
      <c r="C12206" s="3">
        <v>20.9</v>
      </c>
      <c r="D12206">
        <f t="shared" si="570"/>
        <v>1343.2366373048023</v>
      </c>
      <c r="E12206">
        <f t="shared" si="571"/>
        <v>64.269695564823081</v>
      </c>
      <c r="F12206">
        <f t="shared" si="572"/>
        <v>65.732319918022043</v>
      </c>
    </row>
    <row r="12207" spans="1:6">
      <c r="A12207" s="1">
        <v>1490</v>
      </c>
      <c r="B12207" s="2">
        <v>66.2</v>
      </c>
      <c r="C12207" s="3">
        <v>19.3</v>
      </c>
      <c r="D12207">
        <f t="shared" si="570"/>
        <v>1266.4735539656704</v>
      </c>
      <c r="E12207">
        <f t="shared" si="571"/>
        <v>65.620391397184989</v>
      </c>
      <c r="F12207">
        <f t="shared" si="572"/>
        <v>67.077698731466029</v>
      </c>
    </row>
    <row r="12208" spans="1:6">
      <c r="A12208" s="1">
        <v>1280</v>
      </c>
      <c r="B12208" s="2">
        <v>65.5</v>
      </c>
      <c r="C12208" s="3">
        <v>18.7</v>
      </c>
      <c r="D12208">
        <f t="shared" si="570"/>
        <v>1235.6837530213645</v>
      </c>
      <c r="E12208">
        <f t="shared" si="571"/>
        <v>66.079345081356394</v>
      </c>
      <c r="F12208">
        <f t="shared" si="572"/>
        <v>2.9590480597908826</v>
      </c>
    </row>
    <row r="12209" spans="1:6">
      <c r="A12209" s="1">
        <v>900</v>
      </c>
      <c r="B12209" s="2">
        <v>10</v>
      </c>
      <c r="C12209" s="3">
        <v>88.9</v>
      </c>
      <c r="D12209">
        <f t="shared" si="570"/>
        <v>952.31925219566563</v>
      </c>
      <c r="E12209">
        <f t="shared" si="571"/>
        <v>10.712252555631784</v>
      </c>
      <c r="F12209">
        <f t="shared" si="572"/>
        <v>4.1637806232174679</v>
      </c>
    </row>
    <row r="12210" spans="1:6">
      <c r="A12210" s="1">
        <v>1770</v>
      </c>
      <c r="B12210" s="2">
        <v>63.4</v>
      </c>
      <c r="C12210" s="3">
        <v>29.8</v>
      </c>
      <c r="D12210">
        <f t="shared" si="570"/>
        <v>1610.0907770023007</v>
      </c>
      <c r="E12210">
        <f t="shared" si="571"/>
        <v>54.029891845714786</v>
      </c>
      <c r="F12210">
        <f t="shared" si="572"/>
        <v>121.95648421150145</v>
      </c>
    </row>
    <row r="12211" spans="1:6">
      <c r="A12211" s="1">
        <v>158</v>
      </c>
      <c r="B12211" s="2">
        <v>69.2</v>
      </c>
      <c r="C12211" s="3">
        <v>2.4900000000000002</v>
      </c>
      <c r="D12211">
        <f t="shared" si="570"/>
        <v>175.61615765858403</v>
      </c>
      <c r="E12211">
        <f t="shared" si="571"/>
        <v>70.528577372925312</v>
      </c>
      <c r="F12211">
        <f t="shared" si="572"/>
        <v>2.1796537452006643</v>
      </c>
    </row>
    <row r="12212" spans="1:6">
      <c r="A12212" s="1">
        <v>1450</v>
      </c>
      <c r="B12212" s="2">
        <v>65.099999999999994</v>
      </c>
      <c r="C12212" s="3">
        <v>17.2</v>
      </c>
      <c r="D12212">
        <f t="shared" si="570"/>
        <v>1154.3225295022544</v>
      </c>
      <c r="E12212">
        <f t="shared" si="571"/>
        <v>67.111774971061308</v>
      </c>
      <c r="F12212">
        <f t="shared" si="572"/>
        <v>120.82933004405155</v>
      </c>
    </row>
    <row r="12213" spans="1:6">
      <c r="A12213" s="1">
        <v>1300</v>
      </c>
      <c r="B12213" s="2">
        <v>62.6</v>
      </c>
      <c r="C12213" s="3">
        <v>19.399999999999999</v>
      </c>
      <c r="D12213">
        <f t="shared" si="570"/>
        <v>1271.5022640133329</v>
      </c>
      <c r="E12213">
        <f t="shared" si="571"/>
        <v>65.54135381512026</v>
      </c>
      <c r="F12213">
        <f t="shared" si="572"/>
        <v>9.7363892963734013</v>
      </c>
    </row>
    <row r="12214" spans="1:6">
      <c r="A12214" s="1">
        <v>710</v>
      </c>
      <c r="B12214" s="2">
        <v>60.5</v>
      </c>
      <c r="C12214" s="3">
        <v>15.8</v>
      </c>
      <c r="D12214">
        <f t="shared" si="570"/>
        <v>1073.2712157486289</v>
      </c>
      <c r="E12214">
        <f t="shared" si="571"/>
        <v>67.928557958773979</v>
      </c>
      <c r="F12214">
        <f t="shared" si="572"/>
        <v>231.46295114706365</v>
      </c>
    </row>
    <row r="12215" spans="1:6">
      <c r="A12215" s="1">
        <v>459</v>
      </c>
      <c r="B12215" s="2">
        <v>72.3</v>
      </c>
      <c r="C12215" s="3">
        <v>5.6</v>
      </c>
      <c r="D12215">
        <f t="shared" si="570"/>
        <v>394.54043663258551</v>
      </c>
      <c r="E12215">
        <f t="shared" si="571"/>
        <v>70.453649398675992</v>
      </c>
      <c r="F12215">
        <f t="shared" si="572"/>
        <v>8.9592855134334766</v>
      </c>
    </row>
    <row r="12216" spans="1:6">
      <c r="A12216" s="1">
        <v>1520</v>
      </c>
      <c r="B12216" s="2">
        <v>61.6</v>
      </c>
      <c r="C12216" s="3">
        <v>18.2</v>
      </c>
      <c r="D12216">
        <f t="shared" si="570"/>
        <v>1209.2396547536007</v>
      </c>
      <c r="E12216">
        <f t="shared" si="571"/>
        <v>66.441739272175866</v>
      </c>
      <c r="F12216">
        <f t="shared" si="572"/>
        <v>152.44281368915051</v>
      </c>
    </row>
    <row r="12217" spans="1:6">
      <c r="A12217" s="1">
        <v>1270</v>
      </c>
      <c r="B12217" s="2">
        <v>69.599999999999994</v>
      </c>
      <c r="C12217" s="3">
        <v>16.7</v>
      </c>
      <c r="D12217">
        <f t="shared" si="570"/>
        <v>1125.9068640770411</v>
      </c>
      <c r="E12217">
        <f t="shared" si="571"/>
        <v>67.41957269922402</v>
      </c>
      <c r="F12217">
        <f t="shared" si="572"/>
        <v>32.489148042100176</v>
      </c>
    </row>
    <row r="12218" spans="1:6">
      <c r="A12218" s="1">
        <v>1440</v>
      </c>
      <c r="B12218" s="2">
        <v>21.8</v>
      </c>
      <c r="C12218" s="3">
        <v>53</v>
      </c>
      <c r="D12218">
        <f t="shared" si="570"/>
        <v>1438.9444686146792</v>
      </c>
      <c r="E12218">
        <f t="shared" si="571"/>
        <v>27.149895634239229</v>
      </c>
      <c r="F12218">
        <f t="shared" si="572"/>
        <v>28.622871568470284</v>
      </c>
    </row>
    <row r="12219" spans="1:6">
      <c r="A12219" s="1">
        <v>127</v>
      </c>
      <c r="B12219" s="2">
        <v>70.400000000000006</v>
      </c>
      <c r="C12219" s="3">
        <v>2.15</v>
      </c>
      <c r="D12219">
        <f t="shared" si="570"/>
        <v>151.64072902862094</v>
      </c>
      <c r="E12219">
        <f t="shared" si="571"/>
        <v>70.530571641219041</v>
      </c>
      <c r="F12219">
        <f t="shared" si="572"/>
        <v>0.82809756721401639</v>
      </c>
    </row>
    <row r="12220" spans="1:6">
      <c r="A12220" s="1">
        <v>1570</v>
      </c>
      <c r="B12220" s="2">
        <v>36.799999999999997</v>
      </c>
      <c r="C12220" s="3">
        <v>34.6</v>
      </c>
      <c r="D12220">
        <f t="shared" si="570"/>
        <v>1646.0997980263189</v>
      </c>
      <c r="E12220">
        <f t="shared" si="571"/>
        <v>47.575138671280889</v>
      </c>
      <c r="F12220">
        <f t="shared" si="572"/>
        <v>123.83944109789824</v>
      </c>
    </row>
    <row r="12221" spans="1:6">
      <c r="A12221" s="1">
        <v>132</v>
      </c>
      <c r="B12221" s="2">
        <v>71.099999999999994</v>
      </c>
      <c r="C12221" s="3">
        <v>2.0699999999999998</v>
      </c>
      <c r="D12221">
        <f t="shared" si="570"/>
        <v>145.99905424809705</v>
      </c>
      <c r="E12221">
        <f t="shared" si="571"/>
        <v>70.530944081206314</v>
      </c>
      <c r="F12221">
        <f t="shared" si="572"/>
        <v>0.58560506680067315</v>
      </c>
    </row>
    <row r="12222" spans="1:6">
      <c r="A12222" s="1">
        <v>1300</v>
      </c>
      <c r="B12222" s="2">
        <v>67.599999999999994</v>
      </c>
      <c r="C12222" s="3">
        <v>17.2</v>
      </c>
      <c r="D12222">
        <f t="shared" si="570"/>
        <v>1154.3225295022544</v>
      </c>
      <c r="E12222">
        <f t="shared" si="571"/>
        <v>67.111774971061308</v>
      </c>
      <c r="F12222">
        <f t="shared" si="572"/>
        <v>28.586503383246967</v>
      </c>
    </row>
    <row r="12223" spans="1:6">
      <c r="A12223" s="1">
        <v>1510</v>
      </c>
      <c r="B12223" s="2">
        <v>67.2</v>
      </c>
      <c r="C12223" s="3">
        <v>20.6</v>
      </c>
      <c r="D12223">
        <f t="shared" si="570"/>
        <v>1329.4580517083657</v>
      </c>
      <c r="E12223">
        <f t="shared" si="571"/>
        <v>64.536798626619685</v>
      </c>
      <c r="F12223">
        <f t="shared" si="572"/>
        <v>50.633404041840386</v>
      </c>
    </row>
    <row r="12224" spans="1:6">
      <c r="A12224" s="1">
        <v>1990</v>
      </c>
      <c r="B12224" s="2">
        <v>57</v>
      </c>
      <c r="C12224" s="3">
        <v>30.9</v>
      </c>
      <c r="D12224">
        <f t="shared" si="570"/>
        <v>1624.2388281413409</v>
      </c>
      <c r="E12224">
        <f t="shared" si="571"/>
        <v>52.564363370269938</v>
      </c>
      <c r="F12224">
        <f t="shared" si="572"/>
        <v>198.37916335295455</v>
      </c>
    </row>
    <row r="12225" spans="1:6">
      <c r="A12225" s="1">
        <v>444</v>
      </c>
      <c r="B12225" s="2">
        <v>69.599999999999994</v>
      </c>
      <c r="C12225" s="3">
        <v>6.86</v>
      </c>
      <c r="D12225">
        <f t="shared" si="570"/>
        <v>482.76708235096885</v>
      </c>
      <c r="E12225">
        <f t="shared" si="571"/>
        <v>70.37421025524327</v>
      </c>
      <c r="F12225">
        <f t="shared" si="572"/>
        <v>2.6069498718050914</v>
      </c>
    </row>
    <row r="12226" spans="1:6">
      <c r="A12226" s="1">
        <v>1210</v>
      </c>
      <c r="B12226" s="2">
        <v>18</v>
      </c>
      <c r="C12226" s="3">
        <v>69.7</v>
      </c>
      <c r="D12226">
        <f t="shared" si="570"/>
        <v>1178.9609789438862</v>
      </c>
      <c r="E12226">
        <f t="shared" si="571"/>
        <v>16.914791663470389</v>
      </c>
      <c r="F12226">
        <f t="shared" si="572"/>
        <v>2.464609761191912</v>
      </c>
    </row>
    <row r="12227" spans="1:6">
      <c r="A12227" s="1">
        <v>1400</v>
      </c>
      <c r="B12227" s="2">
        <v>65.900000000000006</v>
      </c>
      <c r="C12227" s="3">
        <v>16.2</v>
      </c>
      <c r="D12227">
        <f t="shared" si="570"/>
        <v>1096.8928015744584</v>
      </c>
      <c r="E12227">
        <f t="shared" si="571"/>
        <v>67.709432195954221</v>
      </c>
      <c r="F12227">
        <f t="shared" si="572"/>
        <v>125.99883031459214</v>
      </c>
    </row>
    <row r="12228" spans="1:6">
      <c r="A12228" s="1">
        <v>284</v>
      </c>
      <c r="B12228" s="2">
        <v>68.900000000000006</v>
      </c>
      <c r="C12228" s="3">
        <v>9.91</v>
      </c>
      <c r="D12228">
        <f t="shared" si="570"/>
        <v>693.50011824901992</v>
      </c>
      <c r="E12228">
        <f t="shared" si="571"/>
        <v>69.979830297580207</v>
      </c>
      <c r="F12228">
        <f t="shared" si="572"/>
        <v>225.16594335173187</v>
      </c>
    </row>
    <row r="12229" spans="1:6">
      <c r="A12229" s="1">
        <v>1480</v>
      </c>
      <c r="B12229" s="2">
        <v>34.299999999999997</v>
      </c>
      <c r="C12229" s="3">
        <v>58.4</v>
      </c>
      <c r="D12229">
        <f t="shared" si="570"/>
        <v>1350.3084844354719</v>
      </c>
      <c r="E12229">
        <f t="shared" si="571"/>
        <v>23.121720623895065</v>
      </c>
      <c r="F12229">
        <f t="shared" si="572"/>
        <v>147.42185201311068</v>
      </c>
    </row>
    <row r="12230" spans="1:6">
      <c r="A12230" s="1">
        <v>1490</v>
      </c>
      <c r="B12230" s="2">
        <v>53.6</v>
      </c>
      <c r="C12230" s="3">
        <v>21</v>
      </c>
      <c r="D12230">
        <f t="shared" si="570"/>
        <v>1347.7645938949167</v>
      </c>
      <c r="E12230">
        <f t="shared" si="571"/>
        <v>64.179266375948416</v>
      </c>
      <c r="F12230">
        <f t="shared" si="572"/>
        <v>138.94522442926691</v>
      </c>
    </row>
    <row r="12231" spans="1:6">
      <c r="A12231" s="1">
        <v>1420</v>
      </c>
      <c r="B12231" s="2">
        <v>71.2</v>
      </c>
      <c r="C12231" s="3">
        <v>21.2</v>
      </c>
      <c r="D12231">
        <f t="shared" si="570"/>
        <v>1356.7222407650925</v>
      </c>
      <c r="E12231">
        <f t="shared" si="571"/>
        <v>63.996332111560967</v>
      </c>
      <c r="F12231">
        <f t="shared" si="572"/>
        <v>57.241453757252714</v>
      </c>
    </row>
    <row r="12232" spans="1:6">
      <c r="A12232" s="1">
        <v>1490</v>
      </c>
      <c r="B12232" s="2">
        <v>64.599999999999994</v>
      </c>
      <c r="C12232" s="3">
        <v>23.1</v>
      </c>
      <c r="D12232">
        <f t="shared" si="570"/>
        <v>1435.0941368937131</v>
      </c>
      <c r="E12232">
        <f t="shared" si="571"/>
        <v>62.125287311416145</v>
      </c>
      <c r="F12232">
        <f t="shared" si="572"/>
        <v>10.151162063065641</v>
      </c>
    </row>
    <row r="12233" spans="1:6">
      <c r="A12233" s="1">
        <v>185</v>
      </c>
      <c r="B12233" s="2">
        <v>70.5</v>
      </c>
      <c r="C12233" s="3">
        <v>2.64</v>
      </c>
      <c r="D12233">
        <f t="shared" si="570"/>
        <v>186.19249466112404</v>
      </c>
      <c r="E12233">
        <f t="shared" si="571"/>
        <v>70.527460098910623</v>
      </c>
      <c r="F12233">
        <f t="shared" si="572"/>
        <v>2.6536155076822827E-3</v>
      </c>
    </row>
    <row r="12234" spans="1:6">
      <c r="A12234" s="1">
        <v>1470</v>
      </c>
      <c r="B12234" s="2">
        <v>43.2</v>
      </c>
      <c r="C12234" s="3">
        <v>35.5</v>
      </c>
      <c r="D12234">
        <f t="shared" ref="D12234:D12297" si="573">C12234*E12234</f>
        <v>1646.1407810850378</v>
      </c>
      <c r="E12234">
        <f t="shared" ref="E12234:E12297" si="574">$P$4/(1+(C12234/$P$5)^$P$6)^(2/$P$6)</f>
        <v>46.370162847465856</v>
      </c>
      <c r="F12234">
        <f t="shared" ref="F12234:F12297" si="575">(E12234-B12234)^2+$M$3*(D12234-A12234)^2</f>
        <v>51.493736975149176</v>
      </c>
    </row>
    <row r="12235" spans="1:6">
      <c r="A12235" s="1">
        <v>354</v>
      </c>
      <c r="B12235" s="2">
        <v>69.7</v>
      </c>
      <c r="C12235" s="3">
        <v>4.96</v>
      </c>
      <c r="D12235">
        <f t="shared" si="573"/>
        <v>349.58429916335092</v>
      </c>
      <c r="E12235">
        <f t="shared" si="574"/>
        <v>70.480705476482044</v>
      </c>
      <c r="F12235">
        <f t="shared" si="575"/>
        <v>0.63554692280131353</v>
      </c>
    </row>
    <row r="12236" spans="1:6">
      <c r="A12236" s="1">
        <v>1210</v>
      </c>
      <c r="B12236" s="2">
        <v>60.3</v>
      </c>
      <c r="C12236" s="3">
        <v>18</v>
      </c>
      <c r="D12236">
        <f t="shared" si="573"/>
        <v>1198.4684621542278</v>
      </c>
      <c r="E12236">
        <f t="shared" si="574"/>
        <v>66.581581230790434</v>
      </c>
      <c r="F12236">
        <f t="shared" si="575"/>
        <v>39.635891909153209</v>
      </c>
    </row>
    <row r="12237" spans="1:6">
      <c r="A12237" s="1">
        <v>1470</v>
      </c>
      <c r="B12237" s="2">
        <v>29</v>
      </c>
      <c r="C12237" s="3">
        <v>52.3</v>
      </c>
      <c r="D12237">
        <f t="shared" si="573"/>
        <v>1450.4552365484324</v>
      </c>
      <c r="E12237">
        <f t="shared" si="574"/>
        <v>27.733369723679395</v>
      </c>
      <c r="F12237">
        <f t="shared" si="575"/>
        <v>2.1146229405684851</v>
      </c>
    </row>
    <row r="12238" spans="1:6">
      <c r="A12238" s="1">
        <v>1380</v>
      </c>
      <c r="B12238" s="2">
        <v>20.8</v>
      </c>
      <c r="C12238" s="3">
        <v>44.5</v>
      </c>
      <c r="D12238">
        <f t="shared" si="573"/>
        <v>1570.6820792834355</v>
      </c>
      <c r="E12238">
        <f t="shared" si="574"/>
        <v>35.296226500751359</v>
      </c>
      <c r="F12238">
        <f t="shared" si="575"/>
        <v>258.709624909723</v>
      </c>
    </row>
    <row r="12239" spans="1:6">
      <c r="A12239" s="1">
        <v>939</v>
      </c>
      <c r="B12239" s="2">
        <v>12.1</v>
      </c>
      <c r="C12239" s="3">
        <v>91.9</v>
      </c>
      <c r="D12239">
        <f t="shared" si="573"/>
        <v>923.57420541473914</v>
      </c>
      <c r="E12239">
        <f t="shared" si="574"/>
        <v>10.049773725949283</v>
      </c>
      <c r="F12239">
        <f t="shared" si="575"/>
        <v>4.5212870350543675</v>
      </c>
    </row>
    <row r="12240" spans="1:6">
      <c r="A12240" s="1">
        <v>1120</v>
      </c>
      <c r="B12240" s="2">
        <v>65.5</v>
      </c>
      <c r="C12240" s="3">
        <v>15.6</v>
      </c>
      <c r="D12240">
        <f t="shared" si="573"/>
        <v>1061.3290782457602</v>
      </c>
      <c r="E12240">
        <f t="shared" si="574"/>
        <v>68.033915272164123</v>
      </c>
      <c r="F12240">
        <f t="shared" si="575"/>
        <v>11.018902742531122</v>
      </c>
    </row>
    <row r="12241" spans="1:6">
      <c r="A12241" s="1">
        <v>1340</v>
      </c>
      <c r="B12241" s="2">
        <v>43.1</v>
      </c>
      <c r="C12241" s="3">
        <v>46.4</v>
      </c>
      <c r="D12241">
        <f t="shared" si="573"/>
        <v>1543.6922690099223</v>
      </c>
      <c r="E12241">
        <f t="shared" si="574"/>
        <v>33.26922993555867</v>
      </c>
      <c r="F12241">
        <f t="shared" si="575"/>
        <v>152.06689234374076</v>
      </c>
    </row>
    <row r="12242" spans="1:6">
      <c r="A12242" s="1">
        <v>986</v>
      </c>
      <c r="B12242" s="2">
        <v>71</v>
      </c>
      <c r="C12242" s="3">
        <v>13.4</v>
      </c>
      <c r="D12242">
        <f t="shared" si="573"/>
        <v>924.80026379418041</v>
      </c>
      <c r="E12242">
        <f t="shared" si="574"/>
        <v>69.014945059267191</v>
      </c>
      <c r="F12242">
        <f t="shared" si="575"/>
        <v>8.9435396325640504</v>
      </c>
    </row>
    <row r="12243" spans="1:6">
      <c r="A12243" s="1">
        <v>1040</v>
      </c>
      <c r="B12243" s="2">
        <v>14.4</v>
      </c>
      <c r="C12243" s="3">
        <v>68.5</v>
      </c>
      <c r="D12243">
        <f t="shared" si="573"/>
        <v>1195.8574714411329</v>
      </c>
      <c r="E12243">
        <f t="shared" si="574"/>
        <v>17.457773305709971</v>
      </c>
      <c r="F12243">
        <f t="shared" si="575"/>
        <v>41.798508036418887</v>
      </c>
    </row>
    <row r="12244" spans="1:6">
      <c r="A12244" s="1">
        <v>624</v>
      </c>
      <c r="B12244" s="2">
        <v>63</v>
      </c>
      <c r="C12244" s="3">
        <v>8.0299999999999994</v>
      </c>
      <c r="D12244">
        <f t="shared" si="573"/>
        <v>564.20098470426342</v>
      </c>
      <c r="E12244">
        <f t="shared" si="574"/>
        <v>70.261641930792464</v>
      </c>
      <c r="F12244">
        <f t="shared" si="575"/>
        <v>57.508142204523651</v>
      </c>
    </row>
    <row r="12245" spans="1:6">
      <c r="A12245" s="1">
        <v>1440</v>
      </c>
      <c r="B12245" s="2">
        <v>24</v>
      </c>
      <c r="C12245" s="3">
        <v>63.6</v>
      </c>
      <c r="D12245">
        <f t="shared" si="573"/>
        <v>1268.231977579999</v>
      </c>
      <c r="E12245">
        <f t="shared" si="574"/>
        <v>19.940754364465391</v>
      </c>
      <c r="F12245">
        <f t="shared" si="575"/>
        <v>55.889106480061102</v>
      </c>
    </row>
    <row r="12246" spans="1:6">
      <c r="A12246" s="1">
        <v>927</v>
      </c>
      <c r="B12246" s="2">
        <v>65</v>
      </c>
      <c r="C12246" s="3">
        <v>13</v>
      </c>
      <c r="D12246">
        <f t="shared" si="573"/>
        <v>899.07971735774959</v>
      </c>
      <c r="E12246">
        <f t="shared" si="574"/>
        <v>69.159978258288433</v>
      </c>
      <c r="F12246">
        <f t="shared" si="575"/>
        <v>18.346727580578811</v>
      </c>
    </row>
    <row r="12247" spans="1:6">
      <c r="A12247" s="1">
        <v>934</v>
      </c>
      <c r="B12247" s="2">
        <v>75.3</v>
      </c>
      <c r="C12247" s="3">
        <v>13.2</v>
      </c>
      <c r="D12247">
        <f t="shared" si="573"/>
        <v>911.9705806713406</v>
      </c>
      <c r="E12247">
        <f t="shared" si="574"/>
        <v>69.088680353889444</v>
      </c>
      <c r="F12247">
        <f t="shared" si="575"/>
        <v>39.228746753584559</v>
      </c>
    </row>
    <row r="12248" spans="1:6">
      <c r="A12248" s="1">
        <v>1510</v>
      </c>
      <c r="B12248" s="2">
        <v>55.2</v>
      </c>
      <c r="C12248" s="3">
        <v>37</v>
      </c>
      <c r="D12248">
        <f t="shared" si="573"/>
        <v>1642.3267033530162</v>
      </c>
      <c r="E12248">
        <f t="shared" si="574"/>
        <v>44.387208198730171</v>
      </c>
      <c r="F12248">
        <f t="shared" si="575"/>
        <v>140.30671131845145</v>
      </c>
    </row>
    <row r="12249" spans="1:6">
      <c r="A12249" s="1">
        <v>190</v>
      </c>
      <c r="B12249" s="2">
        <v>70.8</v>
      </c>
      <c r="C12249" s="3">
        <v>2.75</v>
      </c>
      <c r="D12249">
        <f t="shared" si="573"/>
        <v>193.94797823889422</v>
      </c>
      <c r="E12249">
        <f t="shared" si="574"/>
        <v>70.526537541416076</v>
      </c>
      <c r="F12249">
        <f t="shared" si="575"/>
        <v>9.5602126422454914E-2</v>
      </c>
    </row>
    <row r="12250" spans="1:6">
      <c r="A12250" s="1">
        <v>531</v>
      </c>
      <c r="B12250" s="2">
        <v>68.3</v>
      </c>
      <c r="C12250" s="3">
        <v>7.65</v>
      </c>
      <c r="D12250">
        <f t="shared" si="573"/>
        <v>537.81686460204685</v>
      </c>
      <c r="E12250">
        <f t="shared" si="574"/>
        <v>70.302858117914624</v>
      </c>
      <c r="F12250">
        <f t="shared" si="575"/>
        <v>4.0735145525644381</v>
      </c>
    </row>
    <row r="12251" spans="1:6">
      <c r="A12251" s="1">
        <v>1360</v>
      </c>
      <c r="B12251" s="2">
        <v>79</v>
      </c>
      <c r="C12251" s="3">
        <v>17.7</v>
      </c>
      <c r="D12251">
        <f t="shared" si="573"/>
        <v>1182.1098484394033</v>
      </c>
      <c r="E12251">
        <f t="shared" si="574"/>
        <v>66.785867143469119</v>
      </c>
      <c r="F12251">
        <f t="shared" si="575"/>
        <v>191.45614547174705</v>
      </c>
    </row>
    <row r="12252" spans="1:6">
      <c r="A12252" s="1">
        <v>891</v>
      </c>
      <c r="B12252" s="2">
        <v>64.3</v>
      </c>
      <c r="C12252" s="3">
        <v>15.3</v>
      </c>
      <c r="D12252">
        <f t="shared" si="573"/>
        <v>1043.2572865762359</v>
      </c>
      <c r="E12252">
        <f t="shared" si="574"/>
        <v>68.186750756616718</v>
      </c>
      <c r="F12252">
        <f t="shared" si="575"/>
        <v>46.073604565900439</v>
      </c>
    </row>
    <row r="12253" spans="1:6">
      <c r="A12253" s="1">
        <v>850</v>
      </c>
      <c r="B12253" s="2">
        <v>69.3</v>
      </c>
      <c r="C12253" s="3">
        <v>10.9</v>
      </c>
      <c r="D12253">
        <f t="shared" si="573"/>
        <v>760.5015028187695</v>
      </c>
      <c r="E12253">
        <f t="shared" si="574"/>
        <v>69.770780075116463</v>
      </c>
      <c r="F12253">
        <f t="shared" si="575"/>
        <v>10.921325634636437</v>
      </c>
    </row>
    <row r="12254" spans="1:6">
      <c r="A12254" s="1">
        <v>1560</v>
      </c>
      <c r="B12254" s="2">
        <v>63.3</v>
      </c>
      <c r="C12254" s="3">
        <v>22.3</v>
      </c>
      <c r="D12254">
        <f t="shared" si="573"/>
        <v>1403.6014221030825</v>
      </c>
      <c r="E12254">
        <f t="shared" si="574"/>
        <v>62.941767807313113</v>
      </c>
      <c r="F12254">
        <f t="shared" si="575"/>
        <v>32.802561685408619</v>
      </c>
    </row>
    <row r="12255" spans="1:6">
      <c r="A12255" s="1">
        <v>161</v>
      </c>
      <c r="B12255" s="2">
        <v>70.8</v>
      </c>
      <c r="C12255" s="3">
        <v>2.0699999999999998</v>
      </c>
      <c r="D12255">
        <f t="shared" si="573"/>
        <v>145.99905424809705</v>
      </c>
      <c r="E12255">
        <f t="shared" si="574"/>
        <v>70.530944081206314</v>
      </c>
      <c r="F12255">
        <f t="shared" si="575"/>
        <v>0.37298284076003779</v>
      </c>
    </row>
    <row r="12256" spans="1:6">
      <c r="A12256" s="1">
        <v>396</v>
      </c>
      <c r="B12256" s="2">
        <v>70</v>
      </c>
      <c r="C12256" s="3">
        <v>4.96</v>
      </c>
      <c r="D12256">
        <f t="shared" si="573"/>
        <v>349.58429916335092</v>
      </c>
      <c r="E12256">
        <f t="shared" si="574"/>
        <v>70.480705476482044</v>
      </c>
      <c r="F12256">
        <f t="shared" si="575"/>
        <v>3.1089373729951308</v>
      </c>
    </row>
    <row r="12257" spans="1:6">
      <c r="A12257" s="1">
        <v>1100</v>
      </c>
      <c r="B12257" s="2">
        <v>67</v>
      </c>
      <c r="C12257" s="3">
        <v>15.4</v>
      </c>
      <c r="D12257">
        <f t="shared" si="573"/>
        <v>1049.3020294123066</v>
      </c>
      <c r="E12257">
        <f t="shared" si="574"/>
        <v>68.136495416383539</v>
      </c>
      <c r="F12257">
        <f t="shared" si="575"/>
        <v>4.7249943830629917</v>
      </c>
    </row>
    <row r="12258" spans="1:6">
      <c r="A12258" s="1">
        <v>1450</v>
      </c>
      <c r="B12258" s="2">
        <v>56.3</v>
      </c>
      <c r="C12258" s="3">
        <v>37.4</v>
      </c>
      <c r="D12258">
        <f t="shared" si="573"/>
        <v>1640.5584116489283</v>
      </c>
      <c r="E12258">
        <f t="shared" si="574"/>
        <v>43.865198172431242</v>
      </c>
      <c r="F12258">
        <f t="shared" si="575"/>
        <v>203.13035977092869</v>
      </c>
    </row>
    <row r="12259" spans="1:6">
      <c r="A12259" s="1">
        <v>981</v>
      </c>
      <c r="B12259" s="2">
        <v>16.2</v>
      </c>
      <c r="C12259" s="3">
        <v>79.2</v>
      </c>
      <c r="D12259">
        <f t="shared" si="573"/>
        <v>1056.9195523809449</v>
      </c>
      <c r="E12259">
        <f t="shared" si="574"/>
        <v>13.344943843193748</v>
      </c>
      <c r="F12259">
        <f t="shared" si="575"/>
        <v>15.850571487593454</v>
      </c>
    </row>
    <row r="12260" spans="1:6">
      <c r="A12260" s="1">
        <v>1280</v>
      </c>
      <c r="B12260" s="2">
        <v>20.8</v>
      </c>
      <c r="C12260" s="3">
        <v>66</v>
      </c>
      <c r="D12260">
        <f t="shared" si="573"/>
        <v>1232.1188486786598</v>
      </c>
      <c r="E12260">
        <f t="shared" si="574"/>
        <v>18.668467404222117</v>
      </c>
      <c r="F12260">
        <f t="shared" si="575"/>
        <v>7.6058808055787672</v>
      </c>
    </row>
    <row r="12261" spans="1:6">
      <c r="A12261" s="1">
        <v>1280</v>
      </c>
      <c r="B12261" s="2">
        <v>23.8</v>
      </c>
      <c r="C12261" s="3">
        <v>52</v>
      </c>
      <c r="D12261">
        <f t="shared" si="573"/>
        <v>1455.3763998890461</v>
      </c>
      <c r="E12261">
        <f t="shared" si="574"/>
        <v>27.988007690173962</v>
      </c>
      <c r="F12261">
        <f t="shared" si="575"/>
        <v>58.624294005356759</v>
      </c>
    </row>
    <row r="12262" spans="1:6">
      <c r="A12262" s="1">
        <v>1350</v>
      </c>
      <c r="B12262" s="2">
        <v>66</v>
      </c>
      <c r="C12262" s="3">
        <v>18.600000000000001</v>
      </c>
      <c r="D12262">
        <f t="shared" si="573"/>
        <v>1230.4511060638872</v>
      </c>
      <c r="E12262">
        <f t="shared" si="574"/>
        <v>66.153285272251992</v>
      </c>
      <c r="F12262">
        <f t="shared" si="575"/>
        <v>19.114594303036636</v>
      </c>
    </row>
    <row r="12263" spans="1:6">
      <c r="A12263" s="1">
        <v>387</v>
      </c>
      <c r="B12263" s="2">
        <v>69.599999999999994</v>
      </c>
      <c r="C12263" s="3">
        <v>5.68</v>
      </c>
      <c r="D12263">
        <f t="shared" si="573"/>
        <v>400.15427454486564</v>
      </c>
      <c r="E12263">
        <f t="shared" si="574"/>
        <v>70.449696222687621</v>
      </c>
      <c r="F12263">
        <f t="shared" si="575"/>
        <v>0.95312285939995589</v>
      </c>
    </row>
    <row r="12264" spans="1:6">
      <c r="A12264" s="1">
        <v>900</v>
      </c>
      <c r="B12264" s="2">
        <v>64.400000000000006</v>
      </c>
      <c r="C12264" s="3">
        <v>12.5</v>
      </c>
      <c r="D12264">
        <f t="shared" si="573"/>
        <v>866.59740723724212</v>
      </c>
      <c r="E12264">
        <f t="shared" si="574"/>
        <v>69.32779257897937</v>
      </c>
      <c r="F12264">
        <f t="shared" si="575"/>
        <v>25.773530422702486</v>
      </c>
    </row>
    <row r="12265" spans="1:6">
      <c r="A12265" s="1">
        <v>1120</v>
      </c>
      <c r="B12265" s="2">
        <v>68.7</v>
      </c>
      <c r="C12265" s="3">
        <v>14.5</v>
      </c>
      <c r="D12265">
        <f t="shared" si="573"/>
        <v>994.18306808005809</v>
      </c>
      <c r="E12265">
        <f t="shared" si="574"/>
        <v>68.564349522762626</v>
      </c>
      <c r="F12265">
        <f t="shared" si="575"/>
        <v>21.163901196980262</v>
      </c>
    </row>
    <row r="12266" spans="1:6">
      <c r="A12266" s="1">
        <v>1070</v>
      </c>
      <c r="B12266" s="2">
        <v>41.7</v>
      </c>
      <c r="C12266" s="3">
        <v>26</v>
      </c>
      <c r="D12266">
        <f t="shared" si="573"/>
        <v>1530.2649718032187</v>
      </c>
      <c r="E12266">
        <f t="shared" si="574"/>
        <v>58.856345069354568</v>
      </c>
      <c r="F12266">
        <f t="shared" si="575"/>
        <v>577.32010263695929</v>
      </c>
    </row>
    <row r="12267" spans="1:6">
      <c r="A12267" s="1">
        <v>1430</v>
      </c>
      <c r="B12267" s="2">
        <v>29.6</v>
      </c>
      <c r="C12267" s="3">
        <v>43.1</v>
      </c>
      <c r="D12267">
        <f t="shared" si="573"/>
        <v>1588.9273225887382</v>
      </c>
      <c r="E12267">
        <f t="shared" si="574"/>
        <v>36.866063169112252</v>
      </c>
      <c r="F12267">
        <f t="shared" si="575"/>
        <v>86.535039754917904</v>
      </c>
    </row>
    <row r="12268" spans="1:6">
      <c r="A12268" s="1">
        <v>1580</v>
      </c>
      <c r="B12268" s="2">
        <v>40.4</v>
      </c>
      <c r="C12268" s="3">
        <v>37</v>
      </c>
      <c r="D12268">
        <f t="shared" si="573"/>
        <v>1642.3267033530162</v>
      </c>
      <c r="E12268">
        <f t="shared" si="574"/>
        <v>44.387208198730171</v>
      </c>
      <c r="F12268">
        <f t="shared" si="575"/>
        <v>21.086882062219949</v>
      </c>
    </row>
    <row r="12269" spans="1:6">
      <c r="A12269" s="1">
        <v>1110</v>
      </c>
      <c r="B12269" s="2">
        <v>68</v>
      </c>
      <c r="C12269" s="3">
        <v>14.2</v>
      </c>
      <c r="D12269">
        <f t="shared" si="573"/>
        <v>975.4684132887661</v>
      </c>
      <c r="E12269">
        <f t="shared" si="574"/>
        <v>68.694958682307472</v>
      </c>
      <c r="F12269">
        <f t="shared" si="575"/>
        <v>24.659182585217781</v>
      </c>
    </row>
    <row r="12270" spans="1:6">
      <c r="A12270" s="1">
        <v>192</v>
      </c>
      <c r="B12270" s="2">
        <v>71.3</v>
      </c>
      <c r="C12270" s="3">
        <v>2.4700000000000002</v>
      </c>
      <c r="D12270">
        <f t="shared" si="573"/>
        <v>174.20592525934313</v>
      </c>
      <c r="E12270">
        <f t="shared" si="574"/>
        <v>70.528714679895998</v>
      </c>
      <c r="F12270">
        <f t="shared" si="575"/>
        <v>1.017832576063141</v>
      </c>
    </row>
    <row r="12271" spans="1:6">
      <c r="A12271" s="1">
        <v>1100</v>
      </c>
      <c r="B12271" s="2">
        <v>69</v>
      </c>
      <c r="C12271" s="3">
        <v>11.6</v>
      </c>
      <c r="D12271">
        <f t="shared" si="573"/>
        <v>807.28898163245196</v>
      </c>
      <c r="E12271">
        <f t="shared" si="574"/>
        <v>69.593877726935517</v>
      </c>
      <c r="F12271">
        <f t="shared" si="575"/>
        <v>114.80325073525744</v>
      </c>
    </row>
    <row r="12272" spans="1:6">
      <c r="A12272" s="1">
        <v>1260</v>
      </c>
      <c r="B12272" s="2">
        <v>42.8</v>
      </c>
      <c r="C12272" s="3">
        <v>25.7</v>
      </c>
      <c r="D12272">
        <f t="shared" si="573"/>
        <v>1521.81396263956</v>
      </c>
      <c r="E12272">
        <f t="shared" si="574"/>
        <v>59.214551075469267</v>
      </c>
      <c r="F12272">
        <f t="shared" si="575"/>
        <v>361.00162020344334</v>
      </c>
    </row>
    <row r="12273" spans="1:6">
      <c r="A12273" s="1">
        <v>1300</v>
      </c>
      <c r="B12273" s="2">
        <v>56.3</v>
      </c>
      <c r="C12273" s="3">
        <v>20.6</v>
      </c>
      <c r="D12273">
        <f t="shared" si="573"/>
        <v>1329.4580517083657</v>
      </c>
      <c r="E12273">
        <f t="shared" si="574"/>
        <v>64.536798626619685</v>
      </c>
      <c r="F12273">
        <f t="shared" si="575"/>
        <v>69.004023452107731</v>
      </c>
    </row>
    <row r="12274" spans="1:6">
      <c r="A12274" s="1">
        <v>282</v>
      </c>
      <c r="B12274" s="2">
        <v>72.8</v>
      </c>
      <c r="C12274" s="3">
        <v>3.8</v>
      </c>
      <c r="D12274">
        <f t="shared" si="573"/>
        <v>267.94661146679277</v>
      </c>
      <c r="E12274">
        <f t="shared" si="574"/>
        <v>70.51226617547178</v>
      </c>
      <c r="F12274">
        <f t="shared" si="575"/>
        <v>5.4975425111503631</v>
      </c>
    </row>
    <row r="12275" spans="1:6">
      <c r="A12275" s="1">
        <v>1330</v>
      </c>
      <c r="B12275" s="2">
        <v>67.099999999999994</v>
      </c>
      <c r="C12275" s="3">
        <v>20.2</v>
      </c>
      <c r="D12275">
        <f t="shared" si="573"/>
        <v>1310.6382117640444</v>
      </c>
      <c r="E12275">
        <f t="shared" si="574"/>
        <v>64.883079790299234</v>
      </c>
      <c r="F12275">
        <f t="shared" si="575"/>
        <v>5.4154964632213201</v>
      </c>
    </row>
    <row r="12276" spans="1:6">
      <c r="A12276" s="1">
        <v>1340</v>
      </c>
      <c r="B12276" s="2">
        <v>27.2</v>
      </c>
      <c r="C12276" s="3">
        <v>51.2</v>
      </c>
      <c r="D12276">
        <f t="shared" si="573"/>
        <v>1468.4503603702669</v>
      </c>
      <c r="E12276">
        <f t="shared" si="574"/>
        <v>28.680671100981776</v>
      </c>
      <c r="F12276">
        <f t="shared" si="575"/>
        <v>24.232328267478156</v>
      </c>
    </row>
    <row r="12277" spans="1:6">
      <c r="A12277" s="1">
        <v>341</v>
      </c>
      <c r="B12277" s="2">
        <v>68.599999999999994</v>
      </c>
      <c r="C12277" s="3">
        <v>5.43</v>
      </c>
      <c r="D12277">
        <f t="shared" si="573"/>
        <v>382.60655095252889</v>
      </c>
      <c r="E12277">
        <f t="shared" si="574"/>
        <v>70.461611593467566</v>
      </c>
      <c r="F12277">
        <f t="shared" si="575"/>
        <v>5.7779990628246214</v>
      </c>
    </row>
    <row r="12278" spans="1:6">
      <c r="A12278" s="1">
        <v>266</v>
      </c>
      <c r="B12278" s="2">
        <v>70.400000000000006</v>
      </c>
      <c r="C12278" s="3">
        <v>4.54</v>
      </c>
      <c r="D12278">
        <f t="shared" si="573"/>
        <v>320.0448892261208</v>
      </c>
      <c r="E12278">
        <f t="shared" si="574"/>
        <v>70.49446899253762</v>
      </c>
      <c r="F12278">
        <f t="shared" si="575"/>
        <v>3.9105809892002941</v>
      </c>
    </row>
    <row r="12279" spans="1:6">
      <c r="A12279" s="1">
        <v>1130</v>
      </c>
      <c r="B12279" s="2">
        <v>69</v>
      </c>
      <c r="C12279" s="3">
        <v>13.9</v>
      </c>
      <c r="D12279">
        <f t="shared" si="573"/>
        <v>956.59411572625004</v>
      </c>
      <c r="E12279">
        <f t="shared" si="574"/>
        <v>68.819720555845322</v>
      </c>
      <c r="F12279">
        <f t="shared" si="575"/>
        <v>40.199319900382385</v>
      </c>
    </row>
    <row r="12280" spans="1:6">
      <c r="A12280" s="1">
        <v>99</v>
      </c>
      <c r="B12280" s="2">
        <v>53.9</v>
      </c>
      <c r="C12280" s="3">
        <v>11.9</v>
      </c>
      <c r="D12280">
        <f t="shared" si="573"/>
        <v>827.17094744342398</v>
      </c>
      <c r="E12280">
        <f t="shared" si="574"/>
        <v>69.510163650707895</v>
      </c>
      <c r="F12280">
        <f t="shared" si="575"/>
        <v>951.95965048958783</v>
      </c>
    </row>
    <row r="12281" spans="1:6">
      <c r="A12281" s="1">
        <v>1150</v>
      </c>
      <c r="B12281" s="2">
        <v>75.400000000000006</v>
      </c>
      <c r="C12281" s="3">
        <v>20.100000000000001</v>
      </c>
      <c r="D12281">
        <f t="shared" si="573"/>
        <v>1305.8542888424502</v>
      </c>
      <c r="E12281">
        <f t="shared" si="574"/>
        <v>64.967875066788565</v>
      </c>
      <c r="F12281">
        <f t="shared" si="575"/>
        <v>141.2764358895169</v>
      </c>
    </row>
    <row r="12282" spans="1:6">
      <c r="A12282" s="1">
        <v>1080</v>
      </c>
      <c r="B12282" s="2">
        <v>69.2</v>
      </c>
      <c r="C12282" s="3">
        <v>12.7</v>
      </c>
      <c r="D12282">
        <f t="shared" si="573"/>
        <v>879.63288959907391</v>
      </c>
      <c r="E12282">
        <f t="shared" si="574"/>
        <v>69.262432251895589</v>
      </c>
      <c r="F12282">
        <f t="shared" si="575"/>
        <v>53.632027440044645</v>
      </c>
    </row>
    <row r="12283" spans="1:6">
      <c r="A12283" s="1">
        <v>1430</v>
      </c>
      <c r="B12283" s="2">
        <v>41.7</v>
      </c>
      <c r="C12283" s="3">
        <v>35</v>
      </c>
      <c r="D12283">
        <f t="shared" si="573"/>
        <v>1646.346661536651</v>
      </c>
      <c r="E12283">
        <f t="shared" si="574"/>
        <v>47.038476043904318</v>
      </c>
      <c r="F12283">
        <f t="shared" si="575"/>
        <v>91.022379477467538</v>
      </c>
    </row>
    <row r="12284" spans="1:6">
      <c r="A12284" s="1">
        <v>190</v>
      </c>
      <c r="B12284" s="2">
        <v>71</v>
      </c>
      <c r="C12284" s="3">
        <v>2.75</v>
      </c>
      <c r="D12284">
        <f t="shared" si="573"/>
        <v>193.94797823889422</v>
      </c>
      <c r="E12284">
        <f t="shared" si="574"/>
        <v>70.526537541416076</v>
      </c>
      <c r="F12284">
        <f t="shared" si="575"/>
        <v>0.24498710985602618</v>
      </c>
    </row>
    <row r="12285" spans="1:6">
      <c r="A12285" s="1">
        <v>979</v>
      </c>
      <c r="B12285" s="2">
        <v>70.8</v>
      </c>
      <c r="C12285" s="3">
        <v>15.6</v>
      </c>
      <c r="D12285">
        <f t="shared" si="573"/>
        <v>1061.3290782457602</v>
      </c>
      <c r="E12285">
        <f t="shared" si="574"/>
        <v>68.033915272164123</v>
      </c>
      <c r="F12285">
        <f t="shared" si="575"/>
        <v>16.705345567949724</v>
      </c>
    </row>
    <row r="12286" spans="1:6">
      <c r="A12286" s="1">
        <v>1340</v>
      </c>
      <c r="B12286" s="2">
        <v>21.2</v>
      </c>
      <c r="C12286" s="3">
        <v>66.400000000000006</v>
      </c>
      <c r="D12286">
        <f t="shared" si="573"/>
        <v>1226.2221096711103</v>
      </c>
      <c r="E12286">
        <f t="shared" si="574"/>
        <v>18.467200446854068</v>
      </c>
      <c r="F12286">
        <f t="shared" si="575"/>
        <v>24.760603803556638</v>
      </c>
    </row>
    <row r="12287" spans="1:6">
      <c r="A12287" s="1">
        <v>294</v>
      </c>
      <c r="B12287" s="2">
        <v>68.099999999999994</v>
      </c>
      <c r="C12287" s="3">
        <v>4.01</v>
      </c>
      <c r="D12287">
        <f t="shared" si="573"/>
        <v>282.73695887043095</v>
      </c>
      <c r="E12287">
        <f t="shared" si="574"/>
        <v>70.507969793124929</v>
      </c>
      <c r="F12287">
        <f t="shared" si="575"/>
        <v>5.9677722498234056</v>
      </c>
    </row>
    <row r="12288" spans="1:6">
      <c r="A12288" s="1">
        <v>439</v>
      </c>
      <c r="B12288" s="2">
        <v>67.900000000000006</v>
      </c>
      <c r="C12288" s="3">
        <v>6.48</v>
      </c>
      <c r="D12288">
        <f t="shared" si="573"/>
        <v>456.20668528691391</v>
      </c>
      <c r="E12288">
        <f t="shared" si="574"/>
        <v>70.402266247980535</v>
      </c>
      <c r="F12288">
        <f t="shared" si="575"/>
        <v>6.6568251962405816</v>
      </c>
    </row>
    <row r="12289" spans="1:6">
      <c r="A12289" s="1">
        <v>1880</v>
      </c>
      <c r="B12289" s="2">
        <v>66.5</v>
      </c>
      <c r="C12289" s="3">
        <v>33.5</v>
      </c>
      <c r="D12289">
        <f t="shared" si="573"/>
        <v>1643.4275086324178</v>
      </c>
      <c r="E12289">
        <f t="shared" si="574"/>
        <v>49.057537571116953</v>
      </c>
      <c r="F12289">
        <f t="shared" si="575"/>
        <v>378.99931911844226</v>
      </c>
    </row>
    <row r="12290" spans="1:6">
      <c r="A12290" s="1">
        <v>1290</v>
      </c>
      <c r="B12290" s="2">
        <v>62.9</v>
      </c>
      <c r="C12290" s="3">
        <v>18.2</v>
      </c>
      <c r="D12290">
        <f t="shared" si="573"/>
        <v>1209.2396547536007</v>
      </c>
      <c r="E12290">
        <f t="shared" si="574"/>
        <v>66.441739272175866</v>
      </c>
      <c r="F12290">
        <f t="shared" si="575"/>
        <v>21.256283128340577</v>
      </c>
    </row>
    <row r="12291" spans="1:6">
      <c r="A12291" s="1">
        <v>1160</v>
      </c>
      <c r="B12291" s="2">
        <v>64.599999999999994</v>
      </c>
      <c r="C12291" s="3">
        <v>16.600000000000001</v>
      </c>
      <c r="D12291">
        <f t="shared" si="573"/>
        <v>1120.1509533058279</v>
      </c>
      <c r="E12291">
        <f t="shared" si="574"/>
        <v>67.478973090712515</v>
      </c>
      <c r="F12291">
        <f t="shared" si="575"/>
        <v>10.409656921142757</v>
      </c>
    </row>
    <row r="12292" spans="1:6">
      <c r="A12292" s="1">
        <v>351</v>
      </c>
      <c r="B12292" s="2">
        <v>70.900000000000006</v>
      </c>
      <c r="C12292" s="3">
        <v>5.01</v>
      </c>
      <c r="D12292">
        <f t="shared" si="573"/>
        <v>353.09912697587515</v>
      </c>
      <c r="E12292">
        <f t="shared" si="574"/>
        <v>70.478867659855325</v>
      </c>
      <c r="F12292">
        <f t="shared" si="575"/>
        <v>0.18323840647623696</v>
      </c>
    </row>
    <row r="12293" spans="1:6">
      <c r="A12293" s="1">
        <v>970</v>
      </c>
      <c r="B12293" s="2">
        <v>72.099999999999994</v>
      </c>
      <c r="C12293" s="3">
        <v>12.7</v>
      </c>
      <c r="D12293">
        <f t="shared" si="573"/>
        <v>879.63288959907391</v>
      </c>
      <c r="E12293">
        <f t="shared" si="574"/>
        <v>69.262432251895589</v>
      </c>
      <c r="F12293">
        <f t="shared" si="575"/>
        <v>18.960178585941726</v>
      </c>
    </row>
    <row r="12294" spans="1:6">
      <c r="A12294" s="1">
        <v>1320</v>
      </c>
      <c r="B12294" s="2">
        <v>24.9</v>
      </c>
      <c r="C12294" s="3">
        <v>47.1</v>
      </c>
      <c r="D12294">
        <f t="shared" si="573"/>
        <v>1533.2361030011439</v>
      </c>
      <c r="E12294">
        <f t="shared" si="574"/>
        <v>32.552783503209</v>
      </c>
      <c r="F12294">
        <f t="shared" si="575"/>
        <v>119.30320265865888</v>
      </c>
    </row>
    <row r="12295" spans="1:6">
      <c r="A12295" s="1">
        <v>480</v>
      </c>
      <c r="B12295" s="2">
        <v>70.7</v>
      </c>
      <c r="C12295" s="3">
        <v>6.57</v>
      </c>
      <c r="D12295">
        <f t="shared" si="573"/>
        <v>462.50148166146704</v>
      </c>
      <c r="E12295">
        <f t="shared" si="574"/>
        <v>70.395963723206549</v>
      </c>
      <c r="F12295">
        <f t="shared" si="575"/>
        <v>0.50145597641559247</v>
      </c>
    </row>
    <row r="12296" spans="1:6">
      <c r="A12296" s="1">
        <v>1260</v>
      </c>
      <c r="B12296" s="2">
        <v>28.9</v>
      </c>
      <c r="C12296" s="3">
        <v>40.299999999999997</v>
      </c>
      <c r="D12296">
        <f t="shared" si="573"/>
        <v>1619.7008954236771</v>
      </c>
      <c r="E12296">
        <f t="shared" si="574"/>
        <v>40.19108921646842</v>
      </c>
      <c r="F12296">
        <f t="shared" si="575"/>
        <v>300.32016356792775</v>
      </c>
    </row>
    <row r="12297" spans="1:6">
      <c r="A12297" s="1">
        <v>1780</v>
      </c>
      <c r="B12297" s="2">
        <v>69</v>
      </c>
      <c r="C12297" s="3">
        <v>27.7</v>
      </c>
      <c r="D12297">
        <f t="shared" si="573"/>
        <v>1572.1245440129485</v>
      </c>
      <c r="E12297">
        <f t="shared" si="574"/>
        <v>56.755398700828465</v>
      </c>
      <c r="F12297">
        <f t="shared" si="575"/>
        <v>207.65290424638695</v>
      </c>
    </row>
    <row r="12298" spans="1:6">
      <c r="A12298" s="1">
        <v>1230</v>
      </c>
      <c r="B12298" s="2">
        <v>65</v>
      </c>
      <c r="C12298" s="3">
        <v>16.7</v>
      </c>
      <c r="D12298">
        <f t="shared" ref="D12298:D12361" si="576">C12298*E12298</f>
        <v>1125.9068640770411</v>
      </c>
      <c r="E12298">
        <f t="shared" ref="E12298:E12361" si="577">$P$4/(1+(C12298/$P$5)^$P$6)^(2/$P$6)</f>
        <v>67.41957269922402</v>
      </c>
      <c r="F12298">
        <f t="shared" ref="F12298:F12361" si="578">(E12298-B12298)^2+$M$3*(D12298-A12298)^2</f>
        <v>20.32817864047145</v>
      </c>
    </row>
    <row r="12299" spans="1:6">
      <c r="A12299" s="1">
        <v>1170</v>
      </c>
      <c r="B12299" s="2">
        <v>21.8</v>
      </c>
      <c r="C12299" s="3">
        <v>64.7</v>
      </c>
      <c r="D12299">
        <f t="shared" si="576"/>
        <v>1251.5267195826782</v>
      </c>
      <c r="E12299">
        <f t="shared" si="577"/>
        <v>19.343535078557622</v>
      </c>
      <c r="F12299">
        <f t="shared" si="578"/>
        <v>14.912722306726685</v>
      </c>
    </row>
    <row r="12300" spans="1:6">
      <c r="A12300" s="1">
        <v>1310</v>
      </c>
      <c r="B12300" s="2">
        <v>68.3</v>
      </c>
      <c r="C12300" s="3">
        <v>19</v>
      </c>
      <c r="D12300">
        <f t="shared" si="576"/>
        <v>1251.2097695684392</v>
      </c>
      <c r="E12300">
        <f t="shared" si="577"/>
        <v>65.853145766759965</v>
      </c>
      <c r="F12300">
        <f t="shared" si="578"/>
        <v>10.603991784396527</v>
      </c>
    </row>
    <row r="12301" spans="1:6">
      <c r="A12301" s="1">
        <v>960</v>
      </c>
      <c r="B12301" s="2">
        <v>11.2</v>
      </c>
      <c r="C12301" s="3">
        <v>75.2</v>
      </c>
      <c r="D12301">
        <f t="shared" si="576"/>
        <v>1105.797232108901</v>
      </c>
      <c r="E12301">
        <f t="shared" si="577"/>
        <v>14.704750426980066</v>
      </c>
      <c r="F12301">
        <f t="shared" si="578"/>
        <v>40.678044493486247</v>
      </c>
    </row>
    <row r="12302" spans="1:6">
      <c r="A12302" s="1">
        <v>1140</v>
      </c>
      <c r="B12302" s="2">
        <v>70.099999999999994</v>
      </c>
      <c r="C12302" s="3">
        <v>15.2</v>
      </c>
      <c r="D12302">
        <f t="shared" si="576"/>
        <v>1037.1920643187839</v>
      </c>
      <c r="E12302">
        <f t="shared" si="577"/>
        <v>68.236320020972627</v>
      </c>
      <c r="F12302">
        <f t="shared" si="578"/>
        <v>17.591949361733946</v>
      </c>
    </row>
    <row r="12303" spans="1:6">
      <c r="A12303" s="1">
        <v>1380</v>
      </c>
      <c r="B12303" s="2">
        <v>62.9</v>
      </c>
      <c r="C12303" s="3">
        <v>21.1</v>
      </c>
      <c r="D12303">
        <f t="shared" si="576"/>
        <v>1352.2598441817356</v>
      </c>
      <c r="E12303">
        <f t="shared" si="577"/>
        <v>64.088144274015903</v>
      </c>
      <c r="F12303">
        <f t="shared" si="578"/>
        <v>2.4396026901858328</v>
      </c>
    </row>
    <row r="12304" spans="1:6">
      <c r="A12304" s="1">
        <v>1460</v>
      </c>
      <c r="B12304" s="2">
        <v>33.6</v>
      </c>
      <c r="C12304" s="3">
        <v>56.3</v>
      </c>
      <c r="D12304">
        <f t="shared" si="576"/>
        <v>1384.5752611200551</v>
      </c>
      <c r="E12304">
        <f t="shared" si="577"/>
        <v>24.592811032327798</v>
      </c>
      <c r="F12304">
        <f t="shared" si="578"/>
        <v>88.728644990543017</v>
      </c>
    </row>
    <row r="12305" spans="1:6">
      <c r="A12305" s="1">
        <v>1160</v>
      </c>
      <c r="B12305" s="2">
        <v>67.3</v>
      </c>
      <c r="C12305" s="3">
        <v>15.5</v>
      </c>
      <c r="D12305">
        <f t="shared" si="576"/>
        <v>1055.3260431401586</v>
      </c>
      <c r="E12305">
        <f t="shared" si="577"/>
        <v>68.08555117033282</v>
      </c>
      <c r="F12305">
        <f t="shared" si="578"/>
        <v>15.252910779719143</v>
      </c>
    </row>
    <row r="12306" spans="1:6">
      <c r="A12306" s="1">
        <v>1430</v>
      </c>
      <c r="B12306" s="2">
        <v>26.4</v>
      </c>
      <c r="C12306" s="3">
        <v>45.9</v>
      </c>
      <c r="D12306">
        <f t="shared" si="576"/>
        <v>1551.0064794316704</v>
      </c>
      <c r="E12306">
        <f t="shared" si="577"/>
        <v>33.790990837291297</v>
      </c>
      <c r="F12306">
        <f t="shared" si="578"/>
        <v>74.186213281462699</v>
      </c>
    </row>
    <row r="12307" spans="1:6">
      <c r="A12307" s="1">
        <v>390</v>
      </c>
      <c r="B12307" s="2">
        <v>69.099999999999994</v>
      </c>
      <c r="C12307" s="3">
        <v>4.92</v>
      </c>
      <c r="D12307">
        <f t="shared" si="576"/>
        <v>346.77214889808465</v>
      </c>
      <c r="E12307">
        <f t="shared" si="577"/>
        <v>70.482144084976554</v>
      </c>
      <c r="F12307">
        <f t="shared" si="578"/>
        <v>4.4064515498554968</v>
      </c>
    </row>
    <row r="12308" spans="1:6">
      <c r="A12308" s="1">
        <v>760</v>
      </c>
      <c r="B12308" s="2">
        <v>68.7</v>
      </c>
      <c r="C12308" s="3">
        <v>7.18</v>
      </c>
      <c r="D12308">
        <f t="shared" si="576"/>
        <v>505.0952165856587</v>
      </c>
      <c r="E12308">
        <f t="shared" si="577"/>
        <v>70.347523201345226</v>
      </c>
      <c r="F12308">
        <f t="shared" si="578"/>
        <v>89.509541285338599</v>
      </c>
    </row>
    <row r="12309" spans="1:6">
      <c r="A12309" s="1">
        <v>969</v>
      </c>
      <c r="B12309" s="2">
        <v>63.9</v>
      </c>
      <c r="C12309" s="3">
        <v>15</v>
      </c>
      <c r="D12309">
        <f t="shared" si="576"/>
        <v>1025.001180803403</v>
      </c>
      <c r="E12309">
        <f t="shared" si="577"/>
        <v>68.333412053560195</v>
      </c>
      <c r="F12309">
        <f t="shared" si="578"/>
        <v>23.8443718997278</v>
      </c>
    </row>
    <row r="12310" spans="1:6">
      <c r="A12310" s="1">
        <v>1400</v>
      </c>
      <c r="B12310" s="2">
        <v>61.6</v>
      </c>
      <c r="C12310" s="3">
        <v>20</v>
      </c>
      <c r="D12310">
        <f t="shared" si="576"/>
        <v>1301.0391262072574</v>
      </c>
      <c r="E12310">
        <f t="shared" si="577"/>
        <v>65.051956310362868</v>
      </c>
      <c r="F12310">
        <f t="shared" si="578"/>
        <v>24.997781827414084</v>
      </c>
    </row>
    <row r="12311" spans="1:6">
      <c r="A12311" s="1">
        <v>123</v>
      </c>
      <c r="B12311" s="2">
        <v>68.8</v>
      </c>
      <c r="C12311" s="3">
        <v>1.77</v>
      </c>
      <c r="D12311">
        <f t="shared" si="576"/>
        <v>124.84174746003733</v>
      </c>
      <c r="E12311">
        <f t="shared" si="577"/>
        <v>70.532060711885492</v>
      </c>
      <c r="F12311">
        <f t="shared" si="578"/>
        <v>3.0045653709787636</v>
      </c>
    </row>
    <row r="12312" spans="1:6">
      <c r="A12312" s="1">
        <v>1200</v>
      </c>
      <c r="B12312" s="2">
        <v>68</v>
      </c>
      <c r="C12312" s="3">
        <v>17.8</v>
      </c>
      <c r="D12312">
        <f t="shared" si="576"/>
        <v>1187.5893281209046</v>
      </c>
      <c r="E12312">
        <f t="shared" si="577"/>
        <v>66.718501579826096</v>
      </c>
      <c r="F12312">
        <f t="shared" si="578"/>
        <v>1.8479837116196416</v>
      </c>
    </row>
    <row r="12313" spans="1:6">
      <c r="A12313" s="1">
        <v>1420</v>
      </c>
      <c r="B12313" s="2">
        <v>42</v>
      </c>
      <c r="C12313" s="3">
        <v>26.1</v>
      </c>
      <c r="D12313">
        <f t="shared" si="576"/>
        <v>1533.0105576351073</v>
      </c>
      <c r="E12313">
        <f t="shared" si="577"/>
        <v>58.736036691000272</v>
      </c>
      <c r="F12313">
        <f t="shared" si="578"/>
        <v>297.15487657379629</v>
      </c>
    </row>
    <row r="12314" spans="1:6">
      <c r="A12314" s="1">
        <v>1470</v>
      </c>
      <c r="B12314" s="2">
        <v>65.099999999999994</v>
      </c>
      <c r="C12314" s="3">
        <v>20.7</v>
      </c>
      <c r="D12314">
        <f t="shared" si="576"/>
        <v>1334.0832108500331</v>
      </c>
      <c r="E12314">
        <f t="shared" si="577"/>
        <v>64.448464292272135</v>
      </c>
      <c r="F12314">
        <f t="shared" si="578"/>
        <v>25.101136959049271</v>
      </c>
    </row>
    <row r="12315" spans="1:6">
      <c r="A12315" s="1">
        <v>1180</v>
      </c>
      <c r="B12315" s="2">
        <v>64.599999999999994</v>
      </c>
      <c r="C12315" s="3">
        <v>17.600000000000001</v>
      </c>
      <c r="D12315">
        <f t="shared" si="576"/>
        <v>1176.6040651450107</v>
      </c>
      <c r="E12315">
        <f t="shared" si="577"/>
        <v>66.852503701421057</v>
      </c>
      <c r="F12315">
        <f t="shared" si="578"/>
        <v>5.0891778106594714</v>
      </c>
    </row>
    <row r="12316" spans="1:6">
      <c r="A12316" s="1">
        <v>1700</v>
      </c>
      <c r="B12316" s="2">
        <v>59.1</v>
      </c>
      <c r="C12316" s="3">
        <v>27.9</v>
      </c>
      <c r="D12316">
        <f t="shared" si="576"/>
        <v>1576.3837124134361</v>
      </c>
      <c r="E12316">
        <f t="shared" si="577"/>
        <v>56.501208330230689</v>
      </c>
      <c r="F12316">
        <f t="shared" si="578"/>
        <v>27.165982032574775</v>
      </c>
    </row>
    <row r="12317" spans="1:6">
      <c r="A12317" s="1">
        <v>1490</v>
      </c>
      <c r="B12317" s="2">
        <v>56.8</v>
      </c>
      <c r="C12317" s="3">
        <v>25.4</v>
      </c>
      <c r="D12317">
        <f t="shared" si="576"/>
        <v>1513.0410471260598</v>
      </c>
      <c r="E12317">
        <f t="shared" si="577"/>
        <v>59.5685451624433</v>
      </c>
      <c r="F12317">
        <f t="shared" si="578"/>
        <v>8.3740022734567461</v>
      </c>
    </row>
    <row r="12318" spans="1:6">
      <c r="A12318" s="1">
        <v>666</v>
      </c>
      <c r="B12318" s="2">
        <v>7</v>
      </c>
      <c r="C12318" s="3">
        <v>87.4</v>
      </c>
      <c r="D12318">
        <f t="shared" si="576"/>
        <v>967.29556414047886</v>
      </c>
      <c r="E12318">
        <f t="shared" si="577"/>
        <v>11.067454967282366</v>
      </c>
      <c r="F12318">
        <f t="shared" si="578"/>
        <v>137.80633769050303</v>
      </c>
    </row>
    <row r="12319" spans="1:6">
      <c r="A12319" s="1">
        <v>948</v>
      </c>
      <c r="B12319" s="2">
        <v>68.599999999999994</v>
      </c>
      <c r="C12319" s="3">
        <v>12.5</v>
      </c>
      <c r="D12319">
        <f t="shared" si="576"/>
        <v>866.59740723724212</v>
      </c>
      <c r="E12319">
        <f t="shared" si="577"/>
        <v>69.32779257897937</v>
      </c>
      <c r="F12319">
        <f t="shared" si="578"/>
        <v>9.3811694554705269</v>
      </c>
    </row>
    <row r="12320" spans="1:6">
      <c r="A12320" s="1">
        <v>804</v>
      </c>
      <c r="B12320" s="2">
        <v>63.8</v>
      </c>
      <c r="C12320" s="3">
        <v>14.7</v>
      </c>
      <c r="D12320">
        <f t="shared" si="576"/>
        <v>1006.567505569136</v>
      </c>
      <c r="E12320">
        <f t="shared" si="577"/>
        <v>68.473979970689527</v>
      </c>
      <c r="F12320">
        <f t="shared" si="578"/>
        <v>76.65855472488397</v>
      </c>
    </row>
    <row r="12321" spans="1:6">
      <c r="A12321" s="1">
        <v>670</v>
      </c>
      <c r="B12321" s="2">
        <v>69.7</v>
      </c>
      <c r="C12321" s="3">
        <v>10.3</v>
      </c>
      <c r="D12321">
        <f t="shared" si="576"/>
        <v>720.00048409498163</v>
      </c>
      <c r="E12321">
        <f t="shared" si="577"/>
        <v>69.902959620871997</v>
      </c>
      <c r="F12321">
        <f t="shared" si="578"/>
        <v>3.3807445199594133</v>
      </c>
    </row>
    <row r="12322" spans="1:6">
      <c r="A12322" s="1">
        <v>1550</v>
      </c>
      <c r="B12322" s="2">
        <v>61.4</v>
      </c>
      <c r="C12322" s="3">
        <v>24.8</v>
      </c>
      <c r="D12322">
        <f t="shared" si="576"/>
        <v>1494.5280449406591</v>
      </c>
      <c r="E12322">
        <f t="shared" si="577"/>
        <v>60.263227618574966</v>
      </c>
      <c r="F12322">
        <f t="shared" si="578"/>
        <v>5.4026764205154318</v>
      </c>
    </row>
    <row r="12323" spans="1:6">
      <c r="A12323" s="1">
        <v>377</v>
      </c>
      <c r="B12323" s="2">
        <v>68.7</v>
      </c>
      <c r="C12323" s="3">
        <v>5.51</v>
      </c>
      <c r="D12323">
        <f t="shared" si="576"/>
        <v>388.22323777289569</v>
      </c>
      <c r="E12323">
        <f t="shared" si="577"/>
        <v>70.457937889817728</v>
      </c>
      <c r="F12323">
        <f t="shared" si="578"/>
        <v>3.2586037739988485</v>
      </c>
    </row>
    <row r="12324" spans="1:6">
      <c r="A12324" s="1">
        <v>1190</v>
      </c>
      <c r="B12324" s="2">
        <v>67.599999999999994</v>
      </c>
      <c r="C12324" s="3">
        <v>16.5</v>
      </c>
      <c r="D12324">
        <f t="shared" si="576"/>
        <v>1114.3713475612985</v>
      </c>
      <c r="E12324">
        <f t="shared" si="577"/>
        <v>67.537657427957484</v>
      </c>
      <c r="F12324">
        <f t="shared" si="578"/>
        <v>7.6442234209870588</v>
      </c>
    </row>
    <row r="12325" spans="1:6">
      <c r="A12325" s="1">
        <v>1330</v>
      </c>
      <c r="B12325" s="2">
        <v>70.099999999999994</v>
      </c>
      <c r="C12325" s="3">
        <v>14.3</v>
      </c>
      <c r="D12325">
        <f t="shared" si="576"/>
        <v>981.7246999254686</v>
      </c>
      <c r="E12325">
        <f t="shared" si="577"/>
        <v>68.652076917864932</v>
      </c>
      <c r="F12325">
        <f t="shared" si="578"/>
        <v>164.12263803240606</v>
      </c>
    </row>
    <row r="12326" spans="1:6">
      <c r="A12326" s="1">
        <v>1370</v>
      </c>
      <c r="B12326" s="2">
        <v>22.8</v>
      </c>
      <c r="C12326" s="3">
        <v>52.3</v>
      </c>
      <c r="D12326">
        <f t="shared" si="576"/>
        <v>1450.4552365484324</v>
      </c>
      <c r="E12326">
        <f t="shared" si="577"/>
        <v>27.733369723679395</v>
      </c>
      <c r="F12326">
        <f t="shared" si="578"/>
        <v>32.984797438288481</v>
      </c>
    </row>
    <row r="12327" spans="1:6">
      <c r="A12327" s="1">
        <v>1050</v>
      </c>
      <c r="B12327" s="2">
        <v>68.2</v>
      </c>
      <c r="C12327" s="3">
        <v>14.4</v>
      </c>
      <c r="D12327">
        <f t="shared" si="576"/>
        <v>987.96300095364757</v>
      </c>
      <c r="E12327">
        <f t="shared" si="577"/>
        <v>68.608541732892192</v>
      </c>
      <c r="F12327">
        <f t="shared" si="578"/>
        <v>5.3078322358087124</v>
      </c>
    </row>
    <row r="12328" spans="1:6">
      <c r="A12328" s="1">
        <v>447</v>
      </c>
      <c r="B12328" s="2">
        <v>70.099999999999994</v>
      </c>
      <c r="C12328" s="3">
        <v>6.78</v>
      </c>
      <c r="D12328">
        <f t="shared" si="576"/>
        <v>477.17935660035965</v>
      </c>
      <c r="E12328">
        <f t="shared" si="577"/>
        <v>70.380436076749206</v>
      </c>
      <c r="F12328">
        <f t="shared" si="578"/>
        <v>1.2952777907980657</v>
      </c>
    </row>
    <row r="12329" spans="1:6">
      <c r="A12329" s="1">
        <v>104</v>
      </c>
      <c r="B12329" s="2">
        <v>74.400000000000006</v>
      </c>
      <c r="C12329" s="3">
        <v>1.69</v>
      </c>
      <c r="D12329">
        <f t="shared" si="576"/>
        <v>119.19957302956783</v>
      </c>
      <c r="E12329">
        <f t="shared" si="577"/>
        <v>70.532291733472093</v>
      </c>
      <c r="F12329">
        <f t="shared" si="578"/>
        <v>15.267771950124677</v>
      </c>
    </row>
    <row r="12330" spans="1:6">
      <c r="A12330" s="1">
        <v>336</v>
      </c>
      <c r="B12330" s="2">
        <v>69.400000000000006</v>
      </c>
      <c r="C12330" s="3">
        <v>5.3</v>
      </c>
      <c r="D12330">
        <f t="shared" si="576"/>
        <v>373.4767467300245</v>
      </c>
      <c r="E12330">
        <f t="shared" si="577"/>
        <v>70.46731070377821</v>
      </c>
      <c r="F12330">
        <f t="shared" si="578"/>
        <v>3.0152848170418194</v>
      </c>
    </row>
    <row r="12331" spans="1:6">
      <c r="A12331" s="1">
        <v>999</v>
      </c>
      <c r="B12331" s="2">
        <v>70.400000000000006</v>
      </c>
      <c r="C12331" s="3">
        <v>12.7</v>
      </c>
      <c r="D12331">
        <f t="shared" si="576"/>
        <v>879.63288959907391</v>
      </c>
      <c r="E12331">
        <f t="shared" si="577"/>
        <v>69.262432251895589</v>
      </c>
      <c r="F12331">
        <f t="shared" si="578"/>
        <v>20.327143407130688</v>
      </c>
    </row>
    <row r="12332" spans="1:6">
      <c r="A12332" s="1">
        <v>530</v>
      </c>
      <c r="B12332" s="2">
        <v>71.3</v>
      </c>
      <c r="C12332" s="3">
        <v>6.8</v>
      </c>
      <c r="D12332">
        <f t="shared" si="576"/>
        <v>478.57649233484585</v>
      </c>
      <c r="E12332">
        <f t="shared" si="577"/>
        <v>70.378895931594982</v>
      </c>
      <c r="F12332">
        <f t="shared" si="578"/>
        <v>4.3807781995018109</v>
      </c>
    </row>
    <row r="12333" spans="1:6">
      <c r="A12333" s="1">
        <v>285</v>
      </c>
      <c r="B12333" s="2">
        <v>69.5</v>
      </c>
      <c r="C12333" s="3">
        <v>4.01</v>
      </c>
      <c r="D12333">
        <f t="shared" si="576"/>
        <v>282.73695887043095</v>
      </c>
      <c r="E12333">
        <f t="shared" si="577"/>
        <v>70.507969793124929</v>
      </c>
      <c r="F12333">
        <f t="shared" si="578"/>
        <v>1.0228441839416811</v>
      </c>
    </row>
    <row r="12334" spans="1:6">
      <c r="A12334" s="1">
        <v>1100</v>
      </c>
      <c r="B12334" s="2">
        <v>13.6</v>
      </c>
      <c r="C12334" s="3">
        <v>66</v>
      </c>
      <c r="D12334">
        <f t="shared" si="576"/>
        <v>1232.1188486786598</v>
      </c>
      <c r="E12334">
        <f t="shared" si="577"/>
        <v>18.668467404222117</v>
      </c>
      <c r="F12334">
        <f t="shared" si="578"/>
        <v>49.006182980031873</v>
      </c>
    </row>
    <row r="12335" spans="1:6">
      <c r="A12335" s="1">
        <v>1310</v>
      </c>
      <c r="B12335" s="2">
        <v>65</v>
      </c>
      <c r="C12335" s="3">
        <v>18.399999999999999</v>
      </c>
      <c r="D12335">
        <f t="shared" si="576"/>
        <v>1219.9011211303523</v>
      </c>
      <c r="E12335">
        <f t="shared" si="577"/>
        <v>66.298973974475672</v>
      </c>
      <c r="F12335">
        <f t="shared" si="578"/>
        <v>12.531059866183933</v>
      </c>
    </row>
    <row r="12336" spans="1:6">
      <c r="A12336" s="1">
        <v>1470</v>
      </c>
      <c r="B12336" s="2">
        <v>28.2</v>
      </c>
      <c r="C12336" s="3">
        <v>50.5</v>
      </c>
      <c r="D12336">
        <f t="shared" si="576"/>
        <v>1479.8135754768948</v>
      </c>
      <c r="E12336">
        <f t="shared" si="577"/>
        <v>29.303239118354352</v>
      </c>
      <c r="F12336">
        <f t="shared" si="578"/>
        <v>1.3457819679526091</v>
      </c>
    </row>
    <row r="12337" spans="1:6">
      <c r="A12337" s="1">
        <v>777</v>
      </c>
      <c r="B12337" s="2">
        <v>62.3</v>
      </c>
      <c r="C12337" s="3">
        <v>17.600000000000001</v>
      </c>
      <c r="D12337">
        <f t="shared" si="576"/>
        <v>1176.6040651450107</v>
      </c>
      <c r="E12337">
        <f t="shared" si="577"/>
        <v>66.852503701421057</v>
      </c>
      <c r="F12337">
        <f t="shared" si="578"/>
        <v>234.02957294293225</v>
      </c>
    </row>
    <row r="12338" spans="1:6">
      <c r="A12338" s="1">
        <v>317</v>
      </c>
      <c r="B12338" s="2">
        <v>70.7</v>
      </c>
      <c r="C12338" s="3">
        <v>4.63</v>
      </c>
      <c r="D12338">
        <f t="shared" si="576"/>
        <v>326.37685998831859</v>
      </c>
      <c r="E12338">
        <f t="shared" si="577"/>
        <v>70.491762416483496</v>
      </c>
      <c r="F12338">
        <f t="shared" si="578"/>
        <v>0.16081332988422081</v>
      </c>
    </row>
    <row r="12339" spans="1:6">
      <c r="A12339" s="1">
        <v>1140</v>
      </c>
      <c r="B12339" s="2">
        <v>65.900000000000006</v>
      </c>
      <c r="C12339" s="3">
        <v>19.3</v>
      </c>
      <c r="D12339">
        <f t="shared" si="576"/>
        <v>1266.4735539656704</v>
      </c>
      <c r="E12339">
        <f t="shared" si="577"/>
        <v>65.620391397184989</v>
      </c>
      <c r="F12339">
        <f t="shared" si="578"/>
        <v>21.444968224064599</v>
      </c>
    </row>
    <row r="12340" spans="1:6">
      <c r="A12340" s="1">
        <v>180</v>
      </c>
      <c r="B12340" s="2">
        <v>66.599999999999994</v>
      </c>
      <c r="C12340" s="3">
        <v>2.64</v>
      </c>
      <c r="D12340">
        <f t="shared" si="576"/>
        <v>186.19249466112404</v>
      </c>
      <c r="E12340">
        <f t="shared" si="577"/>
        <v>70.527460098910623</v>
      </c>
      <c r="F12340">
        <f t="shared" si="578"/>
        <v>15.476166542329114</v>
      </c>
    </row>
    <row r="12341" spans="1:6">
      <c r="A12341" s="1">
        <v>1300</v>
      </c>
      <c r="B12341" s="2">
        <v>69.400000000000006</v>
      </c>
      <c r="C12341" s="3">
        <v>18.600000000000001</v>
      </c>
      <c r="D12341">
        <f t="shared" si="576"/>
        <v>1230.4511060638872</v>
      </c>
      <c r="E12341">
        <f t="shared" si="577"/>
        <v>66.153285272251992</v>
      </c>
      <c r="F12341">
        <f t="shared" si="578"/>
        <v>17.002461431846548</v>
      </c>
    </row>
    <row r="12342" spans="1:6">
      <c r="A12342" s="1">
        <v>1440</v>
      </c>
      <c r="B12342" s="2">
        <v>63.7</v>
      </c>
      <c r="C12342" s="3">
        <v>22</v>
      </c>
      <c r="D12342">
        <f t="shared" si="576"/>
        <v>1391.2220802318766</v>
      </c>
      <c r="E12342">
        <f t="shared" si="577"/>
        <v>63.237367283267119</v>
      </c>
      <c r="F12342">
        <f t="shared" si="578"/>
        <v>3.3922664065067623</v>
      </c>
    </row>
    <row r="12343" spans="1:6">
      <c r="A12343" s="1">
        <v>1300</v>
      </c>
      <c r="B12343" s="2">
        <v>64.7</v>
      </c>
      <c r="C12343" s="3">
        <v>21.4</v>
      </c>
      <c r="D12343">
        <f t="shared" si="576"/>
        <v>1365.5478995067733</v>
      </c>
      <c r="E12343">
        <f t="shared" si="577"/>
        <v>63.810649509662312</v>
      </c>
      <c r="F12343">
        <f t="shared" si="578"/>
        <v>6.5302233167637418</v>
      </c>
    </row>
    <row r="12344" spans="1:6">
      <c r="A12344" s="1">
        <v>214</v>
      </c>
      <c r="B12344" s="2">
        <v>70.7</v>
      </c>
      <c r="C12344" s="3">
        <v>3.38</v>
      </c>
      <c r="D12344">
        <f t="shared" si="576"/>
        <v>238.35522407710039</v>
      </c>
      <c r="E12344">
        <f t="shared" si="577"/>
        <v>70.519297064230884</v>
      </c>
      <c r="F12344">
        <f t="shared" si="578"/>
        <v>0.82501628127543192</v>
      </c>
    </row>
    <row r="12345" spans="1:6">
      <c r="A12345" s="1">
        <v>462</v>
      </c>
      <c r="B12345" s="2">
        <v>68.2</v>
      </c>
      <c r="C12345" s="3">
        <v>5.58</v>
      </c>
      <c r="D12345">
        <f t="shared" si="576"/>
        <v>393.1367618046034</v>
      </c>
      <c r="E12345">
        <f t="shared" si="577"/>
        <v>70.454616810860827</v>
      </c>
      <c r="F12345">
        <f t="shared" si="578"/>
        <v>11.417830831527116</v>
      </c>
    </row>
    <row r="12346" spans="1:6">
      <c r="A12346" s="1">
        <v>672</v>
      </c>
      <c r="B12346" s="2">
        <v>72</v>
      </c>
      <c r="C12346" s="3">
        <v>8.7200000000000006</v>
      </c>
      <c r="D12346">
        <f t="shared" si="576"/>
        <v>611.91800301092496</v>
      </c>
      <c r="E12346">
        <f t="shared" si="577"/>
        <v>70.1740829140969</v>
      </c>
      <c r="F12346">
        <f t="shared" si="578"/>
        <v>8.1559875603490131</v>
      </c>
    </row>
    <row r="12347" spans="1:6">
      <c r="A12347" s="1">
        <v>1680</v>
      </c>
      <c r="B12347" s="2">
        <v>62.4</v>
      </c>
      <c r="C12347" s="3">
        <v>22.8</v>
      </c>
      <c r="D12347">
        <f t="shared" si="576"/>
        <v>1423.5451757423839</v>
      </c>
      <c r="E12347">
        <f t="shared" si="577"/>
        <v>62.436191918525608</v>
      </c>
      <c r="F12347">
        <f t="shared" si="578"/>
        <v>87.855307250984112</v>
      </c>
    </row>
    <row r="12348" spans="1:6">
      <c r="A12348" s="1">
        <v>766</v>
      </c>
      <c r="B12348" s="2">
        <v>70.099999999999994</v>
      </c>
      <c r="C12348" s="3">
        <v>10.7</v>
      </c>
      <c r="D12348">
        <f t="shared" si="576"/>
        <v>747.03945205181572</v>
      </c>
      <c r="E12348">
        <f t="shared" si="577"/>
        <v>69.816771219795868</v>
      </c>
      <c r="F12348">
        <f t="shared" si="578"/>
        <v>0.56043998520506577</v>
      </c>
    </row>
    <row r="12349" spans="1:6">
      <c r="A12349" s="1">
        <v>108</v>
      </c>
      <c r="B12349" s="2">
        <v>69</v>
      </c>
      <c r="C12349" s="3">
        <v>1.8</v>
      </c>
      <c r="D12349">
        <f t="shared" si="576"/>
        <v>126.9575411919552</v>
      </c>
      <c r="E12349">
        <f t="shared" si="577"/>
        <v>70.531967328863999</v>
      </c>
      <c r="F12349">
        <f t="shared" si="578"/>
        <v>2.8269930453973764</v>
      </c>
    </row>
    <row r="12350" spans="1:6">
      <c r="A12350" s="1">
        <v>384</v>
      </c>
      <c r="B12350" s="2">
        <v>71.3</v>
      </c>
      <c r="C12350" s="3">
        <v>4.29</v>
      </c>
      <c r="D12350">
        <f t="shared" si="576"/>
        <v>302.45073999695177</v>
      </c>
      <c r="E12350">
        <f t="shared" si="577"/>
        <v>70.501337994627448</v>
      </c>
      <c r="F12350">
        <f t="shared" si="578"/>
        <v>9.5212735116764371</v>
      </c>
    </row>
    <row r="12351" spans="1:6">
      <c r="A12351" s="1">
        <v>574</v>
      </c>
      <c r="B12351" s="2">
        <v>70.900000000000006</v>
      </c>
      <c r="C12351" s="3">
        <v>11.6</v>
      </c>
      <c r="D12351">
        <f t="shared" si="576"/>
        <v>807.28898163245196</v>
      </c>
      <c r="E12351">
        <f t="shared" si="577"/>
        <v>69.593877726935517</v>
      </c>
      <c r="F12351">
        <f t="shared" si="578"/>
        <v>74.404921609891332</v>
      </c>
    </row>
    <row r="12352" spans="1:6">
      <c r="A12352" s="1">
        <v>1300</v>
      </c>
      <c r="B12352" s="2">
        <v>65.400000000000006</v>
      </c>
      <c r="C12352" s="3">
        <v>18.5</v>
      </c>
      <c r="D12352">
        <f t="shared" si="576"/>
        <v>1225.1901572733093</v>
      </c>
      <c r="E12352">
        <f t="shared" si="577"/>
        <v>66.226494987746449</v>
      </c>
      <c r="F12352">
        <f t="shared" si="578"/>
        <v>8.158886904742829</v>
      </c>
    </row>
    <row r="12353" spans="1:6">
      <c r="A12353" s="1">
        <v>346</v>
      </c>
      <c r="B12353" s="2">
        <v>67.400000000000006</v>
      </c>
      <c r="C12353" s="3">
        <v>6.15</v>
      </c>
      <c r="D12353">
        <f t="shared" si="576"/>
        <v>433.10541971470451</v>
      </c>
      <c r="E12353">
        <f t="shared" si="577"/>
        <v>70.423645482065766</v>
      </c>
      <c r="F12353">
        <f t="shared" si="578"/>
        <v>19.277580961062441</v>
      </c>
    </row>
    <row r="12354" spans="1:6">
      <c r="A12354" s="1">
        <v>855</v>
      </c>
      <c r="B12354" s="2">
        <v>69.5</v>
      </c>
      <c r="C12354" s="3">
        <v>17.399999999999999</v>
      </c>
      <c r="D12354">
        <f t="shared" si="576"/>
        <v>1165.5145115332964</v>
      </c>
      <c r="E12354">
        <f t="shared" si="577"/>
        <v>66.983592616856114</v>
      </c>
      <c r="F12354">
        <f t="shared" si="578"/>
        <v>135.12866426519778</v>
      </c>
    </row>
    <row r="12355" spans="1:6">
      <c r="A12355" s="1">
        <v>573</v>
      </c>
      <c r="B12355" s="2">
        <v>81.3</v>
      </c>
      <c r="C12355" s="3">
        <v>26.1</v>
      </c>
      <c r="D12355">
        <f t="shared" si="576"/>
        <v>1533.0105576351073</v>
      </c>
      <c r="E12355">
        <f t="shared" si="577"/>
        <v>58.736036691000272</v>
      </c>
      <c r="F12355">
        <f t="shared" si="578"/>
        <v>1740.228096455618</v>
      </c>
    </row>
    <row r="12356" spans="1:6">
      <c r="A12356" s="1">
        <v>180</v>
      </c>
      <c r="B12356" s="2">
        <v>69.3</v>
      </c>
      <c r="C12356" s="3">
        <v>2.87</v>
      </c>
      <c r="D12356">
        <f t="shared" si="576"/>
        <v>202.40796887868868</v>
      </c>
      <c r="E12356">
        <f t="shared" si="577"/>
        <v>70.5254246964072</v>
      </c>
      <c r="F12356">
        <f t="shared" si="578"/>
        <v>2.1723911062497088</v>
      </c>
    </row>
    <row r="12357" spans="1:6">
      <c r="A12357" s="1">
        <v>1200</v>
      </c>
      <c r="B12357" s="2">
        <v>68.099999999999994</v>
      </c>
      <c r="C12357" s="3">
        <v>17.600000000000001</v>
      </c>
      <c r="D12357">
        <f t="shared" si="576"/>
        <v>1176.6040651450107</v>
      </c>
      <c r="E12357">
        <f t="shared" si="577"/>
        <v>66.852503701421057</v>
      </c>
      <c r="F12357">
        <f t="shared" si="578"/>
        <v>2.2874207584232034</v>
      </c>
    </row>
    <row r="12358" spans="1:6">
      <c r="A12358" s="1">
        <v>1500</v>
      </c>
      <c r="B12358" s="2">
        <v>37.1</v>
      </c>
      <c r="C12358" s="3">
        <v>31.7</v>
      </c>
      <c r="D12358">
        <f t="shared" si="576"/>
        <v>1632.1983367359765</v>
      </c>
      <c r="E12358">
        <f t="shared" si="577"/>
        <v>51.488906521639635</v>
      </c>
      <c r="F12358">
        <f t="shared" si="578"/>
        <v>230.38551717126734</v>
      </c>
    </row>
    <row r="12359" spans="1:6">
      <c r="A12359" s="1">
        <v>729</v>
      </c>
      <c r="B12359" s="2">
        <v>10.6</v>
      </c>
      <c r="C12359" s="3">
        <v>96.3</v>
      </c>
      <c r="D12359">
        <f t="shared" si="576"/>
        <v>884.14745165147008</v>
      </c>
      <c r="E12359">
        <f t="shared" si="577"/>
        <v>9.1811781064534799</v>
      </c>
      <c r="F12359">
        <f t="shared" si="578"/>
        <v>34.166616250803244</v>
      </c>
    </row>
    <row r="12360" spans="1:6">
      <c r="A12360" s="1">
        <v>1520</v>
      </c>
      <c r="B12360" s="2">
        <v>59.1</v>
      </c>
      <c r="C12360" s="3">
        <v>26.1</v>
      </c>
      <c r="D12360">
        <f t="shared" si="576"/>
        <v>1533.0105576351073</v>
      </c>
      <c r="E12360">
        <f t="shared" si="577"/>
        <v>58.736036691000272</v>
      </c>
      <c r="F12360">
        <f t="shared" si="578"/>
        <v>0.35858545078611415</v>
      </c>
    </row>
    <row r="12361" spans="1:6">
      <c r="A12361" s="1">
        <v>672</v>
      </c>
      <c r="B12361" s="2">
        <v>68.8</v>
      </c>
      <c r="C12361" s="3">
        <v>8.51</v>
      </c>
      <c r="D12361">
        <f t="shared" si="576"/>
        <v>597.42368716709211</v>
      </c>
      <c r="E12361">
        <f t="shared" si="577"/>
        <v>70.202548433265818</v>
      </c>
      <c r="F12361">
        <f t="shared" si="578"/>
        <v>9.3963343290779999</v>
      </c>
    </row>
    <row r="12362" spans="1:6">
      <c r="A12362" s="1">
        <v>750</v>
      </c>
      <c r="B12362" s="2">
        <v>69.599999999999994</v>
      </c>
      <c r="C12362" s="3">
        <v>9.7799999999999994</v>
      </c>
      <c r="D12362">
        <f t="shared" ref="D12362:D12425" si="579">C12362*E12362</f>
        <v>684.63852176455237</v>
      </c>
      <c r="E12362">
        <f t="shared" ref="E12362:E12425" si="580">$P$4/(1+(C12362/$P$5)^$P$6)^(2/$P$6)</f>
        <v>70.003938830731329</v>
      </c>
      <c r="F12362">
        <f t="shared" ref="F12362:F12425" si="581">(E12362-B12362)^2+$M$3*(D12362-A12362)^2</f>
        <v>5.8698464714744016</v>
      </c>
    </row>
    <row r="12363" spans="1:6">
      <c r="A12363" s="1">
        <v>144</v>
      </c>
      <c r="B12363" s="2">
        <v>69.099999999999994</v>
      </c>
      <c r="C12363" s="3">
        <v>2.4900000000000002</v>
      </c>
      <c r="D12363">
        <f t="shared" si="579"/>
        <v>175.61615765858403</v>
      </c>
      <c r="E12363">
        <f t="shared" si="580"/>
        <v>70.528577372925312</v>
      </c>
      <c r="F12363">
        <f t="shared" si="581"/>
        <v>3.3760690789204268</v>
      </c>
    </row>
    <row r="12364" spans="1:6">
      <c r="A12364" s="1">
        <v>1520</v>
      </c>
      <c r="B12364" s="2">
        <v>63.1</v>
      </c>
      <c r="C12364" s="3">
        <v>23.9</v>
      </c>
      <c r="D12364">
        <f t="shared" si="579"/>
        <v>1464.3429951255043</v>
      </c>
      <c r="E12364">
        <f t="shared" si="580"/>
        <v>61.269581386004369</v>
      </c>
      <c r="F12364">
        <f t="shared" si="581"/>
        <v>7.488327087730922</v>
      </c>
    </row>
    <row r="12365" spans="1:6">
      <c r="A12365" s="1">
        <v>2010</v>
      </c>
      <c r="B12365" s="2">
        <v>60.9</v>
      </c>
      <c r="C12365" s="3">
        <v>29.1</v>
      </c>
      <c r="D12365">
        <f t="shared" si="579"/>
        <v>1599.072125073372</v>
      </c>
      <c r="E12365">
        <f t="shared" si="580"/>
        <v>54.950932133105567</v>
      </c>
      <c r="F12365">
        <f t="shared" si="581"/>
        <v>260.95603050038949</v>
      </c>
    </row>
    <row r="12366" spans="1:6">
      <c r="A12366" s="1">
        <v>1680</v>
      </c>
      <c r="B12366" s="2">
        <v>63.4</v>
      </c>
      <c r="C12366" s="3">
        <v>30.8</v>
      </c>
      <c r="D12366">
        <f t="shared" si="579"/>
        <v>1623.1083525074762</v>
      </c>
      <c r="E12366">
        <f t="shared" si="580"/>
        <v>52.698323133359615</v>
      </c>
      <c r="F12366">
        <f t="shared" si="581"/>
        <v>118.84940107964059</v>
      </c>
    </row>
    <row r="12367" spans="1:6">
      <c r="A12367" s="1">
        <v>1450</v>
      </c>
      <c r="B12367" s="2">
        <v>24.8</v>
      </c>
      <c r="C12367" s="3">
        <v>56.1</v>
      </c>
      <c r="D12367">
        <f t="shared" si="579"/>
        <v>1387.8598210059533</v>
      </c>
      <c r="E12367">
        <f t="shared" si="580"/>
        <v>24.739034242530362</v>
      </c>
      <c r="F12367">
        <f t="shared" si="581"/>
        <v>5.1617577105643235</v>
      </c>
    </row>
    <row r="12368" spans="1:6">
      <c r="A12368" s="1">
        <v>130</v>
      </c>
      <c r="B12368" s="2">
        <v>68.8</v>
      </c>
      <c r="C12368" s="3">
        <v>2.4900000000000002</v>
      </c>
      <c r="D12368">
        <f t="shared" si="579"/>
        <v>175.61615765858403</v>
      </c>
      <c r="E12368">
        <f t="shared" si="580"/>
        <v>70.528577372925312</v>
      </c>
      <c r="F12368">
        <f t="shared" si="581"/>
        <v>5.7675469621055715</v>
      </c>
    </row>
    <row r="12369" spans="1:6">
      <c r="A12369" s="1">
        <v>1230</v>
      </c>
      <c r="B12369" s="2">
        <v>39.9</v>
      </c>
      <c r="C12369" s="3">
        <v>43</v>
      </c>
      <c r="D12369">
        <f t="shared" si="579"/>
        <v>1590.1669273897762</v>
      </c>
      <c r="E12369">
        <f t="shared" si="580"/>
        <v>36.980626218366886</v>
      </c>
      <c r="F12369">
        <f t="shared" si="581"/>
        <v>181.80234551573565</v>
      </c>
    </row>
    <row r="12370" spans="1:6">
      <c r="A12370" s="1">
        <v>1540</v>
      </c>
      <c r="B12370" s="2">
        <v>61.6</v>
      </c>
      <c r="C12370" s="3">
        <v>18.8</v>
      </c>
      <c r="D12370">
        <f t="shared" si="579"/>
        <v>1240.8878857414204</v>
      </c>
      <c r="E12370">
        <f t="shared" si="580"/>
        <v>66.004674773479806</v>
      </c>
      <c r="F12370">
        <f t="shared" si="581"/>
        <v>138.91213385984048</v>
      </c>
    </row>
    <row r="12371" spans="1:6">
      <c r="A12371" s="1">
        <v>1060</v>
      </c>
      <c r="B12371" s="2">
        <v>78.900000000000006</v>
      </c>
      <c r="C12371" s="3">
        <v>12.9</v>
      </c>
      <c r="D12371">
        <f t="shared" si="579"/>
        <v>892.61194160538173</v>
      </c>
      <c r="E12371">
        <f t="shared" si="580"/>
        <v>69.194724155455944</v>
      </c>
      <c r="F12371">
        <f t="shared" si="581"/>
        <v>131.61969869091863</v>
      </c>
    </row>
    <row r="12372" spans="1:6">
      <c r="A12372" s="1">
        <v>1380</v>
      </c>
      <c r="B12372" s="2">
        <v>25.5</v>
      </c>
      <c r="C12372" s="3">
        <v>66</v>
      </c>
      <c r="D12372">
        <f t="shared" si="579"/>
        <v>1232.1188486786598</v>
      </c>
      <c r="E12372">
        <f t="shared" si="580"/>
        <v>18.668467404222117</v>
      </c>
      <c r="F12372">
        <f t="shared" si="581"/>
        <v>75.882115728920766</v>
      </c>
    </row>
    <row r="12373" spans="1:6">
      <c r="A12373" s="1">
        <v>1100</v>
      </c>
      <c r="B12373" s="2">
        <v>16.100000000000001</v>
      </c>
      <c r="C12373" s="3">
        <v>73.3</v>
      </c>
      <c r="D12373">
        <f t="shared" si="579"/>
        <v>1130.2800909917037</v>
      </c>
      <c r="E12373">
        <f t="shared" si="580"/>
        <v>15.419919385971403</v>
      </c>
      <c r="F12373">
        <f t="shared" si="581"/>
        <v>1.6872784918893444</v>
      </c>
    </row>
    <row r="12374" spans="1:6">
      <c r="A12374" s="1">
        <v>1250</v>
      </c>
      <c r="B12374" s="2">
        <v>64.599999999999994</v>
      </c>
      <c r="C12374" s="3">
        <v>19</v>
      </c>
      <c r="D12374">
        <f t="shared" si="579"/>
        <v>1251.2097695684392</v>
      </c>
      <c r="E12374">
        <f t="shared" si="580"/>
        <v>65.853145766759965</v>
      </c>
      <c r="F12374">
        <f t="shared" si="581"/>
        <v>1.5723293052320555</v>
      </c>
    </row>
    <row r="12375" spans="1:6">
      <c r="A12375" s="1">
        <v>1220</v>
      </c>
      <c r="B12375" s="2">
        <v>62.7</v>
      </c>
      <c r="C12375" s="3">
        <v>18.600000000000001</v>
      </c>
      <c r="D12375">
        <f t="shared" si="579"/>
        <v>1230.4511060638872</v>
      </c>
      <c r="E12375">
        <f t="shared" si="580"/>
        <v>66.153285272251992</v>
      </c>
      <c r="F12375">
        <f t="shared" si="581"/>
        <v>12.071082194830337</v>
      </c>
    </row>
    <row r="12376" spans="1:6">
      <c r="A12376" s="1">
        <v>744</v>
      </c>
      <c r="B12376" s="2">
        <v>71.5</v>
      </c>
      <c r="C12376" s="3">
        <v>10.8</v>
      </c>
      <c r="D12376">
        <f t="shared" si="579"/>
        <v>753.77543247269614</v>
      </c>
      <c r="E12376">
        <f t="shared" si="580"/>
        <v>69.794021525249633</v>
      </c>
      <c r="F12376">
        <f t="shared" si="581"/>
        <v>3.038009887938971</v>
      </c>
    </row>
    <row r="12377" spans="1:6">
      <c r="A12377" s="1">
        <v>1410</v>
      </c>
      <c r="B12377" s="2">
        <v>42.2</v>
      </c>
      <c r="C12377" s="3">
        <v>36.299999999999997</v>
      </c>
      <c r="D12377">
        <f t="shared" si="579"/>
        <v>1644.6797866338102</v>
      </c>
      <c r="E12377">
        <f t="shared" si="580"/>
        <v>45.307983102859787</v>
      </c>
      <c r="F12377">
        <f t="shared" si="581"/>
        <v>83.227931707828844</v>
      </c>
    </row>
    <row r="12378" spans="1:6">
      <c r="A12378" s="1">
        <v>1660</v>
      </c>
      <c r="B12378" s="2">
        <v>70.2</v>
      </c>
      <c r="C12378" s="3">
        <v>21.6</v>
      </c>
      <c r="D12378">
        <f t="shared" si="579"/>
        <v>1374.2404565422919</v>
      </c>
      <c r="E12378">
        <f t="shared" si="580"/>
        <v>63.622243358439434</v>
      </c>
      <c r="F12378">
        <f t="shared" si="581"/>
        <v>152.34591244936863</v>
      </c>
    </row>
    <row r="12379" spans="1:6">
      <c r="A12379" s="1">
        <v>1080</v>
      </c>
      <c r="B12379" s="2">
        <v>65.099999999999994</v>
      </c>
      <c r="C12379" s="3">
        <v>16.2</v>
      </c>
      <c r="D12379">
        <f t="shared" si="579"/>
        <v>1096.8928015744584</v>
      </c>
      <c r="E12379">
        <f t="shared" si="580"/>
        <v>67.709432195954221</v>
      </c>
      <c r="F12379">
        <f t="shared" si="581"/>
        <v>7.1903278275611324</v>
      </c>
    </row>
    <row r="12380" spans="1:6">
      <c r="A12380" s="1">
        <v>1450</v>
      </c>
      <c r="B12380" s="2">
        <v>61.9</v>
      </c>
      <c r="C12380" s="3">
        <v>16.100000000000001</v>
      </c>
      <c r="D12380">
        <f t="shared" si="579"/>
        <v>1091.0208609262118</v>
      </c>
      <c r="E12380">
        <f t="shared" si="580"/>
        <v>67.765270864982085</v>
      </c>
      <c r="F12380">
        <f t="shared" si="581"/>
        <v>206.53997751216841</v>
      </c>
    </row>
    <row r="12381" spans="1:6">
      <c r="A12381" s="1">
        <v>1500</v>
      </c>
      <c r="B12381" s="2">
        <v>34.6</v>
      </c>
      <c r="C12381" s="3">
        <v>46.4</v>
      </c>
      <c r="D12381">
        <f t="shared" si="579"/>
        <v>1543.6922690099223</v>
      </c>
      <c r="E12381">
        <f t="shared" si="580"/>
        <v>33.26922993555867</v>
      </c>
      <c r="F12381">
        <f t="shared" si="581"/>
        <v>4.321000623078243</v>
      </c>
    </row>
    <row r="12382" spans="1:6">
      <c r="A12382" s="1">
        <v>182</v>
      </c>
      <c r="B12382" s="2">
        <v>69.3</v>
      </c>
      <c r="C12382" s="3">
        <v>2.89</v>
      </c>
      <c r="D12382">
        <f t="shared" si="579"/>
        <v>203.81790881974274</v>
      </c>
      <c r="E12382">
        <f t="shared" si="580"/>
        <v>70.5252279653089</v>
      </c>
      <c r="F12382">
        <f t="shared" si="581"/>
        <v>2.1370501845013976</v>
      </c>
    </row>
    <row r="12383" spans="1:6">
      <c r="A12383" s="1">
        <v>1390</v>
      </c>
      <c r="B12383" s="2">
        <v>50.9</v>
      </c>
      <c r="C12383" s="3">
        <v>43.5</v>
      </c>
      <c r="D12383">
        <f t="shared" si="579"/>
        <v>1583.8797652989267</v>
      </c>
      <c r="E12383">
        <f t="shared" si="580"/>
        <v>36.411029087331649</v>
      </c>
      <c r="F12383">
        <f t="shared" si="581"/>
        <v>260.14195797352249</v>
      </c>
    </row>
    <row r="12384" spans="1:6">
      <c r="A12384" s="1">
        <v>1070</v>
      </c>
      <c r="B12384" s="2">
        <v>63.7</v>
      </c>
      <c r="C12384" s="3">
        <v>16.3</v>
      </c>
      <c r="D12384">
        <f t="shared" si="579"/>
        <v>1102.7420267821619</v>
      </c>
      <c r="E12384">
        <f t="shared" si="580"/>
        <v>67.652885078660233</v>
      </c>
      <c r="F12384">
        <f t="shared" si="581"/>
        <v>17.057326432831118</v>
      </c>
    </row>
    <row r="12385" spans="1:6">
      <c r="A12385" s="1">
        <v>506</v>
      </c>
      <c r="B12385" s="2">
        <v>67.3</v>
      </c>
      <c r="C12385" s="3">
        <v>7.54</v>
      </c>
      <c r="D12385">
        <f t="shared" si="579"/>
        <v>530.16695318979021</v>
      </c>
      <c r="E12385">
        <f t="shared" si="580"/>
        <v>70.313919521192332</v>
      </c>
      <c r="F12385">
        <f t="shared" si="581"/>
        <v>9.8638707055086279</v>
      </c>
    </row>
    <row r="12386" spans="1:6">
      <c r="A12386" s="1">
        <v>1340</v>
      </c>
      <c r="B12386" s="2">
        <v>25.2</v>
      </c>
      <c r="C12386" s="3">
        <v>59.7</v>
      </c>
      <c r="D12386">
        <f t="shared" si="579"/>
        <v>1329.3644890784512</v>
      </c>
      <c r="E12386">
        <f t="shared" si="580"/>
        <v>22.267411877360992</v>
      </c>
      <c r="F12386">
        <f t="shared" si="581"/>
        <v>8.7511703248606985</v>
      </c>
    </row>
    <row r="12387" spans="1:6">
      <c r="A12387" s="1">
        <v>1490</v>
      </c>
      <c r="B12387" s="2">
        <v>33</v>
      </c>
      <c r="C12387" s="3">
        <v>53.2</v>
      </c>
      <c r="D12387">
        <f t="shared" si="579"/>
        <v>1435.6502418554728</v>
      </c>
      <c r="E12387">
        <f t="shared" si="580"/>
        <v>26.985906801794602</v>
      </c>
      <c r="F12387">
        <f t="shared" si="581"/>
        <v>40.1151164858369</v>
      </c>
    </row>
    <row r="12388" spans="1:6">
      <c r="A12388" s="1">
        <v>1500</v>
      </c>
      <c r="B12388" s="2">
        <v>64.099999999999994</v>
      </c>
      <c r="C12388" s="3">
        <v>21.9</v>
      </c>
      <c r="D12388">
        <f t="shared" si="579"/>
        <v>1387.0274226258939</v>
      </c>
      <c r="E12388">
        <f t="shared" si="580"/>
        <v>63.334585508031694</v>
      </c>
      <c r="F12388">
        <f t="shared" si="581"/>
        <v>17.634346803839012</v>
      </c>
    </row>
    <row r="12389" spans="1:6">
      <c r="A12389" s="1">
        <v>882</v>
      </c>
      <c r="B12389" s="2">
        <v>7.3</v>
      </c>
      <c r="C12389" s="3">
        <v>80.5</v>
      </c>
      <c r="D12389">
        <f t="shared" si="579"/>
        <v>1041.7896846465983</v>
      </c>
      <c r="E12389">
        <f t="shared" si="580"/>
        <v>12.941486765796252</v>
      </c>
      <c r="F12389">
        <f t="shared" si="581"/>
        <v>65.932881204922921</v>
      </c>
    </row>
    <row r="12390" spans="1:6">
      <c r="A12390" s="1">
        <v>1550</v>
      </c>
      <c r="B12390" s="2">
        <v>33.4</v>
      </c>
      <c r="C12390" s="3">
        <v>41.8</v>
      </c>
      <c r="D12390">
        <f t="shared" si="579"/>
        <v>1604.2866460607206</v>
      </c>
      <c r="E12390">
        <f t="shared" si="580"/>
        <v>38.380063302888054</v>
      </c>
      <c r="F12390">
        <f t="shared" si="581"/>
        <v>28.73767141962341</v>
      </c>
    </row>
    <row r="12391" spans="1:6">
      <c r="A12391" s="1">
        <v>276</v>
      </c>
      <c r="B12391" s="2">
        <v>66.099999999999994</v>
      </c>
      <c r="C12391" s="3">
        <v>4.37</v>
      </c>
      <c r="D12391">
        <f t="shared" si="579"/>
        <v>308.08168319650662</v>
      </c>
      <c r="E12391">
        <f t="shared" si="580"/>
        <v>70.499241006065589</v>
      </c>
      <c r="F12391">
        <f t="shared" si="581"/>
        <v>20.72816748616836</v>
      </c>
    </row>
    <row r="12392" spans="1:6">
      <c r="A12392" s="1">
        <v>302</v>
      </c>
      <c r="B12392" s="2">
        <v>68.400000000000006</v>
      </c>
      <c r="C12392" s="3">
        <v>4.9800000000000004</v>
      </c>
      <c r="D12392">
        <f t="shared" si="579"/>
        <v>350.99027875440919</v>
      </c>
      <c r="E12392">
        <f t="shared" si="580"/>
        <v>70.479975653495814</v>
      </c>
      <c r="F12392">
        <f t="shared" si="581"/>
        <v>7.5322698093336697</v>
      </c>
    </row>
    <row r="12393" spans="1:6">
      <c r="A12393" s="1">
        <v>1610</v>
      </c>
      <c r="B12393" s="2">
        <v>49.1</v>
      </c>
      <c r="C12393" s="3">
        <v>21.1</v>
      </c>
      <c r="D12393">
        <f t="shared" si="579"/>
        <v>1352.2598441817356</v>
      </c>
      <c r="E12393">
        <f t="shared" si="580"/>
        <v>64.088144274015903</v>
      </c>
      <c r="F12393">
        <f t="shared" si="581"/>
        <v>313.38130776541658</v>
      </c>
    </row>
    <row r="12394" spans="1:6">
      <c r="A12394" s="1">
        <v>629</v>
      </c>
      <c r="B12394" s="2">
        <v>75.099999999999994</v>
      </c>
      <c r="C12394" s="3">
        <v>6.97</v>
      </c>
      <c r="D12394">
        <f t="shared" si="579"/>
        <v>490.44657642688105</v>
      </c>
      <c r="E12394">
        <f t="shared" si="580"/>
        <v>70.36536247157548</v>
      </c>
      <c r="F12394">
        <f t="shared" si="581"/>
        <v>48.060115567250904</v>
      </c>
    </row>
    <row r="12395" spans="1:6">
      <c r="A12395" s="1">
        <v>540</v>
      </c>
      <c r="B12395" s="2">
        <v>67.8</v>
      </c>
      <c r="C12395" s="3">
        <v>6.4</v>
      </c>
      <c r="D12395">
        <f t="shared" si="579"/>
        <v>450.6092525821544</v>
      </c>
      <c r="E12395">
        <f t="shared" si="580"/>
        <v>70.407695715961623</v>
      </c>
      <c r="F12395">
        <f t="shared" si="581"/>
        <v>17.474020890170909</v>
      </c>
    </row>
    <row r="12396" spans="1:6">
      <c r="A12396" s="1">
        <v>466</v>
      </c>
      <c r="B12396" s="2">
        <v>74</v>
      </c>
      <c r="C12396" s="3">
        <v>6.23</v>
      </c>
      <c r="D12396">
        <f t="shared" si="579"/>
        <v>438.70853995225559</v>
      </c>
      <c r="E12396">
        <f t="shared" si="580"/>
        <v>70.418706252368466</v>
      </c>
      <c r="F12396">
        <f t="shared" si="581"/>
        <v>13.820596728000362</v>
      </c>
    </row>
    <row r="12397" spans="1:6">
      <c r="A12397" s="1">
        <v>1940</v>
      </c>
      <c r="B12397" s="2">
        <v>56.9</v>
      </c>
      <c r="C12397" s="3">
        <v>28.4</v>
      </c>
      <c r="D12397">
        <f t="shared" si="579"/>
        <v>1586.4301454259423</v>
      </c>
      <c r="E12397">
        <f t="shared" si="580"/>
        <v>55.860216388237411</v>
      </c>
      <c r="F12397">
        <f t="shared" si="581"/>
        <v>168.07106370740962</v>
      </c>
    </row>
    <row r="12398" spans="1:6">
      <c r="A12398" s="1">
        <v>1290</v>
      </c>
      <c r="B12398" s="2">
        <v>68.400000000000006</v>
      </c>
      <c r="C12398" s="3">
        <v>17.8</v>
      </c>
      <c r="D12398">
        <f t="shared" si="579"/>
        <v>1187.5893281209046</v>
      </c>
      <c r="E12398">
        <f t="shared" si="580"/>
        <v>66.718501579826096</v>
      </c>
      <c r="F12398">
        <f t="shared" si="581"/>
        <v>16.83718132075397</v>
      </c>
    </row>
    <row r="12399" spans="1:6">
      <c r="A12399" s="1">
        <v>1480</v>
      </c>
      <c r="B12399" s="2">
        <v>68.099999999999994</v>
      </c>
      <c r="C12399" s="3">
        <v>21.6</v>
      </c>
      <c r="D12399">
        <f t="shared" si="579"/>
        <v>1374.2404565422919</v>
      </c>
      <c r="E12399">
        <f t="shared" si="580"/>
        <v>63.622243358439434</v>
      </c>
      <c r="F12399">
        <f t="shared" si="581"/>
        <v>34.991278725782323</v>
      </c>
    </row>
    <row r="12400" spans="1:6">
      <c r="A12400" s="1">
        <v>333</v>
      </c>
      <c r="B12400" s="2">
        <v>67.7</v>
      </c>
      <c r="C12400" s="3">
        <v>4.4400000000000004</v>
      </c>
      <c r="D12400">
        <f t="shared" si="579"/>
        <v>313.00814039299115</v>
      </c>
      <c r="E12400">
        <f t="shared" si="580"/>
        <v>70.49732891734034</v>
      </c>
      <c r="F12400">
        <f t="shared" si="581"/>
        <v>8.3589321639739893</v>
      </c>
    </row>
    <row r="12401" spans="1:6">
      <c r="A12401" s="1">
        <v>1460</v>
      </c>
      <c r="B12401" s="2">
        <v>36.5</v>
      </c>
      <c r="C12401" s="3">
        <v>25.7</v>
      </c>
      <c r="D12401">
        <f t="shared" si="579"/>
        <v>1521.81396263956</v>
      </c>
      <c r="E12401">
        <f t="shared" si="580"/>
        <v>59.214551075469267</v>
      </c>
      <c r="F12401">
        <f t="shared" si="581"/>
        <v>521.05485742060625</v>
      </c>
    </row>
    <row r="12402" spans="1:6">
      <c r="A12402" s="1">
        <v>1070</v>
      </c>
      <c r="B12402" s="2">
        <v>38.1</v>
      </c>
      <c r="C12402" s="3">
        <v>43.3</v>
      </c>
      <c r="D12402">
        <f t="shared" si="579"/>
        <v>1586.4211069725709</v>
      </c>
      <c r="E12402">
        <f t="shared" si="580"/>
        <v>36.637900853870001</v>
      </c>
      <c r="F12402">
        <f t="shared" si="581"/>
        <v>358.3818902898937</v>
      </c>
    </row>
    <row r="12403" spans="1:6">
      <c r="A12403" s="1">
        <v>1340</v>
      </c>
      <c r="B12403" s="2">
        <v>59.1</v>
      </c>
      <c r="C12403" s="3">
        <v>22</v>
      </c>
      <c r="D12403">
        <f t="shared" si="579"/>
        <v>1391.2220802318766</v>
      </c>
      <c r="E12403">
        <f t="shared" si="580"/>
        <v>63.237367283267119</v>
      </c>
      <c r="F12403">
        <f t="shared" si="581"/>
        <v>20.622535120475863</v>
      </c>
    </row>
    <row r="12404" spans="1:6">
      <c r="A12404" s="1">
        <v>449</v>
      </c>
      <c r="B12404" s="2">
        <v>73.599999999999994</v>
      </c>
      <c r="C12404" s="3">
        <v>5.83</v>
      </c>
      <c r="D12404">
        <f t="shared" si="579"/>
        <v>410.67637268519798</v>
      </c>
      <c r="E12404">
        <f t="shared" si="580"/>
        <v>70.4419164125554</v>
      </c>
      <c r="F12404">
        <f t="shared" si="581"/>
        <v>11.935374461455003</v>
      </c>
    </row>
    <row r="12405" spans="1:6">
      <c r="A12405" s="1">
        <v>358</v>
      </c>
      <c r="B12405" s="2">
        <v>70.099999999999994</v>
      </c>
      <c r="C12405" s="3">
        <v>4.84</v>
      </c>
      <c r="D12405">
        <f t="shared" si="579"/>
        <v>341.14710113583243</v>
      </c>
      <c r="E12405">
        <f t="shared" si="580"/>
        <v>70.484938251205051</v>
      </c>
      <c r="F12405">
        <f t="shared" si="581"/>
        <v>0.52757019170022668</v>
      </c>
    </row>
    <row r="12406" spans="1:6">
      <c r="A12406" s="1">
        <v>1210</v>
      </c>
      <c r="B12406" s="2">
        <v>21.9</v>
      </c>
      <c r="C12406" s="3">
        <v>48.3</v>
      </c>
      <c r="D12406">
        <f t="shared" si="579"/>
        <v>1514.8101808578401</v>
      </c>
      <c r="E12406">
        <f t="shared" si="580"/>
        <v>31.362529624385925</v>
      </c>
      <c r="F12406">
        <f t="shared" si="581"/>
        <v>213.64716421606161</v>
      </c>
    </row>
    <row r="12407" spans="1:6">
      <c r="A12407" s="1">
        <v>1450</v>
      </c>
      <c r="B12407" s="2">
        <v>66.900000000000006</v>
      </c>
      <c r="C12407" s="3">
        <v>17.600000000000001</v>
      </c>
      <c r="D12407">
        <f t="shared" si="579"/>
        <v>1176.6040651450107</v>
      </c>
      <c r="E12407">
        <f t="shared" si="580"/>
        <v>66.852503701421057</v>
      </c>
      <c r="F12407">
        <f t="shared" si="581"/>
        <v>99.846696026315058</v>
      </c>
    </row>
    <row r="12408" spans="1:6">
      <c r="A12408" s="1">
        <v>1210</v>
      </c>
      <c r="B12408" s="2">
        <v>68.7</v>
      </c>
      <c r="C12408" s="3">
        <v>15.3</v>
      </c>
      <c r="D12408">
        <f t="shared" si="579"/>
        <v>1043.2572865762359</v>
      </c>
      <c r="E12408">
        <f t="shared" si="580"/>
        <v>68.186750756616718</v>
      </c>
      <c r="F12408">
        <f t="shared" si="581"/>
        <v>37.402707320737001</v>
      </c>
    </row>
    <row r="12409" spans="1:6">
      <c r="A12409" s="1">
        <v>931</v>
      </c>
      <c r="B12409" s="2">
        <v>71.3</v>
      </c>
      <c r="C12409" s="3">
        <v>13.1</v>
      </c>
      <c r="D12409">
        <f t="shared" si="579"/>
        <v>905.53267658750008</v>
      </c>
      <c r="E12409">
        <f t="shared" si="580"/>
        <v>69.12463180057253</v>
      </c>
      <c r="F12409">
        <f t="shared" si="581"/>
        <v>5.5986027521122175</v>
      </c>
    </row>
    <row r="12410" spans="1:6">
      <c r="A12410" s="1">
        <v>195</v>
      </c>
      <c r="B12410" s="2">
        <v>66.599999999999994</v>
      </c>
      <c r="C12410" s="3">
        <v>3.19</v>
      </c>
      <c r="D12410">
        <f t="shared" si="579"/>
        <v>224.96474202386119</v>
      </c>
      <c r="E12410">
        <f t="shared" si="580"/>
        <v>70.521862703404764</v>
      </c>
      <c r="F12410">
        <f t="shared" si="581"/>
        <v>16.580398288278559</v>
      </c>
    </row>
    <row r="12411" spans="1:6">
      <c r="A12411" s="1">
        <v>993</v>
      </c>
      <c r="B12411" s="2">
        <v>68.3</v>
      </c>
      <c r="C12411" s="3">
        <v>12.5</v>
      </c>
      <c r="D12411">
        <f t="shared" si="579"/>
        <v>866.59740723724212</v>
      </c>
      <c r="E12411">
        <f t="shared" si="580"/>
        <v>69.32779257897937</v>
      </c>
      <c r="F12411">
        <f t="shared" si="581"/>
        <v>22.399174806652347</v>
      </c>
    </row>
    <row r="12412" spans="1:6">
      <c r="A12412" s="1">
        <v>855</v>
      </c>
      <c r="B12412" s="2">
        <v>79.099999999999994</v>
      </c>
      <c r="C12412" s="3">
        <v>9.61</v>
      </c>
      <c r="D12412">
        <f t="shared" si="579"/>
        <v>673.03014834683722</v>
      </c>
      <c r="E12412">
        <f t="shared" si="580"/>
        <v>70.034354666684422</v>
      </c>
      <c r="F12412">
        <f t="shared" si="581"/>
        <v>126.41813773767356</v>
      </c>
    </row>
    <row r="12413" spans="1:6">
      <c r="A12413" s="1">
        <v>1530</v>
      </c>
      <c r="B12413" s="2">
        <v>54.1</v>
      </c>
      <c r="C12413" s="3">
        <v>28.7</v>
      </c>
      <c r="D12413">
        <f t="shared" si="579"/>
        <v>1592.0496388789072</v>
      </c>
      <c r="E12413">
        <f t="shared" si="580"/>
        <v>55.472112852923601</v>
      </c>
      <c r="F12413">
        <f t="shared" si="581"/>
        <v>7.0257146760234832</v>
      </c>
    </row>
    <row r="12414" spans="1:6">
      <c r="A12414" s="1">
        <v>1530</v>
      </c>
      <c r="B12414" s="2">
        <v>33.9</v>
      </c>
      <c r="C12414" s="3">
        <v>37.5</v>
      </c>
      <c r="D12414">
        <f t="shared" si="579"/>
        <v>1640.0700858100186</v>
      </c>
      <c r="E12414">
        <f t="shared" si="580"/>
        <v>43.73520228826716</v>
      </c>
      <c r="F12414">
        <f t="shared" si="581"/>
        <v>112.91492534585767</v>
      </c>
    </row>
    <row r="12415" spans="1:6">
      <c r="A12415" s="1">
        <v>1220</v>
      </c>
      <c r="B12415" s="2">
        <v>64.2</v>
      </c>
      <c r="C12415" s="3">
        <v>16.899999999999999</v>
      </c>
      <c r="D12415">
        <f t="shared" si="579"/>
        <v>1137.3466304076942</v>
      </c>
      <c r="E12415">
        <f t="shared" si="580"/>
        <v>67.298617183887231</v>
      </c>
      <c r="F12415">
        <f t="shared" si="581"/>
        <v>18.727017505158514</v>
      </c>
    </row>
    <row r="12416" spans="1:6">
      <c r="A12416" s="1">
        <v>141</v>
      </c>
      <c r="B12416" s="2">
        <v>68.2</v>
      </c>
      <c r="C12416" s="3">
        <v>2.4300000000000002</v>
      </c>
      <c r="D12416">
        <f t="shared" si="579"/>
        <v>171.38542475165593</v>
      </c>
      <c r="E12416">
        <f t="shared" si="580"/>
        <v>70.528981379282271</v>
      </c>
      <c r="F12416">
        <f t="shared" si="581"/>
        <v>6.657459014234032</v>
      </c>
    </row>
    <row r="12417" spans="1:6">
      <c r="A12417" s="1">
        <v>264</v>
      </c>
      <c r="B12417" s="2">
        <v>66.2</v>
      </c>
      <c r="C12417" s="3">
        <v>4.5199999999999996</v>
      </c>
      <c r="D12417">
        <f t="shared" si="579"/>
        <v>318.6376406849156</v>
      </c>
      <c r="E12417">
        <f t="shared" si="580"/>
        <v>70.495053248875138</v>
      </c>
      <c r="F12417">
        <f t="shared" si="581"/>
        <v>22.435193225151451</v>
      </c>
    </row>
    <row r="12418" spans="1:6">
      <c r="A12418" s="1">
        <v>1300</v>
      </c>
      <c r="B12418" s="2">
        <v>60.5</v>
      </c>
      <c r="C12418" s="3">
        <v>21.2</v>
      </c>
      <c r="D12418">
        <f t="shared" si="579"/>
        <v>1356.7222407650925</v>
      </c>
      <c r="E12418">
        <f t="shared" si="580"/>
        <v>63.996332111560967</v>
      </c>
      <c r="F12418">
        <f t="shared" si="581"/>
        <v>16.522141569010053</v>
      </c>
    </row>
    <row r="12419" spans="1:6">
      <c r="A12419" s="1">
        <v>1390</v>
      </c>
      <c r="B12419" s="2">
        <v>24.3</v>
      </c>
      <c r="C12419" s="3">
        <v>64.099999999999994</v>
      </c>
      <c r="D12419">
        <f t="shared" si="579"/>
        <v>1260.6071689863347</v>
      </c>
      <c r="E12419">
        <f t="shared" si="580"/>
        <v>19.666258486526285</v>
      </c>
      <c r="F12419">
        <f t="shared" si="581"/>
        <v>43.836112807304119</v>
      </c>
    </row>
    <row r="12420" spans="1:6">
      <c r="A12420" s="1">
        <v>1390</v>
      </c>
      <c r="B12420" s="2">
        <v>67.7</v>
      </c>
      <c r="C12420" s="3">
        <v>20.8</v>
      </c>
      <c r="D12420">
        <f t="shared" si="579"/>
        <v>1338.676125025893</v>
      </c>
      <c r="E12420">
        <f t="shared" si="580"/>
        <v>64.359429087783312</v>
      </c>
      <c r="F12420">
        <f t="shared" si="581"/>
        <v>14.678084984203494</v>
      </c>
    </row>
    <row r="12421" spans="1:6">
      <c r="A12421" s="1">
        <v>1260</v>
      </c>
      <c r="B12421" s="2">
        <v>22</v>
      </c>
      <c r="C12421" s="3">
        <v>51.5</v>
      </c>
      <c r="D12421">
        <f t="shared" si="579"/>
        <v>1463.5571017664861</v>
      </c>
      <c r="E12421">
        <f t="shared" si="580"/>
        <v>28.418584500320119</v>
      </c>
      <c r="F12421">
        <f t="shared" si="581"/>
        <v>96.547548070554143</v>
      </c>
    </row>
    <row r="12422" spans="1:6">
      <c r="A12422" s="1">
        <v>1430</v>
      </c>
      <c r="B12422" s="2">
        <v>27.3</v>
      </c>
      <c r="C12422" s="3">
        <v>57.6</v>
      </c>
      <c r="D12422">
        <f t="shared" si="579"/>
        <v>1363.3078640094925</v>
      </c>
      <c r="E12422">
        <f t="shared" si="580"/>
        <v>23.668539305720355</v>
      </c>
      <c r="F12422">
        <f t="shared" si="581"/>
        <v>19.128910096157963</v>
      </c>
    </row>
    <row r="12423" spans="1:6">
      <c r="A12423" s="1">
        <v>1300</v>
      </c>
      <c r="B12423" s="2">
        <v>59.1</v>
      </c>
      <c r="C12423" s="3">
        <v>21.5</v>
      </c>
      <c r="D12423">
        <f t="shared" si="579"/>
        <v>1369.9108832541122</v>
      </c>
      <c r="E12423">
        <f t="shared" si="580"/>
        <v>63.716785267633128</v>
      </c>
      <c r="F12423">
        <f t="shared" si="581"/>
        <v>27.843445982497265</v>
      </c>
    </row>
    <row r="12424" spans="1:6">
      <c r="A12424" s="1">
        <v>987</v>
      </c>
      <c r="B12424" s="2">
        <v>68.900000000000006</v>
      </c>
      <c r="C12424" s="3">
        <v>13.9</v>
      </c>
      <c r="D12424">
        <f t="shared" si="579"/>
        <v>956.59411572625004</v>
      </c>
      <c r="E12424">
        <f t="shared" si="580"/>
        <v>68.819720555845322</v>
      </c>
      <c r="F12424">
        <f t="shared" si="581"/>
        <v>1.241410948117124</v>
      </c>
    </row>
    <row r="12425" spans="1:6">
      <c r="A12425" s="1">
        <v>210</v>
      </c>
      <c r="B12425" s="2">
        <v>65</v>
      </c>
      <c r="C12425" s="3">
        <v>3.34</v>
      </c>
      <c r="D12425">
        <f t="shared" si="579"/>
        <v>235.53635599907219</v>
      </c>
      <c r="E12425">
        <f t="shared" si="580"/>
        <v>70.519867065590475</v>
      </c>
      <c r="F12425">
        <f t="shared" si="581"/>
        <v>31.340011592339678</v>
      </c>
    </row>
    <row r="12426" spans="1:6">
      <c r="A12426" s="1">
        <v>1020</v>
      </c>
      <c r="B12426" s="2">
        <v>66.8</v>
      </c>
      <c r="C12426" s="3">
        <v>14.7</v>
      </c>
      <c r="D12426">
        <f t="shared" ref="D12426:D12489" si="582">C12426*E12426</f>
        <v>1006.567505569136</v>
      </c>
      <c r="E12426">
        <f t="shared" ref="E12426:E12489" si="583">$P$4/(1+(C12426/$P$5)^$P$6)^(2/$P$6)</f>
        <v>68.473979970689527</v>
      </c>
      <c r="F12426">
        <f t="shared" ref="F12426:F12489" si="584">(E12426-B12426)^2+$M$3*(D12426-A12426)^2</f>
        <v>3.0432289627179747</v>
      </c>
    </row>
    <row r="12427" spans="1:6">
      <c r="A12427" s="1">
        <v>960</v>
      </c>
      <c r="B12427" s="2">
        <v>64.8</v>
      </c>
      <c r="C12427" s="3">
        <v>12.3</v>
      </c>
      <c r="D12427">
        <f t="shared" si="582"/>
        <v>853.50736189587235</v>
      </c>
      <c r="E12427">
        <f t="shared" si="583"/>
        <v>69.39084243055872</v>
      </c>
      <c r="F12427">
        <f t="shared" si="584"/>
        <v>36.224659346167996</v>
      </c>
    </row>
    <row r="12428" spans="1:6">
      <c r="A12428" s="1">
        <v>1270</v>
      </c>
      <c r="B12428" s="2">
        <v>65.8</v>
      </c>
      <c r="C12428" s="3">
        <v>15.6</v>
      </c>
      <c r="D12428">
        <f t="shared" si="582"/>
        <v>1061.3290782457602</v>
      </c>
      <c r="E12428">
        <f t="shared" si="583"/>
        <v>68.033915272164123</v>
      </c>
      <c r="F12428">
        <f t="shared" si="584"/>
        <v>63.155634194884804</v>
      </c>
    </row>
    <row r="12429" spans="1:6">
      <c r="A12429" s="1">
        <v>957</v>
      </c>
      <c r="B12429" s="2">
        <v>67.400000000000006</v>
      </c>
      <c r="C12429" s="3">
        <v>13.8</v>
      </c>
      <c r="D12429">
        <f t="shared" si="582"/>
        <v>950.26835997648141</v>
      </c>
      <c r="E12429">
        <f t="shared" si="583"/>
        <v>68.860026085252272</v>
      </c>
      <c r="F12429">
        <f t="shared" si="584"/>
        <v>2.1922076852715815</v>
      </c>
    </row>
    <row r="12430" spans="1:6">
      <c r="A12430" s="1">
        <v>786</v>
      </c>
      <c r="B12430" s="2">
        <v>31.9</v>
      </c>
      <c r="C12430" s="3">
        <v>22.3</v>
      </c>
      <c r="D12430">
        <f t="shared" si="582"/>
        <v>1403.6014221030825</v>
      </c>
      <c r="E12430">
        <f t="shared" si="583"/>
        <v>62.941767807313113</v>
      </c>
      <c r="F12430">
        <f t="shared" si="584"/>
        <v>1473.1056226638746</v>
      </c>
    </row>
    <row r="12431" spans="1:6">
      <c r="A12431" s="1">
        <v>1390</v>
      </c>
      <c r="B12431" s="2">
        <v>35.4</v>
      </c>
      <c r="C12431" s="3">
        <v>54.1</v>
      </c>
      <c r="D12431">
        <f t="shared" si="582"/>
        <v>1420.8100534699659</v>
      </c>
      <c r="E12431">
        <f t="shared" si="583"/>
        <v>26.262662725877373</v>
      </c>
      <c r="F12431">
        <f t="shared" si="584"/>
        <v>84.758948318229017</v>
      </c>
    </row>
    <row r="12432" spans="1:6">
      <c r="A12432" s="1">
        <v>420</v>
      </c>
      <c r="B12432" s="2">
        <v>69.3</v>
      </c>
      <c r="C12432" s="3">
        <v>6.82</v>
      </c>
      <c r="D12432">
        <f t="shared" si="582"/>
        <v>479.97349250326778</v>
      </c>
      <c r="E12432">
        <f t="shared" si="583"/>
        <v>70.377344941828113</v>
      </c>
      <c r="F12432">
        <f t="shared" si="584"/>
        <v>5.965285668170802</v>
      </c>
    </row>
    <row r="12433" spans="1:6">
      <c r="A12433" s="1">
        <v>984</v>
      </c>
      <c r="B12433" s="2">
        <v>69.599999999999994</v>
      </c>
      <c r="C12433" s="3">
        <v>14.1</v>
      </c>
      <c r="D12433">
        <f t="shared" si="582"/>
        <v>969.19438889559717</v>
      </c>
      <c r="E12433">
        <f t="shared" si="583"/>
        <v>68.737190701815408</v>
      </c>
      <c r="F12433">
        <f t="shared" si="584"/>
        <v>1.0372543021298513</v>
      </c>
    </row>
    <row r="12434" spans="1:6">
      <c r="A12434" s="1">
        <v>1330</v>
      </c>
      <c r="B12434" s="2">
        <v>18</v>
      </c>
      <c r="C12434" s="3">
        <v>55.7</v>
      </c>
      <c r="D12434">
        <f t="shared" si="582"/>
        <v>1394.4368015936611</v>
      </c>
      <c r="E12434">
        <f t="shared" si="583"/>
        <v>25.034772021430179</v>
      </c>
      <c r="F12434">
        <f t="shared" si="584"/>
        <v>55.034373262047282</v>
      </c>
    </row>
    <row r="12435" spans="1:6">
      <c r="A12435" s="1">
        <v>1220</v>
      </c>
      <c r="B12435" s="2">
        <v>65.3</v>
      </c>
      <c r="C12435" s="3">
        <v>17.600000000000001</v>
      </c>
      <c r="D12435">
        <f t="shared" si="582"/>
        <v>1176.6040651450107</v>
      </c>
      <c r="E12435">
        <f t="shared" si="583"/>
        <v>66.852503701421057</v>
      </c>
      <c r="F12435">
        <f t="shared" si="584"/>
        <v>4.9258462630622883</v>
      </c>
    </row>
    <row r="12436" spans="1:6">
      <c r="A12436" s="1">
        <v>1330</v>
      </c>
      <c r="B12436" s="2">
        <v>22.3</v>
      </c>
      <c r="C12436" s="3">
        <v>65</v>
      </c>
      <c r="D12436">
        <f t="shared" si="582"/>
        <v>1247.0153258683727</v>
      </c>
      <c r="E12436">
        <f t="shared" si="583"/>
        <v>19.184851167205732</v>
      </c>
      <c r="F12436">
        <f t="shared" si="584"/>
        <v>18.903045233456968</v>
      </c>
    </row>
    <row r="12437" spans="1:6">
      <c r="A12437" s="1">
        <v>1130</v>
      </c>
      <c r="B12437" s="2">
        <v>64.099999999999994</v>
      </c>
      <c r="C12437" s="3">
        <v>16.8</v>
      </c>
      <c r="D12437">
        <f t="shared" si="582"/>
        <v>1131.6388370643904</v>
      </c>
      <c r="E12437">
        <f t="shared" si="583"/>
        <v>67.359454587166084</v>
      </c>
      <c r="F12437">
        <f t="shared" si="584"/>
        <v>10.627631866269665</v>
      </c>
    </row>
    <row r="12438" spans="1:6">
      <c r="A12438" s="1">
        <v>1270</v>
      </c>
      <c r="B12438" s="2">
        <v>63.2</v>
      </c>
      <c r="C12438" s="3">
        <v>18.3</v>
      </c>
      <c r="D12438">
        <f t="shared" si="582"/>
        <v>1214.5842141357864</v>
      </c>
      <c r="E12438">
        <f t="shared" si="583"/>
        <v>66.370722083922757</v>
      </c>
      <c r="F12438">
        <f t="shared" si="584"/>
        <v>14.15558354147846</v>
      </c>
    </row>
    <row r="12439" spans="1:6">
      <c r="A12439" s="1">
        <v>1490</v>
      </c>
      <c r="B12439" s="2">
        <v>60.6</v>
      </c>
      <c r="C12439" s="3">
        <v>22.8</v>
      </c>
      <c r="D12439">
        <f t="shared" si="582"/>
        <v>1423.5451757423839</v>
      </c>
      <c r="E12439">
        <f t="shared" si="583"/>
        <v>62.436191918525608</v>
      </c>
      <c r="F12439">
        <f t="shared" si="584"/>
        <v>9.2707965236563936</v>
      </c>
    </row>
    <row r="12440" spans="1:6">
      <c r="A12440" s="1">
        <v>1250</v>
      </c>
      <c r="B12440" s="2">
        <v>61.7</v>
      </c>
      <c r="C12440" s="3">
        <v>19.3</v>
      </c>
      <c r="D12440">
        <f t="shared" si="582"/>
        <v>1266.4735539656704</v>
      </c>
      <c r="E12440">
        <f t="shared" si="583"/>
        <v>65.620391397184989</v>
      </c>
      <c r="F12440">
        <f t="shared" si="584"/>
        <v>15.731974028776049</v>
      </c>
    </row>
    <row r="12441" spans="1:6">
      <c r="A12441" s="1">
        <v>1330</v>
      </c>
      <c r="B12441" s="2">
        <v>46.6</v>
      </c>
      <c r="C12441" s="3">
        <v>37.200000000000003</v>
      </c>
      <c r="D12441">
        <f t="shared" si="582"/>
        <v>1641.4799357272288</v>
      </c>
      <c r="E12441">
        <f t="shared" si="583"/>
        <v>44.125804723850237</v>
      </c>
      <c r="F12441">
        <f t="shared" si="584"/>
        <v>135.72012987062013</v>
      </c>
    </row>
    <row r="12442" spans="1:6">
      <c r="A12442" s="1">
        <v>1520</v>
      </c>
      <c r="B12442" s="2">
        <v>59.1</v>
      </c>
      <c r="C12442" s="3">
        <v>25.2</v>
      </c>
      <c r="D12442">
        <f t="shared" si="582"/>
        <v>1507.0133720590436</v>
      </c>
      <c r="E12442">
        <f t="shared" si="583"/>
        <v>59.802117938850934</v>
      </c>
      <c r="F12442">
        <f t="shared" si="584"/>
        <v>0.71825475626014823</v>
      </c>
    </row>
    <row r="12443" spans="1:6">
      <c r="A12443" s="1">
        <v>1570</v>
      </c>
      <c r="B12443" s="2">
        <v>48.7</v>
      </c>
      <c r="C12443" s="3">
        <v>31.2</v>
      </c>
      <c r="D12443">
        <f t="shared" si="582"/>
        <v>1627.4478663217594</v>
      </c>
      <c r="E12443">
        <f t="shared" si="583"/>
        <v>52.161790587235878</v>
      </c>
      <c r="F12443">
        <f t="shared" si="584"/>
        <v>16.392460995661057</v>
      </c>
    </row>
    <row r="12444" spans="1:6">
      <c r="A12444" s="1">
        <v>273</v>
      </c>
      <c r="B12444" s="2">
        <v>68.8</v>
      </c>
      <c r="C12444" s="3">
        <v>4.25</v>
      </c>
      <c r="D12444">
        <f t="shared" si="582"/>
        <v>299.63499557125573</v>
      </c>
      <c r="E12444">
        <f t="shared" si="583"/>
        <v>70.502351899118992</v>
      </c>
      <c r="F12444">
        <f t="shared" si="584"/>
        <v>3.8456455982775481</v>
      </c>
    </row>
    <row r="12445" spans="1:6">
      <c r="A12445" s="1">
        <v>1560</v>
      </c>
      <c r="B12445" s="2">
        <v>35.9</v>
      </c>
      <c r="C12445" s="3">
        <v>44.8</v>
      </c>
      <c r="D12445">
        <f t="shared" si="582"/>
        <v>1566.5752679406073</v>
      </c>
      <c r="E12445">
        <f t="shared" si="583"/>
        <v>34.968197945102844</v>
      </c>
      <c r="F12445">
        <f t="shared" si="584"/>
        <v>0.92600702451471917</v>
      </c>
    </row>
    <row r="12446" spans="1:6">
      <c r="A12446" s="1">
        <v>927</v>
      </c>
      <c r="B12446" s="2">
        <v>9.9</v>
      </c>
      <c r="C12446" s="3">
        <v>73.099999999999994</v>
      </c>
      <c r="D12446">
        <f t="shared" si="582"/>
        <v>1132.9055927017264</v>
      </c>
      <c r="E12446">
        <f t="shared" si="583"/>
        <v>15.498024523963426</v>
      </c>
      <c r="F12446">
        <f t="shared" si="584"/>
        <v>87.971725977824931</v>
      </c>
    </row>
    <row r="12447" spans="1:6">
      <c r="A12447" s="1">
        <v>400</v>
      </c>
      <c r="B12447" s="2">
        <v>66.400000000000006</v>
      </c>
      <c r="C12447" s="3">
        <v>8.15</v>
      </c>
      <c r="D12447">
        <f t="shared" si="582"/>
        <v>572.51813892028758</v>
      </c>
      <c r="E12447">
        <f t="shared" si="583"/>
        <v>70.24762440739724</v>
      </c>
      <c r="F12447">
        <f t="shared" si="584"/>
        <v>54.56082028234561</v>
      </c>
    </row>
    <row r="12448" spans="1:6">
      <c r="A12448" s="1">
        <v>415</v>
      </c>
      <c r="B12448" s="2">
        <v>70.2</v>
      </c>
      <c r="C12448" s="3">
        <v>6.84</v>
      </c>
      <c r="D12448">
        <f t="shared" si="582"/>
        <v>481.37035615880444</v>
      </c>
      <c r="E12448">
        <f t="shared" si="583"/>
        <v>70.375783064152699</v>
      </c>
      <c r="F12448">
        <f t="shared" si="584"/>
        <v>5.9151085095124696</v>
      </c>
    </row>
    <row r="12449" spans="1:6">
      <c r="A12449" s="1">
        <v>324</v>
      </c>
      <c r="B12449" s="2">
        <v>65.8</v>
      </c>
      <c r="C12449" s="3">
        <v>4.37</v>
      </c>
      <c r="D12449">
        <f t="shared" si="582"/>
        <v>308.08168319650662</v>
      </c>
      <c r="E12449">
        <f t="shared" si="583"/>
        <v>70.499241006065589</v>
      </c>
      <c r="F12449">
        <f t="shared" si="584"/>
        <v>22.421346855864922</v>
      </c>
    </row>
    <row r="12450" spans="1:6">
      <c r="A12450" s="1">
        <v>519</v>
      </c>
      <c r="B12450" s="2">
        <v>69</v>
      </c>
      <c r="C12450" s="3">
        <v>6.89</v>
      </c>
      <c r="D12450">
        <f t="shared" si="582"/>
        <v>484.86191180717697</v>
      </c>
      <c r="E12450">
        <f t="shared" si="583"/>
        <v>70.371830450969085</v>
      </c>
      <c r="F12450">
        <f t="shared" si="584"/>
        <v>3.4386662707620652</v>
      </c>
    </row>
    <row r="12451" spans="1:6">
      <c r="A12451" s="1">
        <v>1430</v>
      </c>
      <c r="B12451" s="2">
        <v>62.5</v>
      </c>
      <c r="C12451" s="3">
        <v>22.5</v>
      </c>
      <c r="D12451">
        <f t="shared" si="582"/>
        <v>1411.6827006886799</v>
      </c>
      <c r="E12451">
        <f t="shared" si="583"/>
        <v>62.741453363941332</v>
      </c>
      <c r="F12451">
        <f t="shared" si="584"/>
        <v>0.50649024529097186</v>
      </c>
    </row>
    <row r="12452" spans="1:6">
      <c r="A12452" s="1">
        <v>270</v>
      </c>
      <c r="B12452" s="2">
        <v>68.599999999999994</v>
      </c>
      <c r="C12452" s="3">
        <v>3.63</v>
      </c>
      <c r="D12452">
        <f t="shared" si="582"/>
        <v>255.97072410495005</v>
      </c>
      <c r="E12452">
        <f t="shared" si="583"/>
        <v>70.51535099309919</v>
      </c>
      <c r="F12452">
        <f t="shared" si="584"/>
        <v>3.9314813563495443</v>
      </c>
    </row>
    <row r="12453" spans="1:6">
      <c r="A12453" s="1">
        <v>1330</v>
      </c>
      <c r="B12453" s="2">
        <v>21.9</v>
      </c>
      <c r="C12453" s="3">
        <v>61</v>
      </c>
      <c r="D12453">
        <f t="shared" si="582"/>
        <v>1308.6811096196625</v>
      </c>
      <c r="E12453">
        <f t="shared" si="583"/>
        <v>21.453788682289549</v>
      </c>
      <c r="F12453">
        <f t="shared" si="584"/>
        <v>0.80621675882262567</v>
      </c>
    </row>
    <row r="12454" spans="1:6">
      <c r="A12454" s="1">
        <v>1240</v>
      </c>
      <c r="B12454" s="2">
        <v>46.9</v>
      </c>
      <c r="C12454" s="3">
        <v>36.5</v>
      </c>
      <c r="D12454">
        <f t="shared" si="582"/>
        <v>1644.1066231858965</v>
      </c>
      <c r="E12454">
        <f t="shared" si="583"/>
        <v>45.044017073586204</v>
      </c>
      <c r="F12454">
        <f t="shared" si="584"/>
        <v>221.58286877728975</v>
      </c>
    </row>
    <row r="12455" spans="1:6">
      <c r="A12455" s="1">
        <v>480</v>
      </c>
      <c r="B12455" s="2">
        <v>69.8</v>
      </c>
      <c r="C12455" s="3">
        <v>6.17</v>
      </c>
      <c r="D12455">
        <f t="shared" si="582"/>
        <v>434.50636202299449</v>
      </c>
      <c r="E12455">
        <f t="shared" si="583"/>
        <v>70.422424963208186</v>
      </c>
      <c r="F12455">
        <f t="shared" si="584"/>
        <v>3.152068927385554</v>
      </c>
    </row>
    <row r="12456" spans="1:6">
      <c r="A12456" s="1">
        <v>228</v>
      </c>
      <c r="B12456" s="2">
        <v>71.2</v>
      </c>
      <c r="C12456" s="3">
        <v>3.1</v>
      </c>
      <c r="D12456">
        <f t="shared" si="582"/>
        <v>218.62116607253054</v>
      </c>
      <c r="E12456">
        <f t="shared" si="583"/>
        <v>70.522956797590496</v>
      </c>
      <c r="F12456">
        <f t="shared" si="584"/>
        <v>0.57588739122259069</v>
      </c>
    </row>
    <row r="12457" spans="1:6">
      <c r="A12457" s="1">
        <v>742</v>
      </c>
      <c r="B12457" s="2">
        <v>71.900000000000006</v>
      </c>
      <c r="C12457" s="3">
        <v>10.1</v>
      </c>
      <c r="D12457">
        <f t="shared" si="582"/>
        <v>706.42675675012276</v>
      </c>
      <c r="E12457">
        <f t="shared" si="583"/>
        <v>69.943243242586419</v>
      </c>
      <c r="F12457">
        <f t="shared" si="584"/>
        <v>5.5192861898843724</v>
      </c>
    </row>
    <row r="12458" spans="1:6">
      <c r="A12458" s="1">
        <v>1080</v>
      </c>
      <c r="B12458" s="2">
        <v>64.400000000000006</v>
      </c>
      <c r="C12458" s="3">
        <v>15.7</v>
      </c>
      <c r="D12458">
        <f t="shared" si="582"/>
        <v>1067.3108854462487</v>
      </c>
      <c r="E12458">
        <f t="shared" si="583"/>
        <v>67.981585060270618</v>
      </c>
      <c r="F12458">
        <f t="shared" si="584"/>
        <v>13.042832727070586</v>
      </c>
    </row>
    <row r="12459" spans="1:6">
      <c r="A12459" s="1">
        <v>749</v>
      </c>
      <c r="B12459" s="2">
        <v>70.599999999999994</v>
      </c>
      <c r="C12459" s="3">
        <v>10.3</v>
      </c>
      <c r="D12459">
        <f t="shared" si="582"/>
        <v>720.00048409498163</v>
      </c>
      <c r="E12459">
        <f t="shared" si="583"/>
        <v>69.902959620871997</v>
      </c>
      <c r="F12459">
        <f t="shared" si="584"/>
        <v>1.6092312944719271</v>
      </c>
    </row>
    <row r="12460" spans="1:6">
      <c r="A12460" s="1">
        <v>1370</v>
      </c>
      <c r="B12460" s="2">
        <v>27.6</v>
      </c>
      <c r="C12460" s="3">
        <v>47</v>
      </c>
      <c r="D12460">
        <f t="shared" si="582"/>
        <v>1534.7442181939873</v>
      </c>
      <c r="E12460">
        <f t="shared" si="583"/>
        <v>32.654132301999731</v>
      </c>
      <c r="F12460">
        <f t="shared" si="584"/>
        <v>61.798605066607166</v>
      </c>
    </row>
    <row r="12461" spans="1:6">
      <c r="A12461" s="1">
        <v>1100</v>
      </c>
      <c r="B12461" s="2">
        <v>67.8</v>
      </c>
      <c r="C12461" s="3">
        <v>15.8</v>
      </c>
      <c r="D12461">
        <f t="shared" si="582"/>
        <v>1073.2712157486289</v>
      </c>
      <c r="E12461">
        <f t="shared" si="583"/>
        <v>67.928557958773979</v>
      </c>
      <c r="F12461">
        <f t="shared" si="584"/>
        <v>0.97085630317571714</v>
      </c>
    </row>
    <row r="12462" spans="1:6">
      <c r="A12462" s="1">
        <v>1330</v>
      </c>
      <c r="B12462" s="2">
        <v>49.3</v>
      </c>
      <c r="C12462" s="3">
        <v>32.9</v>
      </c>
      <c r="D12462">
        <f t="shared" si="582"/>
        <v>1640.6686686081359</v>
      </c>
      <c r="E12462">
        <f t="shared" si="583"/>
        <v>49.868348589912948</v>
      </c>
      <c r="F12462">
        <f t="shared" si="584"/>
        <v>129.24729369519699</v>
      </c>
    </row>
    <row r="12463" spans="1:6">
      <c r="A12463" s="1">
        <v>1260</v>
      </c>
      <c r="B12463" s="2">
        <v>65</v>
      </c>
      <c r="C12463" s="3">
        <v>18.5</v>
      </c>
      <c r="D12463">
        <f t="shared" si="582"/>
        <v>1225.1901572733093</v>
      </c>
      <c r="E12463">
        <f t="shared" si="583"/>
        <v>66.226494987746449</v>
      </c>
      <c r="F12463">
        <f t="shared" si="584"/>
        <v>3.1229062298563024</v>
      </c>
    </row>
    <row r="12464" spans="1:6">
      <c r="A12464" s="1">
        <v>1470</v>
      </c>
      <c r="B12464" s="2">
        <v>62.3</v>
      </c>
      <c r="C12464" s="3">
        <v>24.3</v>
      </c>
      <c r="D12464">
        <f t="shared" si="582"/>
        <v>1478.1157381620358</v>
      </c>
      <c r="E12464">
        <f t="shared" si="583"/>
        <v>60.827808154816289</v>
      </c>
      <c r="F12464">
        <f t="shared" si="584"/>
        <v>2.2553312350889461</v>
      </c>
    </row>
    <row r="12465" spans="1:6">
      <c r="A12465" s="1">
        <v>242</v>
      </c>
      <c r="B12465" s="2">
        <v>72.2</v>
      </c>
      <c r="C12465" s="3">
        <v>3.76</v>
      </c>
      <c r="D12465">
        <f t="shared" si="582"/>
        <v>265.12896535185126</v>
      </c>
      <c r="E12465">
        <f t="shared" si="583"/>
        <v>70.513022699960445</v>
      </c>
      <c r="F12465">
        <f t="shared" si="584"/>
        <v>3.5604746072104243</v>
      </c>
    </row>
    <row r="12466" spans="1:6">
      <c r="A12466" s="1">
        <v>1480</v>
      </c>
      <c r="B12466" s="2">
        <v>48.5</v>
      </c>
      <c r="C12466" s="3">
        <v>40.700000000000003</v>
      </c>
      <c r="D12466">
        <f t="shared" si="582"/>
        <v>1615.8588050089934</v>
      </c>
      <c r="E12466">
        <f t="shared" si="583"/>
        <v>39.701690540761504</v>
      </c>
      <c r="F12466">
        <f t="shared" si="584"/>
        <v>102.06583716430335</v>
      </c>
    </row>
    <row r="12467" spans="1:6">
      <c r="A12467" s="1">
        <v>1610</v>
      </c>
      <c r="B12467" s="2">
        <v>66.2</v>
      </c>
      <c r="C12467" s="3">
        <v>21.8</v>
      </c>
      <c r="D12467">
        <f t="shared" si="582"/>
        <v>1382.7988519061028</v>
      </c>
      <c r="E12467">
        <f t="shared" si="583"/>
        <v>63.431139995692789</v>
      </c>
      <c r="F12467">
        <f t="shared" si="584"/>
        <v>76.62080154557286</v>
      </c>
    </row>
    <row r="12468" spans="1:6">
      <c r="A12468" s="1">
        <v>1290</v>
      </c>
      <c r="B12468" s="2">
        <v>25</v>
      </c>
      <c r="C12468" s="3">
        <v>48.5</v>
      </c>
      <c r="D12468">
        <f t="shared" si="582"/>
        <v>1511.6863001947686</v>
      </c>
      <c r="E12468">
        <f t="shared" si="583"/>
        <v>31.168789694737495</v>
      </c>
      <c r="F12468">
        <f t="shared" si="584"/>
        <v>103.70136040016942</v>
      </c>
    </row>
    <row r="12469" spans="1:6">
      <c r="A12469" s="1">
        <v>1510</v>
      </c>
      <c r="B12469" s="2">
        <v>63.9</v>
      </c>
      <c r="C12469" s="3">
        <v>22.2</v>
      </c>
      <c r="D12469">
        <f t="shared" si="582"/>
        <v>1399.5091916648078</v>
      </c>
      <c r="E12469">
        <f t="shared" si="583"/>
        <v>63.040954579495846</v>
      </c>
      <c r="F12469">
        <f t="shared" si="584"/>
        <v>17.045635331799637</v>
      </c>
    </row>
    <row r="12470" spans="1:6">
      <c r="A12470" s="1">
        <v>1280</v>
      </c>
      <c r="B12470" s="2">
        <v>62.4</v>
      </c>
      <c r="C12470" s="3">
        <v>17.600000000000001</v>
      </c>
      <c r="D12470">
        <f t="shared" si="582"/>
        <v>1176.6040651450107</v>
      </c>
      <c r="E12470">
        <f t="shared" si="583"/>
        <v>66.852503701421057</v>
      </c>
      <c r="F12470">
        <f t="shared" si="584"/>
        <v>34.105397575167707</v>
      </c>
    </row>
    <row r="12471" spans="1:6">
      <c r="A12471" s="1">
        <v>423</v>
      </c>
      <c r="B12471" s="2">
        <v>73.900000000000006</v>
      </c>
      <c r="C12471" s="3">
        <v>5.13</v>
      </c>
      <c r="D12471">
        <f t="shared" si="582"/>
        <v>361.53302590807141</v>
      </c>
      <c r="E12471">
        <f t="shared" si="583"/>
        <v>70.474274056154272</v>
      </c>
      <c r="F12471">
        <f t="shared" si="584"/>
        <v>16.782483706696805</v>
      </c>
    </row>
    <row r="12472" spans="1:6">
      <c r="A12472" s="1">
        <v>1660</v>
      </c>
      <c r="B12472" s="2">
        <v>73.5</v>
      </c>
      <c r="C12472" s="3">
        <v>23</v>
      </c>
      <c r="D12472">
        <f t="shared" si="582"/>
        <v>1431.2794589074008</v>
      </c>
      <c r="E12472">
        <f t="shared" si="583"/>
        <v>62.229541691626117</v>
      </c>
      <c r="F12472">
        <f t="shared" si="584"/>
        <v>196.90278378555314</v>
      </c>
    </row>
    <row r="12473" spans="1:6">
      <c r="A12473" s="1">
        <v>1210</v>
      </c>
      <c r="B12473" s="2">
        <v>19</v>
      </c>
      <c r="C12473" s="3">
        <v>68.5</v>
      </c>
      <c r="D12473">
        <f t="shared" si="582"/>
        <v>1195.8574714411329</v>
      </c>
      <c r="E12473">
        <f t="shared" si="583"/>
        <v>17.457773305709971</v>
      </c>
      <c r="F12473">
        <f t="shared" si="584"/>
        <v>2.6456370023990052</v>
      </c>
    </row>
    <row r="12474" spans="1:6">
      <c r="A12474" s="1">
        <v>165</v>
      </c>
      <c r="B12474" s="2">
        <v>67.3</v>
      </c>
      <c r="C12474" s="3">
        <v>3.08</v>
      </c>
      <c r="D12474">
        <f t="shared" si="582"/>
        <v>217.21142460279847</v>
      </c>
      <c r="E12474">
        <f t="shared" si="583"/>
        <v>70.523189806103403</v>
      </c>
      <c r="F12474">
        <f t="shared" si="584"/>
        <v>14.030373313015424</v>
      </c>
    </row>
    <row r="12475" spans="1:6">
      <c r="A12475" s="1">
        <v>420</v>
      </c>
      <c r="B12475" s="2">
        <v>73.5</v>
      </c>
      <c r="C12475" s="3">
        <v>4.4800000000000004</v>
      </c>
      <c r="D12475">
        <f t="shared" si="582"/>
        <v>315.82299068766565</v>
      </c>
      <c r="E12475">
        <f t="shared" si="583"/>
        <v>70.496203278496793</v>
      </c>
      <c r="F12475">
        <f t="shared" si="584"/>
        <v>23.519975434489208</v>
      </c>
    </row>
    <row r="12476" spans="1:6">
      <c r="A12476" s="1">
        <v>579</v>
      </c>
      <c r="B12476" s="2">
        <v>74.3</v>
      </c>
      <c r="C12476" s="3">
        <v>8.6</v>
      </c>
      <c r="D12476">
        <f t="shared" si="582"/>
        <v>603.63872440254227</v>
      </c>
      <c r="E12476">
        <f t="shared" si="583"/>
        <v>70.190549349132823</v>
      </c>
      <c r="F12476">
        <f t="shared" si="584"/>
        <v>17.698501306629016</v>
      </c>
    </row>
    <row r="12477" spans="1:6">
      <c r="A12477" s="1">
        <v>1220</v>
      </c>
      <c r="B12477" s="2">
        <v>59.1</v>
      </c>
      <c r="C12477" s="3">
        <v>17.2</v>
      </c>
      <c r="D12477">
        <f t="shared" si="582"/>
        <v>1154.3225295022544</v>
      </c>
      <c r="E12477">
        <f t="shared" si="583"/>
        <v>67.111774971061308</v>
      </c>
      <c r="F12477">
        <f t="shared" si="584"/>
        <v>69.95052973133302</v>
      </c>
    </row>
    <row r="12478" spans="1:6">
      <c r="A12478" s="1">
        <v>1530</v>
      </c>
      <c r="B12478" s="2">
        <v>64.400000000000006</v>
      </c>
      <c r="C12478" s="3">
        <v>22.6</v>
      </c>
      <c r="D12478">
        <f t="shared" si="582"/>
        <v>1415.671546928821</v>
      </c>
      <c r="E12478">
        <f t="shared" si="583"/>
        <v>62.64033393490358</v>
      </c>
      <c r="F12478">
        <f t="shared" si="584"/>
        <v>20.55659334539363</v>
      </c>
    </row>
    <row r="12479" spans="1:6">
      <c r="A12479" s="1">
        <v>617</v>
      </c>
      <c r="B12479" s="2">
        <v>70.900000000000006</v>
      </c>
      <c r="C12479" s="3">
        <v>8.98</v>
      </c>
      <c r="D12479">
        <f t="shared" si="582"/>
        <v>629.82602923014372</v>
      </c>
      <c r="E12479">
        <f t="shared" si="583"/>
        <v>70.136528867499294</v>
      </c>
      <c r="F12479">
        <f t="shared" si="584"/>
        <v>0.80263581604461887</v>
      </c>
    </row>
    <row r="12480" spans="1:6">
      <c r="A12480" s="1">
        <v>982</v>
      </c>
      <c r="B12480" s="2">
        <v>58.3</v>
      </c>
      <c r="C12480" s="3">
        <v>12.3</v>
      </c>
      <c r="D12480">
        <f t="shared" si="582"/>
        <v>853.50736189587235</v>
      </c>
      <c r="E12480">
        <f t="shared" si="583"/>
        <v>69.39084243055872</v>
      </c>
      <c r="F12480">
        <f t="shared" si="584"/>
        <v>145.06123787452501</v>
      </c>
    </row>
    <row r="12481" spans="1:6">
      <c r="A12481" s="1">
        <v>1340</v>
      </c>
      <c r="B12481" s="2">
        <v>67.5</v>
      </c>
      <c r="C12481" s="3">
        <v>20.5</v>
      </c>
      <c r="D12481">
        <f t="shared" si="582"/>
        <v>1324.8008076322342</v>
      </c>
      <c r="E12481">
        <f t="shared" si="583"/>
        <v>64.624429640596787</v>
      </c>
      <c r="F12481">
        <f t="shared" si="584"/>
        <v>8.5774941496851884</v>
      </c>
    </row>
    <row r="12482" spans="1:6">
      <c r="A12482" s="1">
        <v>1570</v>
      </c>
      <c r="B12482" s="2">
        <v>41.9</v>
      </c>
      <c r="C12482" s="3">
        <v>53.6</v>
      </c>
      <c r="D12482">
        <f t="shared" si="582"/>
        <v>1429.0569821987724</v>
      </c>
      <c r="E12482">
        <f t="shared" si="583"/>
        <v>26.661510861917396</v>
      </c>
      <c r="F12482">
        <f t="shared" si="584"/>
        <v>258.7470290684679</v>
      </c>
    </row>
    <row r="12483" spans="1:6">
      <c r="A12483" s="1">
        <v>1390</v>
      </c>
      <c r="B12483" s="2">
        <v>67</v>
      </c>
      <c r="C12483" s="3">
        <v>19.8</v>
      </c>
      <c r="D12483">
        <f t="shared" si="582"/>
        <v>1291.3157956174705</v>
      </c>
      <c r="E12483">
        <f t="shared" si="583"/>
        <v>65.217969475629815</v>
      </c>
      <c r="F12483">
        <f t="shared" si="584"/>
        <v>16.184367848094031</v>
      </c>
    </row>
    <row r="12484" spans="1:6">
      <c r="A12484" s="1">
        <v>1350</v>
      </c>
      <c r="B12484" s="2">
        <v>62.1</v>
      </c>
      <c r="C12484" s="3">
        <v>21.9</v>
      </c>
      <c r="D12484">
        <f t="shared" si="582"/>
        <v>1387.0274226258939</v>
      </c>
      <c r="E12484">
        <f t="shared" si="583"/>
        <v>63.334585508031694</v>
      </c>
      <c r="F12484">
        <f t="shared" si="584"/>
        <v>3.3556162917771557</v>
      </c>
    </row>
    <row r="12485" spans="1:6">
      <c r="A12485" s="1">
        <v>2040</v>
      </c>
      <c r="B12485" s="2">
        <v>61.2</v>
      </c>
      <c r="C12485" s="3">
        <v>28.4</v>
      </c>
      <c r="D12485">
        <f t="shared" si="582"/>
        <v>1586.4301454259423</v>
      </c>
      <c r="E12485">
        <f t="shared" si="583"/>
        <v>55.860216388237411</v>
      </c>
      <c r="F12485">
        <f t="shared" si="584"/>
        <v>303.32051337139978</v>
      </c>
    </row>
    <row r="12486" spans="1:6">
      <c r="A12486" s="1">
        <v>1230</v>
      </c>
      <c r="B12486" s="2">
        <v>69</v>
      </c>
      <c r="C12486" s="3">
        <v>15.8</v>
      </c>
      <c r="D12486">
        <f t="shared" si="582"/>
        <v>1073.2712157486289</v>
      </c>
      <c r="E12486">
        <f t="shared" si="583"/>
        <v>67.928557958773979</v>
      </c>
      <c r="F12486">
        <f t="shared" si="584"/>
        <v>33.960336139818487</v>
      </c>
    </row>
    <row r="12487" spans="1:6">
      <c r="A12487" s="1">
        <v>1550</v>
      </c>
      <c r="B12487" s="2">
        <v>58.6</v>
      </c>
      <c r="C12487" s="3">
        <v>24</v>
      </c>
      <c r="D12487">
        <f t="shared" si="582"/>
        <v>1467.8396275110947</v>
      </c>
      <c r="E12487">
        <f t="shared" si="583"/>
        <v>61.159984479628946</v>
      </c>
      <c r="F12487">
        <f t="shared" si="584"/>
        <v>15.570572650062534</v>
      </c>
    </row>
    <row r="12488" spans="1:6">
      <c r="A12488" s="1">
        <v>990</v>
      </c>
      <c r="B12488" s="2">
        <v>13.9</v>
      </c>
      <c r="C12488" s="3">
        <v>80.099999999999994</v>
      </c>
      <c r="D12488">
        <f t="shared" si="582"/>
        <v>1046.4064892456659</v>
      </c>
      <c r="E12488">
        <f t="shared" si="583"/>
        <v>13.063751426287963</v>
      </c>
      <c r="F12488">
        <f t="shared" si="584"/>
        <v>4.9493996586763522</v>
      </c>
    </row>
    <row r="12489" spans="1:6">
      <c r="A12489" s="1">
        <v>798</v>
      </c>
      <c r="B12489" s="2">
        <v>68.400000000000006</v>
      </c>
      <c r="C12489" s="3">
        <v>12.5</v>
      </c>
      <c r="D12489">
        <f t="shared" si="582"/>
        <v>866.59740723724212</v>
      </c>
      <c r="E12489">
        <f t="shared" si="583"/>
        <v>69.32779257897937</v>
      </c>
      <c r="F12489">
        <f t="shared" si="584"/>
        <v>7.1465212617546516</v>
      </c>
    </row>
    <row r="12490" spans="1:6">
      <c r="A12490" s="1">
        <v>1070</v>
      </c>
      <c r="B12490" s="2">
        <v>69.8</v>
      </c>
      <c r="C12490" s="3">
        <v>15.2</v>
      </c>
      <c r="D12490">
        <f t="shared" ref="D12490:D12553" si="585">C12490*E12490</f>
        <v>1037.1920643187839</v>
      </c>
      <c r="E12490">
        <f t="shared" ref="E12490:E12553" si="586">$P$4/(1+(C12490/$P$5)^$P$6)^(2/$P$6)</f>
        <v>68.236320020972627</v>
      </c>
      <c r="F12490">
        <f t="shared" ref="F12490:F12553" si="587">(E12490-B12490)^2+$M$3*(D12490-A12490)^2</f>
        <v>3.8828921337906932</v>
      </c>
    </row>
    <row r="12491" spans="1:6">
      <c r="A12491" s="1">
        <v>149</v>
      </c>
      <c r="B12491" s="2">
        <v>69.599999999999994</v>
      </c>
      <c r="C12491" s="3">
        <v>2.34</v>
      </c>
      <c r="D12491">
        <f t="shared" si="585"/>
        <v>165.03913287497329</v>
      </c>
      <c r="E12491">
        <f t="shared" si="586"/>
        <v>70.529543963663798</v>
      </c>
      <c r="F12491">
        <f t="shared" si="587"/>
        <v>1.2076902718987026</v>
      </c>
    </row>
    <row r="12492" spans="1:6">
      <c r="A12492" s="1">
        <v>999</v>
      </c>
      <c r="B12492" s="2">
        <v>11.2</v>
      </c>
      <c r="C12492" s="3">
        <v>86.5</v>
      </c>
      <c r="D12492">
        <f t="shared" si="585"/>
        <v>976.48195422202241</v>
      </c>
      <c r="E12492">
        <f t="shared" si="586"/>
        <v>11.288808719329738</v>
      </c>
      <c r="F12492">
        <f t="shared" si="587"/>
        <v>0.68521833672138155</v>
      </c>
    </row>
    <row r="12493" spans="1:6">
      <c r="A12493" s="1">
        <v>432</v>
      </c>
      <c r="B12493" s="2">
        <v>67.2</v>
      </c>
      <c r="C12493" s="3">
        <v>4.5</v>
      </c>
      <c r="D12493">
        <f t="shared" si="585"/>
        <v>317.23034099181655</v>
      </c>
      <c r="E12493">
        <f t="shared" si="586"/>
        <v>70.495631331514787</v>
      </c>
      <c r="F12493">
        <f t="shared" si="587"/>
        <v>28.456375967945966</v>
      </c>
    </row>
    <row r="12494" spans="1:6">
      <c r="A12494" s="1">
        <v>139</v>
      </c>
      <c r="B12494" s="2">
        <v>69.5</v>
      </c>
      <c r="C12494" s="3">
        <v>2.2799999999999998</v>
      </c>
      <c r="D12494">
        <f t="shared" si="585"/>
        <v>160.80815202470822</v>
      </c>
      <c r="E12494">
        <f t="shared" si="586"/>
        <v>70.529891238907126</v>
      </c>
      <c r="F12494">
        <f t="shared" si="587"/>
        <v>1.6959739996923431</v>
      </c>
    </row>
    <row r="12495" spans="1:6">
      <c r="A12495" s="1">
        <v>562</v>
      </c>
      <c r="B12495" s="2">
        <v>74.599999999999994</v>
      </c>
      <c r="C12495" s="3">
        <v>6.84</v>
      </c>
      <c r="D12495">
        <f t="shared" si="585"/>
        <v>481.37035615880444</v>
      </c>
      <c r="E12495">
        <f t="shared" si="586"/>
        <v>70.375783064152699</v>
      </c>
      <c r="F12495">
        <f t="shared" si="587"/>
        <v>26.528197655544172</v>
      </c>
    </row>
    <row r="12496" spans="1:6">
      <c r="A12496" s="1">
        <v>1560</v>
      </c>
      <c r="B12496" s="2">
        <v>36.299999999999997</v>
      </c>
      <c r="C12496" s="3">
        <v>47.7</v>
      </c>
      <c r="D12496">
        <f t="shared" si="585"/>
        <v>1524.0952374376977</v>
      </c>
      <c r="E12496">
        <f t="shared" si="586"/>
        <v>31.951682126576468</v>
      </c>
      <c r="F12496">
        <f t="shared" si="587"/>
        <v>20.62991095974418</v>
      </c>
    </row>
    <row r="12497" spans="1:6">
      <c r="A12497" s="1">
        <v>1340</v>
      </c>
      <c r="B12497" s="2">
        <v>57.7</v>
      </c>
      <c r="C12497" s="3">
        <v>22.6</v>
      </c>
      <c r="D12497">
        <f t="shared" si="585"/>
        <v>1415.671546928821</v>
      </c>
      <c r="E12497">
        <f t="shared" si="586"/>
        <v>62.64033393490358</v>
      </c>
      <c r="F12497">
        <f t="shared" si="587"/>
        <v>32.055905448357557</v>
      </c>
    </row>
    <row r="12498" spans="1:6">
      <c r="A12498" s="1">
        <v>1280</v>
      </c>
      <c r="B12498" s="2">
        <v>63</v>
      </c>
      <c r="C12498" s="3">
        <v>20.5</v>
      </c>
      <c r="D12498">
        <f t="shared" si="585"/>
        <v>1324.8008076322342</v>
      </c>
      <c r="E12498">
        <f t="shared" si="586"/>
        <v>64.624429640596787</v>
      </c>
      <c r="F12498">
        <f t="shared" si="587"/>
        <v>5.3198621148918344</v>
      </c>
    </row>
    <row r="12499" spans="1:6">
      <c r="A12499" s="1">
        <v>1500</v>
      </c>
      <c r="B12499" s="2">
        <v>35.200000000000003</v>
      </c>
      <c r="C12499" s="3">
        <v>45.8</v>
      </c>
      <c r="D12499">
        <f t="shared" si="585"/>
        <v>1552.4525699988897</v>
      </c>
      <c r="E12499">
        <f t="shared" si="586"/>
        <v>33.896344323119862</v>
      </c>
      <c r="F12499">
        <f t="shared" si="587"/>
        <v>5.3746533593283932</v>
      </c>
    </row>
    <row r="12500" spans="1:6">
      <c r="A12500" s="1">
        <v>1490</v>
      </c>
      <c r="B12500" s="2">
        <v>64.3</v>
      </c>
      <c r="C12500" s="3">
        <v>23</v>
      </c>
      <c r="D12500">
        <f t="shared" si="585"/>
        <v>1431.2794589074008</v>
      </c>
      <c r="E12500">
        <f t="shared" si="586"/>
        <v>62.229541691626117</v>
      </c>
      <c r="F12500">
        <f t="shared" si="587"/>
        <v>8.8927545966991204</v>
      </c>
    </row>
    <row r="12501" spans="1:6">
      <c r="A12501" s="1">
        <v>1530</v>
      </c>
      <c r="B12501" s="2">
        <v>43.5</v>
      </c>
      <c r="C12501" s="3">
        <v>36.200000000000003</v>
      </c>
      <c r="D12501">
        <f t="shared" si="585"/>
        <v>1644.9358572642891</v>
      </c>
      <c r="E12501">
        <f t="shared" si="586"/>
        <v>45.440217051499694</v>
      </c>
      <c r="F12501">
        <f t="shared" si="587"/>
        <v>21.410628484245915</v>
      </c>
    </row>
    <row r="12502" spans="1:6">
      <c r="A12502" s="1">
        <v>1060</v>
      </c>
      <c r="B12502" s="2">
        <v>68</v>
      </c>
      <c r="C12502" s="3">
        <v>15.4</v>
      </c>
      <c r="D12502">
        <f t="shared" si="585"/>
        <v>1049.3020294123066</v>
      </c>
      <c r="E12502">
        <f t="shared" si="586"/>
        <v>68.136495416383539</v>
      </c>
      <c r="F12502">
        <f t="shared" si="587"/>
        <v>0.17150814934661573</v>
      </c>
    </row>
    <row r="12503" spans="1:6">
      <c r="A12503" s="1">
        <v>843</v>
      </c>
      <c r="B12503" s="2">
        <v>73.8</v>
      </c>
      <c r="C12503" s="3">
        <v>13.8</v>
      </c>
      <c r="D12503">
        <f t="shared" si="585"/>
        <v>950.26835997648141</v>
      </c>
      <c r="E12503">
        <f t="shared" si="586"/>
        <v>68.860026085252272</v>
      </c>
      <c r="F12503">
        <f t="shared" si="587"/>
        <v>39.773667685737998</v>
      </c>
    </row>
    <row r="12504" spans="1:6">
      <c r="A12504" s="1">
        <v>915</v>
      </c>
      <c r="B12504" s="2">
        <v>67.099999999999994</v>
      </c>
      <c r="C12504" s="3">
        <v>12.9</v>
      </c>
      <c r="D12504">
        <f t="shared" si="585"/>
        <v>892.61194160538173</v>
      </c>
      <c r="E12504">
        <f t="shared" si="586"/>
        <v>69.194724155455944</v>
      </c>
      <c r="F12504">
        <f t="shared" si="587"/>
        <v>5.0574032975228524</v>
      </c>
    </row>
    <row r="12505" spans="1:6">
      <c r="A12505" s="1">
        <v>1330</v>
      </c>
      <c r="B12505" s="2">
        <v>19.600000000000001</v>
      </c>
      <c r="C12505" s="3">
        <v>64.599999999999994</v>
      </c>
      <c r="D12505">
        <f t="shared" si="585"/>
        <v>1253.0348123404942</v>
      </c>
      <c r="E12505">
        <f t="shared" si="586"/>
        <v>19.396823720441088</v>
      </c>
      <c r="F12505">
        <f t="shared" si="587"/>
        <v>7.9540488432761611</v>
      </c>
    </row>
    <row r="12506" spans="1:6">
      <c r="A12506" s="1">
        <v>360</v>
      </c>
      <c r="B12506" s="2">
        <v>70.599999999999994</v>
      </c>
      <c r="C12506" s="3">
        <v>4.5199999999999996</v>
      </c>
      <c r="D12506">
        <f t="shared" si="585"/>
        <v>318.6376406849156</v>
      </c>
      <c r="E12506">
        <f t="shared" si="586"/>
        <v>70.495053248875138</v>
      </c>
      <c r="F12506">
        <f t="shared" si="587"/>
        <v>2.2963515343021181</v>
      </c>
    </row>
    <row r="12507" spans="1:6">
      <c r="A12507" s="1">
        <v>211</v>
      </c>
      <c r="B12507" s="2">
        <v>71.400000000000006</v>
      </c>
      <c r="C12507" s="3">
        <v>2.4700000000000002</v>
      </c>
      <c r="D12507">
        <f t="shared" si="585"/>
        <v>174.20592525934313</v>
      </c>
      <c r="E12507">
        <f t="shared" si="586"/>
        <v>70.528714679895998</v>
      </c>
      <c r="F12507">
        <f t="shared" si="587"/>
        <v>2.5675425006225154</v>
      </c>
    </row>
    <row r="12508" spans="1:6">
      <c r="A12508" s="1">
        <v>982</v>
      </c>
      <c r="B12508" s="2">
        <v>68.900000000000006</v>
      </c>
      <c r="C12508" s="3">
        <v>10.3</v>
      </c>
      <c r="D12508">
        <f t="shared" si="585"/>
        <v>720.00048409498163</v>
      </c>
      <c r="E12508">
        <f t="shared" si="586"/>
        <v>69.902959620871997</v>
      </c>
      <c r="F12508">
        <f t="shared" si="587"/>
        <v>92.699894183189429</v>
      </c>
    </row>
    <row r="12509" spans="1:6">
      <c r="A12509" s="1">
        <v>375</v>
      </c>
      <c r="B12509" s="2">
        <v>75.8</v>
      </c>
      <c r="C12509" s="3">
        <v>5.32</v>
      </c>
      <c r="D12509">
        <f t="shared" si="585"/>
        <v>374.88154260224553</v>
      </c>
      <c r="E12509">
        <f t="shared" si="586"/>
        <v>70.466455376361935</v>
      </c>
      <c r="F12509">
        <f t="shared" si="587"/>
        <v>28.446716996419653</v>
      </c>
    </row>
    <row r="12510" spans="1:6">
      <c r="A12510" s="1">
        <v>775</v>
      </c>
      <c r="B12510" s="2">
        <v>69.8</v>
      </c>
      <c r="C12510" s="3">
        <v>10.9</v>
      </c>
      <c r="D12510">
        <f t="shared" si="585"/>
        <v>760.5015028187695</v>
      </c>
      <c r="E12510">
        <f t="shared" si="586"/>
        <v>69.770780075116463</v>
      </c>
      <c r="F12510">
        <f t="shared" si="587"/>
        <v>0.2816464682096077</v>
      </c>
    </row>
    <row r="12511" spans="1:6">
      <c r="A12511" s="1">
        <v>1410</v>
      </c>
      <c r="B12511" s="2">
        <v>70.099999999999994</v>
      </c>
      <c r="C12511" s="3">
        <v>21.8</v>
      </c>
      <c r="D12511">
        <f t="shared" si="585"/>
        <v>1382.7988519061028</v>
      </c>
      <c r="E12511">
        <f t="shared" si="586"/>
        <v>63.431139995692789</v>
      </c>
      <c r="F12511">
        <f t="shared" si="587"/>
        <v>45.462051685490103</v>
      </c>
    </row>
    <row r="12512" spans="1:6">
      <c r="A12512" s="1">
        <v>1640</v>
      </c>
      <c r="B12512" s="2">
        <v>64.099999999999994</v>
      </c>
      <c r="C12512" s="3">
        <v>23</v>
      </c>
      <c r="D12512">
        <f t="shared" si="585"/>
        <v>1431.2794589074008</v>
      </c>
      <c r="E12512">
        <f t="shared" si="586"/>
        <v>62.229541691626117</v>
      </c>
      <c r="F12512">
        <f t="shared" si="587"/>
        <v>61.691536266719105</v>
      </c>
    </row>
    <row r="12513" spans="1:6">
      <c r="A12513" s="1">
        <v>1430</v>
      </c>
      <c r="B12513" s="2">
        <v>64.900000000000006</v>
      </c>
      <c r="C12513" s="3">
        <v>19.399999999999999</v>
      </c>
      <c r="D12513">
        <f t="shared" si="585"/>
        <v>1271.5022640133329</v>
      </c>
      <c r="E12513">
        <f t="shared" si="586"/>
        <v>65.54135381512026</v>
      </c>
      <c r="F12513">
        <f t="shared" si="587"/>
        <v>33.968549427580541</v>
      </c>
    </row>
    <row r="12514" spans="1:6">
      <c r="A12514" s="1">
        <v>1560</v>
      </c>
      <c r="B12514" s="2">
        <v>59.6</v>
      </c>
      <c r="C12514" s="3">
        <v>34.5</v>
      </c>
      <c r="D12514">
        <f t="shared" si="585"/>
        <v>1645.9792950983333</v>
      </c>
      <c r="E12514">
        <f t="shared" si="586"/>
        <v>47.709544785458938</v>
      </c>
      <c r="F12514">
        <f t="shared" si="587"/>
        <v>151.25770776218181</v>
      </c>
    </row>
    <row r="12515" spans="1:6">
      <c r="A12515" s="1">
        <v>1440</v>
      </c>
      <c r="B12515" s="2">
        <v>67.3</v>
      </c>
      <c r="C12515" s="3">
        <v>29.8</v>
      </c>
      <c r="D12515">
        <f t="shared" si="585"/>
        <v>1610.0907770023007</v>
      </c>
      <c r="E12515">
        <f t="shared" si="586"/>
        <v>54.029891845714786</v>
      </c>
      <c r="F12515">
        <f t="shared" si="587"/>
        <v>214.74148222202902</v>
      </c>
    </row>
    <row r="12516" spans="1:6">
      <c r="A12516" s="1">
        <v>813</v>
      </c>
      <c r="B12516" s="2">
        <v>66.900000000000006</v>
      </c>
      <c r="C12516" s="3">
        <v>11.4</v>
      </c>
      <c r="D12516">
        <f t="shared" si="585"/>
        <v>793.97592978892078</v>
      </c>
      <c r="E12516">
        <f t="shared" si="586"/>
        <v>69.64701138499305</v>
      </c>
      <c r="F12516">
        <f t="shared" si="587"/>
        <v>8.029516090519337</v>
      </c>
    </row>
    <row r="12517" spans="1:6">
      <c r="A12517" s="1">
        <v>1620</v>
      </c>
      <c r="B12517" s="2">
        <v>55.6</v>
      </c>
      <c r="C12517" s="3">
        <v>26.1</v>
      </c>
      <c r="D12517">
        <f t="shared" si="585"/>
        <v>1533.0105576351073</v>
      </c>
      <c r="E12517">
        <f t="shared" si="586"/>
        <v>58.736036691000272</v>
      </c>
      <c r="F12517">
        <f t="shared" si="587"/>
        <v>19.942903971236536</v>
      </c>
    </row>
    <row r="12518" spans="1:6">
      <c r="A12518" s="1">
        <v>240</v>
      </c>
      <c r="B12518" s="2">
        <v>69.900000000000006</v>
      </c>
      <c r="C12518" s="3">
        <v>3.23</v>
      </c>
      <c r="D12518">
        <f t="shared" si="585"/>
        <v>227.78396686957598</v>
      </c>
      <c r="E12518">
        <f t="shared" si="586"/>
        <v>70.52135197200495</v>
      </c>
      <c r="F12518">
        <f t="shared" si="587"/>
        <v>0.58542090338140396</v>
      </c>
    </row>
    <row r="12519" spans="1:6">
      <c r="A12519" s="1">
        <v>900</v>
      </c>
      <c r="B12519" s="2">
        <v>68.7</v>
      </c>
      <c r="C12519" s="3">
        <v>12</v>
      </c>
      <c r="D12519">
        <f t="shared" si="585"/>
        <v>833.77402214118206</v>
      </c>
      <c r="E12519">
        <f t="shared" si="586"/>
        <v>69.481168511765176</v>
      </c>
      <c r="F12519">
        <f t="shared" si="587"/>
        <v>6.4688605656335358</v>
      </c>
    </row>
    <row r="12520" spans="1:6">
      <c r="A12520" s="1">
        <v>492</v>
      </c>
      <c r="B12520" s="2">
        <v>70.8</v>
      </c>
      <c r="C12520" s="3">
        <v>6.38</v>
      </c>
      <c r="D12520">
        <f t="shared" si="585"/>
        <v>449.20959872257026</v>
      </c>
      <c r="E12520">
        <f t="shared" si="586"/>
        <v>70.409028012942045</v>
      </c>
      <c r="F12520">
        <f t="shared" si="587"/>
        <v>2.5987241882461061</v>
      </c>
    </row>
    <row r="12521" spans="1:6">
      <c r="A12521" s="1">
        <v>1400</v>
      </c>
      <c r="B12521" s="2">
        <v>60.4</v>
      </c>
      <c r="C12521" s="3">
        <v>18</v>
      </c>
      <c r="D12521">
        <f t="shared" si="585"/>
        <v>1198.4684621542278</v>
      </c>
      <c r="E12521">
        <f t="shared" si="586"/>
        <v>66.581581230790434</v>
      </c>
      <c r="F12521">
        <f t="shared" si="587"/>
        <v>92.465203889418291</v>
      </c>
    </row>
    <row r="12522" spans="1:6">
      <c r="A12522" s="1">
        <v>1440</v>
      </c>
      <c r="B12522" s="2">
        <v>63.3</v>
      </c>
      <c r="C12522" s="3">
        <v>20.100000000000001</v>
      </c>
      <c r="D12522">
        <f t="shared" si="585"/>
        <v>1305.8542888424502</v>
      </c>
      <c r="E12522">
        <f t="shared" si="586"/>
        <v>64.967875066788565</v>
      </c>
      <c r="F12522">
        <f t="shared" si="587"/>
        <v>26.819532380160044</v>
      </c>
    </row>
    <row r="12523" spans="1:6">
      <c r="A12523" s="1">
        <v>147</v>
      </c>
      <c r="B12523" s="2">
        <v>68.5</v>
      </c>
      <c r="C12523" s="3">
        <v>2.34</v>
      </c>
      <c r="D12523">
        <f t="shared" si="585"/>
        <v>165.03913287497329</v>
      </c>
      <c r="E12523">
        <f t="shared" si="586"/>
        <v>70.529543963663798</v>
      </c>
      <c r="F12523">
        <f t="shared" si="587"/>
        <v>4.5537301390505407</v>
      </c>
    </row>
    <row r="12524" spans="1:6">
      <c r="A12524" s="1">
        <v>1420</v>
      </c>
      <c r="B12524" s="2">
        <v>64.099999999999994</v>
      </c>
      <c r="C12524" s="3">
        <v>16.100000000000001</v>
      </c>
      <c r="D12524">
        <f t="shared" si="585"/>
        <v>1091.0208609262118</v>
      </c>
      <c r="E12524">
        <f t="shared" si="586"/>
        <v>67.765270864982085</v>
      </c>
      <c r="F12524">
        <f t="shared" si="587"/>
        <v>158.00365095195087</v>
      </c>
    </row>
    <row r="12525" spans="1:6">
      <c r="A12525" s="1">
        <v>1300</v>
      </c>
      <c r="B12525" s="2">
        <v>56.6</v>
      </c>
      <c r="C12525" s="3">
        <v>23.3</v>
      </c>
      <c r="D12525">
        <f t="shared" si="585"/>
        <v>1442.618180128708</v>
      </c>
      <c r="E12525">
        <f t="shared" si="586"/>
        <v>61.91494335316343</v>
      </c>
      <c r="F12525">
        <f t="shared" si="587"/>
        <v>55.418618023474181</v>
      </c>
    </row>
    <row r="12526" spans="1:6">
      <c r="A12526" s="1">
        <v>1140</v>
      </c>
      <c r="B12526" s="2">
        <v>21.8</v>
      </c>
      <c r="C12526" s="3">
        <v>64.5</v>
      </c>
      <c r="D12526">
        <f t="shared" si="585"/>
        <v>1254.5450410008896</v>
      </c>
      <c r="E12526">
        <f t="shared" si="586"/>
        <v>19.450310713192085</v>
      </c>
      <c r="F12526">
        <f t="shared" si="587"/>
        <v>23.047425433782802</v>
      </c>
    </row>
    <row r="12527" spans="1:6">
      <c r="A12527" s="1">
        <v>348</v>
      </c>
      <c r="B12527" s="2">
        <v>68.2</v>
      </c>
      <c r="C12527" s="3">
        <v>4.67</v>
      </c>
      <c r="D12527">
        <f t="shared" si="585"/>
        <v>329.19072001876913</v>
      </c>
      <c r="E12527">
        <f t="shared" si="586"/>
        <v>70.490518205303886</v>
      </c>
      <c r="F12527">
        <f t="shared" si="587"/>
        <v>5.7190632081652319</v>
      </c>
    </row>
    <row r="12528" spans="1:6">
      <c r="A12528" s="1">
        <v>1730</v>
      </c>
      <c r="B12528" s="2">
        <v>60.6</v>
      </c>
      <c r="C12528" s="3">
        <v>25.1</v>
      </c>
      <c r="D12528">
        <f t="shared" si="585"/>
        <v>1503.9457883716968</v>
      </c>
      <c r="E12528">
        <f t="shared" si="586"/>
        <v>59.918158899270786</v>
      </c>
      <c r="F12528">
        <f t="shared" si="587"/>
        <v>68.724703317725499</v>
      </c>
    </row>
    <row r="12529" spans="1:6">
      <c r="A12529" s="1">
        <v>1440</v>
      </c>
      <c r="B12529" s="2">
        <v>64.599999999999994</v>
      </c>
      <c r="C12529" s="3">
        <v>21.6</v>
      </c>
      <c r="D12529">
        <f t="shared" si="585"/>
        <v>1374.2404565422919</v>
      </c>
      <c r="E12529">
        <f t="shared" si="586"/>
        <v>63.622243358439434</v>
      </c>
      <c r="F12529">
        <f t="shared" si="587"/>
        <v>6.7324093815210517</v>
      </c>
    </row>
    <row r="12530" spans="1:6">
      <c r="A12530" s="1">
        <v>980</v>
      </c>
      <c r="B12530" s="2">
        <v>70.099999999999994</v>
      </c>
      <c r="C12530" s="3">
        <v>15.5</v>
      </c>
      <c r="D12530">
        <f t="shared" si="585"/>
        <v>1055.3260431401586</v>
      </c>
      <c r="E12530">
        <f t="shared" si="586"/>
        <v>68.08555117033282</v>
      </c>
      <c r="F12530">
        <f t="shared" si="587"/>
        <v>11.637321407626255</v>
      </c>
    </row>
    <row r="12531" spans="1:6">
      <c r="A12531" s="1">
        <v>1090</v>
      </c>
      <c r="B12531" s="2">
        <v>73.8</v>
      </c>
      <c r="C12531" s="3">
        <v>18.100000000000001</v>
      </c>
      <c r="D12531">
        <f t="shared" si="585"/>
        <v>1203.8676633537084</v>
      </c>
      <c r="E12531">
        <f t="shared" si="586"/>
        <v>66.512025599652389</v>
      </c>
      <c r="F12531">
        <f t="shared" si="587"/>
        <v>70.434280144866676</v>
      </c>
    </row>
    <row r="12532" spans="1:6">
      <c r="A12532" s="1">
        <v>1030</v>
      </c>
      <c r="B12532" s="2">
        <v>68.7</v>
      </c>
      <c r="C12532" s="3">
        <v>13.6</v>
      </c>
      <c r="D12532">
        <f t="shared" si="585"/>
        <v>937.56683792552064</v>
      </c>
      <c r="E12532">
        <f t="shared" si="586"/>
        <v>68.938738082758874</v>
      </c>
      <c r="F12532">
        <f t="shared" si="587"/>
        <v>11.469879816084635</v>
      </c>
    </row>
    <row r="12533" spans="1:6">
      <c r="A12533" s="1">
        <v>756</v>
      </c>
      <c r="B12533" s="2">
        <v>74.5</v>
      </c>
      <c r="C12533" s="3">
        <v>10.4</v>
      </c>
      <c r="D12533">
        <f t="shared" si="585"/>
        <v>726.77408233915094</v>
      </c>
      <c r="E12533">
        <f t="shared" si="586"/>
        <v>69.882123301841432</v>
      </c>
      <c r="F12533">
        <f t="shared" si="587"/>
        <v>22.465760106783385</v>
      </c>
    </row>
    <row r="12534" spans="1:6">
      <c r="A12534" s="1">
        <v>948</v>
      </c>
      <c r="B12534" s="2">
        <v>68.3</v>
      </c>
      <c r="C12534" s="3">
        <v>13.4</v>
      </c>
      <c r="D12534">
        <f t="shared" si="585"/>
        <v>924.80026379418041</v>
      </c>
      <c r="E12534">
        <f t="shared" si="586"/>
        <v>69.014945059267191</v>
      </c>
      <c r="F12534">
        <f t="shared" si="587"/>
        <v>1.2301083339502141</v>
      </c>
    </row>
    <row r="12535" spans="1:6">
      <c r="A12535" s="1">
        <v>1170</v>
      </c>
      <c r="B12535" s="2">
        <v>60.1</v>
      </c>
      <c r="C12535" s="3">
        <v>19.100000000000001</v>
      </c>
      <c r="D12535">
        <f t="shared" si="585"/>
        <v>1256.3271067485271</v>
      </c>
      <c r="E12535">
        <f t="shared" si="586"/>
        <v>65.776288311441206</v>
      </c>
      <c r="F12535">
        <f t="shared" si="587"/>
        <v>42.175085968440882</v>
      </c>
    </row>
    <row r="12536" spans="1:6">
      <c r="A12536" s="1">
        <v>1290</v>
      </c>
      <c r="B12536" s="2">
        <v>62.9</v>
      </c>
      <c r="C12536" s="3">
        <v>19.5</v>
      </c>
      <c r="D12536">
        <f t="shared" si="585"/>
        <v>1276.5010357508486</v>
      </c>
      <c r="E12536">
        <f t="shared" si="586"/>
        <v>65.461591576966597</v>
      </c>
      <c r="F12536">
        <f t="shared" si="587"/>
        <v>6.8051626730406918</v>
      </c>
    </row>
    <row r="12537" spans="1:6">
      <c r="A12537" s="1">
        <v>555</v>
      </c>
      <c r="B12537" s="2">
        <v>64.7</v>
      </c>
      <c r="C12537" s="3">
        <v>9.91</v>
      </c>
      <c r="D12537">
        <f t="shared" si="585"/>
        <v>693.50011824901992</v>
      </c>
      <c r="E12537">
        <f t="shared" si="586"/>
        <v>69.979830297580207</v>
      </c>
      <c r="F12537">
        <f t="shared" si="587"/>
        <v>53.500203421025034</v>
      </c>
    </row>
    <row r="12538" spans="1:6">
      <c r="A12538" s="1">
        <v>1380</v>
      </c>
      <c r="B12538" s="2">
        <v>60.6</v>
      </c>
      <c r="C12538" s="3">
        <v>22</v>
      </c>
      <c r="D12538">
        <f t="shared" si="585"/>
        <v>1391.2220802318766</v>
      </c>
      <c r="E12538">
        <f t="shared" si="586"/>
        <v>63.237367283267119</v>
      </c>
      <c r="F12538">
        <f t="shared" si="587"/>
        <v>7.1239296305999353</v>
      </c>
    </row>
    <row r="12539" spans="1:6">
      <c r="A12539" s="1">
        <v>1170</v>
      </c>
      <c r="B12539" s="2">
        <v>69.099999999999994</v>
      </c>
      <c r="C12539" s="3">
        <v>14.9</v>
      </c>
      <c r="D12539">
        <f t="shared" si="585"/>
        <v>1018.8760192629549</v>
      </c>
      <c r="E12539">
        <f t="shared" si="586"/>
        <v>68.3809408901312</v>
      </c>
      <c r="F12539">
        <f t="shared" si="587"/>
        <v>31.02454109832702</v>
      </c>
    </row>
    <row r="12540" spans="1:6">
      <c r="A12540" s="1">
        <v>1570</v>
      </c>
      <c r="B12540" s="2">
        <v>68.400000000000006</v>
      </c>
      <c r="C12540" s="3">
        <v>28.5</v>
      </c>
      <c r="D12540">
        <f t="shared" si="585"/>
        <v>1588.3371250952089</v>
      </c>
      <c r="E12540">
        <f t="shared" si="586"/>
        <v>55.731127196323115</v>
      </c>
      <c r="F12540">
        <f t="shared" si="587"/>
        <v>160.94949935983169</v>
      </c>
    </row>
    <row r="12541" spans="1:6">
      <c r="A12541" s="1">
        <v>1030</v>
      </c>
      <c r="B12541" s="2">
        <v>23.8</v>
      </c>
      <c r="C12541" s="3">
        <v>44.3</v>
      </c>
      <c r="D12541">
        <f t="shared" si="585"/>
        <v>1573.3837456049312</v>
      </c>
      <c r="E12541">
        <f t="shared" si="586"/>
        <v>35.516563106206121</v>
      </c>
      <c r="F12541">
        <f t="shared" si="587"/>
        <v>531.69252730997766</v>
      </c>
    </row>
    <row r="12542" spans="1:6">
      <c r="A12542" s="1">
        <v>775</v>
      </c>
      <c r="B12542" s="2">
        <v>67.3</v>
      </c>
      <c r="C12542" s="3">
        <v>17</v>
      </c>
      <c r="D12542">
        <f t="shared" si="585"/>
        <v>1143.0300032578664</v>
      </c>
      <c r="E12542">
        <f t="shared" si="586"/>
        <v>67.237059015168612</v>
      </c>
      <c r="F12542">
        <f t="shared" si="587"/>
        <v>180.9321486876043</v>
      </c>
    </row>
    <row r="12543" spans="1:6">
      <c r="A12543" s="1">
        <v>1440</v>
      </c>
      <c r="B12543" s="2">
        <v>68.5</v>
      </c>
      <c r="C12543" s="3">
        <v>20.7</v>
      </c>
      <c r="D12543">
        <f t="shared" si="585"/>
        <v>1334.0832108500331</v>
      </c>
      <c r="E12543">
        <f t="shared" si="586"/>
        <v>64.448464292272135</v>
      </c>
      <c r="F12543">
        <f t="shared" si="587"/>
        <v>31.400377964685738</v>
      </c>
    </row>
    <row r="12544" spans="1:6">
      <c r="A12544" s="1">
        <v>1410</v>
      </c>
      <c r="B12544" s="2">
        <v>23.7</v>
      </c>
      <c r="C12544" s="3">
        <v>55.1</v>
      </c>
      <c r="D12544">
        <f t="shared" si="585"/>
        <v>1404.3180272254158</v>
      </c>
      <c r="E12544">
        <f t="shared" si="586"/>
        <v>25.486715557630049</v>
      </c>
      <c r="F12544">
        <f t="shared" si="587"/>
        <v>3.2354783745406666</v>
      </c>
    </row>
    <row r="12545" spans="1:6">
      <c r="A12545" s="1">
        <v>1580</v>
      </c>
      <c r="B12545" s="2">
        <v>37.799999999999997</v>
      </c>
      <c r="C12545" s="3">
        <v>56</v>
      </c>
      <c r="D12545">
        <f t="shared" si="585"/>
        <v>1389.5031307468398</v>
      </c>
      <c r="E12545">
        <f t="shared" si="586"/>
        <v>24.81255590619357</v>
      </c>
      <c r="F12545">
        <f t="shared" si="587"/>
        <v>217.14844157025493</v>
      </c>
    </row>
    <row r="12546" spans="1:6">
      <c r="A12546" s="1">
        <v>1320</v>
      </c>
      <c r="B12546" s="2">
        <v>61.6</v>
      </c>
      <c r="C12546" s="3">
        <v>17.5</v>
      </c>
      <c r="D12546">
        <f t="shared" si="585"/>
        <v>1171.0722088180444</v>
      </c>
      <c r="E12546">
        <f t="shared" si="586"/>
        <v>66.918411932459676</v>
      </c>
      <c r="F12546">
        <f t="shared" si="587"/>
        <v>57.912751055736933</v>
      </c>
    </row>
    <row r="12547" spans="1:6">
      <c r="A12547" s="1">
        <v>1250</v>
      </c>
      <c r="B12547" s="2">
        <v>21.4</v>
      </c>
      <c r="C12547" s="3">
        <v>68.099999999999994</v>
      </c>
      <c r="D12547">
        <f t="shared" si="585"/>
        <v>1201.5635618070776</v>
      </c>
      <c r="E12547">
        <f t="shared" si="586"/>
        <v>17.644105166036383</v>
      </c>
      <c r="F12547">
        <f t="shared" si="587"/>
        <v>17.240639113888612</v>
      </c>
    </row>
    <row r="12548" spans="1:6">
      <c r="A12548" s="1">
        <v>1420</v>
      </c>
      <c r="B12548" s="2">
        <v>64.8</v>
      </c>
      <c r="C12548" s="3">
        <v>20.9</v>
      </c>
      <c r="D12548">
        <f t="shared" si="585"/>
        <v>1343.2366373048023</v>
      </c>
      <c r="E12548">
        <f t="shared" si="586"/>
        <v>64.269695564823081</v>
      </c>
      <c r="F12548">
        <f t="shared" si="587"/>
        <v>8.1525463179189686</v>
      </c>
    </row>
    <row r="12549" spans="1:6">
      <c r="A12549" s="1">
        <v>1140</v>
      </c>
      <c r="B12549" s="2">
        <v>69.599999999999994</v>
      </c>
      <c r="C12549" s="3">
        <v>15.2</v>
      </c>
      <c r="D12549">
        <f t="shared" si="585"/>
        <v>1037.1920643187839</v>
      </c>
      <c r="E12549">
        <f t="shared" si="586"/>
        <v>68.236320020972627</v>
      </c>
      <c r="F12549">
        <f t="shared" si="587"/>
        <v>15.978269382706578</v>
      </c>
    </row>
    <row r="12550" spans="1:6">
      <c r="A12550" s="1">
        <v>1210</v>
      </c>
      <c r="B12550" s="2">
        <v>68.5</v>
      </c>
      <c r="C12550" s="3">
        <v>16.899999999999999</v>
      </c>
      <c r="D12550">
        <f t="shared" si="585"/>
        <v>1137.3466304076942</v>
      </c>
      <c r="E12550">
        <f t="shared" si="586"/>
        <v>67.298617183887231</v>
      </c>
      <c r="F12550">
        <f t="shared" si="587"/>
        <v>8.4943302243436261</v>
      </c>
    </row>
    <row r="12551" spans="1:6">
      <c r="A12551" s="1">
        <v>530</v>
      </c>
      <c r="B12551" s="2">
        <v>67.400000000000006</v>
      </c>
      <c r="C12551" s="3">
        <v>15.7</v>
      </c>
      <c r="D12551">
        <f t="shared" si="585"/>
        <v>1067.3108854462487</v>
      </c>
      <c r="E12551">
        <f t="shared" si="586"/>
        <v>67.981585060270618</v>
      </c>
      <c r="F12551">
        <f t="shared" si="587"/>
        <v>385.98621928688181</v>
      </c>
    </row>
    <row r="12552" spans="1:6">
      <c r="A12552" s="1">
        <v>1650</v>
      </c>
      <c r="B12552" s="2">
        <v>60.9</v>
      </c>
      <c r="C12552" s="3">
        <v>22.6</v>
      </c>
      <c r="D12552">
        <f t="shared" si="585"/>
        <v>1415.671546928821</v>
      </c>
      <c r="E12552">
        <f t="shared" si="586"/>
        <v>62.64033393490358</v>
      </c>
      <c r="F12552">
        <f t="shared" si="587"/>
        <v>76.377024884818752</v>
      </c>
    </row>
    <row r="12553" spans="1:6">
      <c r="A12553" s="1">
        <v>1230</v>
      </c>
      <c r="B12553" s="2">
        <v>67.2</v>
      </c>
      <c r="C12553" s="3">
        <v>16.399999999999999</v>
      </c>
      <c r="D12553">
        <f t="shared" si="585"/>
        <v>1108.5682905436668</v>
      </c>
      <c r="E12553">
        <f t="shared" si="586"/>
        <v>67.595627472174812</v>
      </c>
      <c r="F12553">
        <f t="shared" si="587"/>
        <v>19.853698585022403</v>
      </c>
    </row>
    <row r="12554" spans="1:6">
      <c r="A12554" s="1">
        <v>210</v>
      </c>
      <c r="B12554" s="2">
        <v>65.7</v>
      </c>
      <c r="C12554" s="3">
        <v>3.44</v>
      </c>
      <c r="D12554">
        <f t="shared" ref="D12554:D12617" si="588">C12554*E12554</f>
        <v>242.5833343048466</v>
      </c>
      <c r="E12554">
        <f t="shared" ref="E12554:E12617" si="589">$P$4/(1+(C12554/$P$5)^$P$6)^(2/$P$6)</f>
        <v>70.518411135129824</v>
      </c>
      <c r="F12554">
        <f t="shared" ref="F12554:F12617" si="590">(E12554-B12554)^2+$M$3*(D12554-A12554)^2</f>
        <v>24.635264145532471</v>
      </c>
    </row>
    <row r="12555" spans="1:6">
      <c r="A12555" s="1">
        <v>1310</v>
      </c>
      <c r="B12555" s="2">
        <v>67.2</v>
      </c>
      <c r="C12555" s="3">
        <v>18.5</v>
      </c>
      <c r="D12555">
        <f t="shared" si="588"/>
        <v>1225.1901572733093</v>
      </c>
      <c r="E12555">
        <f t="shared" si="589"/>
        <v>66.226494987746449</v>
      </c>
      <c r="F12555">
        <f t="shared" si="590"/>
        <v>10.555696564482787</v>
      </c>
    </row>
    <row r="12556" spans="1:6">
      <c r="A12556" s="1">
        <v>1500</v>
      </c>
      <c r="B12556" s="2">
        <v>62.4</v>
      </c>
      <c r="C12556" s="3">
        <v>21.5</v>
      </c>
      <c r="D12556">
        <f t="shared" si="588"/>
        <v>1369.9108832541122</v>
      </c>
      <c r="E12556">
        <f t="shared" si="589"/>
        <v>63.716785267633128</v>
      </c>
      <c r="F12556">
        <f t="shared" si="590"/>
        <v>24.33981867848701</v>
      </c>
    </row>
    <row r="12557" spans="1:6">
      <c r="A12557" s="1">
        <v>1650</v>
      </c>
      <c r="B12557" s="2">
        <v>62.2</v>
      </c>
      <c r="C12557" s="3">
        <v>30.3</v>
      </c>
      <c r="D12557">
        <f t="shared" si="588"/>
        <v>1616.9927279943681</v>
      </c>
      <c r="E12557">
        <f t="shared" si="589"/>
        <v>53.366096633477497</v>
      </c>
      <c r="F12557">
        <f t="shared" si="590"/>
        <v>79.493170522324888</v>
      </c>
    </row>
    <row r="12558" spans="1:6">
      <c r="A12558" s="1">
        <v>1170</v>
      </c>
      <c r="B12558" s="2">
        <v>65.099999999999994</v>
      </c>
      <c r="C12558" s="3">
        <v>14.6</v>
      </c>
      <c r="D12558">
        <f t="shared" si="588"/>
        <v>1000.3846526235878</v>
      </c>
      <c r="E12558">
        <f t="shared" si="589"/>
        <v>68.519496755040265</v>
      </c>
      <c r="F12558">
        <f t="shared" si="590"/>
        <v>50.122930487379058</v>
      </c>
    </row>
    <row r="12559" spans="1:6">
      <c r="A12559" s="1">
        <v>1300</v>
      </c>
      <c r="B12559" s="2">
        <v>62.2</v>
      </c>
      <c r="C12559" s="3">
        <v>19.100000000000001</v>
      </c>
      <c r="D12559">
        <f t="shared" si="588"/>
        <v>1256.3271067485271</v>
      </c>
      <c r="E12559">
        <f t="shared" si="589"/>
        <v>65.776288311441206</v>
      </c>
      <c r="F12559">
        <f t="shared" si="590"/>
        <v>15.337628556653343</v>
      </c>
    </row>
    <row r="12560" spans="1:6">
      <c r="A12560" s="1">
        <v>1430</v>
      </c>
      <c r="B12560" s="2">
        <v>62.1</v>
      </c>
      <c r="C12560" s="3">
        <v>24.9</v>
      </c>
      <c r="D12560">
        <f t="shared" si="588"/>
        <v>1497.7031208377377</v>
      </c>
      <c r="E12560">
        <f t="shared" si="589"/>
        <v>60.148719712358947</v>
      </c>
      <c r="F12560">
        <f t="shared" si="590"/>
        <v>9.9303946306687507</v>
      </c>
    </row>
    <row r="12561" spans="1:6">
      <c r="A12561" s="1">
        <v>1480</v>
      </c>
      <c r="B12561" s="2">
        <v>64.7</v>
      </c>
      <c r="C12561" s="3">
        <v>25.7</v>
      </c>
      <c r="D12561">
        <f t="shared" si="588"/>
        <v>1521.81396263956</v>
      </c>
      <c r="E12561">
        <f t="shared" si="589"/>
        <v>59.214551075469267</v>
      </c>
      <c r="F12561">
        <f t="shared" si="590"/>
        <v>32.425663685099543</v>
      </c>
    </row>
    <row r="12562" spans="1:6">
      <c r="A12562" s="1">
        <v>1360</v>
      </c>
      <c r="B12562" s="2">
        <v>63.9</v>
      </c>
      <c r="C12562" s="3">
        <v>17.8</v>
      </c>
      <c r="D12562">
        <f t="shared" si="588"/>
        <v>1187.5893281209046</v>
      </c>
      <c r="E12562">
        <f t="shared" si="589"/>
        <v>66.718501579826096</v>
      </c>
      <c r="F12562">
        <f t="shared" si="590"/>
        <v>47.65104197265363</v>
      </c>
    </row>
    <row r="12563" spans="1:6">
      <c r="A12563" s="1">
        <v>1250</v>
      </c>
      <c r="B12563" s="2">
        <v>19.600000000000001</v>
      </c>
      <c r="C12563" s="3">
        <v>64.400000000000006</v>
      </c>
      <c r="D12563">
        <f t="shared" si="588"/>
        <v>1256.057398404874</v>
      </c>
      <c r="E12563">
        <f t="shared" si="589"/>
        <v>19.503996869640901</v>
      </c>
      <c r="F12563">
        <f t="shared" si="590"/>
        <v>5.822968822848687E-2</v>
      </c>
    </row>
    <row r="12564" spans="1:6">
      <c r="A12564" s="1">
        <v>1210</v>
      </c>
      <c r="B12564" s="2">
        <v>28.4</v>
      </c>
      <c r="C12564" s="3">
        <v>75.099999999999994</v>
      </c>
      <c r="D12564">
        <f t="shared" si="588"/>
        <v>1107.0651860450314</v>
      </c>
      <c r="E12564">
        <f t="shared" si="589"/>
        <v>14.741214195007078</v>
      </c>
      <c r="F12564">
        <f t="shared" si="590"/>
        <v>200.71594593480117</v>
      </c>
    </row>
    <row r="12565" spans="1:6">
      <c r="A12565" s="1">
        <v>972</v>
      </c>
      <c r="B12565" s="2">
        <v>70.099999999999994</v>
      </c>
      <c r="C12565" s="3">
        <v>15</v>
      </c>
      <c r="D12565">
        <f t="shared" si="588"/>
        <v>1025.001180803403</v>
      </c>
      <c r="E12565">
        <f t="shared" si="589"/>
        <v>68.333412053560195</v>
      </c>
      <c r="F12565">
        <f t="shared" si="590"/>
        <v>6.8732480398353948</v>
      </c>
    </row>
    <row r="12566" spans="1:6">
      <c r="A12566" s="1">
        <v>339</v>
      </c>
      <c r="B12566" s="2">
        <v>70.099999999999994</v>
      </c>
      <c r="C12566" s="3">
        <v>5.05</v>
      </c>
      <c r="D12566">
        <f t="shared" si="588"/>
        <v>355.91069515581216</v>
      </c>
      <c r="E12566">
        <f t="shared" si="589"/>
        <v>70.477365377388551</v>
      </c>
      <c r="F12566">
        <f t="shared" si="590"/>
        <v>0.52440404673821872</v>
      </c>
    </row>
    <row r="12567" spans="1:6">
      <c r="A12567" s="1">
        <v>451</v>
      </c>
      <c r="B12567" s="2">
        <v>70.099999999999994</v>
      </c>
      <c r="C12567" s="3">
        <v>6.59</v>
      </c>
      <c r="D12567">
        <f t="shared" si="588"/>
        <v>463.8999845967445</v>
      </c>
      <c r="E12567">
        <f t="shared" si="589"/>
        <v>70.394534840173677</v>
      </c>
      <c r="F12567">
        <f t="shared" si="590"/>
        <v>0.30903987032097047</v>
      </c>
    </row>
    <row r="12568" spans="1:6">
      <c r="A12568" s="1">
        <v>993</v>
      </c>
      <c r="B12568" s="2">
        <v>12.9</v>
      </c>
      <c r="C12568" s="3">
        <v>88.6</v>
      </c>
      <c r="D12568">
        <f t="shared" si="588"/>
        <v>955.28156178194615</v>
      </c>
      <c r="E12568">
        <f t="shared" si="589"/>
        <v>10.781958936590815</v>
      </c>
      <c r="F12568">
        <f t="shared" si="590"/>
        <v>6.3865074096982974</v>
      </c>
    </row>
    <row r="12569" spans="1:6">
      <c r="A12569" s="1">
        <v>1420</v>
      </c>
      <c r="B12569" s="2">
        <v>27.6</v>
      </c>
      <c r="C12569" s="3">
        <v>57.1</v>
      </c>
      <c r="D12569">
        <f t="shared" si="588"/>
        <v>1371.4688758165298</v>
      </c>
      <c r="E12569">
        <f t="shared" si="589"/>
        <v>24.018719366314006</v>
      </c>
      <c r="F12569">
        <f t="shared" si="590"/>
        <v>15.971728647689146</v>
      </c>
    </row>
    <row r="12570" spans="1:6">
      <c r="A12570" s="1">
        <v>1500</v>
      </c>
      <c r="B12570" s="2">
        <v>46.8</v>
      </c>
      <c r="C12570" s="3">
        <v>32.9</v>
      </c>
      <c r="D12570">
        <f t="shared" si="588"/>
        <v>1640.6686686081359</v>
      </c>
      <c r="E12570">
        <f t="shared" si="589"/>
        <v>49.868348589912948</v>
      </c>
      <c r="F12570">
        <f t="shared" si="590"/>
        <v>35.847037493927601</v>
      </c>
    </row>
    <row r="12571" spans="1:6">
      <c r="A12571" s="1">
        <v>1480</v>
      </c>
      <c r="B12571" s="2">
        <v>60.7</v>
      </c>
      <c r="C12571" s="3">
        <v>23.6</v>
      </c>
      <c r="D12571">
        <f t="shared" si="588"/>
        <v>1453.6399183189305</v>
      </c>
      <c r="E12571">
        <f t="shared" si="589"/>
        <v>61.594911793175015</v>
      </c>
      <c r="F12571">
        <f t="shared" si="590"/>
        <v>1.7290494208597273</v>
      </c>
    </row>
    <row r="12572" spans="1:6">
      <c r="A12572" s="1">
        <v>1690</v>
      </c>
      <c r="B12572" s="2">
        <v>42.7</v>
      </c>
      <c r="C12572" s="3">
        <v>29.9</v>
      </c>
      <c r="D12572">
        <f t="shared" si="588"/>
        <v>1611.5349776116498</v>
      </c>
      <c r="E12572">
        <f t="shared" si="589"/>
        <v>53.897490890021736</v>
      </c>
      <c r="F12572">
        <f t="shared" si="590"/>
        <v>133.60797048327851</v>
      </c>
    </row>
    <row r="12573" spans="1:6">
      <c r="A12573" s="1">
        <v>822</v>
      </c>
      <c r="B12573" s="2">
        <v>68.8</v>
      </c>
      <c r="C12573" s="3">
        <v>11.3</v>
      </c>
      <c r="D12573">
        <f t="shared" si="588"/>
        <v>787.30253608034184</v>
      </c>
      <c r="E12573">
        <f t="shared" si="589"/>
        <v>69.672790803570066</v>
      </c>
      <c r="F12573">
        <f t="shared" si="590"/>
        <v>2.3699459697656966</v>
      </c>
    </row>
    <row r="12574" spans="1:6">
      <c r="A12574" s="1">
        <v>1340</v>
      </c>
      <c r="B12574" s="2">
        <v>21.8</v>
      </c>
      <c r="C12574" s="3">
        <v>50.2</v>
      </c>
      <c r="D12574">
        <f t="shared" si="588"/>
        <v>1484.6562330656989</v>
      </c>
      <c r="E12574">
        <f t="shared" si="589"/>
        <v>29.574825359874477</v>
      </c>
      <c r="F12574">
        <f t="shared" si="590"/>
        <v>88.399986366497217</v>
      </c>
    </row>
    <row r="12575" spans="1:6">
      <c r="A12575" s="1">
        <v>1530</v>
      </c>
      <c r="B12575" s="2">
        <v>70.900000000000006</v>
      </c>
      <c r="C12575" s="3">
        <v>21.1</v>
      </c>
      <c r="D12575">
        <f t="shared" si="588"/>
        <v>1352.2598441817356</v>
      </c>
      <c r="E12575">
        <f t="shared" si="589"/>
        <v>64.088144274015903</v>
      </c>
      <c r="F12575">
        <f t="shared" si="590"/>
        <v>88.601227116420006</v>
      </c>
    </row>
    <row r="12576" spans="1:6">
      <c r="A12576" s="1">
        <v>1510</v>
      </c>
      <c r="B12576" s="2">
        <v>44.4</v>
      </c>
      <c r="C12576" s="3">
        <v>34.200000000000003</v>
      </c>
      <c r="D12576">
        <f t="shared" si="588"/>
        <v>1645.4735819587563</v>
      </c>
      <c r="E12576">
        <f t="shared" si="589"/>
        <v>48.113262630372986</v>
      </c>
      <c r="F12576">
        <f t="shared" si="590"/>
        <v>38.30428524151754</v>
      </c>
    </row>
    <row r="12577" spans="1:6">
      <c r="A12577" s="1">
        <v>1110</v>
      </c>
      <c r="B12577" s="2">
        <v>59.2</v>
      </c>
      <c r="C12577" s="3">
        <v>14.2</v>
      </c>
      <c r="D12577">
        <f t="shared" si="588"/>
        <v>975.4684132887661</v>
      </c>
      <c r="E12577">
        <f t="shared" si="589"/>
        <v>68.694958682307472</v>
      </c>
      <c r="F12577">
        <f t="shared" si="590"/>
        <v>114.33045539382924</v>
      </c>
    </row>
    <row r="12578" spans="1:6">
      <c r="A12578" s="1">
        <v>144</v>
      </c>
      <c r="B12578" s="2">
        <v>71.400000000000006</v>
      </c>
      <c r="C12578" s="3">
        <v>1.88</v>
      </c>
      <c r="D12578">
        <f t="shared" si="588"/>
        <v>132.5995948482755</v>
      </c>
      <c r="E12578">
        <f t="shared" si="589"/>
        <v>70.531699387380584</v>
      </c>
      <c r="F12578">
        <f t="shared" si="590"/>
        <v>0.92755819848223786</v>
      </c>
    </row>
    <row r="12579" spans="1:6">
      <c r="A12579" s="1">
        <v>1070</v>
      </c>
      <c r="B12579" s="2">
        <v>69.2</v>
      </c>
      <c r="C12579" s="3">
        <v>12.4</v>
      </c>
      <c r="D12579">
        <f t="shared" si="588"/>
        <v>860.05908901806833</v>
      </c>
      <c r="E12579">
        <f t="shared" si="589"/>
        <v>69.359603953070021</v>
      </c>
      <c r="F12579">
        <f t="shared" si="590"/>
        <v>58.900882179259114</v>
      </c>
    </row>
    <row r="12580" spans="1:6">
      <c r="A12580" s="1">
        <v>1860</v>
      </c>
      <c r="B12580" s="2">
        <v>65.2</v>
      </c>
      <c r="C12580" s="3">
        <v>24</v>
      </c>
      <c r="D12580">
        <f t="shared" si="588"/>
        <v>1467.8396275110947</v>
      </c>
      <c r="E12580">
        <f t="shared" si="589"/>
        <v>61.159984479628946</v>
      </c>
      <c r="F12580">
        <f t="shared" si="590"/>
        <v>221.75329928236633</v>
      </c>
    </row>
    <row r="12581" spans="1:6">
      <c r="A12581" s="1">
        <v>1050</v>
      </c>
      <c r="B12581" s="2">
        <v>11.6</v>
      </c>
      <c r="C12581" s="3">
        <v>75.900000000000006</v>
      </c>
      <c r="D12581">
        <f t="shared" si="588"/>
        <v>1096.9851935508982</v>
      </c>
      <c r="E12581">
        <f t="shared" si="589"/>
        <v>14.453032853108013</v>
      </c>
      <c r="F12581">
        <f t="shared" si="590"/>
        <v>11.088708517374307</v>
      </c>
    </row>
    <row r="12582" spans="1:6">
      <c r="A12582" s="1">
        <v>1530</v>
      </c>
      <c r="B12582" s="2">
        <v>60.9</v>
      </c>
      <c r="C12582" s="3">
        <v>24.7</v>
      </c>
      <c r="D12582">
        <f t="shared" si="588"/>
        <v>1491.3171524467912</v>
      </c>
      <c r="E12582">
        <f t="shared" si="589"/>
        <v>60.377212649667662</v>
      </c>
      <c r="F12582">
        <f t="shared" si="590"/>
        <v>2.2721402680381093</v>
      </c>
    </row>
    <row r="12583" spans="1:6">
      <c r="A12583" s="1">
        <v>1270</v>
      </c>
      <c r="B12583" s="2">
        <v>64.3</v>
      </c>
      <c r="C12583" s="3">
        <v>18.399999999999999</v>
      </c>
      <c r="D12583">
        <f t="shared" si="588"/>
        <v>1219.9011211303523</v>
      </c>
      <c r="E12583">
        <f t="shared" si="589"/>
        <v>66.298973974475672</v>
      </c>
      <c r="F12583">
        <f t="shared" si="590"/>
        <v>7.3486054464867863</v>
      </c>
    </row>
    <row r="12584" spans="1:6">
      <c r="A12584" s="1">
        <v>1330</v>
      </c>
      <c r="B12584" s="2">
        <v>68.2</v>
      </c>
      <c r="C12584" s="3">
        <v>19.2</v>
      </c>
      <c r="D12584">
        <f t="shared" si="588"/>
        <v>1261.4151019462911</v>
      </c>
      <c r="E12584">
        <f t="shared" si="589"/>
        <v>65.698703226369332</v>
      </c>
      <c r="F12584">
        <f t="shared" si="590"/>
        <v>12.539915466266859</v>
      </c>
    </row>
    <row r="12585" spans="1:6">
      <c r="A12585" s="1">
        <v>149</v>
      </c>
      <c r="B12585" s="2">
        <v>69.400000000000006</v>
      </c>
      <c r="C12585" s="3">
        <v>2.2200000000000002</v>
      </c>
      <c r="D12585">
        <f t="shared" si="588"/>
        <v>156.57708221486044</v>
      </c>
      <c r="E12585">
        <f t="shared" si="589"/>
        <v>70.530217213901096</v>
      </c>
      <c r="F12585">
        <f t="shared" si="590"/>
        <v>1.3540818409414015</v>
      </c>
    </row>
    <row r="12586" spans="1:6">
      <c r="A12586" s="1">
        <v>1650</v>
      </c>
      <c r="B12586" s="2">
        <v>28.4</v>
      </c>
      <c r="C12586" s="3">
        <v>50.4</v>
      </c>
      <c r="D12586">
        <f t="shared" si="588"/>
        <v>1481.4297828408578</v>
      </c>
      <c r="E12586">
        <f t="shared" si="589"/>
        <v>29.393448072239241</v>
      </c>
      <c r="F12586">
        <f t="shared" si="590"/>
        <v>38.944777529919875</v>
      </c>
    </row>
    <row r="12587" spans="1:6">
      <c r="A12587" s="1">
        <v>576</v>
      </c>
      <c r="B12587" s="2">
        <v>68.3</v>
      </c>
      <c r="C12587" s="3">
        <v>8.32</v>
      </c>
      <c r="D12587">
        <f t="shared" si="588"/>
        <v>584.28791101044703</v>
      </c>
      <c r="E12587">
        <f t="shared" si="589"/>
        <v>70.226912381063343</v>
      </c>
      <c r="F12587">
        <f t="shared" si="590"/>
        <v>3.8047463664699301</v>
      </c>
    </row>
    <row r="12588" spans="1:6">
      <c r="A12588" s="1">
        <v>546</v>
      </c>
      <c r="B12588" s="2">
        <v>64.400000000000006</v>
      </c>
      <c r="C12588" s="3">
        <v>9.5500000000000007</v>
      </c>
      <c r="D12588">
        <f t="shared" si="588"/>
        <v>668.92777985156897</v>
      </c>
      <c r="E12588">
        <f t="shared" si="589"/>
        <v>70.04479370173496</v>
      </c>
      <c r="F12588">
        <f t="shared" si="590"/>
        <v>52.049211983698413</v>
      </c>
    </row>
    <row r="12589" spans="1:6">
      <c r="A12589" s="1">
        <v>300</v>
      </c>
      <c r="B12589" s="2">
        <v>66.400000000000006</v>
      </c>
      <c r="C12589" s="3">
        <v>4.67</v>
      </c>
      <c r="D12589">
        <f t="shared" si="588"/>
        <v>329.19072001876913</v>
      </c>
      <c r="E12589">
        <f t="shared" si="589"/>
        <v>70.490518205303886</v>
      </c>
      <c r="F12589">
        <f t="shared" si="590"/>
        <v>17.870567530143969</v>
      </c>
    </row>
    <row r="12590" spans="1:6">
      <c r="A12590" s="1">
        <v>873</v>
      </c>
      <c r="B12590" s="2">
        <v>11.2</v>
      </c>
      <c r="C12590" s="3">
        <v>79.2</v>
      </c>
      <c r="D12590">
        <f t="shared" si="588"/>
        <v>1056.9195523809449</v>
      </c>
      <c r="E12590">
        <f t="shared" si="589"/>
        <v>13.344943843193748</v>
      </c>
      <c r="F12590">
        <f t="shared" si="590"/>
        <v>49.785918987241253</v>
      </c>
    </row>
    <row r="12591" spans="1:6">
      <c r="A12591" s="1">
        <v>1270</v>
      </c>
      <c r="B12591" s="2">
        <v>69.8</v>
      </c>
      <c r="C12591" s="3">
        <v>17</v>
      </c>
      <c r="D12591">
        <f t="shared" si="588"/>
        <v>1143.0300032578664</v>
      </c>
      <c r="E12591">
        <f t="shared" si="589"/>
        <v>67.237059015168612</v>
      </c>
      <c r="F12591">
        <f t="shared" si="590"/>
        <v>28.103523753042545</v>
      </c>
    </row>
    <row r="12592" spans="1:6">
      <c r="A12592" s="1">
        <v>982</v>
      </c>
      <c r="B12592" s="2">
        <v>67</v>
      </c>
      <c r="C12592" s="3">
        <v>13.7</v>
      </c>
      <c r="D12592">
        <f t="shared" si="588"/>
        <v>943.92585242058885</v>
      </c>
      <c r="E12592">
        <f t="shared" si="589"/>
        <v>68.899697256977291</v>
      </c>
      <c r="F12592">
        <f t="shared" si="590"/>
        <v>5.5452723387589353</v>
      </c>
    </row>
    <row r="12593" spans="1:6">
      <c r="A12593" s="1">
        <v>1990</v>
      </c>
      <c r="B12593" s="2">
        <v>55.8</v>
      </c>
      <c r="C12593" s="3">
        <v>30.6</v>
      </c>
      <c r="D12593">
        <f t="shared" si="588"/>
        <v>1620.7552292825599</v>
      </c>
      <c r="E12593">
        <f t="shared" si="589"/>
        <v>52.965857166096725</v>
      </c>
      <c r="F12593">
        <f t="shared" si="590"/>
        <v>190.15691388271287</v>
      </c>
    </row>
    <row r="12594" spans="1:6">
      <c r="A12594" s="1">
        <v>1060</v>
      </c>
      <c r="B12594" s="2">
        <v>66.8</v>
      </c>
      <c r="C12594" s="3">
        <v>15.1</v>
      </c>
      <c r="D12594">
        <f t="shared" si="588"/>
        <v>1031.1066124415786</v>
      </c>
      <c r="E12594">
        <f t="shared" si="589"/>
        <v>68.285206121958851</v>
      </c>
      <c r="F12594">
        <f t="shared" si="590"/>
        <v>3.3209960008253874</v>
      </c>
    </row>
    <row r="12595" spans="1:6">
      <c r="A12595" s="1">
        <v>222</v>
      </c>
      <c r="B12595" s="2">
        <v>65.5</v>
      </c>
      <c r="C12595" s="3">
        <v>3</v>
      </c>
      <c r="D12595">
        <f t="shared" si="588"/>
        <v>211.57225821012321</v>
      </c>
      <c r="E12595">
        <f t="shared" si="589"/>
        <v>70.524086070041065</v>
      </c>
      <c r="F12595">
        <f t="shared" si="590"/>
        <v>25.386692236163483</v>
      </c>
    </row>
    <row r="12596" spans="1:6">
      <c r="A12596" s="1">
        <v>543</v>
      </c>
      <c r="B12596" s="2">
        <v>68.900000000000006</v>
      </c>
      <c r="C12596" s="3">
        <v>6.42</v>
      </c>
      <c r="D12596">
        <f t="shared" si="588"/>
        <v>452.00878904395177</v>
      </c>
      <c r="E12596">
        <f t="shared" si="589"/>
        <v>70.406353433637349</v>
      </c>
      <c r="F12596">
        <f t="shared" si="590"/>
        <v>13.328681580921806</v>
      </c>
    </row>
    <row r="12597" spans="1:6">
      <c r="A12597" s="1">
        <v>1620</v>
      </c>
      <c r="B12597" s="2">
        <v>37.299999999999997</v>
      </c>
      <c r="C12597" s="3">
        <v>39.4</v>
      </c>
      <c r="D12597">
        <f t="shared" si="588"/>
        <v>1627.5568088450254</v>
      </c>
      <c r="E12597">
        <f t="shared" si="589"/>
        <v>41.308548447843286</v>
      </c>
      <c r="F12597">
        <f t="shared" si="590"/>
        <v>16.144741707177456</v>
      </c>
    </row>
    <row r="12598" spans="1:6">
      <c r="A12598" s="1">
        <v>1640</v>
      </c>
      <c r="B12598" s="2">
        <v>70.599999999999994</v>
      </c>
      <c r="C12598" s="3">
        <v>29.4</v>
      </c>
      <c r="D12598">
        <f t="shared" si="588"/>
        <v>1603.9906139980603</v>
      </c>
      <c r="E12598">
        <f t="shared" si="589"/>
        <v>54.557503877485047</v>
      </c>
      <c r="F12598">
        <f t="shared" si="590"/>
        <v>259.09377486701078</v>
      </c>
    </row>
    <row r="12599" spans="1:6">
      <c r="A12599" s="1">
        <v>1190</v>
      </c>
      <c r="B12599" s="2">
        <v>60</v>
      </c>
      <c r="C12599" s="3">
        <v>19.100000000000001</v>
      </c>
      <c r="D12599">
        <f t="shared" si="588"/>
        <v>1256.3271067485271</v>
      </c>
      <c r="E12599">
        <f t="shared" si="589"/>
        <v>65.776288311441206</v>
      </c>
      <c r="F12599">
        <f t="shared" si="590"/>
        <v>39.242049237602558</v>
      </c>
    </row>
    <row r="12600" spans="1:6">
      <c r="A12600" s="1">
        <v>1370</v>
      </c>
      <c r="B12600" s="2">
        <v>35.200000000000003</v>
      </c>
      <c r="C12600" s="3">
        <v>62.7</v>
      </c>
      <c r="D12600">
        <f t="shared" si="588"/>
        <v>1282.0853975322502</v>
      </c>
      <c r="E12600">
        <f t="shared" si="589"/>
        <v>20.447932974996014</v>
      </c>
      <c r="F12600">
        <f t="shared" si="590"/>
        <v>227.94780999596443</v>
      </c>
    </row>
    <row r="12601" spans="1:6">
      <c r="A12601" s="1">
        <v>1120</v>
      </c>
      <c r="B12601" s="2">
        <v>61.7</v>
      </c>
      <c r="C12601" s="3">
        <v>17.899999999999999</v>
      </c>
      <c r="D12601">
        <f t="shared" si="588"/>
        <v>1193.0422751633621</v>
      </c>
      <c r="E12601">
        <f t="shared" si="589"/>
        <v>66.650406433707388</v>
      </c>
      <c r="F12601">
        <f t="shared" si="590"/>
        <v>31.633222019792711</v>
      </c>
    </row>
    <row r="12602" spans="1:6">
      <c r="A12602" s="1">
        <v>1060</v>
      </c>
      <c r="B12602" s="2">
        <v>66</v>
      </c>
      <c r="C12602" s="3">
        <v>14.6</v>
      </c>
      <c r="D12602">
        <f t="shared" si="588"/>
        <v>1000.3846526235878</v>
      </c>
      <c r="E12602">
        <f t="shared" si="589"/>
        <v>68.519496755040265</v>
      </c>
      <c r="F12602">
        <f t="shared" si="590"/>
        <v>11.095265133601366</v>
      </c>
    </row>
    <row r="12603" spans="1:6">
      <c r="A12603" s="1">
        <v>1780</v>
      </c>
      <c r="B12603" s="2">
        <v>38.1</v>
      </c>
      <c r="C12603" s="3">
        <v>42.1</v>
      </c>
      <c r="D12603">
        <f t="shared" si="588"/>
        <v>1600.8937878033787</v>
      </c>
      <c r="E12603">
        <f t="shared" si="589"/>
        <v>38.025980707918734</v>
      </c>
      <c r="F12603">
        <f t="shared" si="590"/>
        <v>42.856490494722863</v>
      </c>
    </row>
    <row r="12604" spans="1:6">
      <c r="A12604" s="1">
        <v>1380</v>
      </c>
      <c r="B12604" s="2">
        <v>22.1</v>
      </c>
      <c r="C12604" s="3">
        <v>42</v>
      </c>
      <c r="D12604">
        <f t="shared" si="588"/>
        <v>1602.0353708971707</v>
      </c>
      <c r="E12604">
        <f t="shared" si="589"/>
        <v>38.143699307075494</v>
      </c>
      <c r="F12604">
        <f t="shared" si="590"/>
        <v>323.25458314443102</v>
      </c>
    </row>
    <row r="12605" spans="1:6">
      <c r="A12605" s="1">
        <v>1320</v>
      </c>
      <c r="B12605" s="2">
        <v>62.5</v>
      </c>
      <c r="C12605" s="3">
        <v>20.9</v>
      </c>
      <c r="D12605">
        <f t="shared" si="588"/>
        <v>1343.2366373048023</v>
      </c>
      <c r="E12605">
        <f t="shared" si="589"/>
        <v>64.269695564823081</v>
      </c>
      <c r="F12605">
        <f t="shared" si="590"/>
        <v>3.8530732439778181</v>
      </c>
    </row>
    <row r="12606" spans="1:6">
      <c r="A12606" s="1">
        <v>1280</v>
      </c>
      <c r="B12606" s="2">
        <v>60.9</v>
      </c>
      <c r="C12606" s="3">
        <v>19.399999999999999</v>
      </c>
      <c r="D12606">
        <f t="shared" si="588"/>
        <v>1271.5022640133329</v>
      </c>
      <c r="E12606">
        <f t="shared" si="589"/>
        <v>65.54135381512026</v>
      </c>
      <c r="F12606">
        <f t="shared" si="590"/>
        <v>21.638625013033508</v>
      </c>
    </row>
    <row r="12607" spans="1:6">
      <c r="A12607" s="1">
        <v>1250</v>
      </c>
      <c r="B12607" s="2">
        <v>51.4</v>
      </c>
      <c r="C12607" s="3">
        <v>44.6</v>
      </c>
      <c r="D12607">
        <f t="shared" si="588"/>
        <v>1569.3202656110927</v>
      </c>
      <c r="E12607">
        <f t="shared" si="589"/>
        <v>35.186553040607457</v>
      </c>
      <c r="F12607">
        <f t="shared" si="590"/>
        <v>399.08076625564058</v>
      </c>
    </row>
    <row r="12608" spans="1:6">
      <c r="A12608" s="1">
        <v>1520</v>
      </c>
      <c r="B12608" s="2">
        <v>65.099999999999994</v>
      </c>
      <c r="C12608" s="3">
        <v>23.1</v>
      </c>
      <c r="D12608">
        <f t="shared" si="588"/>
        <v>1435.0941368937131</v>
      </c>
      <c r="E12608">
        <f t="shared" si="589"/>
        <v>62.125287311416145</v>
      </c>
      <c r="F12608">
        <f t="shared" si="590"/>
        <v>18.478668471297709</v>
      </c>
    </row>
    <row r="12609" spans="1:6">
      <c r="A12609" s="1">
        <v>222</v>
      </c>
      <c r="B12609" s="2">
        <v>67.400000000000006</v>
      </c>
      <c r="C12609" s="3">
        <v>3.86</v>
      </c>
      <c r="D12609">
        <f t="shared" si="588"/>
        <v>272.17282654982637</v>
      </c>
      <c r="E12609">
        <f t="shared" si="589"/>
        <v>70.511094961094912</v>
      </c>
      <c r="F12609">
        <f t="shared" si="590"/>
        <v>13.041525084972941</v>
      </c>
    </row>
    <row r="12610" spans="1:6">
      <c r="A12610" s="1">
        <v>1120</v>
      </c>
      <c r="B12610" s="2">
        <v>68.3</v>
      </c>
      <c r="C12610" s="3">
        <v>14.4</v>
      </c>
      <c r="D12610">
        <f t="shared" si="588"/>
        <v>987.96300095364757</v>
      </c>
      <c r="E12610">
        <f t="shared" si="589"/>
        <v>68.608541732892192</v>
      </c>
      <c r="F12610">
        <f t="shared" si="590"/>
        <v>23.383137852978084</v>
      </c>
    </row>
    <row r="12611" spans="1:6">
      <c r="A12611" s="1">
        <v>336</v>
      </c>
      <c r="B12611" s="2">
        <v>68.900000000000006</v>
      </c>
      <c r="C12611" s="3">
        <v>3.95</v>
      </c>
      <c r="D12611">
        <f t="shared" si="588"/>
        <v>278.51155433773306</v>
      </c>
      <c r="E12611">
        <f t="shared" si="589"/>
        <v>70.509254262717221</v>
      </c>
      <c r="F12611">
        <f t="shared" si="590"/>
        <v>7.0043964083526724</v>
      </c>
    </row>
    <row r="12612" spans="1:6">
      <c r="A12612" s="1">
        <v>1360</v>
      </c>
      <c r="B12612" s="2">
        <v>32.799999999999997</v>
      </c>
      <c r="C12612" s="3">
        <v>50.2</v>
      </c>
      <c r="D12612">
        <f t="shared" si="588"/>
        <v>1484.6562330656989</v>
      </c>
      <c r="E12612">
        <f t="shared" si="589"/>
        <v>29.574825359874477</v>
      </c>
      <c r="F12612">
        <f t="shared" si="590"/>
        <v>31.158904080898793</v>
      </c>
    </row>
    <row r="12613" spans="1:6">
      <c r="A12613" s="1">
        <v>1820</v>
      </c>
      <c r="B12613" s="2">
        <v>52.1</v>
      </c>
      <c r="C12613" s="3">
        <v>49.4</v>
      </c>
      <c r="D12613">
        <f t="shared" si="588"/>
        <v>1497.4727308694596</v>
      </c>
      <c r="E12613">
        <f t="shared" si="589"/>
        <v>30.313213175495132</v>
      </c>
      <c r="F12613">
        <f t="shared" si="590"/>
        <v>613.61859406166411</v>
      </c>
    </row>
    <row r="12614" spans="1:6">
      <c r="A12614" s="1">
        <v>1470</v>
      </c>
      <c r="B12614" s="2">
        <v>64.5</v>
      </c>
      <c r="C12614" s="3">
        <v>20.399999999999999</v>
      </c>
      <c r="D12614">
        <f t="shared" si="588"/>
        <v>1320.1116417130677</v>
      </c>
      <c r="E12614">
        <f t="shared" si="589"/>
        <v>64.71135498593469</v>
      </c>
      <c r="F12614">
        <f t="shared" si="590"/>
        <v>30.055333671046977</v>
      </c>
    </row>
    <row r="12615" spans="1:6">
      <c r="A12615" s="1">
        <v>1640</v>
      </c>
      <c r="B12615" s="2">
        <v>64.8</v>
      </c>
      <c r="C12615" s="3">
        <v>23.7</v>
      </c>
      <c r="D12615">
        <f t="shared" si="588"/>
        <v>1457.2430915281936</v>
      </c>
      <c r="E12615">
        <f t="shared" si="589"/>
        <v>61.48705027545121</v>
      </c>
      <c r="F12615">
        <f t="shared" si="590"/>
        <v>55.59130250223275</v>
      </c>
    </row>
    <row r="12616" spans="1:6">
      <c r="A12616" s="1">
        <v>1360</v>
      </c>
      <c r="B12616" s="2">
        <v>64.900000000000006</v>
      </c>
      <c r="C12616" s="3">
        <v>20.7</v>
      </c>
      <c r="D12616">
        <f t="shared" si="588"/>
        <v>1334.0832108500331</v>
      </c>
      <c r="E12616">
        <f t="shared" si="589"/>
        <v>64.448464292272135</v>
      </c>
      <c r="F12616">
        <f t="shared" si="590"/>
        <v>1.1011111592801108</v>
      </c>
    </row>
    <row r="12617" spans="1:6">
      <c r="A12617" s="1">
        <v>1730</v>
      </c>
      <c r="B12617" s="2">
        <v>63.2</v>
      </c>
      <c r="C12617" s="3">
        <v>31.7</v>
      </c>
      <c r="D12617">
        <f t="shared" si="588"/>
        <v>1632.1983367359765</v>
      </c>
      <c r="E12617">
        <f t="shared" si="589"/>
        <v>51.488906521639635</v>
      </c>
      <c r="F12617">
        <f t="shared" si="590"/>
        <v>149.9268095216805</v>
      </c>
    </row>
    <row r="12618" spans="1:6">
      <c r="A12618" s="1">
        <v>360</v>
      </c>
      <c r="B12618" s="2">
        <v>70.3</v>
      </c>
      <c r="C12618" s="3">
        <v>5.51</v>
      </c>
      <c r="D12618">
        <f t="shared" ref="D12618:D12681" si="591">C12618*E12618</f>
        <v>388.22323777289569</v>
      </c>
      <c r="E12618">
        <f t="shared" ref="E12618:E12681" si="592">$P$4/(1+(C12618/$P$5)^$P$6)^(2/$P$6)</f>
        <v>70.457937889817728</v>
      </c>
      <c r="F12618">
        <f t="shared" ref="F12618:F12681" si="593">(E12618-B12618)^2+$M$3*(D12618-A12618)^2</f>
        <v>1.0889733402884518</v>
      </c>
    </row>
    <row r="12619" spans="1:6">
      <c r="A12619" s="1">
        <v>915</v>
      </c>
      <c r="B12619" s="2">
        <v>62.5</v>
      </c>
      <c r="C12619" s="3">
        <v>12</v>
      </c>
      <c r="D12619">
        <f t="shared" si="591"/>
        <v>833.77402214118206</v>
      </c>
      <c r="E12619">
        <f t="shared" si="592"/>
        <v>69.481168511765176</v>
      </c>
      <c r="F12619">
        <f t="shared" si="593"/>
        <v>57.549833665313649</v>
      </c>
    </row>
    <row r="12620" spans="1:6">
      <c r="A12620" s="1">
        <v>1250</v>
      </c>
      <c r="B12620" s="2">
        <v>38.299999999999997</v>
      </c>
      <c r="C12620" s="3">
        <v>34.299999999999997</v>
      </c>
      <c r="D12620">
        <f t="shared" si="591"/>
        <v>1645.6663814964882</v>
      </c>
      <c r="E12620">
        <f t="shared" si="592"/>
        <v>47.978611705436975</v>
      </c>
      <c r="F12620">
        <f t="shared" si="593"/>
        <v>302.79673450790801</v>
      </c>
    </row>
    <row r="12621" spans="1:6">
      <c r="A12621" s="1">
        <v>682</v>
      </c>
      <c r="B12621" s="2">
        <v>70.2</v>
      </c>
      <c r="C12621" s="3">
        <v>10.3</v>
      </c>
      <c r="D12621">
        <f t="shared" si="591"/>
        <v>720.00048409498163</v>
      </c>
      <c r="E12621">
        <f t="shared" si="592"/>
        <v>69.902959620871997</v>
      </c>
      <c r="F12621">
        <f t="shared" si="593"/>
        <v>2.0171699664084848</v>
      </c>
    </row>
    <row r="12622" spans="1:6">
      <c r="A12622" s="1">
        <v>822</v>
      </c>
      <c r="B12622" s="2">
        <v>68.400000000000006</v>
      </c>
      <c r="C12622" s="3">
        <v>8.89</v>
      </c>
      <c r="D12622">
        <f t="shared" si="591"/>
        <v>623.63192746441905</v>
      </c>
      <c r="E12622">
        <f t="shared" si="592"/>
        <v>70.149823111858154</v>
      </c>
      <c r="F12622">
        <f t="shared" si="593"/>
        <v>55.625266190417513</v>
      </c>
    </row>
    <row r="12623" spans="1:6">
      <c r="A12623" s="1">
        <v>222</v>
      </c>
      <c r="B12623" s="2">
        <v>67.7</v>
      </c>
      <c r="C12623" s="3">
        <v>3.65</v>
      </c>
      <c r="D12623">
        <f t="shared" si="591"/>
        <v>257.37977019638237</v>
      </c>
      <c r="E12623">
        <f t="shared" si="592"/>
        <v>70.515005533255447</v>
      </c>
      <c r="F12623">
        <f t="shared" si="593"/>
        <v>9.596308215108623</v>
      </c>
    </row>
    <row r="12624" spans="1:6">
      <c r="A12624" s="1">
        <v>1030</v>
      </c>
      <c r="B12624" s="2">
        <v>68.2</v>
      </c>
      <c r="C12624" s="3">
        <v>14.4</v>
      </c>
      <c r="D12624">
        <f t="shared" si="591"/>
        <v>987.96300095364757</v>
      </c>
      <c r="E12624">
        <f t="shared" si="592"/>
        <v>68.608541732892192</v>
      </c>
      <c r="F12624">
        <f t="shared" si="593"/>
        <v>2.5274019209917831</v>
      </c>
    </row>
    <row r="12625" spans="1:6">
      <c r="A12625" s="1">
        <v>1190</v>
      </c>
      <c r="B12625" s="2">
        <v>78.8</v>
      </c>
      <c r="C12625" s="3">
        <v>18.3</v>
      </c>
      <c r="D12625">
        <f t="shared" si="591"/>
        <v>1214.5842141357864</v>
      </c>
      <c r="E12625">
        <f t="shared" si="592"/>
        <v>66.370722083922757</v>
      </c>
      <c r="F12625">
        <f t="shared" si="593"/>
        <v>155.29428202435872</v>
      </c>
    </row>
    <row r="12626" spans="1:6">
      <c r="A12626" s="1">
        <v>1410</v>
      </c>
      <c r="B12626" s="2">
        <v>23.5</v>
      </c>
      <c r="C12626" s="3">
        <v>60.2</v>
      </c>
      <c r="D12626">
        <f t="shared" si="591"/>
        <v>1321.3763741945234</v>
      </c>
      <c r="E12626">
        <f t="shared" si="592"/>
        <v>21.949773657716335</v>
      </c>
      <c r="F12626">
        <f t="shared" si="593"/>
        <v>12.894731276652214</v>
      </c>
    </row>
    <row r="12627" spans="1:6">
      <c r="A12627" s="1">
        <v>1060</v>
      </c>
      <c r="B12627" s="2">
        <v>71</v>
      </c>
      <c r="C12627" s="3">
        <v>14.9</v>
      </c>
      <c r="D12627">
        <f t="shared" si="591"/>
        <v>1018.8760192629549</v>
      </c>
      <c r="E12627">
        <f t="shared" si="592"/>
        <v>68.3809408901312</v>
      </c>
      <c r="F12627">
        <f t="shared" si="593"/>
        <v>9.1185426310827431</v>
      </c>
    </row>
    <row r="12628" spans="1:6">
      <c r="A12628" s="1">
        <v>1380</v>
      </c>
      <c r="B12628" s="2">
        <v>20.8</v>
      </c>
      <c r="C12628" s="3">
        <v>61.1</v>
      </c>
      <c r="D12628">
        <f t="shared" si="591"/>
        <v>1307.1019516606075</v>
      </c>
      <c r="E12628">
        <f t="shared" si="592"/>
        <v>21.392830632743166</v>
      </c>
      <c r="F12628">
        <f t="shared" si="593"/>
        <v>7.4500298286074784</v>
      </c>
    </row>
    <row r="12629" spans="1:6">
      <c r="A12629" s="1">
        <v>1560</v>
      </c>
      <c r="B12629" s="2">
        <v>58.4</v>
      </c>
      <c r="C12629" s="3">
        <v>19.2</v>
      </c>
      <c r="D12629">
        <f t="shared" si="591"/>
        <v>1261.4151019462911</v>
      </c>
      <c r="E12629">
        <f t="shared" si="592"/>
        <v>65.698703226369332</v>
      </c>
      <c r="F12629">
        <f t="shared" si="593"/>
        <v>172.36111304147062</v>
      </c>
    </row>
    <row r="12630" spans="1:6">
      <c r="A12630" s="1">
        <v>1470</v>
      </c>
      <c r="B12630" s="2">
        <v>66.5</v>
      </c>
      <c r="C12630" s="3">
        <v>19.8</v>
      </c>
      <c r="D12630">
        <f t="shared" si="591"/>
        <v>1291.3157956174705</v>
      </c>
      <c r="E12630">
        <f t="shared" si="592"/>
        <v>65.217969475629815</v>
      </c>
      <c r="F12630">
        <f t="shared" si="593"/>
        <v>44.292921763112716</v>
      </c>
    </row>
    <row r="12631" spans="1:6">
      <c r="A12631" s="1">
        <v>1540</v>
      </c>
      <c r="B12631" s="2">
        <v>26.9</v>
      </c>
      <c r="C12631" s="3">
        <v>57.6</v>
      </c>
      <c r="D12631">
        <f t="shared" si="591"/>
        <v>1363.3078640094925</v>
      </c>
      <c r="E12631">
        <f t="shared" si="592"/>
        <v>23.668539305720355</v>
      </c>
      <c r="F12631">
        <f t="shared" si="593"/>
        <v>52.146003124033918</v>
      </c>
    </row>
    <row r="12632" spans="1:6">
      <c r="A12632" s="1">
        <v>1280</v>
      </c>
      <c r="B12632" s="2">
        <v>63.3</v>
      </c>
      <c r="C12632" s="3">
        <v>19.600000000000001</v>
      </c>
      <c r="D12632">
        <f t="shared" si="591"/>
        <v>1281.469675346159</v>
      </c>
      <c r="E12632">
        <f t="shared" si="592"/>
        <v>65.381105885008111</v>
      </c>
      <c r="F12632">
        <f t="shared" si="593"/>
        <v>4.3338869489602478</v>
      </c>
    </row>
    <row r="12633" spans="1:6">
      <c r="A12633" s="1">
        <v>1550</v>
      </c>
      <c r="B12633" s="2">
        <v>67.7</v>
      </c>
      <c r="C12633" s="3">
        <v>41.6</v>
      </c>
      <c r="D12633">
        <f t="shared" si="591"/>
        <v>1606.4944210510482</v>
      </c>
      <c r="E12633">
        <f t="shared" si="592"/>
        <v>38.617654352188659</v>
      </c>
      <c r="F12633">
        <f t="shared" si="593"/>
        <v>850.04617757229732</v>
      </c>
    </row>
    <row r="12634" spans="1:6">
      <c r="A12634" s="1">
        <v>759</v>
      </c>
      <c r="B12634" s="2">
        <v>64</v>
      </c>
      <c r="C12634" s="3">
        <v>11.3</v>
      </c>
      <c r="D12634">
        <f t="shared" si="591"/>
        <v>787.30253608034184</v>
      </c>
      <c r="E12634">
        <f t="shared" si="592"/>
        <v>69.672790803570066</v>
      </c>
      <c r="F12634">
        <f t="shared" si="593"/>
        <v>33.250572028958565</v>
      </c>
    </row>
    <row r="12635" spans="1:6">
      <c r="A12635" s="1">
        <v>240</v>
      </c>
      <c r="B12635" s="2">
        <v>66.3</v>
      </c>
      <c r="C12635" s="3">
        <v>3.82</v>
      </c>
      <c r="D12635">
        <f t="shared" si="591"/>
        <v>269.35538413423342</v>
      </c>
      <c r="E12635">
        <f t="shared" si="592"/>
        <v>70.511880663411887</v>
      </c>
      <c r="F12635">
        <f t="shared" si="593"/>
        <v>18.891044718896172</v>
      </c>
    </row>
    <row r="12636" spans="1:6">
      <c r="A12636" s="1">
        <v>1410</v>
      </c>
      <c r="B12636" s="2">
        <v>57.2</v>
      </c>
      <c r="C12636" s="3">
        <v>24.2</v>
      </c>
      <c r="D12636">
        <f t="shared" si="591"/>
        <v>1474.7260367212489</v>
      </c>
      <c r="E12636">
        <f t="shared" si="592"/>
        <v>60.939092426497893</v>
      </c>
      <c r="F12636">
        <f t="shared" si="593"/>
        <v>19.577071242688419</v>
      </c>
    </row>
    <row r="12637" spans="1:6">
      <c r="A12637" s="1">
        <v>1830</v>
      </c>
      <c r="B12637" s="2">
        <v>63.6</v>
      </c>
      <c r="C12637" s="3">
        <v>32</v>
      </c>
      <c r="D12637">
        <f t="shared" si="591"/>
        <v>1634.6974139679537</v>
      </c>
      <c r="E12637">
        <f t="shared" si="592"/>
        <v>51.084294186498553</v>
      </c>
      <c r="F12637">
        <f t="shared" si="593"/>
        <v>207.59425055920607</v>
      </c>
    </row>
    <row r="12638" spans="1:6">
      <c r="A12638" s="1">
        <v>1200</v>
      </c>
      <c r="B12638" s="2">
        <v>69.7</v>
      </c>
      <c r="C12638" s="3">
        <v>19.899999999999999</v>
      </c>
      <c r="D12638">
        <f t="shared" si="591"/>
        <v>1296.1929016140682</v>
      </c>
      <c r="E12638">
        <f t="shared" si="592"/>
        <v>65.135321689149166</v>
      </c>
      <c r="F12638">
        <f t="shared" si="593"/>
        <v>33.196497556862774</v>
      </c>
    </row>
    <row r="12639" spans="1:6">
      <c r="A12639" s="1">
        <v>1410</v>
      </c>
      <c r="B12639" s="2">
        <v>61.9</v>
      </c>
      <c r="C12639" s="3">
        <v>21.1</v>
      </c>
      <c r="D12639">
        <f t="shared" si="591"/>
        <v>1352.2598441817356</v>
      </c>
      <c r="E12639">
        <f t="shared" si="592"/>
        <v>64.088144274015903</v>
      </c>
      <c r="F12639">
        <f t="shared" si="593"/>
        <v>9.2414161649504596</v>
      </c>
    </row>
    <row r="12640" spans="1:6">
      <c r="A12640" s="1">
        <v>1230</v>
      </c>
      <c r="B12640" s="2">
        <v>44.6</v>
      </c>
      <c r="C12640" s="3">
        <v>36.700000000000003</v>
      </c>
      <c r="D12640">
        <f t="shared" si="591"/>
        <v>1643.4533777263352</v>
      </c>
      <c r="E12640">
        <f t="shared" si="592"/>
        <v>44.780745987093603</v>
      </c>
      <c r="F12640">
        <f t="shared" si="593"/>
        <v>228.37838559902696</v>
      </c>
    </row>
    <row r="12641" spans="1:6">
      <c r="A12641" s="1">
        <v>1300</v>
      </c>
      <c r="B12641" s="2">
        <v>47.4</v>
      </c>
      <c r="C12641" s="3">
        <v>35</v>
      </c>
      <c r="D12641">
        <f t="shared" si="591"/>
        <v>1646.346661536651</v>
      </c>
      <c r="E12641">
        <f t="shared" si="592"/>
        <v>47.038476043904318</v>
      </c>
      <c r="F12641">
        <f t="shared" si="593"/>
        <v>160.36732574207329</v>
      </c>
    </row>
    <row r="12642" spans="1:6">
      <c r="A12642" s="1">
        <v>555</v>
      </c>
      <c r="B12642" s="2">
        <v>82.9</v>
      </c>
      <c r="C12642" s="3">
        <v>8.93</v>
      </c>
      <c r="D12642">
        <f t="shared" si="591"/>
        <v>626.38550459023429</v>
      </c>
      <c r="E12642">
        <f t="shared" si="592"/>
        <v>70.14395348154919</v>
      </c>
      <c r="F12642">
        <f t="shared" si="593"/>
        <v>169.52378700207134</v>
      </c>
    </row>
    <row r="12643" spans="1:6">
      <c r="A12643" s="1">
        <v>173</v>
      </c>
      <c r="B12643" s="2">
        <v>69.599999999999994</v>
      </c>
      <c r="C12643" s="3">
        <v>3.15</v>
      </c>
      <c r="D12643">
        <f t="shared" si="591"/>
        <v>222.14542854165697</v>
      </c>
      <c r="E12643">
        <f t="shared" si="592"/>
        <v>70.522358267192686</v>
      </c>
      <c r="F12643">
        <f t="shared" si="593"/>
        <v>4.0770543212082089</v>
      </c>
    </row>
    <row r="12644" spans="1:6">
      <c r="A12644" s="1">
        <v>1520</v>
      </c>
      <c r="B12644" s="2">
        <v>62.5</v>
      </c>
      <c r="C12644" s="3">
        <v>21.4</v>
      </c>
      <c r="D12644">
        <f t="shared" si="591"/>
        <v>1365.5478995067733</v>
      </c>
      <c r="E12644">
        <f t="shared" si="592"/>
        <v>63.810649509662312</v>
      </c>
      <c r="F12644">
        <f t="shared" si="593"/>
        <v>33.58379235267666</v>
      </c>
    </row>
    <row r="12645" spans="1:6">
      <c r="A12645" s="1">
        <v>891</v>
      </c>
      <c r="B12645" s="2">
        <v>66</v>
      </c>
      <c r="C12645" s="3">
        <v>11.2</v>
      </c>
      <c r="D12645">
        <f t="shared" si="591"/>
        <v>780.61818424434523</v>
      </c>
      <c r="E12645">
        <f t="shared" si="592"/>
        <v>69.698052164673683</v>
      </c>
      <c r="F12645">
        <f t="shared" si="593"/>
        <v>29.951108882122043</v>
      </c>
    </row>
    <row r="12646" spans="1:6">
      <c r="A12646" s="1">
        <v>1420</v>
      </c>
      <c r="B12646" s="2">
        <v>58.5</v>
      </c>
      <c r="C12646" s="3">
        <v>20.8</v>
      </c>
      <c r="D12646">
        <f t="shared" si="591"/>
        <v>1338.676125025893</v>
      </c>
      <c r="E12646">
        <f t="shared" si="592"/>
        <v>64.359429087783312</v>
      </c>
      <c r="F12646">
        <f t="shared" si="593"/>
        <v>43.167285830611753</v>
      </c>
    </row>
    <row r="12647" spans="1:6">
      <c r="A12647" s="1">
        <v>1670</v>
      </c>
      <c r="B12647" s="2">
        <v>57.3</v>
      </c>
      <c r="C12647" s="3">
        <v>30.7</v>
      </c>
      <c r="D12647">
        <f t="shared" si="591"/>
        <v>1621.9472065048653</v>
      </c>
      <c r="E12647">
        <f t="shared" si="592"/>
        <v>52.832156563676399</v>
      </c>
      <c r="F12647">
        <f t="shared" si="593"/>
        <v>23.04607018422098</v>
      </c>
    </row>
    <row r="12648" spans="1:6">
      <c r="A12648" s="1">
        <v>1030</v>
      </c>
      <c r="B12648" s="2">
        <v>68.3</v>
      </c>
      <c r="C12648" s="3">
        <v>13.7</v>
      </c>
      <c r="D12648">
        <f t="shared" si="591"/>
        <v>943.92585242058885</v>
      </c>
      <c r="E12648">
        <f t="shared" si="592"/>
        <v>68.899697256977291</v>
      </c>
      <c r="F12648">
        <f t="shared" si="593"/>
        <v>10.256219119754212</v>
      </c>
    </row>
    <row r="12649" spans="1:6">
      <c r="A12649" s="1">
        <v>744</v>
      </c>
      <c r="B12649" s="2">
        <v>65.099999999999994</v>
      </c>
      <c r="C12649" s="3">
        <v>11.6</v>
      </c>
      <c r="D12649">
        <f t="shared" si="591"/>
        <v>807.28898163245196</v>
      </c>
      <c r="E12649">
        <f t="shared" si="592"/>
        <v>69.593877726935517</v>
      </c>
      <c r="F12649">
        <f t="shared" si="593"/>
        <v>25.545457074378586</v>
      </c>
    </row>
    <row r="12650" spans="1:6">
      <c r="A12650" s="1">
        <v>1040</v>
      </c>
      <c r="B12650" s="2">
        <v>68</v>
      </c>
      <c r="C12650" s="3">
        <v>14.9</v>
      </c>
      <c r="D12650">
        <f t="shared" si="591"/>
        <v>1018.8760192629549</v>
      </c>
      <c r="E12650">
        <f t="shared" si="592"/>
        <v>68.3809408901312</v>
      </c>
      <c r="F12650">
        <f t="shared" si="593"/>
        <v>0.74117778402313927</v>
      </c>
    </row>
    <row r="12651" spans="1:6">
      <c r="A12651" s="1">
        <v>1670</v>
      </c>
      <c r="B12651" s="2">
        <v>40.700000000000003</v>
      </c>
      <c r="C12651" s="3">
        <v>36.200000000000003</v>
      </c>
      <c r="D12651">
        <f t="shared" si="591"/>
        <v>1644.9358572642891</v>
      </c>
      <c r="E12651">
        <f t="shared" si="592"/>
        <v>45.440217051499694</v>
      </c>
      <c r="F12651">
        <f t="shared" si="593"/>
        <v>23.308819079829643</v>
      </c>
    </row>
    <row r="12652" spans="1:6">
      <c r="A12652" s="1">
        <v>1400</v>
      </c>
      <c r="B12652" s="2">
        <v>64.599999999999994</v>
      </c>
      <c r="C12652" s="3">
        <v>24.6</v>
      </c>
      <c r="D12652">
        <f t="shared" si="591"/>
        <v>1488.070456632649</v>
      </c>
      <c r="E12652">
        <f t="shared" si="592"/>
        <v>60.490668968806865</v>
      </c>
      <c r="F12652">
        <f t="shared" si="593"/>
        <v>27.247568198068386</v>
      </c>
    </row>
    <row r="12653" spans="1:6">
      <c r="A12653" s="1">
        <v>168</v>
      </c>
      <c r="B12653" s="2">
        <v>68.400000000000006</v>
      </c>
      <c r="C12653" s="3">
        <v>2.39</v>
      </c>
      <c r="D12653">
        <f t="shared" si="591"/>
        <v>168.56487816479549</v>
      </c>
      <c r="E12653">
        <f t="shared" si="592"/>
        <v>70.52923772585585</v>
      </c>
      <c r="F12653">
        <f t="shared" si="593"/>
        <v>4.5340795284502038</v>
      </c>
    </row>
    <row r="12654" spans="1:6">
      <c r="A12654" s="1">
        <v>1390</v>
      </c>
      <c r="B12654" s="2">
        <v>74.900000000000006</v>
      </c>
      <c r="C12654" s="3">
        <v>18.899999999999999</v>
      </c>
      <c r="D12654">
        <f t="shared" si="591"/>
        <v>1246.063293951966</v>
      </c>
      <c r="E12654">
        <f t="shared" si="592"/>
        <v>65.929274812273334</v>
      </c>
      <c r="F12654">
        <f t="shared" si="593"/>
        <v>108.14860901618718</v>
      </c>
    </row>
    <row r="12655" spans="1:6">
      <c r="A12655" s="1">
        <v>2060</v>
      </c>
      <c r="B12655" s="2">
        <v>56.2</v>
      </c>
      <c r="C12655" s="3">
        <v>30.8</v>
      </c>
      <c r="D12655">
        <f t="shared" si="591"/>
        <v>1623.1083525074762</v>
      </c>
      <c r="E12655">
        <f t="shared" si="592"/>
        <v>52.698323133359615</v>
      </c>
      <c r="F12655">
        <f t="shared" si="593"/>
        <v>267.23067267399432</v>
      </c>
    </row>
    <row r="12656" spans="1:6">
      <c r="A12656" s="1">
        <v>1520</v>
      </c>
      <c r="B12656" s="2">
        <v>27.2</v>
      </c>
      <c r="C12656" s="3">
        <v>58.3</v>
      </c>
      <c r="D12656">
        <f t="shared" si="591"/>
        <v>1351.9291489032219</v>
      </c>
      <c r="E12656">
        <f t="shared" si="592"/>
        <v>23.189179226470358</v>
      </c>
      <c r="F12656">
        <f t="shared" si="593"/>
        <v>53.819965095469485</v>
      </c>
    </row>
    <row r="12657" spans="1:6">
      <c r="A12657" s="1">
        <v>1370</v>
      </c>
      <c r="B12657" s="2">
        <v>34.700000000000003</v>
      </c>
      <c r="C12657" s="3">
        <v>55</v>
      </c>
      <c r="D12657">
        <f t="shared" si="591"/>
        <v>1405.9663002439429</v>
      </c>
      <c r="E12657">
        <f t="shared" si="592"/>
        <v>25.563023640798963</v>
      </c>
      <c r="F12657">
        <f t="shared" si="593"/>
        <v>85.212287545076506</v>
      </c>
    </row>
    <row r="12658" spans="1:6">
      <c r="A12658" s="1">
        <v>1210</v>
      </c>
      <c r="B12658" s="2">
        <v>64.7</v>
      </c>
      <c r="C12658" s="3">
        <v>15</v>
      </c>
      <c r="D12658">
        <f t="shared" si="591"/>
        <v>1025.001180803403</v>
      </c>
      <c r="E12658">
        <f t="shared" si="592"/>
        <v>68.333412053560195</v>
      </c>
      <c r="F12658">
        <f t="shared" si="593"/>
        <v>58.918679956123263</v>
      </c>
    </row>
    <row r="12659" spans="1:6">
      <c r="A12659" s="1">
        <v>691</v>
      </c>
      <c r="B12659" s="2">
        <v>72.900000000000006</v>
      </c>
      <c r="C12659" s="3">
        <v>10.1</v>
      </c>
      <c r="D12659">
        <f t="shared" si="591"/>
        <v>706.42675675012276</v>
      </c>
      <c r="E12659">
        <f t="shared" si="592"/>
        <v>69.943243242586419</v>
      </c>
      <c r="F12659">
        <f t="shared" si="593"/>
        <v>9.0603094361506109</v>
      </c>
    </row>
    <row r="12660" spans="1:6">
      <c r="A12660" s="1">
        <v>1240</v>
      </c>
      <c r="B12660" s="2">
        <v>22.9</v>
      </c>
      <c r="C12660" s="3">
        <v>70.400000000000006</v>
      </c>
      <c r="D12660">
        <f t="shared" si="591"/>
        <v>1169.2590456557866</v>
      </c>
      <c r="E12660">
        <f t="shared" si="592"/>
        <v>16.608793262156059</v>
      </c>
      <c r="F12660">
        <f t="shared" si="593"/>
        <v>46.263977415848331</v>
      </c>
    </row>
    <row r="12661" spans="1:6">
      <c r="A12661" s="1">
        <v>175</v>
      </c>
      <c r="B12661" s="2">
        <v>70.2</v>
      </c>
      <c r="C12661" s="3">
        <v>3.1</v>
      </c>
      <c r="D12661">
        <f t="shared" si="591"/>
        <v>218.62116607253054</v>
      </c>
      <c r="E12661">
        <f t="shared" si="592"/>
        <v>70.522956797590496</v>
      </c>
      <c r="F12661">
        <f t="shared" si="593"/>
        <v>2.6460598141712781</v>
      </c>
    </row>
    <row r="12662" spans="1:6">
      <c r="A12662" s="1">
        <v>1440</v>
      </c>
      <c r="B12662" s="2">
        <v>25.8</v>
      </c>
      <c r="C12662" s="3">
        <v>45</v>
      </c>
      <c r="D12662">
        <f t="shared" si="591"/>
        <v>1563.8025518400805</v>
      </c>
      <c r="E12662">
        <f t="shared" si="592"/>
        <v>34.751167818668456</v>
      </c>
      <c r="F12662">
        <f t="shared" si="593"/>
        <v>100.59722969686362</v>
      </c>
    </row>
    <row r="12663" spans="1:6">
      <c r="A12663" s="1">
        <v>1280</v>
      </c>
      <c r="B12663" s="2">
        <v>67.900000000000006</v>
      </c>
      <c r="C12663" s="3">
        <v>13.5</v>
      </c>
      <c r="D12663">
        <f t="shared" si="591"/>
        <v>931.19156060972512</v>
      </c>
      <c r="E12663">
        <f t="shared" si="592"/>
        <v>68.977152637757413</v>
      </c>
      <c r="F12663">
        <f t="shared" si="593"/>
        <v>163.68285307240811</v>
      </c>
    </row>
    <row r="12664" spans="1:6">
      <c r="A12664" s="1">
        <v>1250</v>
      </c>
      <c r="B12664" s="2">
        <v>66.2</v>
      </c>
      <c r="C12664" s="3">
        <v>16.8</v>
      </c>
      <c r="D12664">
        <f t="shared" si="591"/>
        <v>1131.6388370643904</v>
      </c>
      <c r="E12664">
        <f t="shared" si="592"/>
        <v>67.359454587166084</v>
      </c>
      <c r="F12664">
        <f t="shared" si="593"/>
        <v>20.057973095927565</v>
      </c>
    </row>
    <row r="12665" spans="1:6">
      <c r="A12665" s="1">
        <v>1540</v>
      </c>
      <c r="B12665" s="2">
        <v>29.6</v>
      </c>
      <c r="C12665" s="3">
        <v>74.599999999999994</v>
      </c>
      <c r="D12665">
        <f t="shared" si="591"/>
        <v>1113.4391914431824</v>
      </c>
      <c r="E12665">
        <f t="shared" si="592"/>
        <v>14.925458330337566</v>
      </c>
      <c r="F12665">
        <f t="shared" si="593"/>
        <v>458.3955630475981</v>
      </c>
    </row>
    <row r="12666" spans="1:6">
      <c r="A12666" s="1">
        <v>1150</v>
      </c>
      <c r="B12666" s="2">
        <v>70.900000000000006</v>
      </c>
      <c r="C12666" s="3">
        <v>15.3</v>
      </c>
      <c r="D12666">
        <f t="shared" si="591"/>
        <v>1043.2572865762359</v>
      </c>
      <c r="E12666">
        <f t="shared" si="592"/>
        <v>68.186750756616718</v>
      </c>
      <c r="F12666">
        <f t="shared" si="593"/>
        <v>22.581777708315638</v>
      </c>
    </row>
    <row r="12667" spans="1:6">
      <c r="A12667" s="1">
        <v>1340</v>
      </c>
      <c r="B12667" s="2">
        <v>29.7</v>
      </c>
      <c r="C12667" s="3">
        <v>49.4</v>
      </c>
      <c r="D12667">
        <f t="shared" si="591"/>
        <v>1497.4727308694596</v>
      </c>
      <c r="E12667">
        <f t="shared" si="592"/>
        <v>30.313213175495132</v>
      </c>
      <c r="F12667">
        <f t="shared" si="593"/>
        <v>33.500619418968952</v>
      </c>
    </row>
    <row r="12668" spans="1:6">
      <c r="A12668" s="1">
        <v>297</v>
      </c>
      <c r="B12668" s="2">
        <v>60.9</v>
      </c>
      <c r="C12668" s="3">
        <v>4.2</v>
      </c>
      <c r="D12668">
        <f t="shared" si="591"/>
        <v>296.11506727479497</v>
      </c>
      <c r="E12668">
        <f t="shared" si="592"/>
        <v>70.503587446379754</v>
      </c>
      <c r="F12668">
        <f t="shared" si="593"/>
        <v>92.229937909166793</v>
      </c>
    </row>
    <row r="12669" spans="1:6">
      <c r="A12669" s="1">
        <v>1240</v>
      </c>
      <c r="B12669" s="2">
        <v>57.2</v>
      </c>
      <c r="C12669" s="3">
        <v>25.4</v>
      </c>
      <c r="D12669">
        <f t="shared" si="591"/>
        <v>1513.0410471260598</v>
      </c>
      <c r="E12669">
        <f t="shared" si="592"/>
        <v>59.5685451624433</v>
      </c>
      <c r="F12669">
        <f t="shared" si="593"/>
        <v>105.19540391902353</v>
      </c>
    </row>
    <row r="12670" spans="1:6">
      <c r="A12670" s="1">
        <v>693</v>
      </c>
      <c r="B12670" s="2">
        <v>8.5</v>
      </c>
      <c r="C12670" s="3">
        <v>101</v>
      </c>
      <c r="D12670">
        <f t="shared" si="591"/>
        <v>845.31524915839179</v>
      </c>
      <c r="E12670">
        <f t="shared" si="592"/>
        <v>8.3694579124593247</v>
      </c>
      <c r="F12670">
        <f t="shared" si="593"/>
        <v>31.007396228634921</v>
      </c>
    </row>
    <row r="12671" spans="1:6">
      <c r="A12671" s="1">
        <v>1240</v>
      </c>
      <c r="B12671" s="2">
        <v>19.3</v>
      </c>
      <c r="C12671" s="3">
        <v>64.2</v>
      </c>
      <c r="D12671">
        <f t="shared" si="591"/>
        <v>1259.0884699757075</v>
      </c>
      <c r="E12671">
        <f t="shared" si="592"/>
        <v>19.611969937316317</v>
      </c>
      <c r="F12671">
        <f t="shared" si="593"/>
        <v>0.58404840961142823</v>
      </c>
    </row>
    <row r="12672" spans="1:6">
      <c r="A12672" s="1">
        <v>1230</v>
      </c>
      <c r="B12672" s="2">
        <v>66</v>
      </c>
      <c r="C12672" s="3">
        <v>16.5</v>
      </c>
      <c r="D12672">
        <f t="shared" si="591"/>
        <v>1114.3713475612985</v>
      </c>
      <c r="E12672">
        <f t="shared" si="592"/>
        <v>67.537657427957484</v>
      </c>
      <c r="F12672">
        <f t="shared" si="593"/>
        <v>20.223948478320221</v>
      </c>
    </row>
    <row r="12673" spans="1:6">
      <c r="A12673" s="1">
        <v>1290</v>
      </c>
      <c r="B12673" s="2">
        <v>61</v>
      </c>
      <c r="C12673" s="3">
        <v>23.7</v>
      </c>
      <c r="D12673">
        <f t="shared" si="591"/>
        <v>1457.2430915281936</v>
      </c>
      <c r="E12673">
        <f t="shared" si="592"/>
        <v>61.48705027545121</v>
      </c>
      <c r="F12673">
        <f t="shared" si="593"/>
        <v>37.599737459169042</v>
      </c>
    </row>
    <row r="12674" spans="1:6">
      <c r="A12674" s="1">
        <v>1080</v>
      </c>
      <c r="B12674" s="2">
        <v>67.900000000000006</v>
      </c>
      <c r="C12674" s="3">
        <v>17.399999999999999</v>
      </c>
      <c r="D12674">
        <f t="shared" si="591"/>
        <v>1165.5145115332964</v>
      </c>
      <c r="E12674">
        <f t="shared" si="592"/>
        <v>66.983592616856114</v>
      </c>
      <c r="F12674">
        <f t="shared" si="593"/>
        <v>10.608112169388917</v>
      </c>
    </row>
    <row r="12675" spans="1:6">
      <c r="A12675" s="1">
        <v>1180</v>
      </c>
      <c r="B12675" s="2">
        <v>62.9</v>
      </c>
      <c r="C12675" s="3">
        <v>17</v>
      </c>
      <c r="D12675">
        <f t="shared" si="591"/>
        <v>1143.0300032578664</v>
      </c>
      <c r="E12675">
        <f t="shared" si="592"/>
        <v>67.237059015168612</v>
      </c>
      <c r="F12675">
        <f t="shared" si="593"/>
        <v>20.635819533157846</v>
      </c>
    </row>
    <row r="12676" spans="1:6">
      <c r="A12676" s="1">
        <v>124</v>
      </c>
      <c r="B12676" s="2">
        <v>70.400000000000006</v>
      </c>
      <c r="C12676" s="3">
        <v>1.77</v>
      </c>
      <c r="D12676">
        <f t="shared" si="591"/>
        <v>124.84174746003733</v>
      </c>
      <c r="E12676">
        <f t="shared" si="592"/>
        <v>70.532060711885492</v>
      </c>
      <c r="F12676">
        <f t="shared" si="593"/>
        <v>1.8386494120220465E-2</v>
      </c>
    </row>
    <row r="12677" spans="1:6">
      <c r="A12677" s="1">
        <v>1210</v>
      </c>
      <c r="B12677" s="2">
        <v>67</v>
      </c>
      <c r="C12677" s="3">
        <v>17.399999999999999</v>
      </c>
      <c r="D12677">
        <f t="shared" si="591"/>
        <v>1165.5145115332964</v>
      </c>
      <c r="E12677">
        <f t="shared" si="592"/>
        <v>66.983592616856114</v>
      </c>
      <c r="F12677">
        <f t="shared" si="593"/>
        <v>2.6437521172334959</v>
      </c>
    </row>
    <row r="12678" spans="1:6">
      <c r="A12678" s="1">
        <v>1120</v>
      </c>
      <c r="B12678" s="2">
        <v>67</v>
      </c>
      <c r="C12678" s="3">
        <v>13.7</v>
      </c>
      <c r="D12678">
        <f t="shared" si="591"/>
        <v>943.92585242058885</v>
      </c>
      <c r="E12678">
        <f t="shared" si="592"/>
        <v>68.899697256977291</v>
      </c>
      <c r="F12678">
        <f t="shared" si="593"/>
        <v>45.02130397203446</v>
      </c>
    </row>
    <row r="12679" spans="1:6">
      <c r="A12679" s="1">
        <v>1580</v>
      </c>
      <c r="B12679" s="2">
        <v>57.8</v>
      </c>
      <c r="C12679" s="3">
        <v>24.5</v>
      </c>
      <c r="D12679">
        <f t="shared" si="591"/>
        <v>1484.7879745134492</v>
      </c>
      <c r="E12679">
        <f t="shared" si="592"/>
        <v>60.603590796467309</v>
      </c>
      <c r="F12679">
        <f t="shared" si="593"/>
        <v>19.969542652351052</v>
      </c>
    </row>
    <row r="12680" spans="1:6">
      <c r="A12680" s="1">
        <v>737</v>
      </c>
      <c r="B12680" s="2">
        <v>71.2</v>
      </c>
      <c r="C12680" s="3">
        <v>8.83</v>
      </c>
      <c r="D12680">
        <f t="shared" si="591"/>
        <v>619.49965766804189</v>
      </c>
      <c r="E12680">
        <f t="shared" si="592"/>
        <v>70.158511627184808</v>
      </c>
      <c r="F12680">
        <f t="shared" si="593"/>
        <v>19.527123813256392</v>
      </c>
    </row>
    <row r="12681" spans="1:6">
      <c r="A12681" s="1">
        <v>1610</v>
      </c>
      <c r="B12681" s="2">
        <v>71.099999999999994</v>
      </c>
      <c r="C12681" s="3">
        <v>21.7</v>
      </c>
      <c r="D12681">
        <f t="shared" si="591"/>
        <v>1378.5364885592858</v>
      </c>
      <c r="E12681">
        <f t="shared" si="592"/>
        <v>63.527027122547729</v>
      </c>
      <c r="F12681">
        <f t="shared" si="593"/>
        <v>128.9156069515308</v>
      </c>
    </row>
    <row r="12682" spans="1:6">
      <c r="A12682" s="1">
        <v>1340</v>
      </c>
      <c r="B12682" s="2">
        <v>70.400000000000006</v>
      </c>
      <c r="C12682" s="3">
        <v>18</v>
      </c>
      <c r="D12682">
        <f t="shared" ref="D12682:D12745" si="594">C12682*E12682</f>
        <v>1198.4684621542278</v>
      </c>
      <c r="E12682">
        <f t="shared" ref="E12682:E12745" si="595">$P$4/(1+(C12682/$P$5)^$P$6)^(2/$P$6)</f>
        <v>66.581581230790434</v>
      </c>
      <c r="F12682">
        <f t="shared" ref="F12682:F12745" si="596">(E12682-B12682)^2+$M$3*(D12682-A12682)^2</f>
        <v>41.337864886887168</v>
      </c>
    </row>
    <row r="12683" spans="1:6">
      <c r="A12683" s="1">
        <v>1140</v>
      </c>
      <c r="B12683" s="2">
        <v>69.900000000000006</v>
      </c>
      <c r="C12683" s="3">
        <v>14.9</v>
      </c>
      <c r="D12683">
        <f t="shared" si="594"/>
        <v>1018.8760192629549</v>
      </c>
      <c r="E12683">
        <f t="shared" si="595"/>
        <v>68.3809408901312</v>
      </c>
      <c r="F12683">
        <f t="shared" si="596"/>
        <v>21.905012530458364</v>
      </c>
    </row>
    <row r="12684" spans="1:6">
      <c r="A12684" s="1">
        <v>1440</v>
      </c>
      <c r="B12684" s="2">
        <v>67.2</v>
      </c>
      <c r="C12684" s="3">
        <v>19.5</v>
      </c>
      <c r="D12684">
        <f t="shared" si="594"/>
        <v>1276.5010357508486</v>
      </c>
      <c r="E12684">
        <f t="shared" si="595"/>
        <v>65.461591576966597</v>
      </c>
      <c r="F12684">
        <f t="shared" si="596"/>
        <v>38.730414606734058</v>
      </c>
    </row>
    <row r="12685" spans="1:6">
      <c r="A12685" s="1">
        <v>792</v>
      </c>
      <c r="B12685" s="2">
        <v>70.599999999999994</v>
      </c>
      <c r="C12685" s="3">
        <v>8.6999999999999993</v>
      </c>
      <c r="D12685">
        <f t="shared" si="594"/>
        <v>610.53872366901658</v>
      </c>
      <c r="E12685">
        <f t="shared" si="595"/>
        <v>70.176864789542137</v>
      </c>
      <c r="F12685">
        <f t="shared" si="596"/>
        <v>44.164358054224593</v>
      </c>
    </row>
    <row r="12686" spans="1:6">
      <c r="A12686" s="1">
        <v>1600</v>
      </c>
      <c r="B12686" s="2">
        <v>64.099999999999994</v>
      </c>
      <c r="C12686" s="3">
        <v>24.8</v>
      </c>
      <c r="D12686">
        <f t="shared" si="594"/>
        <v>1494.5280449406591</v>
      </c>
      <c r="E12686">
        <f t="shared" si="595"/>
        <v>60.263227618574966</v>
      </c>
      <c r="F12686">
        <f t="shared" si="596"/>
        <v>29.580649985979235</v>
      </c>
    </row>
    <row r="12687" spans="1:6">
      <c r="A12687" s="1">
        <v>2000</v>
      </c>
      <c r="B12687" s="2">
        <v>60.2</v>
      </c>
      <c r="C12687" s="3">
        <v>29.3</v>
      </c>
      <c r="D12687">
        <f t="shared" si="594"/>
        <v>1602.3840420591227</v>
      </c>
      <c r="E12687">
        <f t="shared" si="595"/>
        <v>54.688875155601458</v>
      </c>
      <c r="F12687">
        <f t="shared" si="596"/>
        <v>241.55960006724001</v>
      </c>
    </row>
    <row r="12688" spans="1:6">
      <c r="A12688" s="1">
        <v>696</v>
      </c>
      <c r="B12688" s="2">
        <v>70.5</v>
      </c>
      <c r="C12688" s="3">
        <v>9.84</v>
      </c>
      <c r="D12688">
        <f t="shared" si="594"/>
        <v>688.7301770750779</v>
      </c>
      <c r="E12688">
        <f t="shared" si="595"/>
        <v>69.992904174296541</v>
      </c>
      <c r="F12688">
        <f t="shared" si="596"/>
        <v>0.32774337145668497</v>
      </c>
    </row>
    <row r="12689" spans="1:6">
      <c r="A12689" s="1">
        <v>1230</v>
      </c>
      <c r="B12689" s="2">
        <v>58.7</v>
      </c>
      <c r="C12689" s="3">
        <v>21.8</v>
      </c>
      <c r="D12689">
        <f t="shared" si="594"/>
        <v>1382.7988519061028</v>
      </c>
      <c r="E12689">
        <f t="shared" si="595"/>
        <v>63.431139995692789</v>
      </c>
      <c r="F12689">
        <f t="shared" si="596"/>
        <v>53.571142554907624</v>
      </c>
    </row>
    <row r="12690" spans="1:6">
      <c r="A12690" s="1">
        <v>1100</v>
      </c>
      <c r="B12690" s="2">
        <v>59.4</v>
      </c>
      <c r="C12690" s="3">
        <v>18.3</v>
      </c>
      <c r="D12690">
        <f t="shared" si="594"/>
        <v>1214.5842141357864</v>
      </c>
      <c r="E12690">
        <f t="shared" si="595"/>
        <v>66.370722083922757</v>
      </c>
      <c r="F12690">
        <f t="shared" si="596"/>
        <v>66.129341769791722</v>
      </c>
    </row>
    <row r="12691" spans="1:6">
      <c r="A12691" s="1">
        <v>1130</v>
      </c>
      <c r="B12691" s="2">
        <v>65.7</v>
      </c>
      <c r="C12691" s="3">
        <v>16.5</v>
      </c>
      <c r="D12691">
        <f t="shared" si="594"/>
        <v>1114.3713475612985</v>
      </c>
      <c r="E12691">
        <f t="shared" si="595"/>
        <v>67.537657427957484</v>
      </c>
      <c r="F12691">
        <f t="shared" si="596"/>
        <v>3.7032591076964847</v>
      </c>
    </row>
    <row r="12692" spans="1:6">
      <c r="A12692" s="1">
        <v>1220</v>
      </c>
      <c r="B12692" s="2">
        <v>57.3</v>
      </c>
      <c r="C12692" s="3">
        <v>24.4</v>
      </c>
      <c r="D12692">
        <f t="shared" si="594"/>
        <v>1481.4697268512728</v>
      </c>
      <c r="E12692">
        <f t="shared" si="595"/>
        <v>60.715972411937415</v>
      </c>
      <c r="F12692">
        <f t="shared" si="596"/>
        <v>102.99238000648104</v>
      </c>
    </row>
    <row r="12693" spans="1:6">
      <c r="A12693" s="1">
        <v>1530</v>
      </c>
      <c r="B12693" s="2">
        <v>63.4</v>
      </c>
      <c r="C12693" s="3">
        <v>24</v>
      </c>
      <c r="D12693">
        <f t="shared" si="594"/>
        <v>1467.8396275110947</v>
      </c>
      <c r="E12693">
        <f t="shared" si="595"/>
        <v>61.159984479628946</v>
      </c>
      <c r="F12693">
        <f t="shared" si="596"/>
        <v>10.179063347229802</v>
      </c>
    </row>
    <row r="12694" spans="1:6">
      <c r="A12694" s="1">
        <v>1460</v>
      </c>
      <c r="B12694" s="2">
        <v>22.3</v>
      </c>
      <c r="C12694" s="3">
        <v>67.3</v>
      </c>
      <c r="D12694">
        <f t="shared" si="594"/>
        <v>1213.0858027947768</v>
      </c>
      <c r="E12694">
        <f t="shared" si="595"/>
        <v>18.02504907570248</v>
      </c>
      <c r="F12694">
        <f t="shared" si="596"/>
        <v>99.71410643681736</v>
      </c>
    </row>
    <row r="12695" spans="1:6">
      <c r="A12695" s="1">
        <v>1500</v>
      </c>
      <c r="B12695" s="2">
        <v>29.7</v>
      </c>
      <c r="C12695" s="3">
        <v>55.4</v>
      </c>
      <c r="D12695">
        <f t="shared" si="594"/>
        <v>1399.3754029844752</v>
      </c>
      <c r="E12695">
        <f t="shared" si="595"/>
        <v>25.259483808384029</v>
      </c>
      <c r="F12695">
        <f t="shared" si="596"/>
        <v>33.243520858764597</v>
      </c>
    </row>
    <row r="12696" spans="1:6">
      <c r="A12696" s="1">
        <v>1070</v>
      </c>
      <c r="B12696" s="2">
        <v>70.099999999999994</v>
      </c>
      <c r="C12696" s="3">
        <v>13.7</v>
      </c>
      <c r="D12696">
        <f t="shared" si="594"/>
        <v>943.92585242058885</v>
      </c>
      <c r="E12696">
        <f t="shared" si="595"/>
        <v>68.899697256977291</v>
      </c>
      <c r="F12696">
        <f t="shared" si="596"/>
        <v>22.672773412384032</v>
      </c>
    </row>
    <row r="12697" spans="1:6">
      <c r="A12697" s="1">
        <v>1440</v>
      </c>
      <c r="B12697" s="2">
        <v>20.6</v>
      </c>
      <c r="C12697" s="3">
        <v>58.5</v>
      </c>
      <c r="D12697">
        <f t="shared" si="594"/>
        <v>1348.6891052060473</v>
      </c>
      <c r="E12697">
        <f t="shared" si="595"/>
        <v>23.05451461890679</v>
      </c>
      <c r="F12697">
        <f t="shared" si="596"/>
        <v>17.1620717684096</v>
      </c>
    </row>
    <row r="12698" spans="1:6">
      <c r="A12698" s="1">
        <v>298</v>
      </c>
      <c r="B12698" s="2">
        <v>69.7</v>
      </c>
      <c r="C12698" s="3">
        <v>3.93</v>
      </c>
      <c r="D12698">
        <f t="shared" si="594"/>
        <v>277.1030115163328</v>
      </c>
      <c r="E12698">
        <f t="shared" si="595"/>
        <v>70.5096721415605</v>
      </c>
      <c r="F12698">
        <f t="shared" si="596"/>
        <v>1.2388894069315199</v>
      </c>
    </row>
    <row r="12699" spans="1:6">
      <c r="A12699" s="1">
        <v>1470</v>
      </c>
      <c r="B12699" s="2">
        <v>66.5</v>
      </c>
      <c r="C12699" s="3">
        <v>17.7</v>
      </c>
      <c r="D12699">
        <f t="shared" si="594"/>
        <v>1182.1098484394033</v>
      </c>
      <c r="E12699">
        <f t="shared" si="595"/>
        <v>66.785867143469119</v>
      </c>
      <c r="F12699">
        <f t="shared" si="596"/>
        <v>110.79338886977915</v>
      </c>
    </row>
    <row r="12700" spans="1:6">
      <c r="A12700" s="1">
        <v>1420</v>
      </c>
      <c r="B12700" s="2">
        <v>64.599999999999994</v>
      </c>
      <c r="C12700" s="3">
        <v>27.8</v>
      </c>
      <c r="D12700">
        <f t="shared" si="594"/>
        <v>1574.2714092141566</v>
      </c>
      <c r="E12700">
        <f t="shared" si="595"/>
        <v>56.628467957343759</v>
      </c>
      <c r="F12700">
        <f t="shared" si="596"/>
        <v>95.336797813038316</v>
      </c>
    </row>
    <row r="12701" spans="1:6">
      <c r="A12701" s="1">
        <v>1470</v>
      </c>
      <c r="B12701" s="2">
        <v>54</v>
      </c>
      <c r="C12701" s="3">
        <v>24.8</v>
      </c>
      <c r="D12701">
        <f t="shared" si="594"/>
        <v>1494.5280449406591</v>
      </c>
      <c r="E12701">
        <f t="shared" si="595"/>
        <v>60.263227618574966</v>
      </c>
      <c r="F12701">
        <f t="shared" si="596"/>
        <v>40.031667792804754</v>
      </c>
    </row>
    <row r="12702" spans="1:6">
      <c r="A12702" s="1">
        <v>292</v>
      </c>
      <c r="B12702" s="2">
        <v>71.3</v>
      </c>
      <c r="C12702" s="3">
        <v>3.61</v>
      </c>
      <c r="D12702">
        <f t="shared" si="594"/>
        <v>254.56164778961966</v>
      </c>
      <c r="E12702">
        <f t="shared" si="595"/>
        <v>70.515691908481898</v>
      </c>
      <c r="F12702">
        <f t="shared" si="596"/>
        <v>2.4874296751400364</v>
      </c>
    </row>
    <row r="12703" spans="1:6">
      <c r="A12703" s="1">
        <v>891</v>
      </c>
      <c r="B12703" s="2">
        <v>69.2</v>
      </c>
      <c r="C12703" s="3">
        <v>11.8</v>
      </c>
      <c r="D12703">
        <f t="shared" si="594"/>
        <v>820.55560073556023</v>
      </c>
      <c r="E12703">
        <f t="shared" si="595"/>
        <v>69.538610231827136</v>
      </c>
      <c r="F12703">
        <f t="shared" si="596"/>
        <v>6.7434233777272858</v>
      </c>
    </row>
    <row r="12704" spans="1:6">
      <c r="A12704" s="1">
        <v>1370</v>
      </c>
      <c r="B12704" s="2">
        <v>59.3</v>
      </c>
      <c r="C12704" s="3">
        <v>32.4</v>
      </c>
      <c r="D12704">
        <f t="shared" si="594"/>
        <v>1637.629662433691</v>
      </c>
      <c r="E12704">
        <f t="shared" si="595"/>
        <v>50.544125383755897</v>
      </c>
      <c r="F12704">
        <f t="shared" si="596"/>
        <v>172.34249976758019</v>
      </c>
    </row>
    <row r="12705" spans="1:6">
      <c r="A12705" s="1">
        <v>1420</v>
      </c>
      <c r="B12705" s="2">
        <v>27.3</v>
      </c>
      <c r="C12705" s="3">
        <v>52.7</v>
      </c>
      <c r="D12705">
        <f t="shared" si="594"/>
        <v>1443.881761863729</v>
      </c>
      <c r="E12705">
        <f t="shared" si="595"/>
        <v>27.398135898742485</v>
      </c>
      <c r="F12705">
        <f t="shared" si="596"/>
        <v>0.7714859798715118</v>
      </c>
    </row>
    <row r="12706" spans="1:6">
      <c r="A12706" s="1">
        <v>1240</v>
      </c>
      <c r="B12706" s="2">
        <v>60.6</v>
      </c>
      <c r="C12706" s="3">
        <v>20.8</v>
      </c>
      <c r="D12706">
        <f t="shared" si="594"/>
        <v>1338.676125025893</v>
      </c>
      <c r="E12706">
        <f t="shared" si="595"/>
        <v>64.359429087783312</v>
      </c>
      <c r="F12706">
        <f t="shared" si="596"/>
        <v>27.139912139986457</v>
      </c>
    </row>
    <row r="12707" spans="1:6">
      <c r="A12707" s="1">
        <v>1450</v>
      </c>
      <c r="B12707" s="2">
        <v>31.1</v>
      </c>
      <c r="C12707" s="3">
        <v>51.1</v>
      </c>
      <c r="D12707">
        <f t="shared" si="594"/>
        <v>1470.0785772722554</v>
      </c>
      <c r="E12707">
        <f t="shared" si="595"/>
        <v>28.768661003370948</v>
      </c>
      <c r="F12707">
        <f t="shared" si="596"/>
        <v>5.9736662491813037</v>
      </c>
    </row>
    <row r="12708" spans="1:6">
      <c r="A12708" s="1">
        <v>1410</v>
      </c>
      <c r="B12708" s="2">
        <v>25.4</v>
      </c>
      <c r="C12708" s="3">
        <v>59.9</v>
      </c>
      <c r="D12708">
        <f t="shared" si="594"/>
        <v>1326.164480751959</v>
      </c>
      <c r="E12708">
        <f t="shared" si="595"/>
        <v>22.139640747111169</v>
      </c>
      <c r="F12708">
        <f t="shared" si="596"/>
        <v>20.01843569339859</v>
      </c>
    </row>
    <row r="12709" spans="1:6">
      <c r="A12709" s="1">
        <v>1160</v>
      </c>
      <c r="B12709" s="2">
        <v>68.8</v>
      </c>
      <c r="C12709" s="3">
        <v>15.7</v>
      </c>
      <c r="D12709">
        <f t="shared" si="594"/>
        <v>1067.3108854462487</v>
      </c>
      <c r="E12709">
        <f t="shared" si="595"/>
        <v>67.981585060270618</v>
      </c>
      <c r="F12709">
        <f t="shared" si="596"/>
        <v>12.145980266861656</v>
      </c>
    </row>
    <row r="12710" spans="1:6">
      <c r="A12710" s="1">
        <v>1300</v>
      </c>
      <c r="B12710" s="2">
        <v>48.2</v>
      </c>
      <c r="C12710" s="3">
        <v>26.5</v>
      </c>
      <c r="D12710">
        <f t="shared" si="594"/>
        <v>1543.6367461601064</v>
      </c>
      <c r="E12710">
        <f t="shared" si="595"/>
        <v>58.250443251324775</v>
      </c>
      <c r="F12710">
        <f t="shared" si="596"/>
        <v>180.30267737884139</v>
      </c>
    </row>
    <row r="12711" spans="1:6">
      <c r="A12711" s="1">
        <v>1060</v>
      </c>
      <c r="B12711" s="2">
        <v>22.3</v>
      </c>
      <c r="C12711" s="3">
        <v>48.1</v>
      </c>
      <c r="D12711">
        <f t="shared" si="594"/>
        <v>1517.9200730453406</v>
      </c>
      <c r="E12711">
        <f t="shared" si="595"/>
        <v>31.557589876202506</v>
      </c>
      <c r="F12711">
        <f t="shared" si="596"/>
        <v>365.80686231020616</v>
      </c>
    </row>
    <row r="12712" spans="1:6">
      <c r="A12712" s="1">
        <v>1240</v>
      </c>
      <c r="B12712" s="2">
        <v>65.3</v>
      </c>
      <c r="C12712" s="3">
        <v>21</v>
      </c>
      <c r="D12712">
        <f t="shared" si="594"/>
        <v>1347.7645938949167</v>
      </c>
      <c r="E12712">
        <f t="shared" si="595"/>
        <v>64.179266375948416</v>
      </c>
      <c r="F12712">
        <f t="shared" si="596"/>
        <v>16.768907455870039</v>
      </c>
    </row>
    <row r="12713" spans="1:6">
      <c r="A12713" s="1">
        <v>1820</v>
      </c>
      <c r="B12713" s="2">
        <v>58</v>
      </c>
      <c r="C12713" s="3">
        <v>39.5</v>
      </c>
      <c r="D12713">
        <f t="shared" si="594"/>
        <v>1626.7405245604464</v>
      </c>
      <c r="E12713">
        <f t="shared" si="595"/>
        <v>41.183304419251805</v>
      </c>
      <c r="F12713">
        <f t="shared" si="596"/>
        <v>332.69215427727249</v>
      </c>
    </row>
    <row r="12714" spans="1:6">
      <c r="A12714" s="1">
        <v>1140</v>
      </c>
      <c r="B12714" s="2">
        <v>68.599999999999994</v>
      </c>
      <c r="C12714" s="3">
        <v>15.8</v>
      </c>
      <c r="D12714">
        <f t="shared" si="594"/>
        <v>1073.2712157486289</v>
      </c>
      <c r="E12714">
        <f t="shared" si="595"/>
        <v>67.928557958773979</v>
      </c>
      <c r="F12714">
        <f t="shared" si="596"/>
        <v>6.3987692992187046</v>
      </c>
    </row>
    <row r="12715" spans="1:6">
      <c r="A12715" s="1">
        <v>477</v>
      </c>
      <c r="B12715" s="2">
        <v>64.400000000000006</v>
      </c>
      <c r="C12715" s="3">
        <v>11.5</v>
      </c>
      <c r="D12715">
        <f t="shared" si="594"/>
        <v>800.63815049345817</v>
      </c>
      <c r="E12715">
        <f t="shared" si="595"/>
        <v>69.620708738561575</v>
      </c>
      <c r="F12715">
        <f t="shared" si="596"/>
        <v>167.16916476476447</v>
      </c>
    </row>
    <row r="12716" spans="1:6">
      <c r="A12716" s="1">
        <v>1270</v>
      </c>
      <c r="B12716" s="2">
        <v>64.8</v>
      </c>
      <c r="C12716" s="3">
        <v>16.100000000000001</v>
      </c>
      <c r="D12716">
        <f t="shared" si="594"/>
        <v>1091.0208609262118</v>
      </c>
      <c r="E12716">
        <f t="shared" si="595"/>
        <v>67.765270864982085</v>
      </c>
      <c r="F12716">
        <f t="shared" si="596"/>
        <v>51.583060234730567</v>
      </c>
    </row>
    <row r="12717" spans="1:6">
      <c r="A12717" s="1">
        <v>852</v>
      </c>
      <c r="B12717" s="2">
        <v>67.8</v>
      </c>
      <c r="C12717" s="3">
        <v>10.4</v>
      </c>
      <c r="D12717">
        <f t="shared" si="594"/>
        <v>726.77408233915094</v>
      </c>
      <c r="E12717">
        <f t="shared" si="595"/>
        <v>69.882123301841432</v>
      </c>
      <c r="F12717">
        <f t="shared" si="596"/>
        <v>25.28254582853085</v>
      </c>
    </row>
    <row r="12718" spans="1:6">
      <c r="A12718" s="1">
        <v>1260</v>
      </c>
      <c r="B12718" s="2">
        <v>18.3</v>
      </c>
      <c r="C12718" s="3">
        <v>52.5</v>
      </c>
      <c r="D12718">
        <f t="shared" si="594"/>
        <v>1447.1700327839521</v>
      </c>
      <c r="E12718">
        <f t="shared" si="595"/>
        <v>27.56514348159909</v>
      </c>
      <c r="F12718">
        <f t="shared" si="596"/>
        <v>132.63928038516394</v>
      </c>
    </row>
    <row r="12719" spans="1:6">
      <c r="A12719" s="1">
        <v>936</v>
      </c>
      <c r="B12719" s="2">
        <v>69</v>
      </c>
      <c r="C12719" s="3">
        <v>11.7</v>
      </c>
      <c r="D12719">
        <f t="shared" si="594"/>
        <v>813.92820499140817</v>
      </c>
      <c r="E12719">
        <f t="shared" si="595"/>
        <v>69.56651324712891</v>
      </c>
      <c r="F12719">
        <f t="shared" si="596"/>
        <v>20.226315848114929</v>
      </c>
    </row>
    <row r="12720" spans="1:6">
      <c r="A12720" s="1">
        <v>799</v>
      </c>
      <c r="B12720" s="2">
        <v>73.5</v>
      </c>
      <c r="C12720" s="3">
        <v>10.9</v>
      </c>
      <c r="D12720">
        <f t="shared" si="594"/>
        <v>760.5015028187695</v>
      </c>
      <c r="E12720">
        <f t="shared" si="595"/>
        <v>69.770780075116463</v>
      </c>
      <c r="F12720">
        <f t="shared" si="596"/>
        <v>15.886908665543039</v>
      </c>
    </row>
    <row r="12721" spans="1:6">
      <c r="A12721" s="1">
        <v>1410</v>
      </c>
      <c r="B12721" s="2">
        <v>65.599999999999994</v>
      </c>
      <c r="C12721" s="3">
        <v>18.899999999999999</v>
      </c>
      <c r="D12721">
        <f t="shared" si="594"/>
        <v>1246.063293951966</v>
      </c>
      <c r="E12721">
        <f t="shared" si="595"/>
        <v>65.929274812273334</v>
      </c>
      <c r="F12721">
        <f t="shared" si="596"/>
        <v>36.008235191013689</v>
      </c>
    </row>
    <row r="12722" spans="1:6">
      <c r="A12722" s="1">
        <v>761</v>
      </c>
      <c r="B12722" s="2">
        <v>71.599999999999994</v>
      </c>
      <c r="C12722" s="3">
        <v>10.3</v>
      </c>
      <c r="D12722">
        <f t="shared" si="594"/>
        <v>720.00048409498163</v>
      </c>
      <c r="E12722">
        <f t="shared" si="595"/>
        <v>69.902959620871997</v>
      </c>
      <c r="F12722">
        <f t="shared" si="596"/>
        <v>5.1253642480078305</v>
      </c>
    </row>
    <row r="12723" spans="1:6">
      <c r="A12723" s="1">
        <v>1290</v>
      </c>
      <c r="B12723" s="2">
        <v>63.3</v>
      </c>
      <c r="C12723" s="3">
        <v>15.7</v>
      </c>
      <c r="D12723">
        <f t="shared" si="594"/>
        <v>1067.3108854462487</v>
      </c>
      <c r="E12723">
        <f t="shared" si="595"/>
        <v>67.981585060270618</v>
      </c>
      <c r="F12723">
        <f t="shared" si="596"/>
        <v>88.15989777871917</v>
      </c>
    </row>
    <row r="12724" spans="1:6">
      <c r="A12724" s="1">
        <v>482</v>
      </c>
      <c r="B12724" s="2">
        <v>70.599999999999994</v>
      </c>
      <c r="C12724" s="3">
        <v>6.21</v>
      </c>
      <c r="D12724">
        <f t="shared" si="594"/>
        <v>437.30792297560964</v>
      </c>
      <c r="E12724">
        <f t="shared" si="595"/>
        <v>70.419955390597366</v>
      </c>
      <c r="F12724">
        <f t="shared" si="596"/>
        <v>2.7005084121419838</v>
      </c>
    </row>
    <row r="12725" spans="1:6">
      <c r="A12725" s="1">
        <v>1350</v>
      </c>
      <c r="B12725" s="2">
        <v>21.4</v>
      </c>
      <c r="C12725" s="3">
        <v>51.8</v>
      </c>
      <c r="D12725">
        <f t="shared" si="594"/>
        <v>1458.6521362196897</v>
      </c>
      <c r="E12725">
        <f t="shared" si="595"/>
        <v>28.159307649028761</v>
      </c>
      <c r="F12725">
        <f t="shared" si="596"/>
        <v>61.457681652732148</v>
      </c>
    </row>
    <row r="12726" spans="1:6">
      <c r="A12726" s="1">
        <v>1160</v>
      </c>
      <c r="B12726" s="2">
        <v>18.8</v>
      </c>
      <c r="C12726" s="3">
        <v>65.599999999999994</v>
      </c>
      <c r="D12726">
        <f t="shared" si="594"/>
        <v>1238.0511020828169</v>
      </c>
      <c r="E12726">
        <f t="shared" si="595"/>
        <v>18.872730214677087</v>
      </c>
      <c r="F12726">
        <f t="shared" si="596"/>
        <v>8.1429181928592858</v>
      </c>
    </row>
    <row r="12727" spans="1:6">
      <c r="A12727" s="1">
        <v>614</v>
      </c>
      <c r="B12727" s="2">
        <v>71.099999999999994</v>
      </c>
      <c r="C12727" s="3">
        <v>8.07</v>
      </c>
      <c r="D12727">
        <f t="shared" si="594"/>
        <v>566.97418451254111</v>
      </c>
      <c r="E12727">
        <f t="shared" si="595"/>
        <v>70.257024103164937</v>
      </c>
      <c r="F12727">
        <f t="shared" si="596"/>
        <v>3.6646216985938578</v>
      </c>
    </row>
    <row r="12728" spans="1:6">
      <c r="A12728" s="1">
        <v>1380</v>
      </c>
      <c r="B12728" s="2">
        <v>18.2</v>
      </c>
      <c r="C12728" s="3">
        <v>77.2</v>
      </c>
      <c r="D12728">
        <f t="shared" si="594"/>
        <v>1080.9132353828588</v>
      </c>
      <c r="E12728">
        <f t="shared" si="595"/>
        <v>14.001466779570711</v>
      </c>
      <c r="F12728">
        <f t="shared" si="596"/>
        <v>137.1183990391514</v>
      </c>
    </row>
    <row r="12729" spans="1:6">
      <c r="A12729" s="1">
        <v>1320</v>
      </c>
      <c r="B12729" s="2">
        <v>64</v>
      </c>
      <c r="C12729" s="3">
        <v>18.7</v>
      </c>
      <c r="D12729">
        <f t="shared" si="594"/>
        <v>1235.6837530213645</v>
      </c>
      <c r="E12729">
        <f t="shared" si="595"/>
        <v>66.079345081356394</v>
      </c>
      <c r="F12729">
        <f t="shared" si="596"/>
        <v>13.820148473331468</v>
      </c>
    </row>
    <row r="12730" spans="1:6">
      <c r="A12730" s="1">
        <v>1270</v>
      </c>
      <c r="B12730" s="2">
        <v>52.7</v>
      </c>
      <c r="C12730" s="3">
        <v>15.7</v>
      </c>
      <c r="D12730">
        <f t="shared" si="594"/>
        <v>1067.3108854462487</v>
      </c>
      <c r="E12730">
        <f t="shared" si="595"/>
        <v>67.981585060270618</v>
      </c>
      <c r="F12730">
        <f t="shared" si="596"/>
        <v>288.40513968715322</v>
      </c>
    </row>
    <row r="12731" spans="1:6">
      <c r="A12731" s="1">
        <v>750</v>
      </c>
      <c r="B12731" s="2">
        <v>70.7</v>
      </c>
      <c r="C12731" s="3">
        <v>9.7799999999999994</v>
      </c>
      <c r="D12731">
        <f t="shared" si="594"/>
        <v>684.63852176455237</v>
      </c>
      <c r="E12731">
        <f t="shared" si="595"/>
        <v>70.003938830731329</v>
      </c>
      <c r="F12731">
        <f t="shared" si="596"/>
        <v>6.1911810438654777</v>
      </c>
    </row>
    <row r="12732" spans="1:6">
      <c r="A12732" s="1">
        <v>1080</v>
      </c>
      <c r="B12732" s="2">
        <v>65.900000000000006</v>
      </c>
      <c r="C12732" s="3">
        <v>14.5</v>
      </c>
      <c r="D12732">
        <f t="shared" si="594"/>
        <v>994.18306808005809</v>
      </c>
      <c r="E12732">
        <f t="shared" si="595"/>
        <v>68.564349522762626</v>
      </c>
      <c r="F12732">
        <f t="shared" si="596"/>
        <v>16.936281095965889</v>
      </c>
    </row>
    <row r="12733" spans="1:6">
      <c r="A12733" s="1">
        <v>1110</v>
      </c>
      <c r="B12733" s="2">
        <v>70.900000000000006</v>
      </c>
      <c r="C12733" s="3">
        <v>15.2</v>
      </c>
      <c r="D12733">
        <f t="shared" si="594"/>
        <v>1037.1920643187839</v>
      </c>
      <c r="E12733">
        <f t="shared" si="595"/>
        <v>68.236320020972627</v>
      </c>
      <c r="F12733">
        <f t="shared" si="596"/>
        <v>14.176233775211326</v>
      </c>
    </row>
    <row r="12734" spans="1:6">
      <c r="A12734" s="1">
        <v>200</v>
      </c>
      <c r="B12734" s="2">
        <v>65.7</v>
      </c>
      <c r="C12734" s="3">
        <v>3.19</v>
      </c>
      <c r="D12734">
        <f t="shared" si="594"/>
        <v>224.96474202386119</v>
      </c>
      <c r="E12734">
        <f t="shared" si="595"/>
        <v>70.521862703404764</v>
      </c>
      <c r="F12734">
        <f t="shared" si="596"/>
        <v>24.082878531507784</v>
      </c>
    </row>
    <row r="12735" spans="1:6">
      <c r="A12735" s="1">
        <v>1350</v>
      </c>
      <c r="B12735" s="2">
        <v>62.2</v>
      </c>
      <c r="C12735" s="3">
        <v>16.600000000000001</v>
      </c>
      <c r="D12735">
        <f t="shared" si="594"/>
        <v>1120.1509533058279</v>
      </c>
      <c r="E12735">
        <f t="shared" si="595"/>
        <v>67.478973090712515</v>
      </c>
      <c r="F12735">
        <f t="shared" si="596"/>
        <v>98.438381851282344</v>
      </c>
    </row>
    <row r="12736" spans="1:6">
      <c r="A12736" s="1">
        <v>1480</v>
      </c>
      <c r="B12736" s="2">
        <v>61.1</v>
      </c>
      <c r="C12736" s="3">
        <v>22.2</v>
      </c>
      <c r="D12736">
        <f t="shared" si="594"/>
        <v>1399.5091916648078</v>
      </c>
      <c r="E12736">
        <f t="shared" si="595"/>
        <v>63.040954579495846</v>
      </c>
      <c r="F12736">
        <f t="shared" si="596"/>
        <v>12.421612898091574</v>
      </c>
    </row>
    <row r="12737" spans="1:6">
      <c r="A12737" s="1">
        <v>518</v>
      </c>
      <c r="B12737" s="2">
        <v>60.8</v>
      </c>
      <c r="C12737" s="3">
        <v>8.09</v>
      </c>
      <c r="D12737">
        <f t="shared" si="594"/>
        <v>568.36048053677439</v>
      </c>
      <c r="E12737">
        <f t="shared" si="595"/>
        <v>70.254694751146403</v>
      </c>
      <c r="F12737">
        <f t="shared" si="596"/>
        <v>92.779066471841702</v>
      </c>
    </row>
    <row r="12738" spans="1:6">
      <c r="A12738" s="1">
        <v>1470</v>
      </c>
      <c r="B12738" s="2">
        <v>62.2</v>
      </c>
      <c r="C12738" s="3">
        <v>16.399999999999999</v>
      </c>
      <c r="D12738">
        <f t="shared" si="594"/>
        <v>1108.5682905436668</v>
      </c>
      <c r="E12738">
        <f t="shared" si="595"/>
        <v>67.595627472174812</v>
      </c>
      <c r="F12738">
        <f t="shared" si="596"/>
        <v>203.61153132878695</v>
      </c>
    </row>
    <row r="12739" spans="1:6">
      <c r="A12739" s="1">
        <v>1620</v>
      </c>
      <c r="B12739" s="2">
        <v>69.400000000000006</v>
      </c>
      <c r="C12739" s="3">
        <v>20.5</v>
      </c>
      <c r="D12739">
        <f t="shared" si="594"/>
        <v>1324.8008076322342</v>
      </c>
      <c r="E12739">
        <f t="shared" si="595"/>
        <v>64.624429640596787</v>
      </c>
      <c r="F12739">
        <f t="shared" si="596"/>
        <v>139.21066360694527</v>
      </c>
    </row>
    <row r="12740" spans="1:6">
      <c r="A12740" s="1">
        <v>1280</v>
      </c>
      <c r="B12740" s="2">
        <v>67.3</v>
      </c>
      <c r="C12740" s="3">
        <v>17.100000000000001</v>
      </c>
      <c r="D12740">
        <f t="shared" si="594"/>
        <v>1148.6887158376383</v>
      </c>
      <c r="E12740">
        <f t="shared" si="595"/>
        <v>67.174778703955454</v>
      </c>
      <c r="F12740">
        <f t="shared" si="596"/>
        <v>23.048328756001212</v>
      </c>
    </row>
    <row r="12741" spans="1:6">
      <c r="A12741" s="1">
        <v>320</v>
      </c>
      <c r="B12741" s="2">
        <v>65.599999999999994</v>
      </c>
      <c r="C12741" s="3">
        <v>7.5</v>
      </c>
      <c r="D12741">
        <f t="shared" si="594"/>
        <v>527.38385987480774</v>
      </c>
      <c r="E12741">
        <f t="shared" si="595"/>
        <v>70.317847983307701</v>
      </c>
      <c r="F12741">
        <f t="shared" si="596"/>
        <v>79.708043873688581</v>
      </c>
    </row>
    <row r="12742" spans="1:6">
      <c r="A12742" s="1">
        <v>1470</v>
      </c>
      <c r="B12742" s="2">
        <v>61.8</v>
      </c>
      <c r="C12742" s="3">
        <v>22.6</v>
      </c>
      <c r="D12742">
        <f t="shared" si="594"/>
        <v>1415.671546928821</v>
      </c>
      <c r="E12742">
        <f t="shared" si="595"/>
        <v>62.64033393490358</v>
      </c>
      <c r="F12742">
        <f t="shared" si="596"/>
        <v>4.6488677154368654</v>
      </c>
    </row>
    <row r="12743" spans="1:6">
      <c r="A12743" s="1">
        <v>975</v>
      </c>
      <c r="B12743" s="2">
        <v>68.599999999999994</v>
      </c>
      <c r="C12743" s="3">
        <v>13.4</v>
      </c>
      <c r="D12743">
        <f t="shared" si="594"/>
        <v>924.80026379418041</v>
      </c>
      <c r="E12743">
        <f t="shared" si="595"/>
        <v>69.014945059267191</v>
      </c>
      <c r="F12743">
        <f t="shared" si="596"/>
        <v>3.5384006004125648</v>
      </c>
    </row>
    <row r="12744" spans="1:6">
      <c r="A12744" s="1">
        <v>190</v>
      </c>
      <c r="B12744" s="2">
        <v>70.599999999999994</v>
      </c>
      <c r="C12744" s="3">
        <v>2.2999999999999998</v>
      </c>
      <c r="D12744">
        <f t="shared" si="594"/>
        <v>162.21848913803288</v>
      </c>
      <c r="E12744">
        <f t="shared" si="595"/>
        <v>70.529777886101257</v>
      </c>
      <c r="F12744">
        <f t="shared" si="596"/>
        <v>1.0359141395280829</v>
      </c>
    </row>
    <row r="12745" spans="1:6">
      <c r="A12745" s="1">
        <v>1730</v>
      </c>
      <c r="B12745" s="2">
        <v>59.2</v>
      </c>
      <c r="C12745" s="3">
        <v>27.1</v>
      </c>
      <c r="D12745">
        <f t="shared" si="594"/>
        <v>1558.5127381719219</v>
      </c>
      <c r="E12745">
        <f t="shared" si="595"/>
        <v>57.509695135495271</v>
      </c>
      <c r="F12745">
        <f t="shared" si="596"/>
        <v>42.140027915691867</v>
      </c>
    </row>
    <row r="12746" spans="1:6">
      <c r="A12746" s="1">
        <v>1260</v>
      </c>
      <c r="B12746" s="2">
        <v>23.6</v>
      </c>
      <c r="C12746" s="3">
        <v>58.5</v>
      </c>
      <c r="D12746">
        <f t="shared" ref="D12746:D12809" si="597">C12746*E12746</f>
        <v>1348.6891052060473</v>
      </c>
      <c r="E12746">
        <f t="shared" ref="E12746:E12809" si="598">$P$4/(1+(C12746/$P$5)^$P$6)^(2/$P$6)</f>
        <v>23.05451461890679</v>
      </c>
      <c r="F12746">
        <f t="shared" ref="F12746:F12809" si="599">(E12746-B12746)^2+$M$3*(D12746-A12746)^2</f>
        <v>10.804592886705006</v>
      </c>
    </row>
    <row r="12747" spans="1:6">
      <c r="A12747" s="1">
        <v>501</v>
      </c>
      <c r="B12747" s="2">
        <v>67.599999999999994</v>
      </c>
      <c r="C12747" s="3">
        <v>7.27</v>
      </c>
      <c r="D12747">
        <f t="shared" si="597"/>
        <v>511.36806918265319</v>
      </c>
      <c r="E12747">
        <f t="shared" si="598"/>
        <v>70.339486820172382</v>
      </c>
      <c r="F12747">
        <f t="shared" si="599"/>
        <v>7.6483817932120362</v>
      </c>
    </row>
    <row r="12748" spans="1:6">
      <c r="A12748" s="1">
        <v>1520</v>
      </c>
      <c r="B12748" s="2">
        <v>64.5</v>
      </c>
      <c r="C12748" s="3">
        <v>22.5</v>
      </c>
      <c r="D12748">
        <f t="shared" si="597"/>
        <v>1411.6827006886799</v>
      </c>
      <c r="E12748">
        <f t="shared" si="598"/>
        <v>62.741453363941332</v>
      </c>
      <c r="F12748">
        <f t="shared" si="599"/>
        <v>18.764883365181788</v>
      </c>
    </row>
    <row r="12749" spans="1:6">
      <c r="A12749" s="1">
        <v>1210</v>
      </c>
      <c r="B12749" s="2">
        <v>17.8</v>
      </c>
      <c r="C12749" s="3">
        <v>57.1</v>
      </c>
      <c r="D12749">
        <f t="shared" si="597"/>
        <v>1371.4688758165298</v>
      </c>
      <c r="E12749">
        <f t="shared" si="598"/>
        <v>24.018719366314006</v>
      </c>
      <c r="F12749">
        <f t="shared" si="599"/>
        <v>73.499579453178001</v>
      </c>
    </row>
    <row r="12750" spans="1:6">
      <c r="A12750" s="1">
        <v>564</v>
      </c>
      <c r="B12750" s="2">
        <v>68.900000000000006</v>
      </c>
      <c r="C12750" s="3">
        <v>21.5</v>
      </c>
      <c r="D12750">
        <f t="shared" si="597"/>
        <v>1369.9108832541122</v>
      </c>
      <c r="E12750">
        <f t="shared" si="598"/>
        <v>63.716785267633128</v>
      </c>
      <c r="F12750">
        <f t="shared" si="599"/>
        <v>894.4542851787977</v>
      </c>
    </row>
    <row r="12751" spans="1:6">
      <c r="A12751" s="1">
        <v>1290</v>
      </c>
      <c r="B12751" s="2">
        <v>25.8</v>
      </c>
      <c r="C12751" s="3">
        <v>61.9</v>
      </c>
      <c r="D12751">
        <f t="shared" si="597"/>
        <v>1294.5336225677888</v>
      </c>
      <c r="E12751">
        <f t="shared" si="598"/>
        <v>20.913305695763956</v>
      </c>
      <c r="F12751">
        <f t="shared" si="599"/>
        <v>23.907236795528231</v>
      </c>
    </row>
    <row r="12752" spans="1:6">
      <c r="A12752" s="1">
        <v>1320</v>
      </c>
      <c r="B12752" s="2">
        <v>18.600000000000001</v>
      </c>
      <c r="C12752" s="3">
        <v>54.7</v>
      </c>
      <c r="D12752">
        <f t="shared" si="597"/>
        <v>1410.9128101570652</v>
      </c>
      <c r="E12752">
        <f t="shared" si="598"/>
        <v>25.793652836509416</v>
      </c>
      <c r="F12752">
        <f t="shared" si="599"/>
        <v>62.789171713233564</v>
      </c>
    </row>
    <row r="12753" spans="1:6">
      <c r="A12753" s="1">
        <v>950</v>
      </c>
      <c r="B12753" s="2">
        <v>66</v>
      </c>
      <c r="C12753" s="3">
        <v>13.3</v>
      </c>
      <c r="D12753">
        <f t="shared" si="597"/>
        <v>918.39318995410076</v>
      </c>
      <c r="E12753">
        <f t="shared" si="598"/>
        <v>69.052119545421107</v>
      </c>
      <c r="F12753">
        <f t="shared" si="599"/>
        <v>10.649880054862622</v>
      </c>
    </row>
    <row r="12754" spans="1:6">
      <c r="A12754" s="1">
        <v>262</v>
      </c>
      <c r="B12754" s="2">
        <v>70.8</v>
      </c>
      <c r="C12754" s="3">
        <v>3.67</v>
      </c>
      <c r="D12754">
        <f t="shared" si="597"/>
        <v>258.78878566245982</v>
      </c>
      <c r="E12754">
        <f t="shared" si="598"/>
        <v>70.514655493858257</v>
      </c>
      <c r="F12754">
        <f t="shared" si="599"/>
        <v>9.5196067290704303E-2</v>
      </c>
    </row>
    <row r="12755" spans="1:6">
      <c r="A12755" s="1">
        <v>929</v>
      </c>
      <c r="B12755" s="2">
        <v>70.2</v>
      </c>
      <c r="C12755" s="3">
        <v>12.1</v>
      </c>
      <c r="D12755">
        <f t="shared" si="597"/>
        <v>840.36460033789672</v>
      </c>
      <c r="E12755">
        <f t="shared" si="598"/>
        <v>69.451619862636093</v>
      </c>
      <c r="F12755">
        <f t="shared" si="599"/>
        <v>11.054390228153657</v>
      </c>
    </row>
    <row r="12756" spans="1:6">
      <c r="A12756" s="1">
        <v>1450</v>
      </c>
      <c r="B12756" s="2">
        <v>46.7</v>
      </c>
      <c r="C12756" s="3">
        <v>40.799999999999997</v>
      </c>
      <c r="D12756">
        <f t="shared" si="597"/>
        <v>1614.8664763820593</v>
      </c>
      <c r="E12756">
        <f t="shared" si="598"/>
        <v>39.580060695638714</v>
      </c>
      <c r="F12756">
        <f t="shared" si="599"/>
        <v>87.001716775188655</v>
      </c>
    </row>
    <row r="12757" spans="1:6">
      <c r="A12757" s="1">
        <v>1240</v>
      </c>
      <c r="B12757" s="2">
        <v>23.3</v>
      </c>
      <c r="C12757" s="3">
        <v>57.6</v>
      </c>
      <c r="D12757">
        <f t="shared" si="597"/>
        <v>1363.3078640094925</v>
      </c>
      <c r="E12757">
        <f t="shared" si="598"/>
        <v>23.668539305720355</v>
      </c>
      <c r="F12757">
        <f t="shared" si="599"/>
        <v>20.446354670104828</v>
      </c>
    </row>
    <row r="12758" spans="1:6">
      <c r="A12758" s="1">
        <v>531</v>
      </c>
      <c r="B12758" s="2">
        <v>69.5</v>
      </c>
      <c r="C12758" s="3">
        <v>8.1300000000000008</v>
      </c>
      <c r="D12758">
        <f t="shared" si="597"/>
        <v>571.13245892600196</v>
      </c>
      <c r="E12758">
        <f t="shared" si="598"/>
        <v>70.249994947847711</v>
      </c>
      <c r="F12758">
        <f t="shared" si="599"/>
        <v>2.7139427333602679</v>
      </c>
    </row>
    <row r="12759" spans="1:6">
      <c r="A12759" s="1">
        <v>331</v>
      </c>
      <c r="B12759" s="2">
        <v>66.599999999999994</v>
      </c>
      <c r="C12759" s="3">
        <v>9.14</v>
      </c>
      <c r="D12759">
        <f t="shared" si="597"/>
        <v>640.82467060926615</v>
      </c>
      <c r="E12759">
        <f t="shared" si="598"/>
        <v>70.112108381757778</v>
      </c>
      <c r="F12759">
        <f t="shared" si="599"/>
        <v>140.55962956878801</v>
      </c>
    </row>
    <row r="12760" spans="1:6">
      <c r="A12760" s="1">
        <v>1520</v>
      </c>
      <c r="B12760" s="2">
        <v>24</v>
      </c>
      <c r="C12760" s="3">
        <v>73.099999999999994</v>
      </c>
      <c r="D12760">
        <f t="shared" si="597"/>
        <v>1132.9055927017264</v>
      </c>
      <c r="E12760">
        <f t="shared" si="598"/>
        <v>15.498024523963426</v>
      </c>
      <c r="F12760">
        <f t="shared" si="599"/>
        <v>272.44187328745983</v>
      </c>
    </row>
    <row r="12761" spans="1:6">
      <c r="A12761" s="1">
        <v>276</v>
      </c>
      <c r="B12761" s="2">
        <v>71.5</v>
      </c>
      <c r="C12761" s="3">
        <v>4.0599999999999996</v>
      </c>
      <c r="D12761">
        <f t="shared" si="597"/>
        <v>286.25786593574514</v>
      </c>
      <c r="E12761">
        <f t="shared" si="598"/>
        <v>70.506863530971714</v>
      </c>
      <c r="F12761">
        <f t="shared" si="599"/>
        <v>1.1268774794847758</v>
      </c>
    </row>
    <row r="12762" spans="1:6">
      <c r="A12762" s="1">
        <v>1030</v>
      </c>
      <c r="B12762" s="2">
        <v>66.8</v>
      </c>
      <c r="C12762" s="3">
        <v>13.6</v>
      </c>
      <c r="D12762">
        <f t="shared" si="597"/>
        <v>937.56683792552064</v>
      </c>
      <c r="E12762">
        <f t="shared" si="598"/>
        <v>68.938738082758874</v>
      </c>
      <c r="F12762">
        <f t="shared" si="599"/>
        <v>15.987084530568371</v>
      </c>
    </row>
    <row r="12763" spans="1:6">
      <c r="A12763" s="1">
        <v>1570</v>
      </c>
      <c r="B12763" s="2">
        <v>64.2</v>
      </c>
      <c r="C12763" s="3">
        <v>20.100000000000001</v>
      </c>
      <c r="D12763">
        <f t="shared" si="597"/>
        <v>1305.8542888424502</v>
      </c>
      <c r="E12763">
        <f t="shared" si="598"/>
        <v>64.967875066788565</v>
      </c>
      <c r="F12763">
        <f t="shared" si="599"/>
        <v>93.791991776768313</v>
      </c>
    </row>
    <row r="12764" spans="1:6">
      <c r="A12764" s="1">
        <v>1050</v>
      </c>
      <c r="B12764" s="2">
        <v>71</v>
      </c>
      <c r="C12764" s="3">
        <v>13.3</v>
      </c>
      <c r="D12764">
        <f t="shared" si="597"/>
        <v>918.39318995410076</v>
      </c>
      <c r="E12764">
        <f t="shared" si="598"/>
        <v>69.052119545421107</v>
      </c>
      <c r="F12764">
        <f t="shared" si="599"/>
        <v>26.930676712553499</v>
      </c>
    </row>
    <row r="12765" spans="1:6">
      <c r="A12765" s="1">
        <v>237</v>
      </c>
      <c r="B12765" s="2">
        <v>65</v>
      </c>
      <c r="C12765" s="3">
        <v>4.08</v>
      </c>
      <c r="D12765">
        <f t="shared" si="597"/>
        <v>287.6661599689146</v>
      </c>
      <c r="E12765">
        <f t="shared" si="598"/>
        <v>70.506411757086909</v>
      </c>
      <c r="F12765">
        <f t="shared" si="599"/>
        <v>33.749635778691946</v>
      </c>
    </row>
    <row r="12766" spans="1:6">
      <c r="A12766" s="1">
        <v>1250</v>
      </c>
      <c r="B12766" s="2">
        <v>67</v>
      </c>
      <c r="C12766" s="3">
        <v>18</v>
      </c>
      <c r="D12766">
        <f t="shared" si="597"/>
        <v>1198.4684621542278</v>
      </c>
      <c r="E12766">
        <f t="shared" si="598"/>
        <v>66.581581230790434</v>
      </c>
      <c r="F12766">
        <f t="shared" si="599"/>
        <v>3.7222768087966904</v>
      </c>
    </row>
    <row r="12767" spans="1:6">
      <c r="A12767" s="1">
        <v>1380</v>
      </c>
      <c r="B12767" s="2">
        <v>22.4</v>
      </c>
      <c r="C12767" s="3">
        <v>47.3</v>
      </c>
      <c r="D12767">
        <f t="shared" si="597"/>
        <v>1530.2063412024884</v>
      </c>
      <c r="E12767">
        <f t="shared" si="598"/>
        <v>32.351085437684745</v>
      </c>
      <c r="F12767">
        <f t="shared" si="599"/>
        <v>129.16223234056321</v>
      </c>
    </row>
    <row r="12768" spans="1:6">
      <c r="A12768" s="1">
        <v>196</v>
      </c>
      <c r="B12768" s="2">
        <v>69.599999999999994</v>
      </c>
      <c r="C12768" s="3">
        <v>2.72</v>
      </c>
      <c r="D12768">
        <f t="shared" si="597"/>
        <v>191.83289101217991</v>
      </c>
      <c r="E12768">
        <f t="shared" si="598"/>
        <v>70.526798166242614</v>
      </c>
      <c r="F12768">
        <f t="shared" si="599"/>
        <v>0.88215064862306636</v>
      </c>
    </row>
    <row r="12769" spans="1:6">
      <c r="A12769" s="1">
        <v>1210</v>
      </c>
      <c r="B12769" s="2">
        <v>69.8</v>
      </c>
      <c r="C12769" s="3">
        <v>16.600000000000001</v>
      </c>
      <c r="D12769">
        <f t="shared" si="597"/>
        <v>1120.1509533058279</v>
      </c>
      <c r="E12769">
        <f t="shared" si="598"/>
        <v>67.478973090712515</v>
      </c>
      <c r="F12769">
        <f t="shared" si="599"/>
        <v>16.170839353776742</v>
      </c>
    </row>
    <row r="12770" spans="1:6">
      <c r="A12770" s="1">
        <v>987</v>
      </c>
      <c r="B12770" s="2">
        <v>13.1</v>
      </c>
      <c r="C12770" s="3">
        <v>65.3</v>
      </c>
      <c r="D12770">
        <f t="shared" si="597"/>
        <v>1242.52339749815</v>
      </c>
      <c r="E12770">
        <f t="shared" si="598"/>
        <v>19.027923392008422</v>
      </c>
      <c r="F12770">
        <f t="shared" si="599"/>
        <v>122.35727233564782</v>
      </c>
    </row>
    <row r="12771" spans="1:6">
      <c r="A12771" s="1">
        <v>879</v>
      </c>
      <c r="B12771" s="2">
        <v>15.5</v>
      </c>
      <c r="C12771" s="3">
        <v>61.9</v>
      </c>
      <c r="D12771">
        <f t="shared" si="597"/>
        <v>1294.5336225677888</v>
      </c>
      <c r="E12771">
        <f t="shared" si="598"/>
        <v>20.913305695763956</v>
      </c>
      <c r="F12771">
        <f t="shared" si="599"/>
        <v>259.95316791043911</v>
      </c>
    </row>
    <row r="12772" spans="1:6">
      <c r="A12772" s="1">
        <v>403</v>
      </c>
      <c r="B12772" s="2">
        <v>64.2</v>
      </c>
      <c r="C12772" s="3">
        <v>5.87</v>
      </c>
      <c r="D12772">
        <f t="shared" si="597"/>
        <v>413.48138562787778</v>
      </c>
      <c r="E12772">
        <f t="shared" si="598"/>
        <v>70.439759050745792</v>
      </c>
      <c r="F12772">
        <f t="shared" si="599"/>
        <v>39.081342697143299</v>
      </c>
    </row>
    <row r="12773" spans="1:6">
      <c r="A12773" s="1">
        <v>1540</v>
      </c>
      <c r="B12773" s="2">
        <v>64</v>
      </c>
      <c r="C12773" s="3">
        <v>22.2</v>
      </c>
      <c r="D12773">
        <f t="shared" si="597"/>
        <v>1399.5091916648078</v>
      </c>
      <c r="E12773">
        <f t="shared" si="598"/>
        <v>63.040954579495846</v>
      </c>
      <c r="F12773">
        <f t="shared" si="599"/>
        <v>27.285243312467713</v>
      </c>
    </row>
    <row r="12774" spans="1:6">
      <c r="A12774" s="1">
        <v>504</v>
      </c>
      <c r="B12774" s="2">
        <v>69.2</v>
      </c>
      <c r="C12774" s="3">
        <v>7.5</v>
      </c>
      <c r="D12774">
        <f t="shared" si="597"/>
        <v>527.38385987480774</v>
      </c>
      <c r="E12774">
        <f t="shared" si="598"/>
        <v>70.317847983307701</v>
      </c>
      <c r="F12774">
        <f t="shared" si="599"/>
        <v>1.98000331332877</v>
      </c>
    </row>
    <row r="12775" spans="1:6">
      <c r="A12775" s="1">
        <v>795</v>
      </c>
      <c r="B12775" s="2">
        <v>66.2</v>
      </c>
      <c r="C12775" s="3">
        <v>11.2</v>
      </c>
      <c r="D12775">
        <f t="shared" si="597"/>
        <v>780.61818424434523</v>
      </c>
      <c r="E12775">
        <f t="shared" si="598"/>
        <v>69.698052164673683</v>
      </c>
      <c r="F12775">
        <f t="shared" si="599"/>
        <v>12.512660254558186</v>
      </c>
    </row>
    <row r="12776" spans="1:6">
      <c r="A12776" s="1">
        <v>1570</v>
      </c>
      <c r="B12776" s="2">
        <v>34.6</v>
      </c>
      <c r="C12776" s="3">
        <v>42</v>
      </c>
      <c r="D12776">
        <f t="shared" si="597"/>
        <v>1602.0353708971707</v>
      </c>
      <c r="E12776">
        <f t="shared" si="598"/>
        <v>38.143699307075494</v>
      </c>
      <c r="F12776">
        <f t="shared" si="599"/>
        <v>13.9286843153586</v>
      </c>
    </row>
    <row r="12777" spans="1:6">
      <c r="A12777" s="1">
        <v>1220</v>
      </c>
      <c r="B12777" s="2">
        <v>68.2</v>
      </c>
      <c r="C12777" s="3">
        <v>17.7</v>
      </c>
      <c r="D12777">
        <f t="shared" si="597"/>
        <v>1182.1098484394033</v>
      </c>
      <c r="E12777">
        <f t="shared" si="598"/>
        <v>66.785867143469119</v>
      </c>
      <c r="F12777">
        <f t="shared" si="599"/>
        <v>3.9175238294111372</v>
      </c>
    </row>
    <row r="12778" spans="1:6">
      <c r="A12778" s="1">
        <v>1460</v>
      </c>
      <c r="B12778" s="2">
        <v>31.2</v>
      </c>
      <c r="C12778" s="3">
        <v>42.3</v>
      </c>
      <c r="D12778">
        <f t="shared" si="597"/>
        <v>1598.5794553445173</v>
      </c>
      <c r="E12778">
        <f t="shared" si="598"/>
        <v>37.79147648568599</v>
      </c>
      <c r="F12778">
        <f t="shared" si="599"/>
        <v>69.100522074409767</v>
      </c>
    </row>
    <row r="12779" spans="1:6">
      <c r="A12779" s="1">
        <v>1240</v>
      </c>
      <c r="B12779" s="2">
        <v>64.599999999999994</v>
      </c>
      <c r="C12779" s="3">
        <v>14.8</v>
      </c>
      <c r="D12779">
        <f t="shared" si="597"/>
        <v>1012.7313776220287</v>
      </c>
      <c r="E12779">
        <f t="shared" si="598"/>
        <v>68.42779578527221</v>
      </c>
      <c r="F12779">
        <f t="shared" si="599"/>
        <v>83.647198576353773</v>
      </c>
    </row>
    <row r="12780" spans="1:6">
      <c r="A12780" s="1">
        <v>819</v>
      </c>
      <c r="B12780" s="2">
        <v>68.099999999999994</v>
      </c>
      <c r="C12780" s="3">
        <v>9.8800000000000008</v>
      </c>
      <c r="D12780">
        <f t="shared" si="597"/>
        <v>691.4563436745691</v>
      </c>
      <c r="E12780">
        <f t="shared" si="598"/>
        <v>69.985459886089984</v>
      </c>
      <c r="F12780">
        <f t="shared" si="599"/>
        <v>25.284847903792645</v>
      </c>
    </row>
    <row r="12781" spans="1:6">
      <c r="A12781" s="1">
        <v>429</v>
      </c>
      <c r="B12781" s="2">
        <v>70.400000000000006</v>
      </c>
      <c r="C12781" s="3">
        <v>4.9800000000000004</v>
      </c>
      <c r="D12781">
        <f t="shared" si="597"/>
        <v>350.99027875440919</v>
      </c>
      <c r="E12781">
        <f t="shared" si="598"/>
        <v>70.479975653495814</v>
      </c>
      <c r="F12781">
        <f t="shared" si="599"/>
        <v>8.1353981472368737</v>
      </c>
    </row>
    <row r="12782" spans="1:6">
      <c r="A12782" s="1">
        <v>921</v>
      </c>
      <c r="B12782" s="2">
        <v>78.400000000000006</v>
      </c>
      <c r="C12782" s="3">
        <v>13</v>
      </c>
      <c r="D12782">
        <f t="shared" si="597"/>
        <v>899.07971735774959</v>
      </c>
      <c r="E12782">
        <f t="shared" si="598"/>
        <v>69.159978258288433</v>
      </c>
      <c r="F12782">
        <f t="shared" si="599"/>
        <v>86.019849621313014</v>
      </c>
    </row>
    <row r="12783" spans="1:6">
      <c r="A12783" s="1">
        <v>810</v>
      </c>
      <c r="B12783" s="2">
        <v>67.099999999999994</v>
      </c>
      <c r="C12783" s="3">
        <v>11.4</v>
      </c>
      <c r="D12783">
        <f t="shared" si="597"/>
        <v>793.97592978892078</v>
      </c>
      <c r="E12783">
        <f t="shared" si="598"/>
        <v>69.64701138499305</v>
      </c>
      <c r="F12783">
        <f t="shared" si="599"/>
        <v>6.8302601549663446</v>
      </c>
    </row>
    <row r="12784" spans="1:6">
      <c r="A12784" s="1">
        <v>1270</v>
      </c>
      <c r="B12784" s="2">
        <v>21.3</v>
      </c>
      <c r="C12784" s="3">
        <v>69</v>
      </c>
      <c r="D12784">
        <f t="shared" si="597"/>
        <v>1188.7767464543799</v>
      </c>
      <c r="E12784">
        <f t="shared" si="598"/>
        <v>17.228648499338838</v>
      </c>
      <c r="F12784">
        <f t="shared" si="599"/>
        <v>25.388431744744409</v>
      </c>
    </row>
    <row r="12785" spans="1:6">
      <c r="A12785" s="1">
        <v>1260</v>
      </c>
      <c r="B12785" s="2">
        <v>17.3</v>
      </c>
      <c r="C12785" s="3">
        <v>67</v>
      </c>
      <c r="D12785">
        <f t="shared" si="597"/>
        <v>1217.4442404063707</v>
      </c>
      <c r="E12785">
        <f t="shared" si="598"/>
        <v>18.17080955830404</v>
      </c>
      <c r="F12785">
        <f t="shared" si="599"/>
        <v>3.177424063157682</v>
      </c>
    </row>
    <row r="12786" spans="1:6">
      <c r="A12786" s="1">
        <v>1120</v>
      </c>
      <c r="B12786" s="2">
        <v>65.3</v>
      </c>
      <c r="C12786" s="3">
        <v>16.600000000000001</v>
      </c>
      <c r="D12786">
        <f t="shared" si="597"/>
        <v>1120.1509533058279</v>
      </c>
      <c r="E12786">
        <f t="shared" si="598"/>
        <v>67.478973090712515</v>
      </c>
      <c r="F12786">
        <f t="shared" si="599"/>
        <v>4.7479541686747604</v>
      </c>
    </row>
    <row r="12787" spans="1:6">
      <c r="A12787" s="1">
        <v>1340</v>
      </c>
      <c r="B12787" s="2">
        <v>68.8</v>
      </c>
      <c r="C12787" s="3">
        <v>20.100000000000001</v>
      </c>
      <c r="D12787">
        <f t="shared" si="597"/>
        <v>1305.8542888424502</v>
      </c>
      <c r="E12787">
        <f t="shared" si="598"/>
        <v>64.967875066788565</v>
      </c>
      <c r="F12787">
        <f t="shared" si="599"/>
        <v>16.242624302928196</v>
      </c>
    </row>
    <row r="12788" spans="1:6">
      <c r="A12788" s="1">
        <v>1430</v>
      </c>
      <c r="B12788" s="2">
        <v>47.1</v>
      </c>
      <c r="C12788" s="3">
        <v>39.1</v>
      </c>
      <c r="D12788">
        <f t="shared" si="597"/>
        <v>1629.9166871834123</v>
      </c>
      <c r="E12788">
        <f t="shared" si="598"/>
        <v>41.685848777069367</v>
      </c>
      <c r="F12788">
        <f t="shared" si="599"/>
        <v>82.700323150888266</v>
      </c>
    </row>
    <row r="12789" spans="1:6">
      <c r="A12789" s="1">
        <v>982</v>
      </c>
      <c r="B12789" s="2">
        <v>64.2</v>
      </c>
      <c r="C12789" s="3">
        <v>14.3</v>
      </c>
      <c r="D12789">
        <f t="shared" si="597"/>
        <v>981.7246999254686</v>
      </c>
      <c r="E12789">
        <f t="shared" si="598"/>
        <v>68.652076917864932</v>
      </c>
      <c r="F12789">
        <f t="shared" si="599"/>
        <v>19.821090122656095</v>
      </c>
    </row>
    <row r="12790" spans="1:6">
      <c r="A12790" s="1">
        <v>1690</v>
      </c>
      <c r="B12790" s="2">
        <v>63.9</v>
      </c>
      <c r="C12790" s="3">
        <v>23.9</v>
      </c>
      <c r="D12790">
        <f t="shared" si="597"/>
        <v>1464.3429951255043</v>
      </c>
      <c r="E12790">
        <f t="shared" si="598"/>
        <v>61.269581386004369</v>
      </c>
      <c r="F12790">
        <f t="shared" si="599"/>
        <v>74.93922612716284</v>
      </c>
    </row>
    <row r="12791" spans="1:6">
      <c r="A12791" s="1">
        <v>965</v>
      </c>
      <c r="B12791" s="2">
        <v>70.3</v>
      </c>
      <c r="C12791" s="3">
        <v>12.5</v>
      </c>
      <c r="D12791">
        <f t="shared" si="597"/>
        <v>866.59740723724212</v>
      </c>
      <c r="E12791">
        <f t="shared" si="598"/>
        <v>69.32779257897937</v>
      </c>
      <c r="F12791">
        <f t="shared" si="599"/>
        <v>13.879783129920218</v>
      </c>
    </row>
    <row r="12792" spans="1:6">
      <c r="A12792" s="1">
        <v>559</v>
      </c>
      <c r="B12792" s="2">
        <v>72.8</v>
      </c>
      <c r="C12792" s="3">
        <v>7.81</v>
      </c>
      <c r="D12792">
        <f t="shared" si="597"/>
        <v>548.93428963209374</v>
      </c>
      <c r="E12792">
        <f t="shared" si="598"/>
        <v>70.286080618705981</v>
      </c>
      <c r="F12792">
        <f t="shared" si="599"/>
        <v>6.4551314247670479</v>
      </c>
    </row>
    <row r="12793" spans="1:6">
      <c r="A12793" s="1">
        <v>513</v>
      </c>
      <c r="B12793" s="2">
        <v>75.099999999999994</v>
      </c>
      <c r="C12793" s="3">
        <v>6.97</v>
      </c>
      <c r="D12793">
        <f t="shared" si="597"/>
        <v>490.44657642688105</v>
      </c>
      <c r="E12793">
        <f t="shared" si="598"/>
        <v>70.36536247157548</v>
      </c>
      <c r="F12793">
        <f t="shared" si="599"/>
        <v>23.096253837641981</v>
      </c>
    </row>
    <row r="12794" spans="1:6">
      <c r="A12794" s="1">
        <v>231</v>
      </c>
      <c r="B12794" s="2">
        <v>68.8</v>
      </c>
      <c r="C12794" s="3">
        <v>3.17</v>
      </c>
      <c r="D12794">
        <f t="shared" si="597"/>
        <v>223.55509619576267</v>
      </c>
      <c r="E12794">
        <f t="shared" si="598"/>
        <v>70.522112364593909</v>
      </c>
      <c r="F12794">
        <f t="shared" si="599"/>
        <v>3.0397095560079248</v>
      </c>
    </row>
    <row r="12795" spans="1:6">
      <c r="A12795" s="1">
        <v>367</v>
      </c>
      <c r="B12795" s="2">
        <v>71.8</v>
      </c>
      <c r="C12795" s="3">
        <v>5.41</v>
      </c>
      <c r="D12795">
        <f t="shared" si="597"/>
        <v>381.20217912796818</v>
      </c>
      <c r="E12795">
        <f t="shared" si="598"/>
        <v>70.462510005169719</v>
      </c>
      <c r="F12795">
        <f t="shared" si="599"/>
        <v>2.0583118446425024</v>
      </c>
    </row>
    <row r="12796" spans="1:6">
      <c r="A12796" s="1">
        <v>1340</v>
      </c>
      <c r="B12796" s="2">
        <v>18</v>
      </c>
      <c r="C12796" s="3">
        <v>84.1</v>
      </c>
      <c r="D12796">
        <f t="shared" si="597"/>
        <v>1001.7387400007214</v>
      </c>
      <c r="E12796">
        <f t="shared" si="598"/>
        <v>11.911281093944369</v>
      </c>
      <c r="F12796">
        <f t="shared" si="599"/>
        <v>189.91505858994407</v>
      </c>
    </row>
    <row r="12797" spans="1:6">
      <c r="A12797" s="1">
        <v>1230</v>
      </c>
      <c r="B12797" s="2">
        <v>65.2</v>
      </c>
      <c r="C12797" s="3">
        <v>19.899999999999999</v>
      </c>
      <c r="D12797">
        <f t="shared" si="597"/>
        <v>1296.1929016140682</v>
      </c>
      <c r="E12797">
        <f t="shared" si="598"/>
        <v>65.135321689149166</v>
      </c>
      <c r="F12797">
        <f t="shared" si="599"/>
        <v>5.8569689319410978</v>
      </c>
    </row>
    <row r="12798" spans="1:6">
      <c r="A12798" s="1">
        <v>1530</v>
      </c>
      <c r="B12798" s="2">
        <v>33.4</v>
      </c>
      <c r="C12798" s="3">
        <v>39.6</v>
      </c>
      <c r="D12798">
        <f t="shared" si="597"/>
        <v>1625.9096973729352</v>
      </c>
      <c r="E12798">
        <f t="shared" si="598"/>
        <v>41.058325691235737</v>
      </c>
      <c r="F12798">
        <f t="shared" si="599"/>
        <v>70.937488920994952</v>
      </c>
    </row>
    <row r="12799" spans="1:6">
      <c r="A12799" s="1">
        <v>1600</v>
      </c>
      <c r="B12799" s="2">
        <v>46.7</v>
      </c>
      <c r="C12799" s="3">
        <v>32.6</v>
      </c>
      <c r="D12799">
        <f t="shared" si="597"/>
        <v>1638.9276705839695</v>
      </c>
      <c r="E12799">
        <f t="shared" si="598"/>
        <v>50.273854925888635</v>
      </c>
      <c r="F12799">
        <f t="shared" si="599"/>
        <v>14.796653913843553</v>
      </c>
    </row>
    <row r="12800" spans="1:6">
      <c r="A12800" s="1">
        <v>2020</v>
      </c>
      <c r="B12800" s="2">
        <v>57.9</v>
      </c>
      <c r="C12800" s="3">
        <v>32.5</v>
      </c>
      <c r="D12800">
        <f t="shared" si="597"/>
        <v>1638.2925239716728</v>
      </c>
      <c r="E12800">
        <f t="shared" si="598"/>
        <v>50.409000737589935</v>
      </c>
      <c r="F12800">
        <f t="shared" si="599"/>
        <v>250.74118450324067</v>
      </c>
    </row>
    <row r="12801" spans="1:6">
      <c r="A12801" s="1">
        <v>273</v>
      </c>
      <c r="B12801" s="2">
        <v>69.599999999999994</v>
      </c>
      <c r="C12801" s="3">
        <v>3.27</v>
      </c>
      <c r="D12801">
        <f t="shared" si="597"/>
        <v>230.6031003845506</v>
      </c>
      <c r="E12801">
        <f t="shared" si="598"/>
        <v>70.52082580567297</v>
      </c>
      <c r="F12801">
        <f t="shared" si="599"/>
        <v>3.2490076170196889</v>
      </c>
    </row>
    <row r="12802" spans="1:6">
      <c r="A12802" s="1">
        <v>1520</v>
      </c>
      <c r="B12802" s="2">
        <v>23.6</v>
      </c>
      <c r="C12802" s="3">
        <v>57.1</v>
      </c>
      <c r="D12802">
        <f t="shared" si="597"/>
        <v>1371.4688758165298</v>
      </c>
      <c r="E12802">
        <f t="shared" si="598"/>
        <v>24.018719366314006</v>
      </c>
      <c r="F12802">
        <f t="shared" si="599"/>
        <v>29.644958187938037</v>
      </c>
    </row>
    <row r="12803" spans="1:6">
      <c r="A12803" s="1">
        <v>945</v>
      </c>
      <c r="B12803" s="2">
        <v>78.8</v>
      </c>
      <c r="C12803" s="3">
        <v>14.3</v>
      </c>
      <c r="D12803">
        <f t="shared" si="597"/>
        <v>981.7246999254686</v>
      </c>
      <c r="E12803">
        <f t="shared" si="598"/>
        <v>68.652076917864932</v>
      </c>
      <c r="F12803">
        <f t="shared" si="599"/>
        <v>104.78193424913454</v>
      </c>
    </row>
    <row r="12804" spans="1:6">
      <c r="A12804" s="1">
        <v>1140</v>
      </c>
      <c r="B12804" s="2">
        <v>27</v>
      </c>
      <c r="C12804" s="3">
        <v>56.3</v>
      </c>
      <c r="D12804">
        <f t="shared" si="597"/>
        <v>1384.5752611200551</v>
      </c>
      <c r="E12804">
        <f t="shared" si="598"/>
        <v>24.592811032327798</v>
      </c>
      <c r="F12804">
        <f t="shared" si="599"/>
        <v>85.697880128594491</v>
      </c>
    </row>
    <row r="12805" spans="1:6">
      <c r="A12805" s="1">
        <v>1060</v>
      </c>
      <c r="B12805" s="2">
        <v>14.8</v>
      </c>
      <c r="C12805" s="3">
        <v>74</v>
      </c>
      <c r="D12805">
        <f t="shared" si="597"/>
        <v>1121.1635838221302</v>
      </c>
      <c r="E12805">
        <f t="shared" si="598"/>
        <v>15.150859240839599</v>
      </c>
      <c r="F12805">
        <f t="shared" si="599"/>
        <v>5.1202895315019692</v>
      </c>
    </row>
    <row r="12806" spans="1:6">
      <c r="A12806" s="1">
        <v>819</v>
      </c>
      <c r="B12806" s="2">
        <v>12.3</v>
      </c>
      <c r="C12806" s="3">
        <v>73.900000000000006</v>
      </c>
      <c r="D12806">
        <f t="shared" si="597"/>
        <v>1122.4590257419209</v>
      </c>
      <c r="E12806">
        <f t="shared" si="598"/>
        <v>15.188890740756708</v>
      </c>
      <c r="F12806">
        <f t="shared" si="599"/>
        <v>131.35554255822314</v>
      </c>
    </row>
    <row r="12807" spans="1:6">
      <c r="A12807" s="1">
        <v>1060</v>
      </c>
      <c r="B12807" s="2">
        <v>67.599999999999994</v>
      </c>
      <c r="C12807" s="3">
        <v>17.3</v>
      </c>
      <c r="D12807">
        <f t="shared" si="597"/>
        <v>1159.9312068001097</v>
      </c>
      <c r="E12807">
        <f t="shared" si="598"/>
        <v>67.048046635844486</v>
      </c>
      <c r="F12807">
        <f t="shared" si="599"/>
        <v>13.644229103886547</v>
      </c>
    </row>
    <row r="12808" spans="1:6">
      <c r="A12808" s="1">
        <v>1850</v>
      </c>
      <c r="B12808" s="2">
        <v>38.700000000000003</v>
      </c>
      <c r="C12808" s="3">
        <v>52.1</v>
      </c>
      <c r="D12808">
        <f t="shared" si="597"/>
        <v>1453.736966935513</v>
      </c>
      <c r="E12808">
        <f t="shared" si="598"/>
        <v>27.902820862485854</v>
      </c>
      <c r="F12808">
        <f t="shared" si="599"/>
        <v>326.3314582976779</v>
      </c>
    </row>
    <row r="12809" spans="1:6">
      <c r="A12809" s="1">
        <v>1140</v>
      </c>
      <c r="B12809" s="2">
        <v>62.4</v>
      </c>
      <c r="C12809" s="3">
        <v>17.8</v>
      </c>
      <c r="D12809">
        <f t="shared" si="597"/>
        <v>1187.5893281209046</v>
      </c>
      <c r="E12809">
        <f t="shared" si="598"/>
        <v>66.718501579826096</v>
      </c>
      <c r="F12809">
        <f t="shared" si="599"/>
        <v>21.674689578754034</v>
      </c>
    </row>
    <row r="12810" spans="1:6">
      <c r="A12810" s="1">
        <v>509</v>
      </c>
      <c r="B12810" s="2">
        <v>73.599999999999994</v>
      </c>
      <c r="C12810" s="3">
        <v>9.34</v>
      </c>
      <c r="D12810">
        <f t="shared" ref="D12810:D12873" si="600">C12810*E12810</f>
        <v>654.54848282538728</v>
      </c>
      <c r="E12810">
        <f t="shared" ref="E12810:E12873" si="601">$P$4/(1+(C12810/$P$5)^$P$6)^(2/$P$6)</f>
        <v>70.080137347471876</v>
      </c>
      <c r="F12810">
        <f t="shared" ref="F12810:F12873" si="602">(E12810-B12810)^2+$M$3*(D12810-A12810)^2</f>
        <v>40.687394252279333</v>
      </c>
    </row>
    <row r="12811" spans="1:6">
      <c r="A12811" s="1">
        <v>1630</v>
      </c>
      <c r="B12811" s="2">
        <v>61.2</v>
      </c>
      <c r="C12811" s="3">
        <v>18</v>
      </c>
      <c r="D12811">
        <f t="shared" si="600"/>
        <v>1198.4684621542278</v>
      </c>
      <c r="E12811">
        <f t="shared" si="601"/>
        <v>66.581581230790434</v>
      </c>
      <c r="F12811">
        <f t="shared" si="602"/>
        <v>277.71243214671148</v>
      </c>
    </row>
    <row r="12812" spans="1:6">
      <c r="A12812" s="1">
        <v>1240</v>
      </c>
      <c r="B12812" s="2">
        <v>64.7</v>
      </c>
      <c r="C12812" s="3">
        <v>19</v>
      </c>
      <c r="D12812">
        <f t="shared" si="600"/>
        <v>1251.2097695684392</v>
      </c>
      <c r="E12812">
        <f t="shared" si="601"/>
        <v>65.853145766759965</v>
      </c>
      <c r="F12812">
        <f t="shared" si="602"/>
        <v>1.4975997221140629</v>
      </c>
    </row>
    <row r="12813" spans="1:6">
      <c r="A12813" s="1">
        <v>657</v>
      </c>
      <c r="B12813" s="2">
        <v>65.900000000000006</v>
      </c>
      <c r="C12813" s="3">
        <v>11</v>
      </c>
      <c r="D12813">
        <f t="shared" si="600"/>
        <v>767.21745708675155</v>
      </c>
      <c r="E12813">
        <f t="shared" si="601"/>
        <v>69.747041553341049</v>
      </c>
      <c r="F12813">
        <f t="shared" si="602"/>
        <v>31.026815328845547</v>
      </c>
    </row>
    <row r="12814" spans="1:6">
      <c r="A12814" s="1">
        <v>750</v>
      </c>
      <c r="B12814" s="2">
        <v>77</v>
      </c>
      <c r="C12814" s="3">
        <v>8.8699999999999992</v>
      </c>
      <c r="D12814">
        <f t="shared" si="600"/>
        <v>622.25475675602263</v>
      </c>
      <c r="E12814">
        <f t="shared" si="601"/>
        <v>70.152734696282153</v>
      </c>
      <c r="F12814">
        <f t="shared" si="602"/>
        <v>68.683674944006881</v>
      </c>
    </row>
    <row r="12815" spans="1:6">
      <c r="A12815" s="1">
        <v>1410</v>
      </c>
      <c r="B12815" s="2">
        <v>69.7</v>
      </c>
      <c r="C12815" s="3">
        <v>20.7</v>
      </c>
      <c r="D12815">
        <f t="shared" si="600"/>
        <v>1334.0832108500331</v>
      </c>
      <c r="E12815">
        <f t="shared" si="601"/>
        <v>64.448464292272135</v>
      </c>
      <c r="F12815">
        <f t="shared" si="602"/>
        <v>35.277292674002062</v>
      </c>
    </row>
    <row r="12816" spans="1:6">
      <c r="A12816" s="1">
        <v>1340</v>
      </c>
      <c r="B12816" s="2">
        <v>23</v>
      </c>
      <c r="C12816" s="3">
        <v>61.8</v>
      </c>
      <c r="D12816">
        <f t="shared" si="600"/>
        <v>1296.0982256606164</v>
      </c>
      <c r="E12816">
        <f t="shared" si="601"/>
        <v>20.972463198391853</v>
      </c>
      <c r="F12816">
        <f t="shared" si="602"/>
        <v>6.685470872305558</v>
      </c>
    </row>
    <row r="12817" spans="1:6">
      <c r="A12817" s="1">
        <v>927</v>
      </c>
      <c r="B12817" s="2">
        <v>68.7</v>
      </c>
      <c r="C12817" s="3">
        <v>14.6</v>
      </c>
      <c r="D12817">
        <f t="shared" si="600"/>
        <v>1000.3846526235878</v>
      </c>
      <c r="E12817">
        <f t="shared" si="601"/>
        <v>68.519496755040265</v>
      </c>
      <c r="F12817">
        <f t="shared" si="602"/>
        <v>7.2262473615468856</v>
      </c>
    </row>
    <row r="12818" spans="1:6">
      <c r="A12818" s="1">
        <v>324</v>
      </c>
      <c r="B12818" s="2">
        <v>62.2</v>
      </c>
      <c r="C12818" s="3">
        <v>18</v>
      </c>
      <c r="D12818">
        <f t="shared" si="600"/>
        <v>1198.4684621542278</v>
      </c>
      <c r="E12818">
        <f t="shared" si="601"/>
        <v>66.581581230790434</v>
      </c>
      <c r="F12818">
        <f t="shared" si="602"/>
        <v>1040.6740561142005</v>
      </c>
    </row>
    <row r="12819" spans="1:6">
      <c r="A12819" s="1">
        <v>1340</v>
      </c>
      <c r="B12819" s="2">
        <v>68</v>
      </c>
      <c r="C12819" s="3">
        <v>20</v>
      </c>
      <c r="D12819">
        <f t="shared" si="600"/>
        <v>1301.0391262072574</v>
      </c>
      <c r="E12819">
        <f t="shared" si="601"/>
        <v>65.051956310362868</v>
      </c>
      <c r="F12819">
        <f t="shared" si="602"/>
        <v>10.718631043997375</v>
      </c>
    </row>
    <row r="12820" spans="1:6">
      <c r="A12820" s="1">
        <v>576</v>
      </c>
      <c r="B12820" s="2">
        <v>70.5</v>
      </c>
      <c r="C12820" s="3">
        <v>9.14</v>
      </c>
      <c r="D12820">
        <f t="shared" si="600"/>
        <v>640.82467060926615</v>
      </c>
      <c r="E12820">
        <f t="shared" si="601"/>
        <v>70.112108381757778</v>
      </c>
      <c r="F12820">
        <f t="shared" si="602"/>
        <v>5.7637878836801555</v>
      </c>
    </row>
    <row r="12821" spans="1:6">
      <c r="A12821" s="1">
        <v>597</v>
      </c>
      <c r="B12821" s="2">
        <v>68</v>
      </c>
      <c r="C12821" s="3">
        <v>6.7</v>
      </c>
      <c r="D12821">
        <f t="shared" si="600"/>
        <v>471.58947680991906</v>
      </c>
      <c r="E12821">
        <f t="shared" si="601"/>
        <v>70.386489076107324</v>
      </c>
      <c r="F12821">
        <f t="shared" si="602"/>
        <v>26.704444219105572</v>
      </c>
    </row>
    <row r="12822" spans="1:6">
      <c r="A12822" s="1">
        <v>378</v>
      </c>
      <c r="B12822" s="2">
        <v>69.599999999999994</v>
      </c>
      <c r="C12822" s="3">
        <v>6.06</v>
      </c>
      <c r="D12822">
        <f t="shared" si="600"/>
        <v>426.79986977282272</v>
      </c>
      <c r="E12822">
        <f t="shared" si="601"/>
        <v>70.429021414657214</v>
      </c>
      <c r="F12822">
        <f t="shared" si="602"/>
        <v>3.8683749313891442</v>
      </c>
    </row>
    <row r="12823" spans="1:6">
      <c r="A12823" s="1">
        <v>1520</v>
      </c>
      <c r="B12823" s="2">
        <v>63.4</v>
      </c>
      <c r="C12823" s="3">
        <v>23.7</v>
      </c>
      <c r="D12823">
        <f t="shared" si="600"/>
        <v>1457.2430915281936</v>
      </c>
      <c r="E12823">
        <f t="shared" si="601"/>
        <v>61.48705027545121</v>
      </c>
      <c r="F12823">
        <f t="shared" si="602"/>
        <v>8.9203107650915658</v>
      </c>
    </row>
    <row r="12824" spans="1:6">
      <c r="A12824" s="1">
        <v>909</v>
      </c>
      <c r="B12824" s="2">
        <v>68</v>
      </c>
      <c r="C12824" s="3">
        <v>11.6</v>
      </c>
      <c r="D12824">
        <f t="shared" si="600"/>
        <v>807.28898163245196</v>
      </c>
      <c r="E12824">
        <f t="shared" si="601"/>
        <v>69.593877726935517</v>
      </c>
      <c r="F12824">
        <f t="shared" si="602"/>
        <v>16.359419768518467</v>
      </c>
    </row>
    <row r="12825" spans="1:6">
      <c r="A12825" s="1">
        <v>1420</v>
      </c>
      <c r="B12825" s="2">
        <v>62.9</v>
      </c>
      <c r="C12825" s="3">
        <v>16.7</v>
      </c>
      <c r="D12825">
        <f t="shared" si="600"/>
        <v>1125.9068640770411</v>
      </c>
      <c r="E12825">
        <f t="shared" si="601"/>
        <v>67.41957269922402</v>
      </c>
      <c r="F12825">
        <f t="shared" si="602"/>
        <v>135.96047020434395</v>
      </c>
    </row>
    <row r="12826" spans="1:6">
      <c r="A12826" s="1">
        <v>939</v>
      </c>
      <c r="B12826" s="2">
        <v>71.400000000000006</v>
      </c>
      <c r="C12826" s="3">
        <v>13.1</v>
      </c>
      <c r="D12826">
        <f t="shared" si="600"/>
        <v>905.53267658750008</v>
      </c>
      <c r="E12826">
        <f t="shared" si="601"/>
        <v>69.12463180057253</v>
      </c>
      <c r="F12826">
        <f t="shared" si="602"/>
        <v>6.6734731966877963</v>
      </c>
    </row>
    <row r="12827" spans="1:6">
      <c r="A12827" s="1">
        <v>384</v>
      </c>
      <c r="B12827" s="2">
        <v>69.7</v>
      </c>
      <c r="C12827" s="3">
        <v>6.34</v>
      </c>
      <c r="D12827">
        <f t="shared" si="600"/>
        <v>446.40994228685952</v>
      </c>
      <c r="E12827">
        <f t="shared" si="601"/>
        <v>70.411662821271221</v>
      </c>
      <c r="F12827">
        <f t="shared" si="602"/>
        <v>5.7093862988698021</v>
      </c>
    </row>
    <row r="12828" spans="1:6">
      <c r="A12828" s="1">
        <v>1120</v>
      </c>
      <c r="B12828" s="2">
        <v>12.1</v>
      </c>
      <c r="C12828" s="3">
        <v>68.900000000000006</v>
      </c>
      <c r="D12828">
        <f t="shared" si="600"/>
        <v>1190.1882688992077</v>
      </c>
      <c r="E12828">
        <f t="shared" si="601"/>
        <v>17.274140332354246</v>
      </c>
      <c r="F12828">
        <f t="shared" si="602"/>
        <v>33.352378938995223</v>
      </c>
    </row>
    <row r="12829" spans="1:6">
      <c r="A12829" s="1">
        <v>1290</v>
      </c>
      <c r="B12829" s="2">
        <v>61.1</v>
      </c>
      <c r="C12829" s="3">
        <v>20.8</v>
      </c>
      <c r="D12829">
        <f t="shared" si="600"/>
        <v>1338.676125025893</v>
      </c>
      <c r="E12829">
        <f t="shared" si="601"/>
        <v>64.359429087783312</v>
      </c>
      <c r="F12829">
        <f t="shared" si="602"/>
        <v>13.788863855554144</v>
      </c>
    </row>
    <row r="12830" spans="1:6">
      <c r="A12830" s="1">
        <v>1480</v>
      </c>
      <c r="B12830" s="2">
        <v>38.9</v>
      </c>
      <c r="C12830" s="3">
        <v>47.6</v>
      </c>
      <c r="D12830">
        <f t="shared" si="600"/>
        <v>1525.6292371126124</v>
      </c>
      <c r="E12830">
        <f t="shared" si="601"/>
        <v>32.051034393122109</v>
      </c>
      <c r="F12830">
        <f t="shared" si="602"/>
        <v>49.689491303104475</v>
      </c>
    </row>
    <row r="12831" spans="1:6">
      <c r="A12831" s="1">
        <v>1160</v>
      </c>
      <c r="B12831" s="2">
        <v>66.099999999999994</v>
      </c>
      <c r="C12831" s="3">
        <v>15.5</v>
      </c>
      <c r="D12831">
        <f t="shared" si="600"/>
        <v>1055.3260431401586</v>
      </c>
      <c r="E12831">
        <f t="shared" si="601"/>
        <v>68.08555117033282</v>
      </c>
      <c r="F12831">
        <f t="shared" si="602"/>
        <v>18.578233588517929</v>
      </c>
    </row>
    <row r="12832" spans="1:6">
      <c r="A12832" s="1">
        <v>1260</v>
      </c>
      <c r="B12832" s="2">
        <v>67.7</v>
      </c>
      <c r="C12832" s="3">
        <v>15.7</v>
      </c>
      <c r="D12832">
        <f t="shared" si="600"/>
        <v>1067.3108854462487</v>
      </c>
      <c r="E12832">
        <f t="shared" si="601"/>
        <v>67.981585060270618</v>
      </c>
      <c r="F12832">
        <f t="shared" si="602"/>
        <v>49.676145663997055</v>
      </c>
    </row>
    <row r="12833" spans="1:6">
      <c r="A12833" s="1">
        <v>471</v>
      </c>
      <c r="B12833" s="2">
        <v>70.900000000000006</v>
      </c>
      <c r="C12833" s="3">
        <v>6.19</v>
      </c>
      <c r="D12833">
        <f t="shared" si="600"/>
        <v>435.90719672063989</v>
      </c>
      <c r="E12833">
        <f t="shared" si="601"/>
        <v>70.421194946791573</v>
      </c>
      <c r="F12833">
        <f t="shared" si="602"/>
        <v>1.8742921646664026</v>
      </c>
    </row>
    <row r="12834" spans="1:6">
      <c r="A12834" s="1">
        <v>1320</v>
      </c>
      <c r="B12834" s="2">
        <v>21.6</v>
      </c>
      <c r="C12834" s="3">
        <v>63</v>
      </c>
      <c r="D12834">
        <f t="shared" si="600"/>
        <v>1277.449502866122</v>
      </c>
      <c r="E12834">
        <f t="shared" si="601"/>
        <v>20.276976235970189</v>
      </c>
      <c r="F12834">
        <f t="shared" si="602"/>
        <v>4.1689083963871578</v>
      </c>
    </row>
    <row r="12835" spans="1:6">
      <c r="A12835" s="1">
        <v>309</v>
      </c>
      <c r="B12835" s="2">
        <v>67</v>
      </c>
      <c r="C12835" s="3">
        <v>3.67</v>
      </c>
      <c r="D12835">
        <f t="shared" si="600"/>
        <v>258.78878566245982</v>
      </c>
      <c r="E12835">
        <f t="shared" si="601"/>
        <v>70.514655493858257</v>
      </c>
      <c r="F12835">
        <f t="shared" si="602"/>
        <v>15.720563982560604</v>
      </c>
    </row>
    <row r="12836" spans="1:6">
      <c r="A12836" s="1">
        <v>1310</v>
      </c>
      <c r="B12836" s="2">
        <v>23.5</v>
      </c>
      <c r="C12836" s="3">
        <v>54.3</v>
      </c>
      <c r="D12836">
        <f t="shared" si="600"/>
        <v>1417.5107072416811</v>
      </c>
      <c r="E12836">
        <f t="shared" si="601"/>
        <v>26.105169562461899</v>
      </c>
      <c r="F12836">
        <f t="shared" si="602"/>
        <v>22.226763476511763</v>
      </c>
    </row>
    <row r="12837" spans="1:6">
      <c r="A12837" s="1">
        <v>550</v>
      </c>
      <c r="B12837" s="2">
        <v>69.599999999999994</v>
      </c>
      <c r="C12837" s="3">
        <v>18.8</v>
      </c>
      <c r="D12837">
        <f t="shared" si="600"/>
        <v>1240.8878857414204</v>
      </c>
      <c r="E12837">
        <f t="shared" si="601"/>
        <v>66.004674773479806</v>
      </c>
      <c r="F12837">
        <f t="shared" si="602"/>
        <v>650.53609370022525</v>
      </c>
    </row>
    <row r="12838" spans="1:6">
      <c r="A12838" s="1">
        <v>542</v>
      </c>
      <c r="B12838" s="2">
        <v>71.400000000000006</v>
      </c>
      <c r="C12838" s="3">
        <v>10.5</v>
      </c>
      <c r="D12838">
        <f t="shared" si="600"/>
        <v>733.53857567983243</v>
      </c>
      <c r="E12838">
        <f t="shared" si="601"/>
        <v>69.860816731412612</v>
      </c>
      <c r="F12838">
        <f t="shared" si="602"/>
        <v>51.375427278577639</v>
      </c>
    </row>
    <row r="12839" spans="1:6">
      <c r="A12839" s="1">
        <v>1130</v>
      </c>
      <c r="B12839" s="2">
        <v>73.099999999999994</v>
      </c>
      <c r="C12839" s="3">
        <v>20.5</v>
      </c>
      <c r="D12839">
        <f t="shared" si="600"/>
        <v>1324.8008076322342</v>
      </c>
      <c r="E12839">
        <f t="shared" si="601"/>
        <v>64.624429640596787</v>
      </c>
      <c r="F12839">
        <f t="shared" si="602"/>
        <v>122.52517568386833</v>
      </c>
    </row>
    <row r="12840" spans="1:6">
      <c r="A12840" s="1">
        <v>984</v>
      </c>
      <c r="B12840" s="2">
        <v>66.099999999999994</v>
      </c>
      <c r="C12840" s="3">
        <v>13.4</v>
      </c>
      <c r="D12840">
        <f t="shared" si="600"/>
        <v>924.80026379418041</v>
      </c>
      <c r="E12840">
        <f t="shared" si="601"/>
        <v>69.014945059267191</v>
      </c>
      <c r="F12840">
        <f t="shared" si="602"/>
        <v>13.178343211272278</v>
      </c>
    </row>
    <row r="12841" spans="1:6">
      <c r="A12841" s="1">
        <v>1110</v>
      </c>
      <c r="B12841" s="2">
        <v>66.099999999999994</v>
      </c>
      <c r="C12841" s="3">
        <v>16.600000000000001</v>
      </c>
      <c r="D12841">
        <f t="shared" si="600"/>
        <v>1120.1509533058279</v>
      </c>
      <c r="E12841">
        <f t="shared" si="601"/>
        <v>67.478973090712515</v>
      </c>
      <c r="F12841">
        <f t="shared" si="602"/>
        <v>2.0392095665233612</v>
      </c>
    </row>
    <row r="12842" spans="1:6">
      <c r="A12842" s="1">
        <v>1560</v>
      </c>
      <c r="B12842" s="2">
        <v>25.3</v>
      </c>
      <c r="C12842" s="3">
        <v>62.9</v>
      </c>
      <c r="D12842">
        <f t="shared" si="600"/>
        <v>1278.9928143646541</v>
      </c>
      <c r="E12842">
        <f t="shared" si="601"/>
        <v>20.33374903600404</v>
      </c>
      <c r="F12842">
        <f t="shared" si="602"/>
        <v>130.1447440802896</v>
      </c>
    </row>
    <row r="12843" spans="1:6">
      <c r="A12843" s="1">
        <v>1410</v>
      </c>
      <c r="B12843" s="2">
        <v>46</v>
      </c>
      <c r="C12843" s="3">
        <v>38.299999999999997</v>
      </c>
      <c r="D12843">
        <f t="shared" si="600"/>
        <v>1635.5264891950465</v>
      </c>
      <c r="E12843">
        <f t="shared" si="601"/>
        <v>42.70304149334325</v>
      </c>
      <c r="F12843">
        <f t="shared" si="602"/>
        <v>78.811399123525149</v>
      </c>
    </row>
    <row r="12844" spans="1:6">
      <c r="A12844" s="1">
        <v>1270</v>
      </c>
      <c r="B12844" s="2">
        <v>69.3</v>
      </c>
      <c r="C12844" s="3">
        <v>15.5</v>
      </c>
      <c r="D12844">
        <f t="shared" si="600"/>
        <v>1055.3260431401586</v>
      </c>
      <c r="E12844">
        <f t="shared" si="601"/>
        <v>68.08555117033282</v>
      </c>
      <c r="F12844">
        <f t="shared" si="602"/>
        <v>63.034870645122275</v>
      </c>
    </row>
    <row r="12845" spans="1:6">
      <c r="A12845" s="1">
        <v>734</v>
      </c>
      <c r="B12845" s="2">
        <v>72.3</v>
      </c>
      <c r="C12845" s="3">
        <v>11.3</v>
      </c>
      <c r="D12845">
        <f t="shared" si="600"/>
        <v>787.30253608034184</v>
      </c>
      <c r="E12845">
        <f t="shared" si="601"/>
        <v>69.672790803570066</v>
      </c>
      <c r="F12845">
        <f t="shared" si="602"/>
        <v>10.697435667228053</v>
      </c>
    </row>
    <row r="12846" spans="1:6">
      <c r="A12846" s="1">
        <v>1170</v>
      </c>
      <c r="B12846" s="2">
        <v>72.7</v>
      </c>
      <c r="C12846" s="3">
        <v>20.8</v>
      </c>
      <c r="D12846">
        <f t="shared" si="600"/>
        <v>1338.676125025893</v>
      </c>
      <c r="E12846">
        <f t="shared" si="601"/>
        <v>64.359429087783312</v>
      </c>
      <c r="F12846">
        <f t="shared" si="602"/>
        <v>107.57067224012371</v>
      </c>
    </row>
    <row r="12847" spans="1:6">
      <c r="A12847" s="1">
        <v>1390</v>
      </c>
      <c r="B12847" s="2">
        <v>18.3</v>
      </c>
      <c r="C12847" s="3">
        <v>76.099999999999994</v>
      </c>
      <c r="D12847">
        <f t="shared" si="600"/>
        <v>1094.4878534564409</v>
      </c>
      <c r="E12847">
        <f t="shared" si="601"/>
        <v>14.382231977088582</v>
      </c>
      <c r="F12847">
        <f t="shared" si="602"/>
        <v>132.00044012966157</v>
      </c>
    </row>
    <row r="12848" spans="1:6">
      <c r="A12848" s="1">
        <v>1550</v>
      </c>
      <c r="B12848" s="2">
        <v>66</v>
      </c>
      <c r="C12848" s="3">
        <v>26.9</v>
      </c>
      <c r="D12848">
        <f t="shared" si="600"/>
        <v>1553.6952630865696</v>
      </c>
      <c r="E12848">
        <f t="shared" si="601"/>
        <v>57.758188218831592</v>
      </c>
      <c r="F12848">
        <f t="shared" si="602"/>
        <v>67.945701674511284</v>
      </c>
    </row>
    <row r="12849" spans="1:6">
      <c r="A12849" s="1">
        <v>1570</v>
      </c>
      <c r="B12849" s="2">
        <v>38.4</v>
      </c>
      <c r="C12849" s="3">
        <v>32.299999999999997</v>
      </c>
      <c r="D12849">
        <f t="shared" si="600"/>
        <v>1636.9389025720661</v>
      </c>
      <c r="E12849">
        <f t="shared" si="601"/>
        <v>50.679222989847254</v>
      </c>
      <c r="F12849">
        <f t="shared" si="602"/>
        <v>156.76476929433383</v>
      </c>
    </row>
    <row r="12850" spans="1:6">
      <c r="A12850" s="1">
        <v>893</v>
      </c>
      <c r="B12850" s="2">
        <v>70.2</v>
      </c>
      <c r="C12850" s="3">
        <v>17.399999999999999</v>
      </c>
      <c r="D12850">
        <f t="shared" si="600"/>
        <v>1165.5145115332964</v>
      </c>
      <c r="E12850">
        <f t="shared" si="601"/>
        <v>66.983592616856114</v>
      </c>
      <c r="F12850">
        <f t="shared" si="602"/>
        <v>109.54696119867981</v>
      </c>
    </row>
    <row r="12851" spans="1:6">
      <c r="A12851" s="1">
        <v>1410</v>
      </c>
      <c r="B12851" s="2">
        <v>49.9</v>
      </c>
      <c r="C12851" s="3">
        <v>53.8</v>
      </c>
      <c r="D12851">
        <f t="shared" si="600"/>
        <v>1425.758665408935</v>
      </c>
      <c r="E12851">
        <f t="shared" si="601"/>
        <v>26.501090435110317</v>
      </c>
      <c r="F12851">
        <f t="shared" si="602"/>
        <v>547.84069416733678</v>
      </c>
    </row>
    <row r="12852" spans="1:6">
      <c r="A12852" s="1">
        <v>293</v>
      </c>
      <c r="B12852" s="2">
        <v>72</v>
      </c>
      <c r="C12852" s="3">
        <v>4.08</v>
      </c>
      <c r="D12852">
        <f t="shared" si="600"/>
        <v>287.6661599689146</v>
      </c>
      <c r="E12852">
        <f t="shared" si="601"/>
        <v>70.506411757086909</v>
      </c>
      <c r="F12852">
        <f t="shared" si="602"/>
        <v>2.2688090031690091</v>
      </c>
    </row>
    <row r="12853" spans="1:6">
      <c r="A12853" s="1">
        <v>1300</v>
      </c>
      <c r="B12853" s="2">
        <v>23.5</v>
      </c>
      <c r="C12853" s="3">
        <v>73.599999999999994</v>
      </c>
      <c r="D12853">
        <f t="shared" si="600"/>
        <v>1126.3591744818098</v>
      </c>
      <c r="E12853">
        <f t="shared" si="601"/>
        <v>15.30379313154633</v>
      </c>
      <c r="F12853">
        <f t="shared" si="602"/>
        <v>107.45354107256337</v>
      </c>
    </row>
    <row r="12854" spans="1:6">
      <c r="A12854" s="1">
        <v>1340</v>
      </c>
      <c r="B12854" s="2">
        <v>66.7</v>
      </c>
      <c r="C12854" s="3">
        <v>19.5</v>
      </c>
      <c r="D12854">
        <f t="shared" si="600"/>
        <v>1276.5010357508486</v>
      </c>
      <c r="E12854">
        <f t="shared" si="601"/>
        <v>65.461591576966597</v>
      </c>
      <c r="F12854">
        <f t="shared" si="602"/>
        <v>6.9197386930675702</v>
      </c>
    </row>
    <row r="12855" spans="1:6">
      <c r="A12855" s="1">
        <v>1440</v>
      </c>
      <c r="B12855" s="2">
        <v>27.3</v>
      </c>
      <c r="C12855" s="3">
        <v>50.5</v>
      </c>
      <c r="D12855">
        <f t="shared" si="600"/>
        <v>1479.8135754768948</v>
      </c>
      <c r="E12855">
        <f t="shared" si="601"/>
        <v>29.303239118354352</v>
      </c>
      <c r="F12855">
        <f t="shared" si="602"/>
        <v>6.1303632334416127</v>
      </c>
    </row>
    <row r="12856" spans="1:6">
      <c r="A12856" s="1">
        <v>1800</v>
      </c>
      <c r="B12856" s="2">
        <v>63</v>
      </c>
      <c r="C12856" s="3">
        <v>27.7</v>
      </c>
      <c r="D12856">
        <f t="shared" si="600"/>
        <v>1572.1245440129485</v>
      </c>
      <c r="E12856">
        <f t="shared" si="601"/>
        <v>56.755398700828465</v>
      </c>
      <c r="F12856">
        <f t="shared" si="602"/>
        <v>108.35916556281481</v>
      </c>
    </row>
    <row r="12857" spans="1:6">
      <c r="A12857" s="1">
        <v>555</v>
      </c>
      <c r="B12857" s="2">
        <v>68.3</v>
      </c>
      <c r="C12857" s="3">
        <v>7.69</v>
      </c>
      <c r="D12857">
        <f t="shared" si="600"/>
        <v>540.59731731040301</v>
      </c>
      <c r="E12857">
        <f t="shared" si="601"/>
        <v>70.298740872614175</v>
      </c>
      <c r="F12857">
        <f t="shared" si="602"/>
        <v>4.2720587211336438</v>
      </c>
    </row>
    <row r="12858" spans="1:6">
      <c r="A12858" s="1">
        <v>1410</v>
      </c>
      <c r="B12858" s="2">
        <v>63.2</v>
      </c>
      <c r="C12858" s="3">
        <v>18.5</v>
      </c>
      <c r="D12858">
        <f t="shared" si="600"/>
        <v>1225.1901572733093</v>
      </c>
      <c r="E12858">
        <f t="shared" si="601"/>
        <v>66.226494987746449</v>
      </c>
      <c r="F12858">
        <f t="shared" si="602"/>
        <v>54.783316508563104</v>
      </c>
    </row>
    <row r="12859" spans="1:6">
      <c r="A12859" s="1">
        <v>1550</v>
      </c>
      <c r="B12859" s="2">
        <v>65.400000000000006</v>
      </c>
      <c r="C12859" s="3">
        <v>23.8</v>
      </c>
      <c r="D12859">
        <f t="shared" si="600"/>
        <v>1460.8108007588519</v>
      </c>
      <c r="E12859">
        <f t="shared" si="601"/>
        <v>61.378605073901333</v>
      </c>
      <c r="F12859">
        <f t="shared" si="602"/>
        <v>26.797482546786682</v>
      </c>
    </row>
    <row r="12860" spans="1:6">
      <c r="A12860" s="1">
        <v>237</v>
      </c>
      <c r="B12860" s="2">
        <v>69.5</v>
      </c>
      <c r="C12860" s="3">
        <v>3.51</v>
      </c>
      <c r="D12860">
        <f t="shared" si="600"/>
        <v>247.51582669058729</v>
      </c>
      <c r="E12860">
        <f t="shared" si="601"/>
        <v>70.517329541477864</v>
      </c>
      <c r="F12860">
        <f t="shared" si="602"/>
        <v>1.1826750836055897</v>
      </c>
    </row>
    <row r="12861" spans="1:6">
      <c r="A12861" s="1">
        <v>1370</v>
      </c>
      <c r="B12861" s="2">
        <v>69</v>
      </c>
      <c r="C12861" s="3">
        <v>20</v>
      </c>
      <c r="D12861">
        <f t="shared" si="600"/>
        <v>1301.0391262072574</v>
      </c>
      <c r="E12861">
        <f t="shared" si="601"/>
        <v>65.051956310362868</v>
      </c>
      <c r="F12861">
        <f t="shared" si="602"/>
        <v>21.939558019816417</v>
      </c>
    </row>
    <row r="12862" spans="1:6">
      <c r="A12862" s="1">
        <v>783</v>
      </c>
      <c r="B12862" s="2">
        <v>68</v>
      </c>
      <c r="C12862" s="3">
        <v>11</v>
      </c>
      <c r="D12862">
        <f t="shared" si="600"/>
        <v>767.21745708675155</v>
      </c>
      <c r="E12862">
        <f t="shared" si="601"/>
        <v>69.747041553341049</v>
      </c>
      <c r="F12862">
        <f t="shared" si="602"/>
        <v>3.3848855515354579</v>
      </c>
    </row>
    <row r="12863" spans="1:6">
      <c r="A12863" s="1">
        <v>1140</v>
      </c>
      <c r="B12863" s="2">
        <v>59.1</v>
      </c>
      <c r="C12863" s="3">
        <v>18.8</v>
      </c>
      <c r="D12863">
        <f t="shared" si="600"/>
        <v>1240.8878857414204</v>
      </c>
      <c r="E12863">
        <f t="shared" si="601"/>
        <v>66.004674773479806</v>
      </c>
      <c r="F12863">
        <f t="shared" si="602"/>
        <v>61.270742425465095</v>
      </c>
    </row>
    <row r="12864" spans="1:6">
      <c r="A12864" s="1">
        <v>1510</v>
      </c>
      <c r="B12864" s="2">
        <v>64.5</v>
      </c>
      <c r="C12864" s="3">
        <v>19.399999999999999</v>
      </c>
      <c r="D12864">
        <f t="shared" si="600"/>
        <v>1271.5022640133329</v>
      </c>
      <c r="E12864">
        <f t="shared" si="601"/>
        <v>65.54135381512026</v>
      </c>
      <c r="F12864">
        <f t="shared" si="602"/>
        <v>77.06599458159107</v>
      </c>
    </row>
    <row r="12865" spans="1:6">
      <c r="A12865" s="1">
        <v>1360</v>
      </c>
      <c r="B12865" s="2">
        <v>32.5</v>
      </c>
      <c r="C12865" s="3">
        <v>65.599999999999994</v>
      </c>
      <c r="D12865">
        <f t="shared" si="600"/>
        <v>1238.0511020828169</v>
      </c>
      <c r="E12865">
        <f t="shared" si="601"/>
        <v>18.872730214677087</v>
      </c>
      <c r="F12865">
        <f t="shared" si="602"/>
        <v>205.56780065876066</v>
      </c>
    </row>
    <row r="12866" spans="1:6">
      <c r="A12866" s="1">
        <v>1680</v>
      </c>
      <c r="B12866" s="2">
        <v>40.200000000000003</v>
      </c>
      <c r="C12866" s="3">
        <v>35</v>
      </c>
      <c r="D12866">
        <f t="shared" si="600"/>
        <v>1646.346661536651</v>
      </c>
      <c r="E12866">
        <f t="shared" si="601"/>
        <v>47.038476043904318</v>
      </c>
      <c r="F12866">
        <f t="shared" si="602"/>
        <v>48.277605361643978</v>
      </c>
    </row>
    <row r="12867" spans="1:6">
      <c r="A12867" s="1">
        <v>1310</v>
      </c>
      <c r="B12867" s="2">
        <v>62.4</v>
      </c>
      <c r="C12867" s="3">
        <v>18.5</v>
      </c>
      <c r="D12867">
        <f t="shared" si="600"/>
        <v>1225.1901572733093</v>
      </c>
      <c r="E12867">
        <f t="shared" si="601"/>
        <v>66.226494987746449</v>
      </c>
      <c r="F12867">
        <f t="shared" si="602"/>
        <v>24.250048446848702</v>
      </c>
    </row>
    <row r="12868" spans="1:6">
      <c r="A12868" s="1">
        <v>351</v>
      </c>
      <c r="B12868" s="2">
        <v>68.2</v>
      </c>
      <c r="C12868" s="3">
        <v>4.2</v>
      </c>
      <c r="D12868">
        <f t="shared" si="600"/>
        <v>296.11506727479497</v>
      </c>
      <c r="E12868">
        <f t="shared" si="601"/>
        <v>70.503587446379754</v>
      </c>
      <c r="F12868">
        <f t="shared" si="602"/>
        <v>9.3304046876314253</v>
      </c>
    </row>
    <row r="12869" spans="1:6">
      <c r="A12869" s="1">
        <v>314</v>
      </c>
      <c r="B12869" s="2">
        <v>74.5</v>
      </c>
      <c r="C12869" s="3">
        <v>4.6900000000000004</v>
      </c>
      <c r="D12869">
        <f t="shared" si="600"/>
        <v>330.59756734525473</v>
      </c>
      <c r="E12869">
        <f t="shared" si="601"/>
        <v>70.48988642755964</v>
      </c>
      <c r="F12869">
        <f t="shared" si="602"/>
        <v>16.448994629741648</v>
      </c>
    </row>
    <row r="12870" spans="1:6">
      <c r="A12870" s="1">
        <v>1410</v>
      </c>
      <c r="B12870" s="2">
        <v>66.5</v>
      </c>
      <c r="C12870" s="3">
        <v>16</v>
      </c>
      <c r="D12870">
        <f t="shared" si="600"/>
        <v>1085.126451490725</v>
      </c>
      <c r="E12870">
        <f t="shared" si="601"/>
        <v>67.820403218170313</v>
      </c>
      <c r="F12870">
        <f t="shared" si="602"/>
        <v>142.7270285778329</v>
      </c>
    </row>
    <row r="12871" spans="1:6">
      <c r="A12871" s="1">
        <v>1360</v>
      </c>
      <c r="B12871" s="2">
        <v>61.8</v>
      </c>
      <c r="C12871" s="3">
        <v>22.1</v>
      </c>
      <c r="D12871">
        <f t="shared" si="600"/>
        <v>1395.382707734067</v>
      </c>
      <c r="E12871">
        <f t="shared" si="601"/>
        <v>63.139489037740589</v>
      </c>
      <c r="F12871">
        <f t="shared" si="602"/>
        <v>3.4665606133504845</v>
      </c>
    </row>
    <row r="12872" spans="1:6">
      <c r="A12872" s="1">
        <v>163</v>
      </c>
      <c r="B12872" s="2">
        <v>70.900000000000006</v>
      </c>
      <c r="C12872" s="3">
        <v>2.66</v>
      </c>
      <c r="D12872">
        <f t="shared" si="600"/>
        <v>187.60261548559527</v>
      </c>
      <c r="E12872">
        <f t="shared" si="601"/>
        <v>70.527299054735053</v>
      </c>
      <c r="F12872">
        <f t="shared" si="602"/>
        <v>0.94744753725802389</v>
      </c>
    </row>
    <row r="12873" spans="1:6">
      <c r="A12873" s="1">
        <v>174</v>
      </c>
      <c r="B12873" s="2">
        <v>69.599999999999994</v>
      </c>
      <c r="C12873" s="3">
        <v>2.79</v>
      </c>
      <c r="D12873">
        <f t="shared" si="600"/>
        <v>196.76804009731077</v>
      </c>
      <c r="E12873">
        <f t="shared" si="601"/>
        <v>70.526179246347951</v>
      </c>
      <c r="F12873">
        <f t="shared" si="602"/>
        <v>1.5502622314416408</v>
      </c>
    </row>
    <row r="12874" spans="1:6">
      <c r="A12874" s="1">
        <v>192</v>
      </c>
      <c r="B12874" s="2">
        <v>66.8</v>
      </c>
      <c r="C12874" s="3">
        <v>2.11</v>
      </c>
      <c r="D12874">
        <f t="shared" ref="D12874:D12937" si="603">C12874*E12874</f>
        <v>148.81990804437845</v>
      </c>
      <c r="E12874">
        <f t="shared" ref="E12874:E12937" si="604">$P$4/(1+(C12874/$P$5)^$P$6)^(2/$P$6)</f>
        <v>70.530762106340504</v>
      </c>
      <c r="F12874">
        <f t="shared" ref="F12874:F12937" si="605">(E12874-B12874)^2+$M$3*(D12874-A12874)^2</f>
        <v>16.409202654554992</v>
      </c>
    </row>
    <row r="12875" spans="1:6">
      <c r="A12875" s="1">
        <v>1220</v>
      </c>
      <c r="B12875" s="2">
        <v>63.7</v>
      </c>
      <c r="C12875" s="3">
        <v>17.7</v>
      </c>
      <c r="D12875">
        <f t="shared" si="603"/>
        <v>1182.1098484394033</v>
      </c>
      <c r="E12875">
        <f t="shared" si="604"/>
        <v>66.785867143469119</v>
      </c>
      <c r="F12875">
        <f t="shared" si="605"/>
        <v>11.440328120633181</v>
      </c>
    </row>
    <row r="12876" spans="1:6">
      <c r="A12876" s="1">
        <v>274</v>
      </c>
      <c r="B12876" s="2">
        <v>71.099999999999994</v>
      </c>
      <c r="C12876" s="3">
        <v>3.91</v>
      </c>
      <c r="D12876">
        <f t="shared" si="603"/>
        <v>275.69443212285239</v>
      </c>
      <c r="E12876">
        <f t="shared" si="604"/>
        <v>70.510084941905973</v>
      </c>
      <c r="F12876">
        <f t="shared" si="605"/>
        <v>0.3518349767922439</v>
      </c>
    </row>
    <row r="12877" spans="1:6">
      <c r="A12877" s="1">
        <v>1050</v>
      </c>
      <c r="B12877" s="2">
        <v>66</v>
      </c>
      <c r="C12877" s="3">
        <v>17.399999999999999</v>
      </c>
      <c r="D12877">
        <f t="shared" si="603"/>
        <v>1165.5145115332964</v>
      </c>
      <c r="E12877">
        <f t="shared" si="604"/>
        <v>66.983592616856114</v>
      </c>
      <c r="F12877">
        <f t="shared" si="605"/>
        <v>18.791770418607321</v>
      </c>
    </row>
    <row r="12878" spans="1:6">
      <c r="A12878" s="1">
        <v>1150</v>
      </c>
      <c r="B12878" s="2">
        <v>58.5</v>
      </c>
      <c r="C12878" s="3">
        <v>18.899999999999999</v>
      </c>
      <c r="D12878">
        <f t="shared" si="603"/>
        <v>1246.063293951966</v>
      </c>
      <c r="E12878">
        <f t="shared" si="604"/>
        <v>65.929274812273334</v>
      </c>
      <c r="F12878">
        <f t="shared" si="605"/>
        <v>67.521048539899439</v>
      </c>
    </row>
    <row r="12879" spans="1:6">
      <c r="A12879" s="1">
        <v>513</v>
      </c>
      <c r="B12879" s="2">
        <v>67.900000000000006</v>
      </c>
      <c r="C12879" s="3">
        <v>6</v>
      </c>
      <c r="D12879">
        <f t="shared" si="603"/>
        <v>422.59500533920266</v>
      </c>
      <c r="E12879">
        <f t="shared" si="604"/>
        <v>70.432500889867114</v>
      </c>
      <c r="F12879">
        <f t="shared" si="605"/>
        <v>17.331096699071811</v>
      </c>
    </row>
    <row r="12880" spans="1:6">
      <c r="A12880" s="1">
        <v>1250</v>
      </c>
      <c r="B12880" s="2">
        <v>63.8</v>
      </c>
      <c r="C12880" s="3">
        <v>19</v>
      </c>
      <c r="D12880">
        <f t="shared" si="603"/>
        <v>1251.2097695684392</v>
      </c>
      <c r="E12880">
        <f t="shared" si="604"/>
        <v>65.853145766759965</v>
      </c>
      <c r="F12880">
        <f t="shared" si="605"/>
        <v>4.2173625320479982</v>
      </c>
    </row>
    <row r="12881" spans="1:6">
      <c r="A12881" s="1">
        <v>1030</v>
      </c>
      <c r="B12881" s="2">
        <v>73.099999999999994</v>
      </c>
      <c r="C12881" s="3">
        <v>14.1</v>
      </c>
      <c r="D12881">
        <f t="shared" si="603"/>
        <v>969.19438889559717</v>
      </c>
      <c r="E12881">
        <f t="shared" si="604"/>
        <v>68.737190701815408</v>
      </c>
      <c r="F12881">
        <f t="shared" si="605"/>
        <v>23.972969295371087</v>
      </c>
    </row>
    <row r="12882" spans="1:6">
      <c r="A12882" s="1">
        <v>960</v>
      </c>
      <c r="B12882" s="2">
        <v>70.599999999999994</v>
      </c>
      <c r="C12882" s="3">
        <v>14.9</v>
      </c>
      <c r="D12882">
        <f t="shared" si="603"/>
        <v>1018.8760192629549</v>
      </c>
      <c r="E12882">
        <f t="shared" si="604"/>
        <v>68.3809408901312</v>
      </c>
      <c r="F12882">
        <f t="shared" si="605"/>
        <v>9.5546035936534199</v>
      </c>
    </row>
    <row r="12883" spans="1:6">
      <c r="A12883" s="1">
        <v>1350</v>
      </c>
      <c r="B12883" s="2">
        <v>66.8</v>
      </c>
      <c r="C12883" s="3">
        <v>16</v>
      </c>
      <c r="D12883">
        <f t="shared" si="603"/>
        <v>1085.126451490725</v>
      </c>
      <c r="E12883">
        <f t="shared" si="604"/>
        <v>67.820403218170313</v>
      </c>
      <c r="F12883">
        <f t="shared" si="605"/>
        <v>94.757916823258697</v>
      </c>
    </row>
    <row r="12884" spans="1:6">
      <c r="A12884" s="1">
        <v>1510</v>
      </c>
      <c r="B12884" s="2">
        <v>28.5</v>
      </c>
      <c r="C12884" s="3">
        <v>61.4</v>
      </c>
      <c r="D12884">
        <f t="shared" si="603"/>
        <v>1302.3751639174361</v>
      </c>
      <c r="E12884">
        <f t="shared" si="604"/>
        <v>21.211321887906127</v>
      </c>
      <c r="F12884">
        <f t="shared" si="605"/>
        <v>110.70837203843583</v>
      </c>
    </row>
    <row r="12885" spans="1:6">
      <c r="A12885" s="1">
        <v>570</v>
      </c>
      <c r="B12885" s="2">
        <v>69.5</v>
      </c>
      <c r="C12885" s="3">
        <v>8.3800000000000008</v>
      </c>
      <c r="D12885">
        <f t="shared" si="603"/>
        <v>588.43822631901924</v>
      </c>
      <c r="E12885">
        <f t="shared" si="604"/>
        <v>70.2193587492863</v>
      </c>
      <c r="F12885">
        <f t="shared" si="605"/>
        <v>0.97160478382257986</v>
      </c>
    </row>
    <row r="12886" spans="1:6">
      <c r="A12886" s="1">
        <v>912</v>
      </c>
      <c r="B12886" s="2">
        <v>70.3</v>
      </c>
      <c r="C12886" s="3">
        <v>12.9</v>
      </c>
      <c r="D12886">
        <f t="shared" si="603"/>
        <v>892.61194160538173</v>
      </c>
      <c r="E12886">
        <f t="shared" si="604"/>
        <v>69.194724155455944</v>
      </c>
      <c r="F12886">
        <f t="shared" si="605"/>
        <v>1.7237557315195451</v>
      </c>
    </row>
    <row r="12887" spans="1:6">
      <c r="A12887" s="1">
        <v>1310</v>
      </c>
      <c r="B12887" s="2">
        <v>23.5</v>
      </c>
      <c r="C12887" s="3">
        <v>64.8</v>
      </c>
      <c r="D12887">
        <f t="shared" si="603"/>
        <v>1250.0207697225323</v>
      </c>
      <c r="E12887">
        <f t="shared" si="604"/>
        <v>19.290443977199573</v>
      </c>
      <c r="F12887">
        <f t="shared" si="605"/>
        <v>22.525894829968514</v>
      </c>
    </row>
    <row r="12888" spans="1:6">
      <c r="A12888" s="1">
        <v>1670</v>
      </c>
      <c r="B12888" s="2">
        <v>58.7</v>
      </c>
      <c r="C12888" s="3">
        <v>25</v>
      </c>
      <c r="D12888">
        <f t="shared" si="603"/>
        <v>1500.8423705908631</v>
      </c>
      <c r="E12888">
        <f t="shared" si="604"/>
        <v>60.033694823634519</v>
      </c>
      <c r="F12888">
        <f t="shared" si="605"/>
        <v>40.001582644740012</v>
      </c>
    </row>
    <row r="12889" spans="1:6">
      <c r="A12889" s="1">
        <v>300</v>
      </c>
      <c r="B12889" s="2">
        <v>68.3</v>
      </c>
      <c r="C12889" s="3">
        <v>5.1100000000000003</v>
      </c>
      <c r="D12889">
        <f t="shared" si="603"/>
        <v>360.12754551214221</v>
      </c>
      <c r="E12889">
        <f t="shared" si="604"/>
        <v>70.475057830164815</v>
      </c>
      <c r="F12889">
        <f t="shared" si="605"/>
        <v>9.5602048877842467</v>
      </c>
    </row>
    <row r="12890" spans="1:6">
      <c r="A12890" s="1">
        <v>156</v>
      </c>
      <c r="B12890" s="2">
        <v>69.8</v>
      </c>
      <c r="C12890" s="3">
        <v>2.72</v>
      </c>
      <c r="D12890">
        <f t="shared" si="603"/>
        <v>191.83289101217991</v>
      </c>
      <c r="E12890">
        <f t="shared" si="604"/>
        <v>70.526798166242614</v>
      </c>
      <c r="F12890">
        <f t="shared" si="605"/>
        <v>2.2433909858012493</v>
      </c>
    </row>
    <row r="12891" spans="1:6">
      <c r="A12891" s="1">
        <v>1560</v>
      </c>
      <c r="B12891" s="2">
        <v>51.4</v>
      </c>
      <c r="C12891" s="3">
        <v>32.700000000000003</v>
      </c>
      <c r="D12891">
        <f t="shared" si="603"/>
        <v>1639.5352866027433</v>
      </c>
      <c r="E12891">
        <f t="shared" si="604"/>
        <v>50.1386937799004</v>
      </c>
      <c r="F12891">
        <f t="shared" si="605"/>
        <v>10.040947323272922</v>
      </c>
    </row>
    <row r="12892" spans="1:6">
      <c r="A12892" s="1">
        <v>1030</v>
      </c>
      <c r="B12892" s="2">
        <v>70.5</v>
      </c>
      <c r="C12892" s="3">
        <v>14.5</v>
      </c>
      <c r="D12892">
        <f t="shared" si="603"/>
        <v>994.18306808005809</v>
      </c>
      <c r="E12892">
        <f t="shared" si="604"/>
        <v>68.564349522762626</v>
      </c>
      <c r="F12892">
        <f t="shared" si="605"/>
        <v>5.4603707451495662</v>
      </c>
    </row>
    <row r="12893" spans="1:6">
      <c r="A12893" s="1">
        <v>1010</v>
      </c>
      <c r="B12893" s="2">
        <v>61.3</v>
      </c>
      <c r="C12893" s="3">
        <v>14.7</v>
      </c>
      <c r="D12893">
        <f t="shared" si="603"/>
        <v>1006.567505569136</v>
      </c>
      <c r="E12893">
        <f t="shared" si="604"/>
        <v>68.473979970689527</v>
      </c>
      <c r="F12893">
        <f t="shared" si="605"/>
        <v>51.481726979419413</v>
      </c>
    </row>
    <row r="12894" spans="1:6">
      <c r="A12894" s="1">
        <v>1120</v>
      </c>
      <c r="B12894" s="2">
        <v>61.2</v>
      </c>
      <c r="C12894" s="3">
        <v>18.600000000000001</v>
      </c>
      <c r="D12894">
        <f t="shared" si="603"/>
        <v>1230.4511060638872</v>
      </c>
      <c r="E12894">
        <f t="shared" si="604"/>
        <v>66.153285272251992</v>
      </c>
      <c r="F12894">
        <f t="shared" si="605"/>
        <v>40.830993831919699</v>
      </c>
    </row>
    <row r="12895" spans="1:6">
      <c r="A12895" s="1">
        <v>1620</v>
      </c>
      <c r="B12895" s="2">
        <v>41.3</v>
      </c>
      <c r="C12895" s="3">
        <v>49.2</v>
      </c>
      <c r="D12895">
        <f t="shared" si="603"/>
        <v>1500.6517622337096</v>
      </c>
      <c r="E12895">
        <f t="shared" si="604"/>
        <v>30.501052077920924</v>
      </c>
      <c r="F12895">
        <f t="shared" si="605"/>
        <v>135.64434124283503</v>
      </c>
    </row>
    <row r="12896" spans="1:6">
      <c r="A12896" s="1">
        <v>670</v>
      </c>
      <c r="B12896" s="2">
        <v>74.400000000000006</v>
      </c>
      <c r="C12896" s="3">
        <v>8.6199999999999992</v>
      </c>
      <c r="D12896">
        <f t="shared" si="603"/>
        <v>605.01920031420093</v>
      </c>
      <c r="E12896">
        <f t="shared" si="604"/>
        <v>70.187842263828415</v>
      </c>
      <c r="F12896">
        <f t="shared" si="605"/>
        <v>23.382672535264685</v>
      </c>
    </row>
    <row r="12897" spans="1:6">
      <c r="A12897" s="1">
        <v>216</v>
      </c>
      <c r="B12897" s="2">
        <v>68.8</v>
      </c>
      <c r="C12897" s="3">
        <v>4.08</v>
      </c>
      <c r="D12897">
        <f t="shared" si="603"/>
        <v>287.6661599689146</v>
      </c>
      <c r="E12897">
        <f t="shared" si="604"/>
        <v>70.506411757086909</v>
      </c>
      <c r="F12897">
        <f t="shared" si="605"/>
        <v>9.7725350921643397</v>
      </c>
    </row>
    <row r="12898" spans="1:6">
      <c r="A12898" s="1">
        <v>1330</v>
      </c>
      <c r="B12898" s="2">
        <v>26.4</v>
      </c>
      <c r="C12898" s="3">
        <v>63.9</v>
      </c>
      <c r="D12898">
        <f t="shared" si="603"/>
        <v>1263.6508542782808</v>
      </c>
      <c r="E12898">
        <f t="shared" si="604"/>
        <v>19.775443728924582</v>
      </c>
      <c r="F12898">
        <f t="shared" si="605"/>
        <v>49.765194298253022</v>
      </c>
    </row>
    <row r="12899" spans="1:6">
      <c r="A12899" s="1">
        <v>1780</v>
      </c>
      <c r="B12899" s="2">
        <v>46.2</v>
      </c>
      <c r="C12899" s="3">
        <v>39.6</v>
      </c>
      <c r="D12899">
        <f t="shared" si="603"/>
        <v>1625.9096973729352</v>
      </c>
      <c r="E12899">
        <f t="shared" si="604"/>
        <v>41.058325691235737</v>
      </c>
      <c r="F12899">
        <f t="shared" si="605"/>
        <v>58.153690150977667</v>
      </c>
    </row>
    <row r="12900" spans="1:6">
      <c r="A12900" s="1">
        <v>1380</v>
      </c>
      <c r="B12900" s="2">
        <v>57.4</v>
      </c>
      <c r="C12900" s="3">
        <v>20.9</v>
      </c>
      <c r="D12900">
        <f t="shared" si="603"/>
        <v>1343.2366373048023</v>
      </c>
      <c r="E12900">
        <f t="shared" si="604"/>
        <v>64.269695564823081</v>
      </c>
      <c r="F12900">
        <f t="shared" si="605"/>
        <v>48.998103851539739</v>
      </c>
    </row>
    <row r="12901" spans="1:6">
      <c r="A12901" s="1">
        <v>1020</v>
      </c>
      <c r="B12901" s="2">
        <v>66.400000000000006</v>
      </c>
      <c r="C12901" s="3">
        <v>13.8</v>
      </c>
      <c r="D12901">
        <f t="shared" si="603"/>
        <v>950.26835997648141</v>
      </c>
      <c r="E12901">
        <f t="shared" si="604"/>
        <v>68.860026085252272</v>
      </c>
      <c r="F12901">
        <f t="shared" si="605"/>
        <v>12.547033199592395</v>
      </c>
    </row>
    <row r="12902" spans="1:6">
      <c r="A12902" s="1">
        <v>214</v>
      </c>
      <c r="B12902" s="2">
        <v>69.599999999999994</v>
      </c>
      <c r="C12902" s="3">
        <v>2.98</v>
      </c>
      <c r="D12902">
        <f t="shared" si="603"/>
        <v>210.16241804394468</v>
      </c>
      <c r="E12902">
        <f t="shared" si="604"/>
        <v>70.524301357028421</v>
      </c>
      <c r="F12902">
        <f t="shared" si="605"/>
        <v>0.87400529719066855</v>
      </c>
    </row>
    <row r="12903" spans="1:6">
      <c r="A12903" s="1">
        <v>242</v>
      </c>
      <c r="B12903" s="2">
        <v>67.7</v>
      </c>
      <c r="C12903" s="3">
        <v>4.1399999999999997</v>
      </c>
      <c r="D12903">
        <f t="shared" si="603"/>
        <v>291.89080010420736</v>
      </c>
      <c r="E12903">
        <f t="shared" si="604"/>
        <v>70.505024179760241</v>
      </c>
      <c r="F12903">
        <f t="shared" si="605"/>
        <v>11.193076958289677</v>
      </c>
    </row>
    <row r="12904" spans="1:6">
      <c r="A12904" s="1">
        <v>1550</v>
      </c>
      <c r="B12904" s="2">
        <v>27.8</v>
      </c>
      <c r="C12904" s="3">
        <v>52.7</v>
      </c>
      <c r="D12904">
        <f t="shared" si="603"/>
        <v>1443.881761863729</v>
      </c>
      <c r="E12904">
        <f t="shared" si="604"/>
        <v>27.398135898742485</v>
      </c>
      <c r="F12904">
        <f t="shared" si="605"/>
        <v>15.203988595212602</v>
      </c>
    </row>
    <row r="12905" spans="1:6">
      <c r="A12905" s="1">
        <v>1360</v>
      </c>
      <c r="B12905" s="2">
        <v>27.5</v>
      </c>
      <c r="C12905" s="3">
        <v>48.4</v>
      </c>
      <c r="D12905">
        <f t="shared" si="603"/>
        <v>1513.2499483795334</v>
      </c>
      <c r="E12905">
        <f t="shared" si="604"/>
        <v>31.26549480123003</v>
      </c>
      <c r="F12905">
        <f t="shared" si="605"/>
        <v>45.550824544476718</v>
      </c>
    </row>
    <row r="12906" spans="1:6">
      <c r="A12906" s="1">
        <v>110</v>
      </c>
      <c r="B12906" s="2">
        <v>70.2</v>
      </c>
      <c r="C12906" s="3">
        <v>1.99</v>
      </c>
      <c r="D12906">
        <f t="shared" si="603"/>
        <v>140.35725408428596</v>
      </c>
      <c r="E12906">
        <f t="shared" si="604"/>
        <v>70.531283459440175</v>
      </c>
      <c r="F12906">
        <f t="shared" si="605"/>
        <v>1.3407677184849645</v>
      </c>
    </row>
    <row r="12907" spans="1:6">
      <c r="A12907" s="1">
        <v>223</v>
      </c>
      <c r="B12907" s="2">
        <v>63.8</v>
      </c>
      <c r="C12907" s="3">
        <v>7.54</v>
      </c>
      <c r="D12907">
        <f t="shared" si="603"/>
        <v>530.16695318979021</v>
      </c>
      <c r="E12907">
        <f t="shared" si="604"/>
        <v>70.313919521192332</v>
      </c>
      <c r="F12907">
        <f t="shared" si="605"/>
        <v>168.46544951504109</v>
      </c>
    </row>
    <row r="12908" spans="1:6">
      <c r="A12908" s="1">
        <v>1120</v>
      </c>
      <c r="B12908" s="2">
        <v>70.3</v>
      </c>
      <c r="C12908" s="3">
        <v>15.5</v>
      </c>
      <c r="D12908">
        <f t="shared" si="603"/>
        <v>1055.3260431401586</v>
      </c>
      <c r="E12908">
        <f t="shared" si="604"/>
        <v>68.08555117033282</v>
      </c>
      <c r="F12908">
        <f t="shared" si="605"/>
        <v>10.491040587548138</v>
      </c>
    </row>
    <row r="12909" spans="1:6">
      <c r="A12909" s="1">
        <v>1210</v>
      </c>
      <c r="B12909" s="2">
        <v>66</v>
      </c>
      <c r="C12909" s="3">
        <v>18.100000000000001</v>
      </c>
      <c r="D12909">
        <f t="shared" si="603"/>
        <v>1203.8676633537084</v>
      </c>
      <c r="E12909">
        <f t="shared" si="604"/>
        <v>66.512025599652389</v>
      </c>
      <c r="F12909">
        <f t="shared" si="605"/>
        <v>0.31240352021735351</v>
      </c>
    </row>
    <row r="12910" spans="1:6">
      <c r="A12910" s="1">
        <v>1610</v>
      </c>
      <c r="B12910" s="2">
        <v>63.4</v>
      </c>
      <c r="C12910" s="3">
        <v>23.4</v>
      </c>
      <c r="D12910">
        <f t="shared" si="603"/>
        <v>1446.3274023291833</v>
      </c>
      <c r="E12910">
        <f t="shared" si="604"/>
        <v>61.808863347401001</v>
      </c>
      <c r="F12910">
        <f t="shared" si="605"/>
        <v>38.315950335465125</v>
      </c>
    </row>
    <row r="12911" spans="1:6">
      <c r="A12911" s="1">
        <v>444</v>
      </c>
      <c r="B12911" s="2">
        <v>70.5</v>
      </c>
      <c r="C12911" s="3">
        <v>5.47</v>
      </c>
      <c r="D12911">
        <f t="shared" si="603"/>
        <v>385.41505586353986</v>
      </c>
      <c r="E12911">
        <f t="shared" si="604"/>
        <v>70.459790834285172</v>
      </c>
      <c r="F12911">
        <f t="shared" si="605"/>
        <v>4.5863262570293655</v>
      </c>
    </row>
    <row r="12912" spans="1:6">
      <c r="A12912" s="1">
        <v>1500</v>
      </c>
      <c r="B12912" s="2">
        <v>79</v>
      </c>
      <c r="C12912" s="3">
        <v>25.3</v>
      </c>
      <c r="D12912">
        <f t="shared" si="603"/>
        <v>1510.0451232260148</v>
      </c>
      <c r="E12912">
        <f t="shared" si="604"/>
        <v>59.685577993123111</v>
      </c>
      <c r="F12912">
        <f t="shared" si="605"/>
        <v>373.18168517692334</v>
      </c>
    </row>
    <row r="12913" spans="1:6">
      <c r="A12913" s="1">
        <v>1620</v>
      </c>
      <c r="B12913" s="2">
        <v>65.5</v>
      </c>
      <c r="C12913" s="3">
        <v>24.5</v>
      </c>
      <c r="D12913">
        <f t="shared" si="603"/>
        <v>1484.7879745134492</v>
      </c>
      <c r="E12913">
        <f t="shared" si="604"/>
        <v>60.603590796467309</v>
      </c>
      <c r="F12913">
        <f t="shared" si="605"/>
        <v>48.396215259975733</v>
      </c>
    </row>
    <row r="12914" spans="1:6">
      <c r="A12914" s="1">
        <v>1080</v>
      </c>
      <c r="B12914" s="2">
        <v>63.1</v>
      </c>
      <c r="C12914" s="3">
        <v>17.5</v>
      </c>
      <c r="D12914">
        <f t="shared" si="603"/>
        <v>1171.0722088180444</v>
      </c>
      <c r="E12914">
        <f t="shared" si="604"/>
        <v>66.918411932459676</v>
      </c>
      <c r="F12914">
        <f t="shared" si="605"/>
        <v>25.659549230257475</v>
      </c>
    </row>
    <row r="12915" spans="1:6">
      <c r="A12915" s="1">
        <v>1180</v>
      </c>
      <c r="B12915" s="2">
        <v>69.400000000000006</v>
      </c>
      <c r="C12915" s="3">
        <v>30</v>
      </c>
      <c r="D12915">
        <f t="shared" si="603"/>
        <v>1612.9471262479415</v>
      </c>
      <c r="E12915">
        <f t="shared" si="604"/>
        <v>53.764904208264717</v>
      </c>
      <c r="F12915">
        <f t="shared" si="605"/>
        <v>494.84190964498725</v>
      </c>
    </row>
    <row r="12916" spans="1:6">
      <c r="A12916" s="1">
        <v>284</v>
      </c>
      <c r="B12916" s="2">
        <v>67.7</v>
      </c>
      <c r="C12916" s="3">
        <v>6.59</v>
      </c>
      <c r="D12916">
        <f t="shared" si="603"/>
        <v>463.8999845967445</v>
      </c>
      <c r="E12916">
        <f t="shared" si="604"/>
        <v>70.394534840173677</v>
      </c>
      <c r="F12916">
        <f t="shared" si="605"/>
        <v>50.492190061692099</v>
      </c>
    </row>
    <row r="12917" spans="1:6">
      <c r="A12917" s="1">
        <v>1290</v>
      </c>
      <c r="B12917" s="2">
        <v>61.6</v>
      </c>
      <c r="C12917" s="3">
        <v>21.5</v>
      </c>
      <c r="D12917">
        <f t="shared" si="603"/>
        <v>1369.9108832541122</v>
      </c>
      <c r="E12917">
        <f t="shared" si="604"/>
        <v>63.716785267633128</v>
      </c>
      <c r="F12917">
        <f t="shared" si="605"/>
        <v>13.010831158509399</v>
      </c>
    </row>
    <row r="12918" spans="1:6">
      <c r="A12918" s="1">
        <v>1100</v>
      </c>
      <c r="B12918" s="2">
        <v>69.900000000000006</v>
      </c>
      <c r="C12918" s="3">
        <v>14.4</v>
      </c>
      <c r="D12918">
        <f t="shared" si="603"/>
        <v>987.96300095364757</v>
      </c>
      <c r="E12918">
        <f t="shared" si="604"/>
        <v>68.608541732892192</v>
      </c>
      <c r="F12918">
        <f t="shared" si="605"/>
        <v>18.435148276511239</v>
      </c>
    </row>
    <row r="12919" spans="1:6">
      <c r="A12919" s="1">
        <v>1370</v>
      </c>
      <c r="B12919" s="2">
        <v>65</v>
      </c>
      <c r="C12919" s="3">
        <v>20.9</v>
      </c>
      <c r="D12919">
        <f t="shared" si="603"/>
        <v>1343.2366373048023</v>
      </c>
      <c r="E12919">
        <f t="shared" si="604"/>
        <v>64.269695564823081</v>
      </c>
      <c r="F12919">
        <f t="shared" si="605"/>
        <v>1.4901445091449022</v>
      </c>
    </row>
    <row r="12920" spans="1:6">
      <c r="A12920" s="1">
        <v>1340</v>
      </c>
      <c r="B12920" s="2">
        <v>63</v>
      </c>
      <c r="C12920" s="3">
        <v>18.100000000000001</v>
      </c>
      <c r="D12920">
        <f t="shared" si="603"/>
        <v>1203.8676633537084</v>
      </c>
      <c r="E12920">
        <f t="shared" si="604"/>
        <v>66.512025599652389</v>
      </c>
      <c r="F12920">
        <f t="shared" si="605"/>
        <v>37.089292348791432</v>
      </c>
    </row>
    <row r="12921" spans="1:6">
      <c r="A12921" s="1">
        <v>750</v>
      </c>
      <c r="B12921" s="2">
        <v>68.5</v>
      </c>
      <c r="C12921" s="3">
        <v>9.57</v>
      </c>
      <c r="D12921">
        <f t="shared" si="603"/>
        <v>670.29553791619389</v>
      </c>
      <c r="E12921">
        <f t="shared" si="604"/>
        <v>70.041331025725583</v>
      </c>
      <c r="F12921">
        <f t="shared" si="605"/>
        <v>10.861740867971161</v>
      </c>
    </row>
    <row r="12922" spans="1:6">
      <c r="A12922" s="1">
        <v>1220</v>
      </c>
      <c r="B12922" s="2">
        <v>68</v>
      </c>
      <c r="C12922" s="3">
        <v>20</v>
      </c>
      <c r="D12922">
        <f t="shared" si="603"/>
        <v>1301.0391262072574</v>
      </c>
      <c r="E12922">
        <f t="shared" si="604"/>
        <v>65.051956310362868</v>
      </c>
      <c r="F12922">
        <f t="shared" si="605"/>
        <v>17.463580834642705</v>
      </c>
    </row>
    <row r="12923" spans="1:6">
      <c r="A12923" s="1">
        <v>230</v>
      </c>
      <c r="B12923" s="2">
        <v>68.900000000000006</v>
      </c>
      <c r="C12923" s="3">
        <v>3.93</v>
      </c>
      <c r="D12923">
        <f t="shared" si="603"/>
        <v>277.1030115163328</v>
      </c>
      <c r="E12923">
        <f t="shared" si="604"/>
        <v>70.5096721415605</v>
      </c>
      <c r="F12923">
        <f t="shared" si="605"/>
        <v>5.5547641214434869</v>
      </c>
    </row>
    <row r="12924" spans="1:6">
      <c r="A12924" s="1">
        <v>1590</v>
      </c>
      <c r="B12924" s="2">
        <v>64.599999999999994</v>
      </c>
      <c r="C12924" s="3">
        <v>22.1</v>
      </c>
      <c r="D12924">
        <f t="shared" si="603"/>
        <v>1395.382707734067</v>
      </c>
      <c r="E12924">
        <f t="shared" si="604"/>
        <v>63.139489037740589</v>
      </c>
      <c r="F12924">
        <f t="shared" si="605"/>
        <v>52.727513516744345</v>
      </c>
    </row>
    <row r="12925" spans="1:6">
      <c r="A12925" s="1">
        <v>933</v>
      </c>
      <c r="B12925" s="2">
        <v>79.599999999999994</v>
      </c>
      <c r="C12925" s="3">
        <v>13.5</v>
      </c>
      <c r="D12925">
        <f t="shared" si="603"/>
        <v>931.19156060972512</v>
      </c>
      <c r="E12925">
        <f t="shared" si="604"/>
        <v>68.977152637757413</v>
      </c>
      <c r="F12925">
        <f t="shared" si="605"/>
        <v>112.84925473597583</v>
      </c>
    </row>
    <row r="12926" spans="1:6">
      <c r="A12926" s="1">
        <v>1460</v>
      </c>
      <c r="B12926" s="2">
        <v>56.7</v>
      </c>
      <c r="C12926" s="3">
        <v>21.3</v>
      </c>
      <c r="D12926">
        <f t="shared" si="603"/>
        <v>1361.151639495062</v>
      </c>
      <c r="E12926">
        <f t="shared" si="604"/>
        <v>63.90383284014375</v>
      </c>
      <c r="F12926">
        <f t="shared" si="605"/>
        <v>64.947257372737397</v>
      </c>
    </row>
    <row r="12927" spans="1:6">
      <c r="A12927" s="1">
        <v>1060</v>
      </c>
      <c r="B12927" s="2">
        <v>70.900000000000006</v>
      </c>
      <c r="C12927" s="3">
        <v>13.7</v>
      </c>
      <c r="D12927">
        <f t="shared" si="603"/>
        <v>943.92585242058885</v>
      </c>
      <c r="E12927">
        <f t="shared" si="604"/>
        <v>68.899697256977291</v>
      </c>
      <c r="F12927">
        <f t="shared" si="605"/>
        <v>21.99865322716964</v>
      </c>
    </row>
    <row r="12928" spans="1:6">
      <c r="A12928" s="1">
        <v>1250</v>
      </c>
      <c r="B12928" s="2">
        <v>38.799999999999997</v>
      </c>
      <c r="C12928" s="3">
        <v>23</v>
      </c>
      <c r="D12928">
        <f t="shared" si="603"/>
        <v>1431.2794589074008</v>
      </c>
      <c r="E12928">
        <f t="shared" si="604"/>
        <v>62.229541691626117</v>
      </c>
      <c r="F12928">
        <f t="shared" si="605"/>
        <v>592.84063939972714</v>
      </c>
    </row>
    <row r="12929" spans="1:6">
      <c r="A12929" s="1">
        <v>1370</v>
      </c>
      <c r="B12929" s="2">
        <v>46.7</v>
      </c>
      <c r="C12929" s="3">
        <v>54.2</v>
      </c>
      <c r="D12929">
        <f t="shared" si="603"/>
        <v>1419.1603802735008</v>
      </c>
      <c r="E12929">
        <f t="shared" si="604"/>
        <v>26.183770853754623</v>
      </c>
      <c r="F12929">
        <f t="shared" si="605"/>
        <v>424.14393133696643</v>
      </c>
    </row>
    <row r="12930" spans="1:6">
      <c r="A12930" s="1">
        <v>1110</v>
      </c>
      <c r="B12930" s="2">
        <v>16.8</v>
      </c>
      <c r="C12930" s="3">
        <v>72.7</v>
      </c>
      <c r="D12930">
        <f t="shared" si="603"/>
        <v>1138.1843817241518</v>
      </c>
      <c r="E12930">
        <f t="shared" si="604"/>
        <v>15.655906213537161</v>
      </c>
      <c r="F12930">
        <f t="shared" si="605"/>
        <v>2.3700517906514049</v>
      </c>
    </row>
    <row r="12931" spans="1:6">
      <c r="A12931" s="1">
        <v>1610</v>
      </c>
      <c r="B12931" s="2">
        <v>71.400000000000006</v>
      </c>
      <c r="C12931" s="3">
        <v>28</v>
      </c>
      <c r="D12931">
        <f t="shared" si="603"/>
        <v>1578.4615463264463</v>
      </c>
      <c r="E12931">
        <f t="shared" si="604"/>
        <v>56.373626654515938</v>
      </c>
      <c r="F12931">
        <f t="shared" si="605"/>
        <v>227.12057645326249</v>
      </c>
    </row>
    <row r="12932" spans="1:6">
      <c r="A12932" s="1">
        <v>1250</v>
      </c>
      <c r="B12932" s="2">
        <v>69.7</v>
      </c>
      <c r="C12932" s="3">
        <v>17.5</v>
      </c>
      <c r="D12932">
        <f t="shared" si="603"/>
        <v>1171.0722088180444</v>
      </c>
      <c r="E12932">
        <f t="shared" si="604"/>
        <v>66.918411932459676</v>
      </c>
      <c r="F12932">
        <f t="shared" si="605"/>
        <v>16.058695030349192</v>
      </c>
    </row>
    <row r="12933" spans="1:6">
      <c r="A12933" s="1">
        <v>1670</v>
      </c>
      <c r="B12933" s="2">
        <v>49.1</v>
      </c>
      <c r="C12933" s="3">
        <v>30.8</v>
      </c>
      <c r="D12933">
        <f t="shared" si="603"/>
        <v>1623.1083525074762</v>
      </c>
      <c r="E12933">
        <f t="shared" si="604"/>
        <v>52.698323133359615</v>
      </c>
      <c r="F12933">
        <f t="shared" si="605"/>
        <v>15.885110733599618</v>
      </c>
    </row>
    <row r="12934" spans="1:6">
      <c r="A12934" s="1">
        <v>1290</v>
      </c>
      <c r="B12934" s="2">
        <v>65.599999999999994</v>
      </c>
      <c r="C12934" s="3">
        <v>17.600000000000001</v>
      </c>
      <c r="D12934">
        <f t="shared" si="603"/>
        <v>1176.6040651450107</v>
      </c>
      <c r="E12934">
        <f t="shared" si="604"/>
        <v>66.852503701421057</v>
      </c>
      <c r="F12934">
        <f t="shared" si="605"/>
        <v>18.745268622482222</v>
      </c>
    </row>
    <row r="12935" spans="1:6">
      <c r="A12935" s="1">
        <v>1540</v>
      </c>
      <c r="B12935" s="2">
        <v>52.8</v>
      </c>
      <c r="C12935" s="3">
        <v>25.8</v>
      </c>
      <c r="D12935">
        <f t="shared" si="603"/>
        <v>1524.6667030618428</v>
      </c>
      <c r="E12935">
        <f t="shared" si="604"/>
        <v>59.095608645807857</v>
      </c>
      <c r="F12935">
        <f t="shared" si="605"/>
        <v>39.948746953119574</v>
      </c>
    </row>
    <row r="12936" spans="1:6">
      <c r="A12936" s="1">
        <v>1130</v>
      </c>
      <c r="B12936" s="2">
        <v>53.9</v>
      </c>
      <c r="C12936" s="3">
        <v>23.4</v>
      </c>
      <c r="D12936">
        <f t="shared" si="603"/>
        <v>1446.3274023291833</v>
      </c>
      <c r="E12936">
        <f t="shared" si="604"/>
        <v>61.808863347401001</v>
      </c>
      <c r="F12936">
        <f t="shared" si="605"/>
        <v>196.2137984128496</v>
      </c>
    </row>
    <row r="12937" spans="1:6">
      <c r="A12937" s="1">
        <v>158</v>
      </c>
      <c r="B12937" s="2">
        <v>71.3</v>
      </c>
      <c r="C12937" s="3">
        <v>2.39</v>
      </c>
      <c r="D12937">
        <f t="shared" si="603"/>
        <v>168.56487816479549</v>
      </c>
      <c r="E12937">
        <f t="shared" si="604"/>
        <v>70.52923772585585</v>
      </c>
      <c r="F12937">
        <f t="shared" si="605"/>
        <v>0.74317143577609679</v>
      </c>
    </row>
    <row r="12938" spans="1:6">
      <c r="A12938" s="1">
        <v>837</v>
      </c>
      <c r="B12938" s="2">
        <v>78.900000000000006</v>
      </c>
      <c r="C12938" s="3">
        <v>9.8000000000000007</v>
      </c>
      <c r="D12938">
        <f t="shared" ref="D12938:D13001" si="606">C12938*E12938</f>
        <v>686.00272560737892</v>
      </c>
      <c r="E12938">
        <f t="shared" ref="E12938:E13001" si="607">$P$4/(1+(C12938/$P$5)^$P$6)^(2/$P$6)</f>
        <v>70.000278123201923</v>
      </c>
      <c r="F12938">
        <f t="shared" ref="F12938:F13001" si="608">(E12938-B12938)^2+$M$3*(D12938-A12938)^2</f>
        <v>109.66140944239027</v>
      </c>
    </row>
    <row r="12939" spans="1:6">
      <c r="A12939" s="1">
        <v>1210</v>
      </c>
      <c r="B12939" s="2">
        <v>19.399999999999999</v>
      </c>
      <c r="C12939" s="3">
        <v>65.099999999999994</v>
      </c>
      <c r="D12939">
        <f t="shared" si="606"/>
        <v>1245.5158450633576</v>
      </c>
      <c r="E12939">
        <f t="shared" si="607"/>
        <v>19.1323478504356</v>
      </c>
      <c r="F12939">
        <f t="shared" si="608"/>
        <v>1.756576298232559</v>
      </c>
    </row>
    <row r="12940" spans="1:6">
      <c r="A12940" s="1">
        <v>1140</v>
      </c>
      <c r="B12940" s="2">
        <v>65.5</v>
      </c>
      <c r="C12940" s="3">
        <v>18.7</v>
      </c>
      <c r="D12940">
        <f t="shared" si="606"/>
        <v>1235.6837530213645</v>
      </c>
      <c r="E12940">
        <f t="shared" si="607"/>
        <v>66.079345081356394</v>
      </c>
      <c r="F12940">
        <f t="shared" si="608"/>
        <v>12.565351414195193</v>
      </c>
    </row>
    <row r="12941" spans="1:6">
      <c r="A12941" s="1">
        <v>1280</v>
      </c>
      <c r="B12941" s="2">
        <v>28.6</v>
      </c>
      <c r="C12941" s="3">
        <v>48.4</v>
      </c>
      <c r="D12941">
        <f t="shared" si="606"/>
        <v>1513.2499483795334</v>
      </c>
      <c r="E12941">
        <f t="shared" si="607"/>
        <v>31.26549480123003</v>
      </c>
      <c r="F12941">
        <f t="shared" si="608"/>
        <v>79.77950321726324</v>
      </c>
    </row>
    <row r="12942" spans="1:6">
      <c r="A12942" s="1">
        <v>1370</v>
      </c>
      <c r="B12942" s="2">
        <v>63.5</v>
      </c>
      <c r="C12942" s="3">
        <v>21.4</v>
      </c>
      <c r="D12942">
        <f t="shared" si="606"/>
        <v>1365.5478995067733</v>
      </c>
      <c r="E12942">
        <f t="shared" si="607"/>
        <v>63.810649509662312</v>
      </c>
      <c r="F12942">
        <f t="shared" si="608"/>
        <v>0.12298017409923073</v>
      </c>
    </row>
    <row r="12943" spans="1:6">
      <c r="A12943" s="1">
        <v>434</v>
      </c>
      <c r="B12943" s="2">
        <v>69</v>
      </c>
      <c r="C12943" s="3">
        <v>6.76</v>
      </c>
      <c r="D12943">
        <f t="shared" si="606"/>
        <v>475.78208624296428</v>
      </c>
      <c r="E12943">
        <f t="shared" si="607"/>
        <v>70.381965420556853</v>
      </c>
      <c r="F12943">
        <f t="shared" si="608"/>
        <v>4.2417826579012701</v>
      </c>
    </row>
    <row r="12944" spans="1:6">
      <c r="A12944" s="1">
        <v>906</v>
      </c>
      <c r="B12944" s="2">
        <v>67.400000000000006</v>
      </c>
      <c r="C12944" s="3">
        <v>11.6</v>
      </c>
      <c r="D12944">
        <f t="shared" si="606"/>
        <v>807.28898163245196</v>
      </c>
      <c r="E12944">
        <f t="shared" si="607"/>
        <v>69.593877726935517</v>
      </c>
      <c r="F12944">
        <f t="shared" si="608"/>
        <v>17.828904838060147</v>
      </c>
    </row>
    <row r="12945" spans="1:6">
      <c r="A12945" s="1">
        <v>1220</v>
      </c>
      <c r="B12945" s="2">
        <v>27.6</v>
      </c>
      <c r="C12945" s="3">
        <v>51.4</v>
      </c>
      <c r="D12945">
        <f t="shared" si="606"/>
        <v>1465.1895645518891</v>
      </c>
      <c r="E12945">
        <f t="shared" si="607"/>
        <v>28.505633551593174</v>
      </c>
      <c r="F12945">
        <f t="shared" si="608"/>
        <v>81.125386413483227</v>
      </c>
    </row>
    <row r="12946" spans="1:6">
      <c r="A12946" s="1">
        <v>411</v>
      </c>
      <c r="B12946" s="2">
        <v>70.5</v>
      </c>
      <c r="C12946" s="3">
        <v>5.1100000000000003</v>
      </c>
      <c r="D12946">
        <f t="shared" si="606"/>
        <v>360.12754551214221</v>
      </c>
      <c r="E12946">
        <f t="shared" si="607"/>
        <v>70.475057830164815</v>
      </c>
      <c r="F12946">
        <f t="shared" si="608"/>
        <v>3.4576681601722363</v>
      </c>
    </row>
    <row r="12947" spans="1:6">
      <c r="A12947" s="1">
        <v>1020</v>
      </c>
      <c r="B12947" s="2">
        <v>70.599999999999994</v>
      </c>
      <c r="C12947" s="3">
        <v>14</v>
      </c>
      <c r="D12947">
        <f t="shared" si="606"/>
        <v>962.90287410408291</v>
      </c>
      <c r="E12947">
        <f t="shared" si="607"/>
        <v>68.778776721720206</v>
      </c>
      <c r="F12947">
        <f t="shared" si="608"/>
        <v>7.6716548479036426</v>
      </c>
    </row>
    <row r="12948" spans="1:6">
      <c r="A12948" s="1">
        <v>1240</v>
      </c>
      <c r="B12948" s="2">
        <v>64.099999999999994</v>
      </c>
      <c r="C12948" s="3">
        <v>17.7</v>
      </c>
      <c r="D12948">
        <f t="shared" si="606"/>
        <v>1182.1098484394033</v>
      </c>
      <c r="E12948">
        <f t="shared" si="607"/>
        <v>66.785867143469119</v>
      </c>
      <c r="F12948">
        <f t="shared" si="608"/>
        <v>11.690491211986416</v>
      </c>
    </row>
    <row r="12949" spans="1:6">
      <c r="A12949" s="1">
        <v>1900</v>
      </c>
      <c r="B12949" s="2">
        <v>59.4</v>
      </c>
      <c r="C12949" s="3">
        <v>30.6</v>
      </c>
      <c r="D12949">
        <f t="shared" si="606"/>
        <v>1620.7552292825599</v>
      </c>
      <c r="E12949">
        <f t="shared" si="607"/>
        <v>52.965857166096725</v>
      </c>
      <c r="F12949">
        <f t="shared" si="608"/>
        <v>145.56033036827731</v>
      </c>
    </row>
    <row r="12950" spans="1:6">
      <c r="A12950" s="1">
        <v>1620</v>
      </c>
      <c r="B12950" s="2">
        <v>31</v>
      </c>
      <c r="C12950" s="3">
        <v>53.6</v>
      </c>
      <c r="D12950">
        <f t="shared" si="606"/>
        <v>1429.0569821987724</v>
      </c>
      <c r="E12950">
        <f t="shared" si="607"/>
        <v>26.661510861917396</v>
      </c>
      <c r="F12950">
        <f t="shared" si="608"/>
        <v>67.524549523850453</v>
      </c>
    </row>
    <row r="12951" spans="1:6">
      <c r="A12951" s="1">
        <v>1140</v>
      </c>
      <c r="B12951" s="2">
        <v>47.2</v>
      </c>
      <c r="C12951" s="3">
        <v>31.5</v>
      </c>
      <c r="D12951">
        <f t="shared" si="606"/>
        <v>1630.3868182818101</v>
      </c>
      <c r="E12951">
        <f t="shared" si="607"/>
        <v>51.758311691486035</v>
      </c>
      <c r="F12951">
        <f t="shared" si="608"/>
        <v>342.00913622025229</v>
      </c>
    </row>
    <row r="12952" spans="1:6">
      <c r="A12952" s="1">
        <v>1410</v>
      </c>
      <c r="B12952" s="2">
        <v>30</v>
      </c>
      <c r="C12952" s="3">
        <v>55</v>
      </c>
      <c r="D12952">
        <f t="shared" si="606"/>
        <v>1405.9663002439429</v>
      </c>
      <c r="E12952">
        <f t="shared" si="607"/>
        <v>25.563023640798963</v>
      </c>
      <c r="F12952">
        <f t="shared" si="608"/>
        <v>19.708493575213062</v>
      </c>
    </row>
    <row r="12953" spans="1:6">
      <c r="A12953" s="1">
        <v>1160</v>
      </c>
      <c r="B12953" s="2">
        <v>64.5</v>
      </c>
      <c r="C12953" s="3">
        <v>17.899999999999999</v>
      </c>
      <c r="D12953">
        <f t="shared" si="606"/>
        <v>1193.0422751633621</v>
      </c>
      <c r="E12953">
        <f t="shared" si="607"/>
        <v>66.650406433707388</v>
      </c>
      <c r="F12953">
        <f t="shared" si="608"/>
        <v>6.0826579446855877</v>
      </c>
    </row>
    <row r="12954" spans="1:6">
      <c r="A12954" s="1">
        <v>1030</v>
      </c>
      <c r="B12954" s="2">
        <v>63.4</v>
      </c>
      <c r="C12954" s="3">
        <v>15.1</v>
      </c>
      <c r="D12954">
        <f t="shared" si="606"/>
        <v>1031.1066124415786</v>
      </c>
      <c r="E12954">
        <f t="shared" si="607"/>
        <v>68.285206121958851</v>
      </c>
      <c r="F12954">
        <f t="shared" si="608"/>
        <v>23.866874656563098</v>
      </c>
    </row>
    <row r="12955" spans="1:6">
      <c r="A12955" s="1">
        <v>1010</v>
      </c>
      <c r="B12955" s="2">
        <v>72.7</v>
      </c>
      <c r="C12955" s="3">
        <v>10.6</v>
      </c>
      <c r="D12955">
        <f t="shared" si="606"/>
        <v>740.29376570082786</v>
      </c>
      <c r="E12955">
        <f t="shared" si="607"/>
        <v>69.8390345000781</v>
      </c>
      <c r="F12955">
        <f t="shared" si="608"/>
        <v>105.35278519341935</v>
      </c>
    </row>
    <row r="12956" spans="1:6">
      <c r="A12956" s="1">
        <v>982</v>
      </c>
      <c r="B12956" s="2">
        <v>69.3</v>
      </c>
      <c r="C12956" s="3">
        <v>22</v>
      </c>
      <c r="D12956">
        <f t="shared" si="606"/>
        <v>1391.2220802318766</v>
      </c>
      <c r="E12956">
        <f t="shared" si="607"/>
        <v>63.237367283267119</v>
      </c>
      <c r="F12956">
        <f t="shared" si="608"/>
        <v>260.45135046864152</v>
      </c>
    </row>
    <row r="12957" spans="1:6">
      <c r="A12957" s="1">
        <v>1350</v>
      </c>
      <c r="B12957" s="2">
        <v>63.1</v>
      </c>
      <c r="C12957" s="3">
        <v>23.8</v>
      </c>
      <c r="D12957">
        <f t="shared" si="606"/>
        <v>1460.8108007588519</v>
      </c>
      <c r="E12957">
        <f t="shared" si="607"/>
        <v>61.378605073901333</v>
      </c>
      <c r="F12957">
        <f t="shared" si="608"/>
        <v>19.365470888601273</v>
      </c>
    </row>
    <row r="12958" spans="1:6">
      <c r="A12958" s="1">
        <v>329</v>
      </c>
      <c r="B12958" s="2">
        <v>70.900000000000006</v>
      </c>
      <c r="C12958" s="3">
        <v>4.33</v>
      </c>
      <c r="D12958">
        <f t="shared" si="606"/>
        <v>305.26630389307513</v>
      </c>
      <c r="E12958">
        <f t="shared" si="607"/>
        <v>70.500301130040441</v>
      </c>
      <c r="F12958">
        <f t="shared" si="608"/>
        <v>0.91219686556190505</v>
      </c>
    </row>
    <row r="12959" spans="1:6">
      <c r="A12959" s="1">
        <v>684</v>
      </c>
      <c r="B12959" s="2">
        <v>78.400000000000006</v>
      </c>
      <c r="C12959" s="3">
        <v>9.42</v>
      </c>
      <c r="D12959">
        <f t="shared" si="606"/>
        <v>660.03010464791055</v>
      </c>
      <c r="E12959">
        <f t="shared" si="607"/>
        <v>70.066890090011739</v>
      </c>
      <c r="F12959">
        <f t="shared" si="608"/>
        <v>70.208209589735247</v>
      </c>
    </row>
    <row r="12960" spans="1:6">
      <c r="A12960" s="1">
        <v>958</v>
      </c>
      <c r="B12960" s="2">
        <v>73.099999999999994</v>
      </c>
      <c r="C12960" s="3">
        <v>12.9</v>
      </c>
      <c r="D12960">
        <f t="shared" si="606"/>
        <v>892.61194160538173</v>
      </c>
      <c r="E12960">
        <f t="shared" si="607"/>
        <v>69.194724155455944</v>
      </c>
      <c r="F12960">
        <f t="shared" si="608"/>
        <v>20.962501660593098</v>
      </c>
    </row>
    <row r="12961" spans="1:6">
      <c r="A12961" s="1">
        <v>282</v>
      </c>
      <c r="B12961" s="2">
        <v>72.2</v>
      </c>
      <c r="C12961" s="3">
        <v>3.95</v>
      </c>
      <c r="D12961">
        <f t="shared" si="606"/>
        <v>278.51155433773306</v>
      </c>
      <c r="E12961">
        <f t="shared" si="607"/>
        <v>70.509254262717221</v>
      </c>
      <c r="F12961">
        <f t="shared" si="608"/>
        <v>2.8748767744035661</v>
      </c>
    </row>
    <row r="12962" spans="1:6">
      <c r="A12962" s="1">
        <v>1280</v>
      </c>
      <c r="B12962" s="2">
        <v>68.400000000000006</v>
      </c>
      <c r="C12962" s="3">
        <v>19.600000000000001</v>
      </c>
      <c r="D12962">
        <f t="shared" si="606"/>
        <v>1281.469675346159</v>
      </c>
      <c r="E12962">
        <f t="shared" si="607"/>
        <v>65.381105885008111</v>
      </c>
      <c r="F12962">
        <f t="shared" si="608"/>
        <v>9.1166069218775387</v>
      </c>
    </row>
    <row r="12963" spans="1:6">
      <c r="A12963" s="1">
        <v>1350</v>
      </c>
      <c r="B12963" s="2">
        <v>65.5</v>
      </c>
      <c r="C12963" s="3">
        <v>16.600000000000001</v>
      </c>
      <c r="D12963">
        <f t="shared" si="606"/>
        <v>1120.1509533058279</v>
      </c>
      <c r="E12963">
        <f t="shared" si="607"/>
        <v>67.478973090712515</v>
      </c>
      <c r="F12963">
        <f t="shared" si="608"/>
        <v>74.487159452579775</v>
      </c>
    </row>
    <row r="12964" spans="1:6">
      <c r="A12964" s="1">
        <v>1620</v>
      </c>
      <c r="B12964" s="2">
        <v>41.8</v>
      </c>
      <c r="C12964" s="3">
        <v>41.4</v>
      </c>
      <c r="D12964">
        <f t="shared" si="606"/>
        <v>1608.6575063967755</v>
      </c>
      <c r="E12964">
        <f t="shared" si="607"/>
        <v>38.85646150716849</v>
      </c>
      <c r="F12964">
        <f t="shared" si="608"/>
        <v>8.8362717593388442</v>
      </c>
    </row>
    <row r="12965" spans="1:6">
      <c r="A12965" s="1">
        <v>999</v>
      </c>
      <c r="B12965" s="2">
        <v>63.2</v>
      </c>
      <c r="C12965" s="3">
        <v>21.2</v>
      </c>
      <c r="D12965">
        <f t="shared" si="606"/>
        <v>1356.7222407650925</v>
      </c>
      <c r="E12965">
        <f t="shared" si="607"/>
        <v>63.996332111560967</v>
      </c>
      <c r="F12965">
        <f t="shared" si="608"/>
        <v>171.56940825907498</v>
      </c>
    </row>
    <row r="12966" spans="1:6">
      <c r="A12966" s="1">
        <v>72</v>
      </c>
      <c r="B12966" s="2">
        <v>68.2</v>
      </c>
      <c r="C12966" s="3">
        <v>1.31</v>
      </c>
      <c r="D12966">
        <f t="shared" si="606"/>
        <v>92.398331019613636</v>
      </c>
      <c r="E12966">
        <f t="shared" si="607"/>
        <v>70.533077114208879</v>
      </c>
      <c r="F12966">
        <f t="shared" si="608"/>
        <v>5.9990622694624154</v>
      </c>
    </row>
    <row r="12967" spans="1:6">
      <c r="A12967" s="1">
        <v>165</v>
      </c>
      <c r="B12967" s="2">
        <v>70.8</v>
      </c>
      <c r="C12967" s="3">
        <v>3.06</v>
      </c>
      <c r="D12967">
        <f t="shared" si="606"/>
        <v>215.80166276672995</v>
      </c>
      <c r="E12967">
        <f t="shared" si="607"/>
        <v>70.523419204813706</v>
      </c>
      <c r="F12967">
        <f t="shared" si="608"/>
        <v>3.5239283526884906</v>
      </c>
    </row>
    <row r="12968" spans="1:6">
      <c r="A12968" s="1">
        <v>390</v>
      </c>
      <c r="B12968" s="2">
        <v>68.3</v>
      </c>
      <c r="C12968" s="3">
        <v>4.88</v>
      </c>
      <c r="D12968">
        <f t="shared" si="606"/>
        <v>343.95974793829993</v>
      </c>
      <c r="E12968">
        <f t="shared" si="607"/>
        <v>70.483554905389326</v>
      </c>
      <c r="F12968">
        <f t="shared" si="608"/>
        <v>7.5994028966970211</v>
      </c>
    </row>
    <row r="12969" spans="1:6">
      <c r="A12969" s="1">
        <v>950</v>
      </c>
      <c r="B12969" s="2">
        <v>59.3</v>
      </c>
      <c r="C12969" s="3">
        <v>12.1</v>
      </c>
      <c r="D12969">
        <f t="shared" si="606"/>
        <v>840.36460033789672</v>
      </c>
      <c r="E12969">
        <f t="shared" si="607"/>
        <v>69.451619862636093</v>
      </c>
      <c r="F12969">
        <f t="shared" si="608"/>
        <v>119.11153480193983</v>
      </c>
    </row>
    <row r="12970" spans="1:6">
      <c r="A12970" s="1">
        <v>1500</v>
      </c>
      <c r="B12970" s="2">
        <v>47.2</v>
      </c>
      <c r="C12970" s="3">
        <v>26</v>
      </c>
      <c r="D12970">
        <f t="shared" si="606"/>
        <v>1530.2649718032187</v>
      </c>
      <c r="E12970">
        <f t="shared" si="607"/>
        <v>58.856345069354568</v>
      </c>
      <c r="F12970">
        <f t="shared" si="608"/>
        <v>137.09392644992553</v>
      </c>
    </row>
    <row r="12971" spans="1:6">
      <c r="A12971" s="1">
        <v>1320</v>
      </c>
      <c r="B12971" s="2">
        <v>21.8</v>
      </c>
      <c r="C12971" s="3">
        <v>68.900000000000006</v>
      </c>
      <c r="D12971">
        <f t="shared" si="606"/>
        <v>1190.1882688992077</v>
      </c>
      <c r="E12971">
        <f t="shared" si="607"/>
        <v>17.274140332354246</v>
      </c>
      <c r="F12971">
        <f t="shared" si="608"/>
        <v>42.992999821813314</v>
      </c>
    </row>
    <row r="12972" spans="1:6">
      <c r="A12972" s="1">
        <v>259</v>
      </c>
      <c r="B12972" s="2">
        <v>71.099999999999994</v>
      </c>
      <c r="C12972" s="3">
        <v>2.91</v>
      </c>
      <c r="D12972">
        <f t="shared" si="606"/>
        <v>205.2278312846542</v>
      </c>
      <c r="E12972">
        <f t="shared" si="607"/>
        <v>70.525027932870856</v>
      </c>
      <c r="F12972">
        <f t="shared" si="608"/>
        <v>4.1929718661327602</v>
      </c>
    </row>
    <row r="12973" spans="1:6">
      <c r="A12973" s="1">
        <v>1430</v>
      </c>
      <c r="B12973" s="2">
        <v>25.2</v>
      </c>
      <c r="C12973" s="3">
        <v>55.5</v>
      </c>
      <c r="D12973">
        <f t="shared" si="606"/>
        <v>1397.7287099388086</v>
      </c>
      <c r="E12973">
        <f t="shared" si="607"/>
        <v>25.184301079978535</v>
      </c>
      <c r="F12973">
        <f t="shared" si="608"/>
        <v>1.3913915689093928</v>
      </c>
    </row>
    <row r="12974" spans="1:6">
      <c r="A12974" s="1">
        <v>1220</v>
      </c>
      <c r="B12974" s="2">
        <v>67.400000000000006</v>
      </c>
      <c r="C12974" s="3">
        <v>16.2</v>
      </c>
      <c r="D12974">
        <f t="shared" si="606"/>
        <v>1096.8928015744584</v>
      </c>
      <c r="E12974">
        <f t="shared" si="607"/>
        <v>67.709432195954221</v>
      </c>
      <c r="F12974">
        <f t="shared" si="608"/>
        <v>20.340230653861493</v>
      </c>
    </row>
    <row r="12975" spans="1:6">
      <c r="A12975" s="1">
        <v>818</v>
      </c>
      <c r="B12975" s="2">
        <v>70.2</v>
      </c>
      <c r="C12975" s="3">
        <v>11.5</v>
      </c>
      <c r="D12975">
        <f t="shared" si="606"/>
        <v>800.63815049345817</v>
      </c>
      <c r="E12975">
        <f t="shared" si="607"/>
        <v>69.620708738561575</v>
      </c>
      <c r="F12975">
        <f t="shared" si="608"/>
        <v>0.73823212234719859</v>
      </c>
    </row>
    <row r="12976" spans="1:6">
      <c r="A12976" s="1">
        <v>1390</v>
      </c>
      <c r="B12976" s="2">
        <v>23.9</v>
      </c>
      <c r="C12976" s="3">
        <v>51.2</v>
      </c>
      <c r="D12976">
        <f t="shared" si="606"/>
        <v>1468.4503603702669</v>
      </c>
      <c r="E12976">
        <f t="shared" si="607"/>
        <v>28.680671100981776</v>
      </c>
      <c r="F12976">
        <f t="shared" si="608"/>
        <v>31.075911168700969</v>
      </c>
    </row>
    <row r="12977" spans="1:6">
      <c r="A12977" s="1">
        <v>1350</v>
      </c>
      <c r="B12977" s="2">
        <v>62.7</v>
      </c>
      <c r="C12977" s="3">
        <v>21</v>
      </c>
      <c r="D12977">
        <f t="shared" si="606"/>
        <v>1347.7645938949167</v>
      </c>
      <c r="E12977">
        <f t="shared" si="607"/>
        <v>64.179266375948416</v>
      </c>
      <c r="F12977">
        <f t="shared" si="608"/>
        <v>2.1949040321595237</v>
      </c>
    </row>
    <row r="12978" spans="1:6">
      <c r="A12978" s="1">
        <v>1140</v>
      </c>
      <c r="B12978" s="2">
        <v>20.8</v>
      </c>
      <c r="C12978" s="3">
        <v>61.3</v>
      </c>
      <c r="D12978">
        <f t="shared" si="606"/>
        <v>1303.9489648140143</v>
      </c>
      <c r="E12978">
        <f t="shared" si="607"/>
        <v>21.2715981209464</v>
      </c>
      <c r="F12978">
        <f t="shared" si="608"/>
        <v>36.127587269170057</v>
      </c>
    </row>
    <row r="12979" spans="1:6">
      <c r="A12979" s="1">
        <v>1220</v>
      </c>
      <c r="B12979" s="2">
        <v>20.9</v>
      </c>
      <c r="C12979" s="3">
        <v>65.900000000000006</v>
      </c>
      <c r="D12979">
        <f t="shared" si="606"/>
        <v>1233.5985950792858</v>
      </c>
      <c r="E12979">
        <f t="shared" si="607"/>
        <v>18.719250304693258</v>
      </c>
      <c r="F12979">
        <f t="shared" si="608"/>
        <v>5.002686814825787</v>
      </c>
    </row>
    <row r="12980" spans="1:6">
      <c r="A12980" s="1">
        <v>279</v>
      </c>
      <c r="B12980" s="2">
        <v>68.8</v>
      </c>
      <c r="C12980" s="3">
        <v>4.41</v>
      </c>
      <c r="D12980">
        <f t="shared" si="606"/>
        <v>310.8968737917254</v>
      </c>
      <c r="E12980">
        <f t="shared" si="607"/>
        <v>70.498157322386703</v>
      </c>
      <c r="F12980">
        <f t="shared" si="608"/>
        <v>4.2427901244277635</v>
      </c>
    </row>
    <row r="12981" spans="1:6">
      <c r="A12981" s="1">
        <v>1230</v>
      </c>
      <c r="B12981" s="2">
        <v>66.7</v>
      </c>
      <c r="C12981" s="3">
        <v>16.7</v>
      </c>
      <c r="D12981">
        <f t="shared" si="606"/>
        <v>1125.9068640770411</v>
      </c>
      <c r="E12981">
        <f t="shared" si="607"/>
        <v>67.41957269922402</v>
      </c>
      <c r="F12981">
        <f t="shared" si="608"/>
        <v>14.991631463109778</v>
      </c>
    </row>
    <row r="12982" spans="1:6">
      <c r="A12982" s="1">
        <v>1220</v>
      </c>
      <c r="B12982" s="2">
        <v>61.4</v>
      </c>
      <c r="C12982" s="3">
        <v>19.899999999999999</v>
      </c>
      <c r="D12982">
        <f t="shared" si="606"/>
        <v>1296.1929016140682</v>
      </c>
      <c r="E12982">
        <f t="shared" si="607"/>
        <v>65.135321689149166</v>
      </c>
      <c r="F12982">
        <f t="shared" si="608"/>
        <v>21.707396065486986</v>
      </c>
    </row>
    <row r="12983" spans="1:6">
      <c r="A12983" s="1">
        <v>1400</v>
      </c>
      <c r="B12983" s="2">
        <v>57.6</v>
      </c>
      <c r="C12983" s="3">
        <v>23.6</v>
      </c>
      <c r="D12983">
        <f t="shared" si="606"/>
        <v>1453.6399183189305</v>
      </c>
      <c r="E12983">
        <f t="shared" si="607"/>
        <v>61.594911793175015</v>
      </c>
      <c r="F12983">
        <f t="shared" si="608"/>
        <v>19.802723868029965</v>
      </c>
    </row>
    <row r="12984" spans="1:6">
      <c r="A12984" s="1">
        <v>1090</v>
      </c>
      <c r="B12984" s="2">
        <v>67.8</v>
      </c>
      <c r="C12984" s="3">
        <v>15.7</v>
      </c>
      <c r="D12984">
        <f t="shared" si="606"/>
        <v>1067.3108854462487</v>
      </c>
      <c r="E12984">
        <f t="shared" si="607"/>
        <v>67.981585060270618</v>
      </c>
      <c r="F12984">
        <f t="shared" si="608"/>
        <v>0.72063489690325688</v>
      </c>
    </row>
    <row r="12985" spans="1:6">
      <c r="A12985" s="1">
        <v>1340</v>
      </c>
      <c r="B12985" s="2">
        <v>63.6</v>
      </c>
      <c r="C12985" s="3">
        <v>20.399999999999999</v>
      </c>
      <c r="D12985">
        <f t="shared" si="606"/>
        <v>1320.1116417130677</v>
      </c>
      <c r="E12985">
        <f t="shared" si="607"/>
        <v>64.71135498593469</v>
      </c>
      <c r="F12985">
        <f t="shared" si="608"/>
        <v>1.7634792961916723</v>
      </c>
    </row>
    <row r="12986" spans="1:6">
      <c r="A12986" s="1">
        <v>192</v>
      </c>
      <c r="B12986" s="2">
        <v>68.2</v>
      </c>
      <c r="C12986" s="3">
        <v>3.76</v>
      </c>
      <c r="D12986">
        <f t="shared" si="606"/>
        <v>265.12896535185126</v>
      </c>
      <c r="E12986">
        <f t="shared" si="607"/>
        <v>70.513022699960445</v>
      </c>
      <c r="F12986">
        <f t="shared" si="608"/>
        <v>12.493698846625168</v>
      </c>
    </row>
    <row r="12987" spans="1:6">
      <c r="A12987" s="1">
        <v>1560</v>
      </c>
      <c r="B12987" s="2">
        <v>72.8</v>
      </c>
      <c r="C12987" s="3">
        <v>22.2</v>
      </c>
      <c r="D12987">
        <f t="shared" si="606"/>
        <v>1399.5091916648078</v>
      </c>
      <c r="E12987">
        <f t="shared" si="607"/>
        <v>63.040954579495846</v>
      </c>
      <c r="F12987">
        <f t="shared" si="608"/>
        <v>129.6454368764314</v>
      </c>
    </row>
    <row r="12988" spans="1:6">
      <c r="A12988" s="1">
        <v>1320</v>
      </c>
      <c r="B12988" s="2">
        <v>31.4</v>
      </c>
      <c r="C12988" s="3">
        <v>58.3</v>
      </c>
      <c r="D12988">
        <f t="shared" si="606"/>
        <v>1351.9291489032219</v>
      </c>
      <c r="E12988">
        <f t="shared" si="607"/>
        <v>23.189179226470358</v>
      </c>
      <c r="F12988">
        <f t="shared" si="608"/>
        <v>68.779381334681517</v>
      </c>
    </row>
    <row r="12989" spans="1:6">
      <c r="A12989" s="1">
        <v>1320</v>
      </c>
      <c r="B12989" s="2">
        <v>62.5</v>
      </c>
      <c r="C12989" s="3">
        <v>20.9</v>
      </c>
      <c r="D12989">
        <f t="shared" si="606"/>
        <v>1343.2366373048023</v>
      </c>
      <c r="E12989">
        <f t="shared" si="607"/>
        <v>64.269695564823081</v>
      </c>
      <c r="F12989">
        <f t="shared" si="608"/>
        <v>3.8530732439778181</v>
      </c>
    </row>
    <row r="12990" spans="1:6">
      <c r="A12990" s="1">
        <v>327</v>
      </c>
      <c r="B12990" s="2">
        <v>67.599999999999994</v>
      </c>
      <c r="C12990" s="3">
        <v>3.67</v>
      </c>
      <c r="D12990">
        <f t="shared" si="606"/>
        <v>258.78878566245982</v>
      </c>
      <c r="E12990">
        <f t="shared" si="607"/>
        <v>70.514655493858257</v>
      </c>
      <c r="F12990">
        <f t="shared" si="608"/>
        <v>14.710362760042374</v>
      </c>
    </row>
    <row r="12991" spans="1:6">
      <c r="A12991" s="1">
        <v>1180</v>
      </c>
      <c r="B12991" s="2">
        <v>70.599999999999994</v>
      </c>
      <c r="C12991" s="3">
        <v>16.100000000000001</v>
      </c>
      <c r="D12991">
        <f t="shared" si="606"/>
        <v>1091.0208609262118</v>
      </c>
      <c r="E12991">
        <f t="shared" si="607"/>
        <v>67.765270864982085</v>
      </c>
      <c r="F12991">
        <f t="shared" si="608"/>
        <v>18.611561109380467</v>
      </c>
    </row>
    <row r="12992" spans="1:6">
      <c r="A12992" s="1">
        <v>186</v>
      </c>
      <c r="B12992" s="2">
        <v>68.5</v>
      </c>
      <c r="C12992" s="3">
        <v>2.79</v>
      </c>
      <c r="D12992">
        <f t="shared" si="606"/>
        <v>196.76804009731077</v>
      </c>
      <c r="E12992">
        <f t="shared" si="607"/>
        <v>70.526179246347951</v>
      </c>
      <c r="F12992">
        <f t="shared" si="608"/>
        <v>4.2602886752456692</v>
      </c>
    </row>
    <row r="12993" spans="1:6">
      <c r="A12993" s="1">
        <v>966</v>
      </c>
      <c r="B12993" s="2">
        <v>67.2</v>
      </c>
      <c r="C12993" s="3">
        <v>12.2</v>
      </c>
      <c r="D12993">
        <f t="shared" si="606"/>
        <v>846.94245606154436</v>
      </c>
      <c r="E12993">
        <f t="shared" si="607"/>
        <v>69.421512791929871</v>
      </c>
      <c r="F12993">
        <f t="shared" si="608"/>
        <v>23.869609390666373</v>
      </c>
    </row>
    <row r="12994" spans="1:6">
      <c r="A12994" s="1">
        <v>173</v>
      </c>
      <c r="B12994" s="2">
        <v>71.3</v>
      </c>
      <c r="C12994" s="3">
        <v>2.5099999999999998</v>
      </c>
      <c r="D12994">
        <f t="shared" si="606"/>
        <v>177.02637784284619</v>
      </c>
      <c r="E12994">
        <f t="shared" si="607"/>
        <v>70.528437387588127</v>
      </c>
      <c r="F12994">
        <f t="shared" si="608"/>
        <v>0.61696439578805773</v>
      </c>
    </row>
    <row r="12995" spans="1:6">
      <c r="A12995" s="1">
        <v>525</v>
      </c>
      <c r="B12995" s="2">
        <v>70.900000000000006</v>
      </c>
      <c r="C12995" s="3">
        <v>7.86</v>
      </c>
      <c r="D12995">
        <f t="shared" si="606"/>
        <v>552.40604481860157</v>
      </c>
      <c r="E12995">
        <f t="shared" si="607"/>
        <v>70.280667279720305</v>
      </c>
      <c r="F12995">
        <f t="shared" si="608"/>
        <v>1.3868769355304174</v>
      </c>
    </row>
    <row r="12996" spans="1:6">
      <c r="A12996" s="1">
        <v>1320</v>
      </c>
      <c r="B12996" s="2">
        <v>67.8</v>
      </c>
      <c r="C12996" s="3">
        <v>19.2</v>
      </c>
      <c r="D12996">
        <f t="shared" si="606"/>
        <v>1261.4151019462911</v>
      </c>
      <c r="E12996">
        <f t="shared" si="607"/>
        <v>65.698703226369332</v>
      </c>
      <c r="F12996">
        <f t="shared" si="608"/>
        <v>9.0001503982563626</v>
      </c>
    </row>
    <row r="12997" spans="1:6">
      <c r="A12997" s="1">
        <v>1570</v>
      </c>
      <c r="B12997" s="2">
        <v>61.4</v>
      </c>
      <c r="C12997" s="3">
        <v>23.7</v>
      </c>
      <c r="D12997">
        <f t="shared" si="606"/>
        <v>1457.2430915281936</v>
      </c>
      <c r="E12997">
        <f t="shared" si="607"/>
        <v>61.48705027545121</v>
      </c>
      <c r="F12997">
        <f t="shared" si="608"/>
        <v>16.991034933238012</v>
      </c>
    </row>
    <row r="12998" spans="1:6">
      <c r="A12998" s="1">
        <v>231</v>
      </c>
      <c r="B12998" s="2">
        <v>67.3</v>
      </c>
      <c r="C12998" s="3">
        <v>3.34</v>
      </c>
      <c r="D12998">
        <f t="shared" si="606"/>
        <v>235.53635599907219</v>
      </c>
      <c r="E12998">
        <f t="shared" si="607"/>
        <v>70.519867065590475</v>
      </c>
      <c r="F12998">
        <f t="shared" si="608"/>
        <v>10.395032609794532</v>
      </c>
    </row>
    <row r="12999" spans="1:6">
      <c r="A12999" s="1">
        <v>534</v>
      </c>
      <c r="B12999" s="2">
        <v>67.2</v>
      </c>
      <c r="C12999" s="3">
        <v>7.31</v>
      </c>
      <c r="D12999">
        <f t="shared" si="606"/>
        <v>514.15497711226021</v>
      </c>
      <c r="E12999">
        <f t="shared" si="607"/>
        <v>70.335838182251749</v>
      </c>
      <c r="F12999">
        <f t="shared" si="608"/>
        <v>10.359550442309356</v>
      </c>
    </row>
    <row r="13000" spans="1:6">
      <c r="A13000" s="1">
        <v>261</v>
      </c>
      <c r="B13000" s="2">
        <v>65.2</v>
      </c>
      <c r="C13000" s="3">
        <v>4.0999999999999996</v>
      </c>
      <c r="D13000">
        <f t="shared" si="606"/>
        <v>289.07441399007689</v>
      </c>
      <c r="E13000">
        <f t="shared" si="607"/>
        <v>70.505954631726084</v>
      </c>
      <c r="F13000">
        <f t="shared" si="608"/>
        <v>29.205991653799597</v>
      </c>
    </row>
    <row r="13001" spans="1:6">
      <c r="A13001" s="1">
        <v>1260</v>
      </c>
      <c r="B13001" s="2">
        <v>37.6</v>
      </c>
      <c r="C13001" s="3">
        <v>28.9</v>
      </c>
      <c r="D13001">
        <f t="shared" si="606"/>
        <v>1595.6276548600631</v>
      </c>
      <c r="E13001">
        <f t="shared" si="607"/>
        <v>55.212029579932981</v>
      </c>
      <c r="F13001">
        <f t="shared" si="608"/>
        <v>460.65543483702447</v>
      </c>
    </row>
    <row r="13002" spans="1:6">
      <c r="A13002" s="1">
        <v>1740</v>
      </c>
      <c r="B13002" s="2">
        <v>40.799999999999997</v>
      </c>
      <c r="C13002" s="3">
        <v>39</v>
      </c>
      <c r="D13002">
        <f t="shared" ref="D13002:D13065" si="609">C13002*E13002</f>
        <v>1630.6730782514735</v>
      </c>
      <c r="E13002">
        <f t="shared" ref="E13002:E13065" si="610">$P$4/(1+(C13002/$P$5)^$P$6)^(2/$P$6)</f>
        <v>41.812130211576246</v>
      </c>
      <c r="F13002">
        <f t="shared" ref="F13002:F13065" si="611">(E13002-B13002)^2+$M$3*(D13002-A13002)^2</f>
        <v>16.990330211711125</v>
      </c>
    </row>
    <row r="13003" spans="1:6">
      <c r="A13003" s="1">
        <v>1310</v>
      </c>
      <c r="B13003" s="2">
        <v>63.3</v>
      </c>
      <c r="C13003" s="3">
        <v>20.5</v>
      </c>
      <c r="D13003">
        <f t="shared" si="609"/>
        <v>1324.8008076322342</v>
      </c>
      <c r="E13003">
        <f t="shared" si="610"/>
        <v>64.624429640596787</v>
      </c>
      <c r="F13003">
        <f t="shared" si="611"/>
        <v>2.0467383217747672</v>
      </c>
    </row>
    <row r="13004" spans="1:6">
      <c r="A13004" s="1">
        <v>1570</v>
      </c>
      <c r="B13004" s="2">
        <v>64.900000000000006</v>
      </c>
      <c r="C13004" s="3">
        <v>27.9</v>
      </c>
      <c r="D13004">
        <f t="shared" si="609"/>
        <v>1576.3837124134361</v>
      </c>
      <c r="E13004">
        <f t="shared" si="610"/>
        <v>56.501208330230689</v>
      </c>
      <c r="F13004">
        <f t="shared" si="611"/>
        <v>70.594137537604155</v>
      </c>
    </row>
    <row r="13005" spans="1:6">
      <c r="A13005" s="1">
        <v>1590</v>
      </c>
      <c r="B13005" s="2">
        <v>65.8</v>
      </c>
      <c r="C13005" s="3">
        <v>23.5</v>
      </c>
      <c r="D13005">
        <f t="shared" si="609"/>
        <v>1450.0013357818962</v>
      </c>
      <c r="E13005">
        <f t="shared" si="610"/>
        <v>61.70218450135728</v>
      </c>
      <c r="F13005">
        <f t="shared" si="611"/>
        <v>42.973172265484386</v>
      </c>
    </row>
    <row r="13006" spans="1:6">
      <c r="A13006" s="1">
        <v>1380</v>
      </c>
      <c r="B13006" s="2">
        <v>66.099999999999994</v>
      </c>
      <c r="C13006" s="3">
        <v>18.600000000000001</v>
      </c>
      <c r="D13006">
        <f t="shared" si="609"/>
        <v>1230.4511060638872</v>
      </c>
      <c r="E13006">
        <f t="shared" si="610"/>
        <v>66.153285272251992</v>
      </c>
      <c r="F13006">
        <f t="shared" si="611"/>
        <v>29.877720817422109</v>
      </c>
    </row>
    <row r="13007" spans="1:6">
      <c r="A13007" s="1">
        <v>854</v>
      </c>
      <c r="B13007" s="2">
        <v>71.5</v>
      </c>
      <c r="C13007" s="3">
        <v>12.9</v>
      </c>
      <c r="D13007">
        <f t="shared" si="609"/>
        <v>892.61194160538173</v>
      </c>
      <c r="E13007">
        <f t="shared" si="610"/>
        <v>69.194724155455944</v>
      </c>
      <c r="F13007">
        <f t="shared" si="611"/>
        <v>7.3058093357554483</v>
      </c>
    </row>
    <row r="13008" spans="1:6">
      <c r="A13008" s="1">
        <v>1150</v>
      </c>
      <c r="B13008" s="2">
        <v>61.9</v>
      </c>
      <c r="C13008" s="3">
        <v>18.399999999999999</v>
      </c>
      <c r="D13008">
        <f t="shared" si="609"/>
        <v>1219.9011211303523</v>
      </c>
      <c r="E13008">
        <f t="shared" si="610"/>
        <v>66.298973974475672</v>
      </c>
      <c r="F13008">
        <f t="shared" si="611"/>
        <v>25.877888627360132</v>
      </c>
    </row>
    <row r="13009" spans="1:6">
      <c r="A13009" s="1">
        <v>1280</v>
      </c>
      <c r="B13009" s="2">
        <v>65.7</v>
      </c>
      <c r="C13009" s="3">
        <v>17.100000000000001</v>
      </c>
      <c r="D13009">
        <f t="shared" si="609"/>
        <v>1148.6887158376383</v>
      </c>
      <c r="E13009">
        <f t="shared" si="610"/>
        <v>67.174778703955454</v>
      </c>
      <c r="F13009">
        <f t="shared" si="611"/>
        <v>25.207620608658658</v>
      </c>
    </row>
    <row r="13010" spans="1:6">
      <c r="A13010" s="1">
        <v>730</v>
      </c>
      <c r="B13010" s="2">
        <v>73.8</v>
      </c>
      <c r="C13010" s="3">
        <v>10.6</v>
      </c>
      <c r="D13010">
        <f t="shared" si="609"/>
        <v>740.29376570082786</v>
      </c>
      <c r="E13010">
        <f t="shared" si="610"/>
        <v>69.8390345000781</v>
      </c>
      <c r="F13010">
        <f t="shared" si="611"/>
        <v>15.830790672745945</v>
      </c>
    </row>
    <row r="13011" spans="1:6">
      <c r="A13011" s="1">
        <v>790</v>
      </c>
      <c r="B13011" s="2">
        <v>67.7</v>
      </c>
      <c r="C13011" s="3">
        <v>11</v>
      </c>
      <c r="D13011">
        <f t="shared" si="609"/>
        <v>767.21745708675155</v>
      </c>
      <c r="E13011">
        <f t="shared" si="610"/>
        <v>69.747041553341049</v>
      </c>
      <c r="F13011">
        <f t="shared" si="611"/>
        <v>4.8837157979481782</v>
      </c>
    </row>
    <row r="13012" spans="1:6">
      <c r="A13012" s="1">
        <v>787</v>
      </c>
      <c r="B13012" s="2">
        <v>75.2</v>
      </c>
      <c r="C13012" s="3">
        <v>13.7</v>
      </c>
      <c r="D13012">
        <f t="shared" si="609"/>
        <v>943.92585242058885</v>
      </c>
      <c r="E13012">
        <f t="shared" si="610"/>
        <v>68.899697256977291</v>
      </c>
      <c r="F13012">
        <f t="shared" si="611"/>
        <v>72.58873002520582</v>
      </c>
    </row>
    <row r="13013" spans="1:6">
      <c r="A13013" s="1">
        <v>538</v>
      </c>
      <c r="B13013" s="2">
        <v>71.400000000000006</v>
      </c>
      <c r="C13013" s="3">
        <v>7.54</v>
      </c>
      <c r="D13013">
        <f t="shared" si="609"/>
        <v>530.16695318979021</v>
      </c>
      <c r="E13013">
        <f t="shared" si="610"/>
        <v>70.313919521192332</v>
      </c>
      <c r="F13013">
        <f t="shared" si="611"/>
        <v>1.2615306695589994</v>
      </c>
    </row>
    <row r="13014" spans="1:6">
      <c r="A13014" s="1">
        <v>405</v>
      </c>
      <c r="B13014" s="2">
        <v>68.099999999999994</v>
      </c>
      <c r="C13014" s="3">
        <v>5.85</v>
      </c>
      <c r="D13014">
        <f t="shared" si="609"/>
        <v>412.07892655066593</v>
      </c>
      <c r="E13014">
        <f t="shared" si="610"/>
        <v>70.440842145412986</v>
      </c>
      <c r="F13014">
        <f t="shared" si="611"/>
        <v>5.5464802365524219</v>
      </c>
    </row>
    <row r="13015" spans="1:6">
      <c r="A13015" s="1">
        <v>934</v>
      </c>
      <c r="B13015" s="2">
        <v>69.900000000000006</v>
      </c>
      <c r="C13015" s="3">
        <v>14.9</v>
      </c>
      <c r="D13015">
        <f t="shared" si="609"/>
        <v>1018.8760192629549</v>
      </c>
      <c r="E13015">
        <f t="shared" si="610"/>
        <v>68.3809408901312</v>
      </c>
      <c r="F13015">
        <f t="shared" si="611"/>
        <v>11.930525073140284</v>
      </c>
    </row>
    <row r="13016" spans="1:6">
      <c r="A13016" s="1">
        <v>1000</v>
      </c>
      <c r="B13016" s="2">
        <v>15.7</v>
      </c>
      <c r="C13016" s="3">
        <v>84.7</v>
      </c>
      <c r="D13016">
        <f t="shared" si="609"/>
        <v>995.31908983772053</v>
      </c>
      <c r="E13016">
        <f t="shared" si="610"/>
        <v>11.751110859949474</v>
      </c>
      <c r="F13016">
        <f t="shared" si="611"/>
        <v>15.62299393550072</v>
      </c>
    </row>
    <row r="13017" spans="1:6">
      <c r="A13017" s="1">
        <v>303</v>
      </c>
      <c r="B13017" s="2">
        <v>70.400000000000006</v>
      </c>
      <c r="C13017" s="3">
        <v>4.9800000000000004</v>
      </c>
      <c r="D13017">
        <f t="shared" si="609"/>
        <v>350.99027875440919</v>
      </c>
      <c r="E13017">
        <f t="shared" si="610"/>
        <v>70.479975653495814</v>
      </c>
      <c r="F13017">
        <f t="shared" si="611"/>
        <v>3.0828210613558666</v>
      </c>
    </row>
    <row r="13018" spans="1:6">
      <c r="A13018" s="1">
        <v>1050</v>
      </c>
      <c r="B13018" s="2">
        <v>69.099999999999994</v>
      </c>
      <c r="C13018" s="3">
        <v>16.100000000000001</v>
      </c>
      <c r="D13018">
        <f t="shared" si="609"/>
        <v>1091.0208609262118</v>
      </c>
      <c r="E13018">
        <f t="shared" si="610"/>
        <v>67.765270864982085</v>
      </c>
      <c r="F13018">
        <f t="shared" si="611"/>
        <v>4.0292586752531117</v>
      </c>
    </row>
    <row r="13019" spans="1:6">
      <c r="A13019" s="1">
        <v>1350</v>
      </c>
      <c r="B13019" s="2">
        <v>21.3</v>
      </c>
      <c r="C13019" s="3">
        <v>71.900000000000006</v>
      </c>
      <c r="D13019">
        <f t="shared" si="609"/>
        <v>1148.8533503575866</v>
      </c>
      <c r="E13019">
        <f t="shared" si="610"/>
        <v>15.978488878408713</v>
      </c>
      <c r="F13019">
        <f t="shared" si="611"/>
        <v>82.364708373246458</v>
      </c>
    </row>
    <row r="13020" spans="1:6">
      <c r="A13020" s="1">
        <v>330</v>
      </c>
      <c r="B13020" s="2">
        <v>69.2</v>
      </c>
      <c r="C13020" s="3">
        <v>4.33</v>
      </c>
      <c r="D13020">
        <f t="shared" si="609"/>
        <v>305.26630389307513</v>
      </c>
      <c r="E13020">
        <f t="shared" si="610"/>
        <v>70.500301130040441</v>
      </c>
      <c r="F13020">
        <f t="shared" si="611"/>
        <v>2.5079632029725492</v>
      </c>
    </row>
    <row r="13021" spans="1:6">
      <c r="A13021" s="1">
        <v>231</v>
      </c>
      <c r="B13021" s="2">
        <v>72</v>
      </c>
      <c r="C13021" s="3">
        <v>3.63</v>
      </c>
      <c r="D13021">
        <f t="shared" si="609"/>
        <v>255.97072410495005</v>
      </c>
      <c r="E13021">
        <f t="shared" si="610"/>
        <v>70.51535099309919</v>
      </c>
      <c r="F13021">
        <f t="shared" si="611"/>
        <v>3.0371003007041675</v>
      </c>
    </row>
    <row r="13022" spans="1:6">
      <c r="A13022" s="1">
        <v>882</v>
      </c>
      <c r="B13022" s="2">
        <v>67</v>
      </c>
      <c r="C13022" s="3">
        <v>11.5</v>
      </c>
      <c r="D13022">
        <f t="shared" si="609"/>
        <v>800.63815049345817</v>
      </c>
      <c r="E13022">
        <f t="shared" si="610"/>
        <v>69.620708738561575</v>
      </c>
      <c r="F13022">
        <f t="shared" si="611"/>
        <v>15.710743314658227</v>
      </c>
    </row>
    <row r="13023" spans="1:6">
      <c r="A13023" s="1">
        <v>514</v>
      </c>
      <c r="B13023" s="2">
        <v>73.900000000000006</v>
      </c>
      <c r="C13023" s="3">
        <v>6.91</v>
      </c>
      <c r="D13023">
        <f t="shared" si="609"/>
        <v>486.25829015846125</v>
      </c>
      <c r="E13023">
        <f t="shared" si="610"/>
        <v>70.370230124234624</v>
      </c>
      <c r="F13023">
        <f t="shared" si="611"/>
        <v>13.487306422553639</v>
      </c>
    </row>
    <row r="13024" spans="1:6">
      <c r="A13024" s="1">
        <v>1800</v>
      </c>
      <c r="B13024" s="2">
        <v>40.9</v>
      </c>
      <c r="C13024" s="3">
        <v>41.2</v>
      </c>
      <c r="D13024">
        <f t="shared" si="609"/>
        <v>1610.7746956821688</v>
      </c>
      <c r="E13024">
        <f t="shared" si="610"/>
        <v>39.096473196169143</v>
      </c>
      <c r="F13024">
        <f t="shared" si="611"/>
        <v>51.082469332194243</v>
      </c>
    </row>
    <row r="13025" spans="1:6">
      <c r="A13025" s="1">
        <v>774</v>
      </c>
      <c r="B13025" s="2">
        <v>67.3</v>
      </c>
      <c r="C13025" s="3">
        <v>17.7</v>
      </c>
      <c r="D13025">
        <f t="shared" si="609"/>
        <v>1182.1098484394033</v>
      </c>
      <c r="E13025">
        <f t="shared" si="610"/>
        <v>66.785867143469119</v>
      </c>
      <c r="F13025">
        <f t="shared" si="611"/>
        <v>222.7458464797952</v>
      </c>
    </row>
    <row r="13026" spans="1:6">
      <c r="A13026" s="1">
        <v>1400</v>
      </c>
      <c r="B13026" s="2">
        <v>68.400000000000006</v>
      </c>
      <c r="C13026" s="3">
        <v>18.3</v>
      </c>
      <c r="D13026">
        <f t="shared" si="609"/>
        <v>1214.5842141357864</v>
      </c>
      <c r="E13026">
        <f t="shared" si="610"/>
        <v>66.370722083922757</v>
      </c>
      <c r="F13026">
        <f t="shared" si="611"/>
        <v>50.041279913967927</v>
      </c>
    </row>
    <row r="13027" spans="1:6">
      <c r="A13027" s="1">
        <v>594</v>
      </c>
      <c r="B13027" s="2">
        <v>71.5</v>
      </c>
      <c r="C13027" s="3">
        <v>8.85</v>
      </c>
      <c r="D13027">
        <f t="shared" si="609"/>
        <v>620.87733305042616</v>
      </c>
      <c r="E13027">
        <f t="shared" si="610"/>
        <v>70.1556308531555</v>
      </c>
      <c r="F13027">
        <f t="shared" si="611"/>
        <v>2.7722946582797805</v>
      </c>
    </row>
    <row r="13028" spans="1:6">
      <c r="A13028" s="1">
        <v>1600</v>
      </c>
      <c r="B13028" s="2">
        <v>67.8</v>
      </c>
      <c r="C13028" s="3">
        <v>24.4</v>
      </c>
      <c r="D13028">
        <f t="shared" si="609"/>
        <v>1481.4697268512728</v>
      </c>
      <c r="E13028">
        <f t="shared" si="610"/>
        <v>60.715972411937415</v>
      </c>
      <c r="F13028">
        <f t="shared" si="611"/>
        <v>68.950597985164421</v>
      </c>
    </row>
    <row r="13029" spans="1:6">
      <c r="A13029" s="1">
        <v>1150</v>
      </c>
      <c r="B13029" s="2">
        <v>64.599999999999994</v>
      </c>
      <c r="C13029" s="3">
        <v>17.3</v>
      </c>
      <c r="D13029">
        <f t="shared" si="609"/>
        <v>1159.9312068001097</v>
      </c>
      <c r="E13029">
        <f t="shared" si="610"/>
        <v>67.048046635844486</v>
      </c>
      <c r="F13029">
        <f t="shared" si="611"/>
        <v>6.1246802706863592</v>
      </c>
    </row>
    <row r="13030" spans="1:6">
      <c r="A13030" s="1">
        <v>756</v>
      </c>
      <c r="B13030" s="2">
        <v>7.2</v>
      </c>
      <c r="C13030" s="3">
        <v>86.6</v>
      </c>
      <c r="D13030">
        <f t="shared" si="609"/>
        <v>975.45369727721629</v>
      </c>
      <c r="E13030">
        <f t="shared" si="610"/>
        <v>11.263899506665316</v>
      </c>
      <c r="F13030">
        <f t="shared" si="611"/>
        <v>80.84706166978188</v>
      </c>
    </row>
    <row r="13031" spans="1:6">
      <c r="A13031" s="1">
        <v>288</v>
      </c>
      <c r="B13031" s="2">
        <v>69.5</v>
      </c>
      <c r="C13031" s="3">
        <v>4.25</v>
      </c>
      <c r="D13031">
        <f t="shared" si="609"/>
        <v>299.63499557125573</v>
      </c>
      <c r="E13031">
        <f t="shared" si="610"/>
        <v>70.502351899118992</v>
      </c>
      <c r="F13031">
        <f t="shared" si="611"/>
        <v>1.1855400553818773</v>
      </c>
    </row>
    <row r="13032" spans="1:6">
      <c r="A13032" s="1">
        <v>902</v>
      </c>
      <c r="B13032" s="2">
        <v>70.900000000000006</v>
      </c>
      <c r="C13032" s="3">
        <v>11.2</v>
      </c>
      <c r="D13032">
        <f t="shared" si="609"/>
        <v>780.61818424434523</v>
      </c>
      <c r="E13032">
        <f t="shared" si="610"/>
        <v>69.698052164673683</v>
      </c>
      <c r="F13032">
        <f t="shared" si="611"/>
        <v>21.125673111798683</v>
      </c>
    </row>
    <row r="13033" spans="1:6">
      <c r="A13033" s="1">
        <v>1560</v>
      </c>
      <c r="B13033" s="2">
        <v>65.7</v>
      </c>
      <c r="C13033" s="3">
        <v>23.9</v>
      </c>
      <c r="D13033">
        <f t="shared" si="609"/>
        <v>1464.3429951255043</v>
      </c>
      <c r="E13033">
        <f t="shared" si="610"/>
        <v>61.269581386004369</v>
      </c>
      <c r="F13033">
        <f t="shared" si="611"/>
        <v>31.851483173565484</v>
      </c>
    </row>
    <row r="13034" spans="1:6">
      <c r="A13034" s="1">
        <v>245</v>
      </c>
      <c r="B13034" s="2">
        <v>69.8</v>
      </c>
      <c r="C13034" s="3">
        <v>3.76</v>
      </c>
      <c r="D13034">
        <f t="shared" si="609"/>
        <v>265.12896535185126</v>
      </c>
      <c r="E13034">
        <f t="shared" si="610"/>
        <v>70.513022699960445</v>
      </c>
      <c r="F13034">
        <f t="shared" si="611"/>
        <v>1.0496323975319624</v>
      </c>
    </row>
    <row r="13035" spans="1:6">
      <c r="A13035" s="1">
        <v>1050</v>
      </c>
      <c r="B13035" s="2">
        <v>15.6</v>
      </c>
      <c r="C13035" s="3">
        <v>72.400000000000006</v>
      </c>
      <c r="D13035">
        <f t="shared" si="609"/>
        <v>1142.1678229352581</v>
      </c>
      <c r="E13035">
        <f t="shared" si="610"/>
        <v>15.775798659326769</v>
      </c>
      <c r="F13035">
        <f t="shared" si="611"/>
        <v>11.378359385197141</v>
      </c>
    </row>
    <row r="13036" spans="1:6">
      <c r="A13036" s="1">
        <v>1360</v>
      </c>
      <c r="B13036" s="2">
        <v>45.6</v>
      </c>
      <c r="C13036" s="3">
        <v>34.9</v>
      </c>
      <c r="D13036">
        <f t="shared" si="609"/>
        <v>1646.3198280355796</v>
      </c>
      <c r="E13036">
        <f t="shared" si="610"/>
        <v>47.172487909328929</v>
      </c>
      <c r="F13036">
        <f t="shared" si="611"/>
        <v>111.97990690309453</v>
      </c>
    </row>
    <row r="13037" spans="1:6">
      <c r="A13037" s="1">
        <v>972</v>
      </c>
      <c r="B13037" s="2">
        <v>69</v>
      </c>
      <c r="C13037" s="3">
        <v>15</v>
      </c>
      <c r="D13037">
        <f t="shared" si="609"/>
        <v>1025.001180803403</v>
      </c>
      <c r="E13037">
        <f t="shared" si="610"/>
        <v>68.333412053560195</v>
      </c>
      <c r="F13037">
        <f t="shared" si="611"/>
        <v>4.1967545576678447</v>
      </c>
    </row>
    <row r="13038" spans="1:6">
      <c r="A13038" s="1">
        <v>885</v>
      </c>
      <c r="B13038" s="2">
        <v>69.3</v>
      </c>
      <c r="C13038" s="3">
        <v>11.7</v>
      </c>
      <c r="D13038">
        <f t="shared" si="609"/>
        <v>813.92820499140817</v>
      </c>
      <c r="E13038">
        <f t="shared" si="610"/>
        <v>69.56651324712891</v>
      </c>
      <c r="F13038">
        <f t="shared" si="611"/>
        <v>6.8183965643752886</v>
      </c>
    </row>
    <row r="13039" spans="1:6">
      <c r="A13039" s="1">
        <v>142</v>
      </c>
      <c r="B13039" s="2">
        <v>70.5</v>
      </c>
      <c r="C13039" s="3">
        <v>2.2200000000000002</v>
      </c>
      <c r="D13039">
        <f t="shared" si="609"/>
        <v>156.57708221486044</v>
      </c>
      <c r="E13039">
        <f t="shared" si="610"/>
        <v>70.530217213901096</v>
      </c>
      <c r="F13039">
        <f t="shared" si="611"/>
        <v>0.28475790917221117</v>
      </c>
    </row>
    <row r="13040" spans="1:6">
      <c r="A13040" s="1">
        <v>1100</v>
      </c>
      <c r="B13040" s="2">
        <v>16.3</v>
      </c>
      <c r="C13040" s="3">
        <v>70.400000000000006</v>
      </c>
      <c r="D13040">
        <f t="shared" si="609"/>
        <v>1169.2590456557866</v>
      </c>
      <c r="E13040">
        <f t="shared" si="610"/>
        <v>16.608793262156059</v>
      </c>
      <c r="F13040">
        <f t="shared" si="611"/>
        <v>6.502914827018186</v>
      </c>
    </row>
    <row r="13041" spans="1:6">
      <c r="A13041" s="1">
        <v>1180</v>
      </c>
      <c r="B13041" s="2">
        <v>41.4</v>
      </c>
      <c r="C13041" s="3">
        <v>17</v>
      </c>
      <c r="D13041">
        <f t="shared" si="609"/>
        <v>1143.0300032578664</v>
      </c>
      <c r="E13041">
        <f t="shared" si="610"/>
        <v>67.237059015168612</v>
      </c>
      <c r="F13041">
        <f t="shared" si="611"/>
        <v>669.37935718540814</v>
      </c>
    </row>
    <row r="13042" spans="1:6">
      <c r="A13042" s="1">
        <v>1420</v>
      </c>
      <c r="B13042" s="2">
        <v>67.5</v>
      </c>
      <c r="C13042" s="3">
        <v>23</v>
      </c>
      <c r="D13042">
        <f t="shared" si="609"/>
        <v>1431.2794589074008</v>
      </c>
      <c r="E13042">
        <f t="shared" si="610"/>
        <v>62.229541691626117</v>
      </c>
      <c r="F13042">
        <f t="shared" si="611"/>
        <v>27.947678880224885</v>
      </c>
    </row>
    <row r="13043" spans="1:6">
      <c r="A13043" s="1">
        <v>1130</v>
      </c>
      <c r="B13043" s="2">
        <v>66.5</v>
      </c>
      <c r="C13043" s="3">
        <v>15.2</v>
      </c>
      <c r="D13043">
        <f t="shared" si="609"/>
        <v>1037.1920643187839</v>
      </c>
      <c r="E13043">
        <f t="shared" si="610"/>
        <v>68.236320020972627</v>
      </c>
      <c r="F13043">
        <f t="shared" si="611"/>
        <v>14.520426682005567</v>
      </c>
    </row>
    <row r="13044" spans="1:6">
      <c r="A13044" s="1">
        <v>1430</v>
      </c>
      <c r="B13044" s="2">
        <v>32.799999999999997</v>
      </c>
      <c r="C13044" s="3">
        <v>47.3</v>
      </c>
      <c r="D13044">
        <f t="shared" si="609"/>
        <v>1530.2063412024884</v>
      </c>
      <c r="E13044">
        <f t="shared" si="610"/>
        <v>32.351085437684745</v>
      </c>
      <c r="F13044">
        <f t="shared" si="611"/>
        <v>13.614656050246792</v>
      </c>
    </row>
    <row r="13045" spans="1:6">
      <c r="A13045" s="1">
        <v>331</v>
      </c>
      <c r="B13045" s="2">
        <v>67.8</v>
      </c>
      <c r="C13045" s="3">
        <v>5.17</v>
      </c>
      <c r="D13045">
        <f t="shared" si="609"/>
        <v>364.34377825542339</v>
      </c>
      <c r="E13045">
        <f t="shared" si="610"/>
        <v>70.472684382093504</v>
      </c>
      <c r="F13045">
        <f t="shared" si="611"/>
        <v>8.6283886577182862</v>
      </c>
    </row>
    <row r="13046" spans="1:6">
      <c r="A13046" s="1">
        <v>1160</v>
      </c>
      <c r="B13046" s="2">
        <v>67.599999999999994</v>
      </c>
      <c r="C13046" s="3">
        <v>16</v>
      </c>
      <c r="D13046">
        <f t="shared" si="609"/>
        <v>1085.126451490725</v>
      </c>
      <c r="E13046">
        <f t="shared" si="610"/>
        <v>67.820403218170313</v>
      </c>
      <c r="F13046">
        <f t="shared" si="611"/>
        <v>7.5371082547337718</v>
      </c>
    </row>
    <row r="13047" spans="1:6">
      <c r="A13047" s="1">
        <v>432</v>
      </c>
      <c r="B13047" s="2">
        <v>69.400000000000006</v>
      </c>
      <c r="C13047" s="3">
        <v>5.36</v>
      </c>
      <c r="D13047">
        <f t="shared" si="609"/>
        <v>377.69090698964379</v>
      </c>
      <c r="E13047">
        <f t="shared" si="610"/>
        <v>70.464721453291745</v>
      </c>
      <c r="F13047">
        <f t="shared" si="611"/>
        <v>5.0735288831493808</v>
      </c>
    </row>
    <row r="13048" spans="1:6">
      <c r="A13048" s="1">
        <v>1310</v>
      </c>
      <c r="B13048" s="2">
        <v>61.6</v>
      </c>
      <c r="C13048" s="3">
        <v>16.600000000000001</v>
      </c>
      <c r="D13048">
        <f t="shared" si="609"/>
        <v>1120.1509533058279</v>
      </c>
      <c r="E13048">
        <f t="shared" si="610"/>
        <v>67.478973090712515</v>
      </c>
      <c r="F13048">
        <f t="shared" si="611"/>
        <v>82.707926674237385</v>
      </c>
    </row>
    <row r="13049" spans="1:6">
      <c r="A13049" s="1">
        <v>1220</v>
      </c>
      <c r="B13049" s="2">
        <v>29.1</v>
      </c>
      <c r="C13049" s="3">
        <v>61.1</v>
      </c>
      <c r="D13049">
        <f t="shared" si="609"/>
        <v>1307.1019516606075</v>
      </c>
      <c r="E13049">
        <f t="shared" si="610"/>
        <v>21.392830632743166</v>
      </c>
      <c r="F13049">
        <f t="shared" si="611"/>
        <v>69.534801580796398</v>
      </c>
    </row>
    <row r="13050" spans="1:6">
      <c r="A13050" s="1">
        <v>489</v>
      </c>
      <c r="B13050" s="2">
        <v>70.099999999999994</v>
      </c>
      <c r="C13050" s="3">
        <v>5.49</v>
      </c>
      <c r="D13050">
        <f t="shared" si="609"/>
        <v>386.81918754649632</v>
      </c>
      <c r="E13050">
        <f t="shared" si="610"/>
        <v>70.458868405554881</v>
      </c>
      <c r="F13050">
        <f t="shared" si="611"/>
        <v>14.075712114058973</v>
      </c>
    </row>
    <row r="13051" spans="1:6">
      <c r="A13051" s="1">
        <v>1430</v>
      </c>
      <c r="B13051" s="2">
        <v>29.7</v>
      </c>
      <c r="C13051" s="3">
        <v>53.6</v>
      </c>
      <c r="D13051">
        <f t="shared" si="609"/>
        <v>1429.0569821987724</v>
      </c>
      <c r="E13051">
        <f t="shared" si="610"/>
        <v>26.661510861917396</v>
      </c>
      <c r="F13051">
        <f t="shared" si="611"/>
        <v>9.2336041413710674</v>
      </c>
    </row>
    <row r="13052" spans="1:6">
      <c r="A13052" s="1">
        <v>185</v>
      </c>
      <c r="B13052" s="2">
        <v>70.3</v>
      </c>
      <c r="C13052" s="3">
        <v>3.06</v>
      </c>
      <c r="D13052">
        <f t="shared" si="609"/>
        <v>215.80166276672995</v>
      </c>
      <c r="E13052">
        <f t="shared" si="610"/>
        <v>70.523419204813706</v>
      </c>
      <c r="F13052">
        <f t="shared" si="611"/>
        <v>1.3172414381908255</v>
      </c>
    </row>
    <row r="13053" spans="1:6">
      <c r="A13053" s="1">
        <v>244</v>
      </c>
      <c r="B13053" s="2">
        <v>68.099999999999994</v>
      </c>
      <c r="C13053" s="3">
        <v>3</v>
      </c>
      <c r="D13053">
        <f t="shared" si="609"/>
        <v>211.57225821012321</v>
      </c>
      <c r="E13053">
        <f t="shared" si="610"/>
        <v>70.524086070041065</v>
      </c>
      <c r="F13053">
        <f t="shared" si="611"/>
        <v>7.2808596715991705</v>
      </c>
    </row>
    <row r="13054" spans="1:6">
      <c r="A13054" s="1">
        <v>1290</v>
      </c>
      <c r="B13054" s="2">
        <v>69.2</v>
      </c>
      <c r="C13054" s="3">
        <v>20.8</v>
      </c>
      <c r="D13054">
        <f t="shared" si="609"/>
        <v>1338.676125025893</v>
      </c>
      <c r="E13054">
        <f t="shared" si="610"/>
        <v>64.359429087783312</v>
      </c>
      <c r="F13054">
        <f t="shared" si="611"/>
        <v>26.596112633464529</v>
      </c>
    </row>
    <row r="13055" spans="1:6">
      <c r="A13055" s="1">
        <v>147</v>
      </c>
      <c r="B13055" s="2">
        <v>68.599999999999994</v>
      </c>
      <c r="C13055" s="3">
        <v>2.4500000000000002</v>
      </c>
      <c r="D13055">
        <f t="shared" si="609"/>
        <v>172.79568087971879</v>
      </c>
      <c r="E13055">
        <f t="shared" si="610"/>
        <v>70.52884933866072</v>
      </c>
      <c r="F13055">
        <f t="shared" si="611"/>
        <v>4.6093206084738041</v>
      </c>
    </row>
    <row r="13056" spans="1:6">
      <c r="A13056" s="1">
        <v>999</v>
      </c>
      <c r="B13056" s="2">
        <v>69.400000000000006</v>
      </c>
      <c r="C13056" s="3">
        <v>13.1</v>
      </c>
      <c r="D13056">
        <f t="shared" si="609"/>
        <v>905.53267658750008</v>
      </c>
      <c r="E13056">
        <f t="shared" si="610"/>
        <v>69.12463180057253</v>
      </c>
      <c r="F13056">
        <f t="shared" si="611"/>
        <v>11.745519620900119</v>
      </c>
    </row>
    <row r="13057" spans="1:6">
      <c r="A13057" s="1">
        <v>223</v>
      </c>
      <c r="B13057" s="2">
        <v>67.5</v>
      </c>
      <c r="C13057" s="3">
        <v>3.34</v>
      </c>
      <c r="D13057">
        <f t="shared" si="609"/>
        <v>235.53635599907219</v>
      </c>
      <c r="E13057">
        <f t="shared" si="610"/>
        <v>70.519867065590475</v>
      </c>
      <c r="F13057">
        <f t="shared" si="611"/>
        <v>9.3295309163127911</v>
      </c>
    </row>
    <row r="13058" spans="1:6">
      <c r="A13058" s="1">
        <v>834</v>
      </c>
      <c r="B13058" s="2">
        <v>71.099999999999994</v>
      </c>
      <c r="C13058" s="3">
        <v>32.299999999999997</v>
      </c>
      <c r="D13058">
        <f t="shared" si="609"/>
        <v>1636.9389025720661</v>
      </c>
      <c r="E13058">
        <f t="shared" si="610"/>
        <v>50.679222989847254</v>
      </c>
      <c r="F13058">
        <f t="shared" si="611"/>
        <v>1278.2096400347655</v>
      </c>
    </row>
    <row r="13059" spans="1:6">
      <c r="A13059" s="1">
        <v>144</v>
      </c>
      <c r="B13059" s="2">
        <v>73.5</v>
      </c>
      <c r="C13059" s="3">
        <v>2.4500000000000002</v>
      </c>
      <c r="D13059">
        <f t="shared" si="609"/>
        <v>172.79568087971879</v>
      </c>
      <c r="E13059">
        <f t="shared" si="610"/>
        <v>70.52884933866072</v>
      </c>
      <c r="F13059">
        <f t="shared" si="611"/>
        <v>9.9353656772547971</v>
      </c>
    </row>
    <row r="13060" spans="1:6">
      <c r="A13060" s="1">
        <v>1170</v>
      </c>
      <c r="B13060" s="2">
        <v>48.9</v>
      </c>
      <c r="C13060" s="3">
        <v>64.599999999999994</v>
      </c>
      <c r="D13060">
        <f t="shared" si="609"/>
        <v>1253.0348123404942</v>
      </c>
      <c r="E13060">
        <f t="shared" si="610"/>
        <v>19.396823720441088</v>
      </c>
      <c r="F13060">
        <f t="shared" si="611"/>
        <v>879.64742261518256</v>
      </c>
    </row>
    <row r="13061" spans="1:6">
      <c r="A13061" s="1">
        <v>206</v>
      </c>
      <c r="B13061" s="2">
        <v>69.599999999999994</v>
      </c>
      <c r="C13061" s="3">
        <v>3.44</v>
      </c>
      <c r="D13061">
        <f t="shared" si="609"/>
        <v>242.5833343048466</v>
      </c>
      <c r="E13061">
        <f t="shared" si="610"/>
        <v>70.518411135129824</v>
      </c>
      <c r="F13061">
        <f t="shared" si="611"/>
        <v>2.6312272238789394</v>
      </c>
    </row>
    <row r="13062" spans="1:6">
      <c r="A13062" s="1">
        <v>1200</v>
      </c>
      <c r="B13062" s="2">
        <v>31.4</v>
      </c>
      <c r="C13062" s="3">
        <v>75.599999999999994</v>
      </c>
      <c r="D13062">
        <f t="shared" si="609"/>
        <v>1100.7481675416136</v>
      </c>
      <c r="E13062">
        <f t="shared" si="610"/>
        <v>14.560160946317641</v>
      </c>
      <c r="F13062">
        <f t="shared" si="611"/>
        <v>296.73899638138943</v>
      </c>
    </row>
    <row r="13063" spans="1:6">
      <c r="A13063" s="1">
        <v>1410</v>
      </c>
      <c r="B13063" s="2">
        <v>17.100000000000001</v>
      </c>
      <c r="C13063" s="3">
        <v>59.5</v>
      </c>
      <c r="D13063">
        <f t="shared" si="609"/>
        <v>1332.5706820743655</v>
      </c>
      <c r="E13063">
        <f t="shared" si="610"/>
        <v>22.396145917216227</v>
      </c>
      <c r="F13063">
        <f t="shared" si="611"/>
        <v>36.057651763482895</v>
      </c>
    </row>
    <row r="13064" spans="1:6">
      <c r="A13064" s="1">
        <v>1530</v>
      </c>
      <c r="B13064" s="2">
        <v>41.8</v>
      </c>
      <c r="C13064" s="3">
        <v>35.200000000000003</v>
      </c>
      <c r="D13064">
        <f t="shared" si="609"/>
        <v>1646.3317339299726</v>
      </c>
      <c r="E13064">
        <f t="shared" si="610"/>
        <v>46.770787895737854</v>
      </c>
      <c r="F13064">
        <f t="shared" si="611"/>
        <v>42.786141272246766</v>
      </c>
    </row>
    <row r="13065" spans="1:6">
      <c r="A13065" s="1">
        <v>1520</v>
      </c>
      <c r="B13065" s="2">
        <v>24.9</v>
      </c>
      <c r="C13065" s="3">
        <v>53.5</v>
      </c>
      <c r="D13065">
        <f t="shared" si="609"/>
        <v>1430.7057849131932</v>
      </c>
      <c r="E13065">
        <f t="shared" si="610"/>
        <v>26.742164203984917</v>
      </c>
      <c r="F13065">
        <f t="shared" si="611"/>
        <v>14.04447193706428</v>
      </c>
    </row>
    <row r="13066" spans="1:6">
      <c r="A13066" s="1">
        <v>1840</v>
      </c>
      <c r="B13066" s="2">
        <v>53.6</v>
      </c>
      <c r="C13066" s="3">
        <v>30.3</v>
      </c>
      <c r="D13066">
        <f t="shared" ref="D13066:D13129" si="612">C13066*E13066</f>
        <v>1616.9927279943681</v>
      </c>
      <c r="E13066">
        <f t="shared" ref="E13066:E13129" si="613">$P$4/(1+(C13066/$P$5)^$P$6)^(2/$P$6)</f>
        <v>53.366096633477497</v>
      </c>
      <c r="F13066">
        <f t="shared" ref="F13066:F13129" si="614">(E13066-B13066)^2+$M$3*(D13066-A13066)^2</f>
        <v>66.486787776562352</v>
      </c>
    </row>
    <row r="13067" spans="1:6">
      <c r="A13067" s="1">
        <v>1330</v>
      </c>
      <c r="B13067" s="2">
        <v>20.8</v>
      </c>
      <c r="C13067" s="3">
        <v>64.5</v>
      </c>
      <c r="D13067">
        <f t="shared" si="612"/>
        <v>1254.5450410008896</v>
      </c>
      <c r="E13067">
        <f t="shared" si="613"/>
        <v>19.450310713192085</v>
      </c>
      <c r="F13067">
        <f t="shared" si="614"/>
        <v>9.4269437558035207</v>
      </c>
    </row>
    <row r="13068" spans="1:6">
      <c r="A13068" s="1">
        <v>607</v>
      </c>
      <c r="B13068" s="2">
        <v>74.400000000000006</v>
      </c>
      <c r="C13068" s="3">
        <v>8</v>
      </c>
      <c r="D13068">
        <f t="shared" si="612"/>
        <v>562.12055768067773</v>
      </c>
      <c r="E13068">
        <f t="shared" si="613"/>
        <v>70.265069710084717</v>
      </c>
      <c r="F13068">
        <f t="shared" si="614"/>
        <v>19.788158956864457</v>
      </c>
    </row>
    <row r="13069" spans="1:6">
      <c r="A13069" s="1">
        <v>1490</v>
      </c>
      <c r="B13069" s="2">
        <v>34.200000000000003</v>
      </c>
      <c r="C13069" s="3">
        <v>33.9</v>
      </c>
      <c r="D13069">
        <f t="shared" si="612"/>
        <v>1644.7474841959117</v>
      </c>
      <c r="E13069">
        <f t="shared" si="613"/>
        <v>48.517624902534273</v>
      </c>
      <c r="F13069">
        <f t="shared" si="614"/>
        <v>236.98237457705838</v>
      </c>
    </row>
    <row r="13070" spans="1:6">
      <c r="A13070" s="1">
        <v>534</v>
      </c>
      <c r="B13070" s="2">
        <v>73.099999999999994</v>
      </c>
      <c r="C13070" s="3">
        <v>6.12</v>
      </c>
      <c r="D13070">
        <f t="shared" si="612"/>
        <v>431.00380629348132</v>
      </c>
      <c r="E13070">
        <f t="shared" si="613"/>
        <v>70.425458544686492</v>
      </c>
      <c r="F13070">
        <f t="shared" si="614"/>
        <v>21.323572703936314</v>
      </c>
    </row>
    <row r="13071" spans="1:6">
      <c r="A13071" s="1">
        <v>1240</v>
      </c>
      <c r="B13071" s="2">
        <v>75.8</v>
      </c>
      <c r="C13071" s="3">
        <v>20.100000000000001</v>
      </c>
      <c r="D13071">
        <f t="shared" si="612"/>
        <v>1305.8542888424502</v>
      </c>
      <c r="E13071">
        <f t="shared" si="613"/>
        <v>64.967875066788565</v>
      </c>
      <c r="F13071">
        <f t="shared" si="614"/>
        <v>123.12798899958003</v>
      </c>
    </row>
    <row r="13072" spans="1:6">
      <c r="A13072" s="1">
        <v>465</v>
      </c>
      <c r="B13072" s="2">
        <v>58.5</v>
      </c>
      <c r="C13072" s="3">
        <v>19.100000000000001</v>
      </c>
      <c r="D13072">
        <f t="shared" si="612"/>
        <v>1256.3271067485271</v>
      </c>
      <c r="E13072">
        <f t="shared" si="613"/>
        <v>65.776288311441206</v>
      </c>
      <c r="F13072">
        <f t="shared" si="614"/>
        <v>889.41725352717572</v>
      </c>
    </row>
    <row r="13073" spans="1:6">
      <c r="A13073" s="1">
        <v>756</v>
      </c>
      <c r="B13073" s="2">
        <v>33.9</v>
      </c>
      <c r="C13073" s="3">
        <v>33.1</v>
      </c>
      <c r="D13073">
        <f t="shared" si="612"/>
        <v>1641.6941617440862</v>
      </c>
      <c r="E13073">
        <f t="shared" si="613"/>
        <v>49.598010928824351</v>
      </c>
      <c r="F13073">
        <f t="shared" si="614"/>
        <v>1294.2973964908344</v>
      </c>
    </row>
    <row r="13074" spans="1:6">
      <c r="A13074" s="1">
        <v>1560</v>
      </c>
      <c r="B13074" s="2">
        <v>65.400000000000006</v>
      </c>
      <c r="C13074" s="3">
        <v>21.9</v>
      </c>
      <c r="D13074">
        <f t="shared" si="612"/>
        <v>1387.0274226258939</v>
      </c>
      <c r="E13074">
        <f t="shared" si="613"/>
        <v>63.334585508031694</v>
      </c>
      <c r="F13074">
        <f t="shared" si="614"/>
        <v>44.232269224409208</v>
      </c>
    </row>
    <row r="13075" spans="1:6">
      <c r="A13075" s="1">
        <v>240</v>
      </c>
      <c r="B13075" s="2">
        <v>68.900000000000006</v>
      </c>
      <c r="C13075" s="3">
        <v>2.6</v>
      </c>
      <c r="D13075">
        <f t="shared" si="612"/>
        <v>183.37221108762756</v>
      </c>
      <c r="E13075">
        <f t="shared" si="613"/>
        <v>70.527773495241362</v>
      </c>
      <c r="F13075">
        <f t="shared" si="614"/>
        <v>6.9331487055943022</v>
      </c>
    </row>
    <row r="13076" spans="1:6">
      <c r="A13076" s="1">
        <v>250</v>
      </c>
      <c r="B13076" s="2">
        <v>70.5</v>
      </c>
      <c r="C13076" s="3">
        <v>3.08</v>
      </c>
      <c r="D13076">
        <f t="shared" si="612"/>
        <v>217.21142460279847</v>
      </c>
      <c r="E13076">
        <f t="shared" si="613"/>
        <v>70.523189806103403</v>
      </c>
      <c r="F13076">
        <f t="shared" si="614"/>
        <v>1.4366384085333019</v>
      </c>
    </row>
    <row r="13077" spans="1:6">
      <c r="A13077" s="1">
        <v>994</v>
      </c>
      <c r="B13077" s="2">
        <v>70.8</v>
      </c>
      <c r="C13077" s="3">
        <v>15.2</v>
      </c>
      <c r="D13077">
        <f t="shared" si="612"/>
        <v>1037.1920643187839</v>
      </c>
      <c r="E13077">
        <f t="shared" si="613"/>
        <v>68.236320020972627</v>
      </c>
      <c r="F13077">
        <f t="shared" si="614"/>
        <v>9.0644531125298506</v>
      </c>
    </row>
    <row r="13078" spans="1:6">
      <c r="A13078" s="1">
        <v>1010</v>
      </c>
      <c r="B13078" s="2">
        <v>70.2</v>
      </c>
      <c r="C13078" s="3">
        <v>14.2</v>
      </c>
      <c r="D13078">
        <f t="shared" si="612"/>
        <v>975.4684132887661</v>
      </c>
      <c r="E13078">
        <f t="shared" si="613"/>
        <v>68.694958682307472</v>
      </c>
      <c r="F13078">
        <f t="shared" si="614"/>
        <v>3.8579919212775082</v>
      </c>
    </row>
    <row r="13079" spans="1:6">
      <c r="A13079" s="1">
        <v>192</v>
      </c>
      <c r="B13079" s="2">
        <v>65.8</v>
      </c>
      <c r="C13079" s="3">
        <v>2.79</v>
      </c>
      <c r="D13079">
        <f t="shared" si="612"/>
        <v>196.76804009731077</v>
      </c>
      <c r="E13079">
        <f t="shared" si="613"/>
        <v>70.526179246347951</v>
      </c>
      <c r="F13079">
        <f t="shared" si="614"/>
        <v>22.367138505504851</v>
      </c>
    </row>
    <row r="13080" spans="1:6">
      <c r="A13080" s="1">
        <v>1390</v>
      </c>
      <c r="B13080" s="2">
        <v>65.8</v>
      </c>
      <c r="C13080" s="3">
        <v>21.7</v>
      </c>
      <c r="D13080">
        <f t="shared" si="612"/>
        <v>1378.5364885592858</v>
      </c>
      <c r="E13080">
        <f t="shared" si="613"/>
        <v>63.527027122547729</v>
      </c>
      <c r="F13080">
        <f t="shared" si="614"/>
        <v>5.3419453071645071</v>
      </c>
    </row>
    <row r="13081" spans="1:6">
      <c r="A13081" s="1">
        <v>351</v>
      </c>
      <c r="B13081" s="2">
        <v>67.3</v>
      </c>
      <c r="C13081" s="3">
        <v>4.18</v>
      </c>
      <c r="D13081">
        <f t="shared" si="612"/>
        <v>294.70702046162114</v>
      </c>
      <c r="E13081">
        <f t="shared" si="613"/>
        <v>70.50407188077061</v>
      </c>
      <c r="F13081">
        <f t="shared" si="614"/>
        <v>14.499076464300078</v>
      </c>
    </row>
    <row r="13082" spans="1:6">
      <c r="A13082" s="1">
        <v>1580</v>
      </c>
      <c r="B13082" s="2">
        <v>61.9</v>
      </c>
      <c r="C13082" s="3">
        <v>24.4</v>
      </c>
      <c r="D13082">
        <f t="shared" si="612"/>
        <v>1481.4697268512728</v>
      </c>
      <c r="E13082">
        <f t="shared" si="613"/>
        <v>60.715972411937415</v>
      </c>
      <c r="F13082">
        <f t="shared" si="614"/>
        <v>14.370105036908319</v>
      </c>
    </row>
    <row r="13083" spans="1:6">
      <c r="A13083" s="1">
        <v>1340</v>
      </c>
      <c r="B13083" s="2">
        <v>37.200000000000003</v>
      </c>
      <c r="C13083" s="3">
        <v>43.5</v>
      </c>
      <c r="D13083">
        <f t="shared" si="612"/>
        <v>1583.8797652989267</v>
      </c>
      <c r="E13083">
        <f t="shared" si="613"/>
        <v>36.411029087331649</v>
      </c>
      <c r="F13083">
        <f t="shared" si="614"/>
        <v>80.07200235817858</v>
      </c>
    </row>
    <row r="13084" spans="1:6">
      <c r="A13084" s="1">
        <v>1310</v>
      </c>
      <c r="B13084" s="2">
        <v>21.6</v>
      </c>
      <c r="C13084" s="3">
        <v>59.2</v>
      </c>
      <c r="D13084">
        <f t="shared" si="612"/>
        <v>1337.3912452301006</v>
      </c>
      <c r="E13084">
        <f t="shared" si="613"/>
        <v>22.591068331589536</v>
      </c>
      <c r="F13084">
        <f t="shared" si="614"/>
        <v>1.9844370556023556</v>
      </c>
    </row>
    <row r="13085" spans="1:6">
      <c r="A13085" s="1">
        <v>1180</v>
      </c>
      <c r="B13085" s="2">
        <v>69.099999999999994</v>
      </c>
      <c r="C13085" s="3">
        <v>18.899999999999999</v>
      </c>
      <c r="D13085">
        <f t="shared" si="612"/>
        <v>1246.063293951966</v>
      </c>
      <c r="E13085">
        <f t="shared" si="613"/>
        <v>65.929274812273334</v>
      </c>
      <c r="F13085">
        <f t="shared" si="614"/>
        <v>15.883386447672786</v>
      </c>
    </row>
    <row r="13086" spans="1:6">
      <c r="A13086" s="1">
        <v>1480</v>
      </c>
      <c r="B13086" s="2">
        <v>67.599999999999994</v>
      </c>
      <c r="C13086" s="3">
        <v>21.3</v>
      </c>
      <c r="D13086">
        <f t="shared" si="612"/>
        <v>1361.151639495062</v>
      </c>
      <c r="E13086">
        <f t="shared" si="613"/>
        <v>63.90383284014375</v>
      </c>
      <c r="F13086">
        <f t="shared" si="614"/>
        <v>32.529664845432137</v>
      </c>
    </row>
    <row r="13087" spans="1:6">
      <c r="A13087" s="1">
        <v>1370</v>
      </c>
      <c r="B13087" s="2">
        <v>50.5</v>
      </c>
      <c r="C13087" s="3">
        <v>34.200000000000003</v>
      </c>
      <c r="D13087">
        <f t="shared" si="612"/>
        <v>1645.4735819587563</v>
      </c>
      <c r="E13087">
        <f t="shared" si="613"/>
        <v>48.113262630372986</v>
      </c>
      <c r="F13087">
        <f t="shared" si="614"/>
        <v>107.06423867915893</v>
      </c>
    </row>
    <row r="13088" spans="1:6">
      <c r="A13088" s="1">
        <v>76.8</v>
      </c>
      <c r="B13088" s="2">
        <v>69.400000000000006</v>
      </c>
      <c r="C13088" s="3">
        <v>1.25</v>
      </c>
      <c r="D13088">
        <f t="shared" si="612"/>
        <v>88.166451316387338</v>
      </c>
      <c r="E13088">
        <f t="shared" si="613"/>
        <v>70.533161053109865</v>
      </c>
      <c r="F13088">
        <f t="shared" si="614"/>
        <v>1.4566336179200414</v>
      </c>
    </row>
    <row r="13089" spans="1:6">
      <c r="A13089" s="1">
        <v>278</v>
      </c>
      <c r="B13089" s="2">
        <v>70.3</v>
      </c>
      <c r="C13089" s="3">
        <v>4.5599999999999996</v>
      </c>
      <c r="D13089">
        <f t="shared" si="612"/>
        <v>321.45208607126756</v>
      </c>
      <c r="E13089">
        <f t="shared" si="613"/>
        <v>70.493878524400785</v>
      </c>
      <c r="F13089">
        <f t="shared" si="614"/>
        <v>2.559681569159086</v>
      </c>
    </row>
    <row r="13090" spans="1:6">
      <c r="A13090" s="1">
        <v>1290</v>
      </c>
      <c r="B13090" s="2">
        <v>18.600000000000001</v>
      </c>
      <c r="C13090" s="3">
        <v>63.2</v>
      </c>
      <c r="D13090">
        <f t="shared" si="612"/>
        <v>1274.3688904346368</v>
      </c>
      <c r="E13090">
        <f t="shared" si="613"/>
        <v>20.164064722067035</v>
      </c>
      <c r="F13090">
        <f t="shared" si="614"/>
        <v>2.7726753413142085</v>
      </c>
    </row>
    <row r="13091" spans="1:6">
      <c r="A13091" s="1">
        <v>1070</v>
      </c>
      <c r="B13091" s="2">
        <v>12.7</v>
      </c>
      <c r="C13091" s="3">
        <v>80.400000000000006</v>
      </c>
      <c r="D13091">
        <f t="shared" si="612"/>
        <v>1042.940694565262</v>
      </c>
      <c r="E13091">
        <f t="shared" si="613"/>
        <v>12.971899186135099</v>
      </c>
      <c r="F13091">
        <f t="shared" si="614"/>
        <v>1.0520062212009662</v>
      </c>
    </row>
    <row r="13092" spans="1:6">
      <c r="A13092" s="1">
        <v>320</v>
      </c>
      <c r="B13092" s="2">
        <v>68.599999999999994</v>
      </c>
      <c r="C13092" s="3">
        <v>4.58</v>
      </c>
      <c r="D13092">
        <f t="shared" si="612"/>
        <v>322.85923067286365</v>
      </c>
      <c r="E13092">
        <f t="shared" si="613"/>
        <v>70.493281806302107</v>
      </c>
      <c r="F13092">
        <f t="shared" si="614"/>
        <v>3.5954363885848384</v>
      </c>
    </row>
    <row r="13093" spans="1:6">
      <c r="A13093" s="1">
        <v>400</v>
      </c>
      <c r="B13093" s="2">
        <v>68.3</v>
      </c>
      <c r="C13093" s="3">
        <v>5.96</v>
      </c>
      <c r="D13093">
        <f t="shared" si="612"/>
        <v>419.79125762123016</v>
      </c>
      <c r="E13093">
        <f t="shared" si="613"/>
        <v>70.434774768662777</v>
      </c>
      <c r="F13093">
        <f t="shared" si="614"/>
        <v>5.0804859973156304</v>
      </c>
    </row>
    <row r="13094" spans="1:6">
      <c r="A13094" s="1">
        <v>1660</v>
      </c>
      <c r="B13094" s="2">
        <v>54.6</v>
      </c>
      <c r="C13094" s="3">
        <v>26.7</v>
      </c>
      <c r="D13094">
        <f t="shared" si="612"/>
        <v>1548.7367583045796</v>
      </c>
      <c r="E13094">
        <f t="shared" si="613"/>
        <v>58.005122033879388</v>
      </c>
      <c r="F13094">
        <f t="shared" si="614"/>
        <v>28.131340973023981</v>
      </c>
    </row>
    <row r="13095" spans="1:6">
      <c r="A13095" s="1">
        <v>982</v>
      </c>
      <c r="B13095" s="2">
        <v>71.7</v>
      </c>
      <c r="C13095" s="3">
        <v>11.2</v>
      </c>
      <c r="D13095">
        <f t="shared" si="612"/>
        <v>780.61818424434523</v>
      </c>
      <c r="E13095">
        <f t="shared" si="613"/>
        <v>69.698052164673683</v>
      </c>
      <c r="F13095">
        <f t="shared" si="614"/>
        <v>58.180470645338268</v>
      </c>
    </row>
    <row r="13096" spans="1:6">
      <c r="A13096" s="1">
        <v>1410</v>
      </c>
      <c r="B13096" s="2">
        <v>76.400000000000006</v>
      </c>
      <c r="C13096" s="3">
        <v>20.399999999999999</v>
      </c>
      <c r="D13096">
        <f t="shared" si="612"/>
        <v>1320.1116417130677</v>
      </c>
      <c r="E13096">
        <f t="shared" si="613"/>
        <v>64.71135498593469</v>
      </c>
      <c r="F13096">
        <f t="shared" si="614"/>
        <v>147.41753411603784</v>
      </c>
    </row>
    <row r="13097" spans="1:6">
      <c r="A13097" s="1">
        <v>1600</v>
      </c>
      <c r="B13097" s="2">
        <v>79.900000000000006</v>
      </c>
      <c r="C13097" s="3">
        <v>24.6</v>
      </c>
      <c r="D13097">
        <f t="shared" si="612"/>
        <v>1488.070456632649</v>
      </c>
      <c r="E13097">
        <f t="shared" si="613"/>
        <v>60.490668968806865</v>
      </c>
      <c r="F13097">
        <f t="shared" si="614"/>
        <v>393.45726702220924</v>
      </c>
    </row>
    <row r="13098" spans="1:6">
      <c r="A13098" s="1">
        <v>831</v>
      </c>
      <c r="B13098" s="2">
        <v>79.8</v>
      </c>
      <c r="C13098" s="3">
        <v>12.5</v>
      </c>
      <c r="D13098">
        <f t="shared" si="612"/>
        <v>866.59740723724212</v>
      </c>
      <c r="E13098">
        <f t="shared" si="613"/>
        <v>69.32779257897937</v>
      </c>
      <c r="F13098">
        <f t="shared" si="614"/>
        <v>111.3598147066638</v>
      </c>
    </row>
    <row r="13099" spans="1:6">
      <c r="A13099" s="1">
        <v>1310</v>
      </c>
      <c r="B13099" s="2">
        <v>64.8</v>
      </c>
      <c r="C13099" s="3">
        <v>19.399999999999999</v>
      </c>
      <c r="D13099">
        <f t="shared" si="612"/>
        <v>1271.5022640133329</v>
      </c>
      <c r="E13099">
        <f t="shared" si="613"/>
        <v>65.54135381512026</v>
      </c>
      <c r="F13099">
        <f t="shared" si="614"/>
        <v>2.5293546068324084</v>
      </c>
    </row>
    <row r="13100" spans="1:6">
      <c r="A13100" s="1">
        <v>1460</v>
      </c>
      <c r="B13100" s="2">
        <v>35.5</v>
      </c>
      <c r="C13100" s="3">
        <v>57.4</v>
      </c>
      <c r="D13100">
        <f t="shared" si="612"/>
        <v>1366.5691584742665</v>
      </c>
      <c r="E13100">
        <f t="shared" si="613"/>
        <v>23.807825060527293</v>
      </c>
      <c r="F13100">
        <f t="shared" si="614"/>
        <v>148.36753881002593</v>
      </c>
    </row>
    <row r="13101" spans="1:6">
      <c r="A13101" s="1">
        <v>718</v>
      </c>
      <c r="B13101" s="2">
        <v>59.9</v>
      </c>
      <c r="C13101" s="3">
        <v>13.3</v>
      </c>
      <c r="D13101">
        <f t="shared" si="612"/>
        <v>918.39318995410076</v>
      </c>
      <c r="E13101">
        <f t="shared" si="613"/>
        <v>69.052119545421107</v>
      </c>
      <c r="F13101">
        <f t="shared" si="614"/>
        <v>137.40338308781691</v>
      </c>
    </row>
    <row r="13102" spans="1:6">
      <c r="A13102" s="1">
        <v>78</v>
      </c>
      <c r="B13102" s="2">
        <v>68.3</v>
      </c>
      <c r="C13102" s="3">
        <v>1.2</v>
      </c>
      <c r="D13102">
        <f t="shared" si="612"/>
        <v>84.639868780505651</v>
      </c>
      <c r="E13102">
        <f t="shared" si="613"/>
        <v>70.533223983754709</v>
      </c>
      <c r="F13102">
        <f t="shared" si="614"/>
        <v>5.0461816966571824</v>
      </c>
    </row>
    <row r="13103" spans="1:6">
      <c r="A13103" s="1">
        <v>1320</v>
      </c>
      <c r="B13103" s="2">
        <v>78.900000000000006</v>
      </c>
      <c r="C13103" s="3">
        <v>20.2</v>
      </c>
      <c r="D13103">
        <f t="shared" si="612"/>
        <v>1310.6382117640444</v>
      </c>
      <c r="E13103">
        <f t="shared" si="613"/>
        <v>64.883079790299234</v>
      </c>
      <c r="F13103">
        <f t="shared" si="614"/>
        <v>196.59112534292001</v>
      </c>
    </row>
    <row r="13104" spans="1:6">
      <c r="A13104" s="1">
        <v>1110</v>
      </c>
      <c r="B13104" s="2">
        <v>11.3</v>
      </c>
      <c r="C13104" s="3">
        <v>77.400000000000006</v>
      </c>
      <c r="D13104">
        <f t="shared" si="612"/>
        <v>1078.4741767655189</v>
      </c>
      <c r="E13104">
        <f t="shared" si="613"/>
        <v>13.933774893611355</v>
      </c>
      <c r="F13104">
        <f t="shared" si="614"/>
        <v>8.2643867255536207</v>
      </c>
    </row>
    <row r="13105" spans="1:6">
      <c r="A13105" s="1">
        <v>1280</v>
      </c>
      <c r="B13105" s="2">
        <v>41.9</v>
      </c>
      <c r="C13105" s="3">
        <v>31.7</v>
      </c>
      <c r="D13105">
        <f t="shared" si="612"/>
        <v>1632.1983367359765</v>
      </c>
      <c r="E13105">
        <f t="shared" si="613"/>
        <v>51.488906521639635</v>
      </c>
      <c r="F13105">
        <f t="shared" si="614"/>
        <v>257.64402774649432</v>
      </c>
    </row>
    <row r="13106" spans="1:6">
      <c r="A13106" s="1">
        <v>1300</v>
      </c>
      <c r="B13106" s="2">
        <v>61.6</v>
      </c>
      <c r="C13106" s="3">
        <v>18.5</v>
      </c>
      <c r="D13106">
        <f t="shared" si="612"/>
        <v>1225.1901572733093</v>
      </c>
      <c r="E13106">
        <f t="shared" si="613"/>
        <v>66.226494987746449</v>
      </c>
      <c r="F13106">
        <f t="shared" si="614"/>
        <v>28.880248811615839</v>
      </c>
    </row>
    <row r="13107" spans="1:6">
      <c r="A13107" s="1">
        <v>1570</v>
      </c>
      <c r="B13107" s="2">
        <v>34.200000000000003</v>
      </c>
      <c r="C13107" s="3">
        <v>41.6</v>
      </c>
      <c r="D13107">
        <f t="shared" si="612"/>
        <v>1606.4944210510482</v>
      </c>
      <c r="E13107">
        <f t="shared" si="613"/>
        <v>38.617654352188659</v>
      </c>
      <c r="F13107">
        <f t="shared" si="614"/>
        <v>21.294738750594089</v>
      </c>
    </row>
    <row r="13108" spans="1:6">
      <c r="A13108" s="1">
        <v>1470</v>
      </c>
      <c r="B13108" s="2">
        <v>61</v>
      </c>
      <c r="C13108" s="3">
        <v>20.8</v>
      </c>
      <c r="D13108">
        <f t="shared" si="612"/>
        <v>1338.676125025893</v>
      </c>
      <c r="E13108">
        <f t="shared" si="613"/>
        <v>64.359429087783312</v>
      </c>
      <c r="F13108">
        <f t="shared" si="614"/>
        <v>34.32282937187064</v>
      </c>
    </row>
    <row r="13109" spans="1:6">
      <c r="A13109" s="1">
        <v>1190</v>
      </c>
      <c r="B13109" s="2">
        <v>17.7</v>
      </c>
      <c r="C13109" s="3">
        <v>64.8</v>
      </c>
      <c r="D13109">
        <f t="shared" si="612"/>
        <v>1250.0207697225323</v>
      </c>
      <c r="E13109">
        <f t="shared" si="613"/>
        <v>19.290443977199573</v>
      </c>
      <c r="F13109">
        <f t="shared" si="614"/>
        <v>7.3417035469410923</v>
      </c>
    </row>
    <row r="13110" spans="1:6">
      <c r="A13110" s="1">
        <v>202</v>
      </c>
      <c r="B13110" s="2">
        <v>72.5</v>
      </c>
      <c r="C13110" s="3">
        <v>3</v>
      </c>
      <c r="D13110">
        <f t="shared" si="612"/>
        <v>211.57225821012321</v>
      </c>
      <c r="E13110">
        <f t="shared" si="613"/>
        <v>70.524086070041065</v>
      </c>
      <c r="F13110">
        <f t="shared" si="614"/>
        <v>4.0266322435532302</v>
      </c>
    </row>
    <row r="13111" spans="1:6">
      <c r="A13111" s="1">
        <v>1550</v>
      </c>
      <c r="B13111" s="2">
        <v>65.5</v>
      </c>
      <c r="C13111" s="3">
        <v>26.5</v>
      </c>
      <c r="D13111">
        <f t="shared" si="612"/>
        <v>1543.6367461601064</v>
      </c>
      <c r="E13111">
        <f t="shared" si="613"/>
        <v>58.250443251324775</v>
      </c>
      <c r="F13111">
        <f t="shared" si="614"/>
        <v>52.610160722746087</v>
      </c>
    </row>
    <row r="13112" spans="1:6">
      <c r="A13112" s="1">
        <v>470</v>
      </c>
      <c r="B13112" s="2">
        <v>70.8</v>
      </c>
      <c r="C13112" s="3">
        <v>6.99</v>
      </c>
      <c r="D13112">
        <f t="shared" si="612"/>
        <v>491.84238568564996</v>
      </c>
      <c r="E13112">
        <f t="shared" si="613"/>
        <v>70.36371755159513</v>
      </c>
      <c r="F13112">
        <f t="shared" si="614"/>
        <v>0.82763651247210313</v>
      </c>
    </row>
    <row r="13113" spans="1:6">
      <c r="A13113" s="1">
        <v>636</v>
      </c>
      <c r="B13113" s="2">
        <v>73.900000000000006</v>
      </c>
      <c r="C13113" s="3">
        <v>9.23</v>
      </c>
      <c r="D13113">
        <f t="shared" si="612"/>
        <v>647.00382433162565</v>
      </c>
      <c r="E13113">
        <f t="shared" si="613"/>
        <v>70.09792246279801</v>
      </c>
      <c r="F13113">
        <f t="shared" si="614"/>
        <v>14.617537188675767</v>
      </c>
    </row>
    <row r="13114" spans="1:6">
      <c r="A13114" s="1">
        <v>1710</v>
      </c>
      <c r="B13114" s="2">
        <v>58.8</v>
      </c>
      <c r="C13114" s="3">
        <v>37.299999999999997</v>
      </c>
      <c r="D13114">
        <f t="shared" si="612"/>
        <v>1641.0284241242603</v>
      </c>
      <c r="E13114">
        <f t="shared" si="613"/>
        <v>43.995400110569982</v>
      </c>
      <c r="F13114">
        <f t="shared" si="614"/>
        <v>225.53065878368534</v>
      </c>
    </row>
    <row r="13115" spans="1:6">
      <c r="A13115" s="1">
        <v>276</v>
      </c>
      <c r="B13115" s="2">
        <v>71.5</v>
      </c>
      <c r="C13115" s="3">
        <v>4.16</v>
      </c>
      <c r="D13115">
        <f t="shared" si="612"/>
        <v>293.29893124304942</v>
      </c>
      <c r="E13115">
        <f t="shared" si="613"/>
        <v>70.504550779579191</v>
      </c>
      <c r="F13115">
        <f t="shared" si="614"/>
        <v>1.3906598108509964</v>
      </c>
    </row>
    <row r="13116" spans="1:6">
      <c r="A13116" s="1">
        <v>226</v>
      </c>
      <c r="B13116" s="2">
        <v>71.099999999999994</v>
      </c>
      <c r="C13116" s="3">
        <v>2.87</v>
      </c>
      <c r="D13116">
        <f t="shared" si="612"/>
        <v>202.40796887868868</v>
      </c>
      <c r="E13116">
        <f t="shared" si="613"/>
        <v>70.5254246964072</v>
      </c>
      <c r="F13116">
        <f t="shared" si="614"/>
        <v>1.0736187571426319</v>
      </c>
    </row>
    <row r="13117" spans="1:6">
      <c r="A13117" s="1">
        <v>1080</v>
      </c>
      <c r="B13117" s="2">
        <v>70.400000000000006</v>
      </c>
      <c r="C13117" s="3">
        <v>14.3</v>
      </c>
      <c r="D13117">
        <f t="shared" si="612"/>
        <v>981.7246999254686</v>
      </c>
      <c r="E13117">
        <f t="shared" si="613"/>
        <v>68.652076917864932</v>
      </c>
      <c r="F13117">
        <f t="shared" si="614"/>
        <v>15.95638845765969</v>
      </c>
    </row>
    <row r="13118" spans="1:6">
      <c r="A13118" s="1">
        <v>612</v>
      </c>
      <c r="B13118" s="2">
        <v>71.400000000000006</v>
      </c>
      <c r="C13118" s="3">
        <v>9.27</v>
      </c>
      <c r="D13118">
        <f t="shared" si="612"/>
        <v>649.74831946416521</v>
      </c>
      <c r="E13118">
        <f t="shared" si="613"/>
        <v>70.091512347806386</v>
      </c>
      <c r="F13118">
        <f t="shared" si="614"/>
        <v>3.6155616712969225</v>
      </c>
    </row>
    <row r="13119" spans="1:6">
      <c r="A13119" s="1">
        <v>1590</v>
      </c>
      <c r="B13119" s="2">
        <v>27.4</v>
      </c>
      <c r="C13119" s="3">
        <v>47.1</v>
      </c>
      <c r="D13119">
        <f t="shared" si="612"/>
        <v>1533.2361030011439</v>
      </c>
      <c r="E13119">
        <f t="shared" si="613"/>
        <v>32.552783503209</v>
      </c>
      <c r="F13119">
        <f t="shared" si="614"/>
        <v>30.855296009215365</v>
      </c>
    </row>
    <row r="13120" spans="1:6">
      <c r="A13120" s="1">
        <v>1440</v>
      </c>
      <c r="B13120" s="2">
        <v>71.7</v>
      </c>
      <c r="C13120" s="3">
        <v>21.3</v>
      </c>
      <c r="D13120">
        <f t="shared" si="612"/>
        <v>1361.151639495062</v>
      </c>
      <c r="E13120">
        <f t="shared" si="613"/>
        <v>63.90383284014375</v>
      </c>
      <c r="F13120">
        <f t="shared" si="614"/>
        <v>69.084944699566492</v>
      </c>
    </row>
    <row r="13121" spans="1:6">
      <c r="A13121" s="1">
        <v>1420</v>
      </c>
      <c r="B13121" s="2">
        <v>62.3</v>
      </c>
      <c r="C13121" s="3">
        <v>19.5</v>
      </c>
      <c r="D13121">
        <f t="shared" si="612"/>
        <v>1276.5010357508486</v>
      </c>
      <c r="E13121">
        <f t="shared" si="613"/>
        <v>65.461591576966597</v>
      </c>
      <c r="F13121">
        <f t="shared" si="614"/>
        <v>37.502286724940156</v>
      </c>
    </row>
    <row r="13122" spans="1:6">
      <c r="A13122" s="1">
        <v>1070</v>
      </c>
      <c r="B13122" s="2">
        <v>59.9</v>
      </c>
      <c r="C13122" s="3">
        <v>20.2</v>
      </c>
      <c r="D13122">
        <f t="shared" si="612"/>
        <v>1310.6382117640444</v>
      </c>
      <c r="E13122">
        <f t="shared" si="613"/>
        <v>64.883079790299234</v>
      </c>
      <c r="F13122">
        <f t="shared" si="614"/>
        <v>102.18262405961217</v>
      </c>
    </row>
    <row r="13123" spans="1:6">
      <c r="A13123" s="1">
        <v>1060</v>
      </c>
      <c r="B13123" s="2">
        <v>11.6</v>
      </c>
      <c r="C13123" s="3">
        <v>80.2</v>
      </c>
      <c r="D13123">
        <f t="shared" si="612"/>
        <v>1045.2490934318432</v>
      </c>
      <c r="E13123">
        <f t="shared" si="613"/>
        <v>13.033031090172608</v>
      </c>
      <c r="F13123">
        <f t="shared" si="614"/>
        <v>2.3442327083292862</v>
      </c>
    </row>
    <row r="13124" spans="1:6">
      <c r="A13124" s="1">
        <v>903</v>
      </c>
      <c r="B13124" s="2">
        <v>64.400000000000006</v>
      </c>
      <c r="C13124" s="3">
        <v>12.3</v>
      </c>
      <c r="D13124">
        <f t="shared" si="612"/>
        <v>853.50736189587235</v>
      </c>
      <c r="E13124">
        <f t="shared" si="613"/>
        <v>69.39084243055872</v>
      </c>
      <c r="F13124">
        <f t="shared" si="614"/>
        <v>28.180566125320041</v>
      </c>
    </row>
    <row r="13125" spans="1:6">
      <c r="A13125" s="1">
        <v>429</v>
      </c>
      <c r="B13125" s="2">
        <v>69</v>
      </c>
      <c r="C13125" s="3">
        <v>6.59</v>
      </c>
      <c r="D13125">
        <f t="shared" si="612"/>
        <v>463.8999845967445</v>
      </c>
      <c r="E13125">
        <f t="shared" si="613"/>
        <v>70.394534840173677</v>
      </c>
      <c r="F13125">
        <f t="shared" si="614"/>
        <v>3.5717375288631232</v>
      </c>
    </row>
    <row r="13126" spans="1:6">
      <c r="A13126" s="1">
        <v>1380</v>
      </c>
      <c r="B13126" s="2">
        <v>26.3</v>
      </c>
      <c r="C13126" s="3">
        <v>53.6</v>
      </c>
      <c r="D13126">
        <f t="shared" si="612"/>
        <v>1429.0569821987724</v>
      </c>
      <c r="E13126">
        <f t="shared" si="613"/>
        <v>26.661510861917396</v>
      </c>
      <c r="F13126">
        <f t="shared" si="614"/>
        <v>3.3453974123630483</v>
      </c>
    </row>
    <row r="13127" spans="1:6">
      <c r="A13127" s="1">
        <v>1090</v>
      </c>
      <c r="B13127" s="2">
        <v>68.400000000000006</v>
      </c>
      <c r="C13127" s="3">
        <v>13.3</v>
      </c>
      <c r="D13127">
        <f t="shared" si="612"/>
        <v>918.39318995410076</v>
      </c>
      <c r="E13127">
        <f t="shared" si="613"/>
        <v>69.052119545421107</v>
      </c>
      <c r="F13127">
        <f t="shared" si="614"/>
        <v>39.762946626293846</v>
      </c>
    </row>
    <row r="13128" spans="1:6">
      <c r="A13128" s="1">
        <v>209</v>
      </c>
      <c r="B13128" s="2">
        <v>69.5</v>
      </c>
      <c r="C13128" s="3">
        <v>3</v>
      </c>
      <c r="D13128">
        <f t="shared" si="612"/>
        <v>211.57225821012321</v>
      </c>
      <c r="E13128">
        <f t="shared" si="613"/>
        <v>70.524086070041065</v>
      </c>
      <c r="F13128">
        <f t="shared" si="614"/>
        <v>1.0575905822291554</v>
      </c>
    </row>
    <row r="13129" spans="1:6">
      <c r="A13129" s="1">
        <v>1320</v>
      </c>
      <c r="B13129" s="2">
        <v>70</v>
      </c>
      <c r="C13129" s="3">
        <v>19.899999999999999</v>
      </c>
      <c r="D13129">
        <f t="shared" si="612"/>
        <v>1296.1929016140682</v>
      </c>
      <c r="E13129">
        <f t="shared" si="613"/>
        <v>65.135321689149166</v>
      </c>
      <c r="F13129">
        <f t="shared" si="614"/>
        <v>24.422194140411346</v>
      </c>
    </row>
    <row r="13130" spans="1:6">
      <c r="A13130" s="1">
        <v>969</v>
      </c>
      <c r="B13130" s="2">
        <v>73.5</v>
      </c>
      <c r="C13130" s="3">
        <v>15.4</v>
      </c>
      <c r="D13130">
        <f t="shared" ref="D13130:D13193" si="615">C13130*E13130</f>
        <v>1049.3020294123066</v>
      </c>
      <c r="E13130">
        <f t="shared" ref="E13130:E13193" si="616">$P$4/(1+(C13130/$P$5)^$P$6)^(2/$P$6)</f>
        <v>68.136495416383539</v>
      </c>
      <c r="F13130">
        <f t="shared" ref="F13130:F13193" si="617">(E13130-B13130)^2+$M$3*(D13130-A13130)^2</f>
        <v>37.38094251951938</v>
      </c>
    </row>
    <row r="13131" spans="1:6">
      <c r="A13131" s="1">
        <v>918</v>
      </c>
      <c r="B13131" s="2">
        <v>67.400000000000006</v>
      </c>
      <c r="C13131" s="3">
        <v>11.7</v>
      </c>
      <c r="D13131">
        <f t="shared" si="615"/>
        <v>813.92820499140817</v>
      </c>
      <c r="E13131">
        <f t="shared" si="616"/>
        <v>69.56651324712891</v>
      </c>
      <c r="F13131">
        <f t="shared" si="617"/>
        <v>19.161692068340809</v>
      </c>
    </row>
    <row r="13132" spans="1:6">
      <c r="A13132" s="1">
        <v>1120</v>
      </c>
      <c r="B13132" s="2">
        <v>68.400000000000006</v>
      </c>
      <c r="C13132" s="3">
        <v>14.9</v>
      </c>
      <c r="D13132">
        <f t="shared" si="615"/>
        <v>1018.8760192629549</v>
      </c>
      <c r="E13132">
        <f t="shared" si="616"/>
        <v>68.3809408901312</v>
      </c>
      <c r="F13132">
        <f t="shared" si="617"/>
        <v>13.660281337125245</v>
      </c>
    </row>
    <row r="13133" spans="1:6">
      <c r="A13133" s="1">
        <v>948</v>
      </c>
      <c r="B13133" s="2">
        <v>69.3</v>
      </c>
      <c r="C13133" s="3">
        <v>13.2</v>
      </c>
      <c r="D13133">
        <f t="shared" si="615"/>
        <v>911.9705806713406</v>
      </c>
      <c r="E13133">
        <f t="shared" si="616"/>
        <v>69.088680353889444</v>
      </c>
      <c r="F13133">
        <f t="shared" si="617"/>
        <v>1.7786768073085597</v>
      </c>
    </row>
    <row r="13134" spans="1:6">
      <c r="A13134" s="1">
        <v>1310</v>
      </c>
      <c r="B13134" s="2">
        <v>30.2</v>
      </c>
      <c r="C13134" s="3">
        <v>35.200000000000003</v>
      </c>
      <c r="D13134">
        <f t="shared" si="615"/>
        <v>1646.3317339299726</v>
      </c>
      <c r="E13134">
        <f t="shared" si="616"/>
        <v>46.770787895737854</v>
      </c>
      <c r="F13134">
        <f t="shared" si="617"/>
        <v>425.69484171754334</v>
      </c>
    </row>
    <row r="13135" spans="1:6">
      <c r="A13135" s="1">
        <v>1400</v>
      </c>
      <c r="B13135" s="2">
        <v>47</v>
      </c>
      <c r="C13135" s="3">
        <v>32.4</v>
      </c>
      <c r="D13135">
        <f t="shared" si="615"/>
        <v>1637.629662433691</v>
      </c>
      <c r="E13135">
        <f t="shared" si="616"/>
        <v>50.544125383755897</v>
      </c>
      <c r="F13135">
        <f t="shared" si="617"/>
        <v>87.990299347432654</v>
      </c>
    </row>
    <row r="13136" spans="1:6">
      <c r="A13136" s="1">
        <v>1690</v>
      </c>
      <c r="B13136" s="2">
        <v>62.2</v>
      </c>
      <c r="C13136" s="3">
        <v>28.8</v>
      </c>
      <c r="D13136">
        <f t="shared" si="615"/>
        <v>1593.8554005579633</v>
      </c>
      <c r="E13136">
        <f t="shared" si="616"/>
        <v>55.342201408262618</v>
      </c>
      <c r="F13136">
        <f t="shared" si="617"/>
        <v>59.377201039332718</v>
      </c>
    </row>
    <row r="13137" spans="1:6">
      <c r="A13137" s="1">
        <v>252</v>
      </c>
      <c r="B13137" s="2">
        <v>68.3</v>
      </c>
      <c r="C13137" s="3">
        <v>4.12</v>
      </c>
      <c r="D13137">
        <f t="shared" si="615"/>
        <v>290.48262752699236</v>
      </c>
      <c r="E13137">
        <f t="shared" si="616"/>
        <v>70.505492118202028</v>
      </c>
      <c r="F13137">
        <f t="shared" si="617"/>
        <v>6.8423910085312381</v>
      </c>
    </row>
    <row r="13138" spans="1:6">
      <c r="A13138" s="1">
        <v>552</v>
      </c>
      <c r="B13138" s="2">
        <v>70.900000000000006</v>
      </c>
      <c r="C13138" s="3">
        <v>8.68</v>
      </c>
      <c r="D13138">
        <f t="shared" si="615"/>
        <v>609.15920244004224</v>
      </c>
      <c r="E13138">
        <f t="shared" si="616"/>
        <v>70.179631617516392</v>
      </c>
      <c r="F13138">
        <f t="shared" si="617"/>
        <v>4.8832055347063861</v>
      </c>
    </row>
    <row r="13139" spans="1:6">
      <c r="A13139" s="1">
        <v>918</v>
      </c>
      <c r="B13139" s="2">
        <v>14.2</v>
      </c>
      <c r="C13139" s="3">
        <v>75.7</v>
      </c>
      <c r="D13139">
        <f t="shared" si="615"/>
        <v>1099.4915777988049</v>
      </c>
      <c r="E13139">
        <f t="shared" si="616"/>
        <v>14.524327315704159</v>
      </c>
      <c r="F13139">
        <f t="shared" si="617"/>
        <v>44.105193933553856</v>
      </c>
    </row>
    <row r="13140" spans="1:6">
      <c r="A13140" s="1">
        <v>1430</v>
      </c>
      <c r="B13140" s="2">
        <v>29</v>
      </c>
      <c r="C13140" s="3">
        <v>54.5</v>
      </c>
      <c r="D13140">
        <f t="shared" si="615"/>
        <v>1414.2115213979873</v>
      </c>
      <c r="E13140">
        <f t="shared" si="616"/>
        <v>25.948835255008941</v>
      </c>
      <c r="F13140">
        <f t="shared" si="617"/>
        <v>9.6425879858086603</v>
      </c>
    </row>
    <row r="13141" spans="1:6">
      <c r="A13141" s="1">
        <v>1430</v>
      </c>
      <c r="B13141" s="2">
        <v>68.8</v>
      </c>
      <c r="C13141" s="3">
        <v>20.2</v>
      </c>
      <c r="D13141">
        <f t="shared" si="615"/>
        <v>1310.6382117640444</v>
      </c>
      <c r="E13141">
        <f t="shared" si="616"/>
        <v>64.883079790299234</v>
      </c>
      <c r="F13141">
        <f t="shared" si="617"/>
        <v>34.373649754436741</v>
      </c>
    </row>
    <row r="13142" spans="1:6">
      <c r="A13142" s="1">
        <v>185</v>
      </c>
      <c r="B13142" s="2">
        <v>71.400000000000006</v>
      </c>
      <c r="C13142" s="3">
        <v>2.81</v>
      </c>
      <c r="D13142">
        <f t="shared" si="615"/>
        <v>198.17804707781596</v>
      </c>
      <c r="E13142">
        <f t="shared" si="616"/>
        <v>70.525995401357989</v>
      </c>
      <c r="F13142">
        <f t="shared" si="617"/>
        <v>0.99585941588106497</v>
      </c>
    </row>
    <row r="13143" spans="1:6">
      <c r="A13143" s="1">
        <v>1380</v>
      </c>
      <c r="B13143" s="2">
        <v>68.7</v>
      </c>
      <c r="C13143" s="3">
        <v>15</v>
      </c>
      <c r="D13143">
        <f t="shared" si="615"/>
        <v>1025.001180803403</v>
      </c>
      <c r="E13143">
        <f t="shared" si="616"/>
        <v>68.333412053560195</v>
      </c>
      <c r="F13143">
        <f t="shared" si="617"/>
        <v>168.47681894365127</v>
      </c>
    </row>
    <row r="13144" spans="1:6">
      <c r="A13144" s="1">
        <v>1480</v>
      </c>
      <c r="B13144" s="2">
        <v>35.299999999999997</v>
      </c>
      <c r="C13144" s="3">
        <v>47.9</v>
      </c>
      <c r="D13144">
        <f t="shared" si="615"/>
        <v>1521.0153166671168</v>
      </c>
      <c r="E13144">
        <f t="shared" si="616"/>
        <v>31.753973208081771</v>
      </c>
      <c r="F13144">
        <f t="shared" si="617"/>
        <v>14.821455261031</v>
      </c>
    </row>
    <row r="13145" spans="1:6">
      <c r="A13145" s="1">
        <v>334</v>
      </c>
      <c r="B13145" s="2">
        <v>70.599999999999994</v>
      </c>
      <c r="C13145" s="3">
        <v>4.9000000000000004</v>
      </c>
      <c r="D13145">
        <f t="shared" si="615"/>
        <v>345.36597945048874</v>
      </c>
      <c r="E13145">
        <f t="shared" si="616"/>
        <v>70.48285294907933</v>
      </c>
      <c r="F13145">
        <f t="shared" si="617"/>
        <v>0.1862887485582049</v>
      </c>
    </row>
    <row r="13146" spans="1:6">
      <c r="A13146" s="1">
        <v>1580</v>
      </c>
      <c r="B13146" s="2">
        <v>58.7</v>
      </c>
      <c r="C13146" s="3">
        <v>24.9</v>
      </c>
      <c r="D13146">
        <f t="shared" si="615"/>
        <v>1497.7031208377377</v>
      </c>
      <c r="E13146">
        <f t="shared" si="616"/>
        <v>60.148719712358947</v>
      </c>
      <c r="F13146">
        <f t="shared" si="617"/>
        <v>11.145828863150946</v>
      </c>
    </row>
    <row r="13147" spans="1:6">
      <c r="A13147" s="1">
        <v>582</v>
      </c>
      <c r="B13147" s="2">
        <v>63.3</v>
      </c>
      <c r="C13147" s="3">
        <v>11.2</v>
      </c>
      <c r="D13147">
        <f t="shared" si="615"/>
        <v>780.61818424434523</v>
      </c>
      <c r="E13147">
        <f t="shared" si="616"/>
        <v>69.698052164673683</v>
      </c>
      <c r="F13147">
        <f t="shared" si="617"/>
        <v>93.631089061964843</v>
      </c>
    </row>
    <row r="13148" spans="1:6">
      <c r="A13148" s="1">
        <v>594</v>
      </c>
      <c r="B13148" s="2">
        <v>69.099999999999994</v>
      </c>
      <c r="C13148" s="3">
        <v>6.91</v>
      </c>
      <c r="D13148">
        <f t="shared" si="615"/>
        <v>486.25829015846125</v>
      </c>
      <c r="E13148">
        <f t="shared" si="616"/>
        <v>70.370230124234624</v>
      </c>
      <c r="F13148">
        <f t="shared" si="617"/>
        <v>17.119760485028038</v>
      </c>
    </row>
    <row r="13149" spans="1:6">
      <c r="A13149" s="1">
        <v>1400</v>
      </c>
      <c r="B13149" s="2">
        <v>28.8</v>
      </c>
      <c r="C13149" s="3">
        <v>32.6</v>
      </c>
      <c r="D13149">
        <f t="shared" si="615"/>
        <v>1638.9276705839695</v>
      </c>
      <c r="E13149">
        <f t="shared" si="616"/>
        <v>50.273854925888635</v>
      </c>
      <c r="F13149">
        <f t="shared" si="617"/>
        <v>537.38220972308579</v>
      </c>
    </row>
    <row r="13150" spans="1:6">
      <c r="A13150" s="1">
        <v>1260</v>
      </c>
      <c r="B13150" s="2">
        <v>67.8</v>
      </c>
      <c r="C13150" s="3">
        <v>16.2</v>
      </c>
      <c r="D13150">
        <f t="shared" si="615"/>
        <v>1096.8928015744584</v>
      </c>
      <c r="E13150">
        <f t="shared" si="616"/>
        <v>67.709432195954221</v>
      </c>
      <c r="F13150">
        <f t="shared" si="617"/>
        <v>35.545634147167846</v>
      </c>
    </row>
    <row r="13151" spans="1:6">
      <c r="A13151" s="1">
        <v>348</v>
      </c>
      <c r="B13151" s="2">
        <v>69.8</v>
      </c>
      <c r="C13151" s="3">
        <v>5.24</v>
      </c>
      <c r="D13151">
        <f t="shared" si="615"/>
        <v>369.26191251553581</v>
      </c>
      <c r="E13151">
        <f t="shared" si="616"/>
        <v>70.469830632735835</v>
      </c>
      <c r="F13151">
        <f t="shared" si="617"/>
        <v>1.0525444388542122</v>
      </c>
    </row>
    <row r="13152" spans="1:6">
      <c r="A13152" s="1">
        <v>1280</v>
      </c>
      <c r="B13152" s="2">
        <v>19.899999999999999</v>
      </c>
      <c r="C13152" s="3">
        <v>63.1</v>
      </c>
      <c r="D13152">
        <f t="shared" si="615"/>
        <v>1275.9081915965446</v>
      </c>
      <c r="E13152">
        <f t="shared" si="616"/>
        <v>20.220415080769328</v>
      </c>
      <c r="F13152">
        <f t="shared" si="617"/>
        <v>0.12503089906503298</v>
      </c>
    </row>
    <row r="13153" spans="1:6">
      <c r="A13153" s="1">
        <v>1710</v>
      </c>
      <c r="B13153" s="2">
        <v>72.099999999999994</v>
      </c>
      <c r="C13153" s="3">
        <v>29.5</v>
      </c>
      <c r="D13153">
        <f t="shared" si="615"/>
        <v>1605.5644374872973</v>
      </c>
      <c r="E13153">
        <f t="shared" si="616"/>
        <v>54.425913135162617</v>
      </c>
      <c r="F13153">
        <f t="shared" si="617"/>
        <v>326.94257656419103</v>
      </c>
    </row>
    <row r="13154" spans="1:6">
      <c r="A13154" s="1">
        <v>1120</v>
      </c>
      <c r="B13154" s="2">
        <v>64.8</v>
      </c>
      <c r="C13154" s="3">
        <v>19.2</v>
      </c>
      <c r="D13154">
        <f t="shared" si="615"/>
        <v>1261.4151019462911</v>
      </c>
      <c r="E13154">
        <f t="shared" si="616"/>
        <v>65.698703226369332</v>
      </c>
      <c r="F13154">
        <f t="shared" si="617"/>
        <v>27.52120252027737</v>
      </c>
    </row>
    <row r="13155" spans="1:6">
      <c r="A13155" s="1">
        <v>192</v>
      </c>
      <c r="B13155" s="2">
        <v>69.7</v>
      </c>
      <c r="C13155" s="3">
        <v>2.4500000000000002</v>
      </c>
      <c r="D13155">
        <f t="shared" si="615"/>
        <v>172.79568087971879</v>
      </c>
      <c r="E13155">
        <f t="shared" si="616"/>
        <v>70.52884933866072</v>
      </c>
      <c r="F13155">
        <f t="shared" si="617"/>
        <v>1.1796402297980606</v>
      </c>
    </row>
    <row r="13156" spans="1:6">
      <c r="A13156" s="1">
        <v>586</v>
      </c>
      <c r="B13156" s="2">
        <v>71.2</v>
      </c>
      <c r="C13156" s="3">
        <v>8.2200000000000006</v>
      </c>
      <c r="D13156">
        <f t="shared" si="615"/>
        <v>577.36637525692527</v>
      </c>
      <c r="E13156">
        <f t="shared" si="616"/>
        <v>70.239218401085793</v>
      </c>
      <c r="F13156">
        <f t="shared" si="617"/>
        <v>1.0226707328784581</v>
      </c>
    </row>
    <row r="13157" spans="1:6">
      <c r="A13157" s="1">
        <v>1080</v>
      </c>
      <c r="B13157" s="2">
        <v>16.7</v>
      </c>
      <c r="C13157" s="3">
        <v>70.099999999999994</v>
      </c>
      <c r="D13157">
        <f t="shared" si="615"/>
        <v>1173.4030588532398</v>
      </c>
      <c r="E13157">
        <f t="shared" si="616"/>
        <v>16.738988000759484</v>
      </c>
      <c r="F13157">
        <f t="shared" si="617"/>
        <v>11.655170288217272</v>
      </c>
    </row>
    <row r="13158" spans="1:6">
      <c r="A13158" s="1">
        <v>1470</v>
      </c>
      <c r="B13158" s="2">
        <v>64.099999999999994</v>
      </c>
      <c r="C13158" s="3">
        <v>19.8</v>
      </c>
      <c r="D13158">
        <f t="shared" si="615"/>
        <v>1291.3157956174705</v>
      </c>
      <c r="E13158">
        <f t="shared" si="616"/>
        <v>65.217969475629815</v>
      </c>
      <c r="F13158">
        <f t="shared" si="617"/>
        <v>43.899175246135833</v>
      </c>
    </row>
    <row r="13159" spans="1:6">
      <c r="A13159" s="1">
        <v>240</v>
      </c>
      <c r="B13159" s="2">
        <v>66.099999999999994</v>
      </c>
      <c r="C13159" s="3">
        <v>3.78</v>
      </c>
      <c r="D13159">
        <f t="shared" si="615"/>
        <v>266.53780506442632</v>
      </c>
      <c r="E13159">
        <f t="shared" si="616"/>
        <v>70.51264684244083</v>
      </c>
      <c r="F13159">
        <f t="shared" si="617"/>
        <v>20.412192522919494</v>
      </c>
    </row>
    <row r="13160" spans="1:6">
      <c r="A13160" s="1">
        <v>1090</v>
      </c>
      <c r="B13160" s="2">
        <v>67.099999999999994</v>
      </c>
      <c r="C13160" s="3">
        <v>16.100000000000001</v>
      </c>
      <c r="D13160">
        <f t="shared" si="615"/>
        <v>1091.0208609262118</v>
      </c>
      <c r="E13160">
        <f t="shared" si="616"/>
        <v>67.765270864982085</v>
      </c>
      <c r="F13160">
        <f t="shared" si="617"/>
        <v>0.44397743183924027</v>
      </c>
    </row>
    <row r="13161" spans="1:6">
      <c r="A13161" s="1">
        <v>1370</v>
      </c>
      <c r="B13161" s="2">
        <v>64.5</v>
      </c>
      <c r="C13161" s="3">
        <v>19.600000000000001</v>
      </c>
      <c r="D13161">
        <f t="shared" si="615"/>
        <v>1281.469675346159</v>
      </c>
      <c r="E13161">
        <f t="shared" si="616"/>
        <v>65.381105885008111</v>
      </c>
      <c r="F13161">
        <f t="shared" si="617"/>
        <v>11.2457982350825</v>
      </c>
    </row>
    <row r="13162" spans="1:6">
      <c r="A13162" s="1">
        <v>438</v>
      </c>
      <c r="B13162" s="2">
        <v>69.900000000000006</v>
      </c>
      <c r="C13162" s="3">
        <v>6.15</v>
      </c>
      <c r="D13162">
        <f t="shared" si="615"/>
        <v>433.10541971470451</v>
      </c>
      <c r="E13162">
        <f t="shared" si="616"/>
        <v>70.423645482065766</v>
      </c>
      <c r="F13162">
        <f t="shared" si="617"/>
        <v>0.30620611729558611</v>
      </c>
    </row>
    <row r="13163" spans="1:6">
      <c r="A13163" s="1">
        <v>1530</v>
      </c>
      <c r="B13163" s="2">
        <v>59.7</v>
      </c>
      <c r="C13163" s="3">
        <v>26</v>
      </c>
      <c r="D13163">
        <f t="shared" si="615"/>
        <v>1530.2649718032187</v>
      </c>
      <c r="E13163">
        <f t="shared" si="616"/>
        <v>58.856345069354568</v>
      </c>
      <c r="F13163">
        <f t="shared" si="617"/>
        <v>0.71184742823766656</v>
      </c>
    </row>
    <row r="13164" spans="1:6">
      <c r="A13164" s="1">
        <v>204</v>
      </c>
      <c r="B13164" s="2">
        <v>68.3</v>
      </c>
      <c r="C13164" s="3">
        <v>3.19</v>
      </c>
      <c r="D13164">
        <f t="shared" si="615"/>
        <v>224.96474202386119</v>
      </c>
      <c r="E13164">
        <f t="shared" si="616"/>
        <v>70.521862703404764</v>
      </c>
      <c r="F13164">
        <f t="shared" si="617"/>
        <v>5.5237829918372778</v>
      </c>
    </row>
    <row r="13165" spans="1:6">
      <c r="A13165" s="1">
        <v>489</v>
      </c>
      <c r="B13165" s="2">
        <v>67.099999999999994</v>
      </c>
      <c r="C13165" s="3">
        <v>7.46</v>
      </c>
      <c r="D13165">
        <f t="shared" si="615"/>
        <v>524.60008299451601</v>
      </c>
      <c r="E13165">
        <f t="shared" si="616"/>
        <v>70.321726942964617</v>
      </c>
      <c r="F13165">
        <f t="shared" si="617"/>
        <v>12.072465411357566</v>
      </c>
    </row>
    <row r="13166" spans="1:6">
      <c r="A13166" s="1">
        <v>1200</v>
      </c>
      <c r="B13166" s="2">
        <v>73.599999999999994</v>
      </c>
      <c r="C13166" s="3">
        <v>21</v>
      </c>
      <c r="D13166">
        <f t="shared" si="615"/>
        <v>1347.7645938949167</v>
      </c>
      <c r="E13166">
        <f t="shared" si="616"/>
        <v>64.179266375948416</v>
      </c>
      <c r="F13166">
        <f t="shared" si="617"/>
        <v>117.91646903599825</v>
      </c>
    </row>
    <row r="13167" spans="1:6">
      <c r="A13167" s="1">
        <v>1090</v>
      </c>
      <c r="B13167" s="2">
        <v>14.7</v>
      </c>
      <c r="C13167" s="3">
        <v>72</v>
      </c>
      <c r="D13167">
        <f t="shared" si="615"/>
        <v>1147.5115951260384</v>
      </c>
      <c r="E13167">
        <f t="shared" si="616"/>
        <v>15.937661043417199</v>
      </c>
      <c r="F13167">
        <f t="shared" si="617"/>
        <v>5.9500581235285832</v>
      </c>
    </row>
    <row r="13168" spans="1:6">
      <c r="A13168" s="1">
        <v>1100</v>
      </c>
      <c r="B13168" s="2">
        <v>66.099999999999994</v>
      </c>
      <c r="C13168" s="3">
        <v>15.6</v>
      </c>
      <c r="D13168">
        <f t="shared" si="615"/>
        <v>1061.3290782457602</v>
      </c>
      <c r="E13168">
        <f t="shared" si="616"/>
        <v>68.033915272164123</v>
      </c>
      <c r="F13168">
        <f t="shared" si="617"/>
        <v>5.7376296561363063</v>
      </c>
    </row>
    <row r="13169" spans="1:6">
      <c r="A13169" s="1">
        <v>111</v>
      </c>
      <c r="B13169" s="2">
        <v>69.599999999999994</v>
      </c>
      <c r="C13169" s="3">
        <v>2.0099999999999998</v>
      </c>
      <c r="D13169">
        <f t="shared" si="615"/>
        <v>141.76771524924905</v>
      </c>
      <c r="E13169">
        <f t="shared" si="616"/>
        <v>70.531201616541821</v>
      </c>
      <c r="F13169">
        <f t="shared" si="617"/>
        <v>2.131669766060452</v>
      </c>
    </row>
    <row r="13170" spans="1:6">
      <c r="A13170" s="1">
        <v>1060</v>
      </c>
      <c r="B13170" s="2">
        <v>73.900000000000006</v>
      </c>
      <c r="C13170" s="3">
        <v>16.8</v>
      </c>
      <c r="D13170">
        <f t="shared" si="615"/>
        <v>1131.6388370643904</v>
      </c>
      <c r="E13170">
        <f t="shared" si="616"/>
        <v>67.359454587166084</v>
      </c>
      <c r="F13170">
        <f t="shared" si="617"/>
        <v>49.63419798816625</v>
      </c>
    </row>
    <row r="13171" spans="1:6">
      <c r="A13171" s="1">
        <v>1740</v>
      </c>
      <c r="B13171" s="2">
        <v>65</v>
      </c>
      <c r="C13171" s="3">
        <v>30.9</v>
      </c>
      <c r="D13171">
        <f t="shared" si="615"/>
        <v>1624.2388281413409</v>
      </c>
      <c r="E13171">
        <f t="shared" si="616"/>
        <v>52.564363370269938</v>
      </c>
      <c r="F13171">
        <f t="shared" si="617"/>
        <v>172.5455768402191</v>
      </c>
    </row>
    <row r="13172" spans="1:6">
      <c r="A13172" s="1">
        <v>614</v>
      </c>
      <c r="B13172" s="2">
        <v>71.099999999999994</v>
      </c>
      <c r="C13172" s="3">
        <v>8.4700000000000006</v>
      </c>
      <c r="D13172">
        <f t="shared" si="615"/>
        <v>594.65994801404111</v>
      </c>
      <c r="E13172">
        <f t="shared" si="616"/>
        <v>70.207786070134716</v>
      </c>
      <c r="F13172">
        <f t="shared" si="617"/>
        <v>1.2956832291050548</v>
      </c>
    </row>
    <row r="13173" spans="1:6">
      <c r="A13173" s="1">
        <v>1430</v>
      </c>
      <c r="B13173" s="2">
        <v>70.599999999999994</v>
      </c>
      <c r="C13173" s="3">
        <v>21.7</v>
      </c>
      <c r="D13173">
        <f t="shared" si="615"/>
        <v>1378.5364885592858</v>
      </c>
      <c r="E13173">
        <f t="shared" si="616"/>
        <v>63.527027122547729</v>
      </c>
      <c r="F13173">
        <f t="shared" si="617"/>
        <v>53.564788776953243</v>
      </c>
    </row>
    <row r="13174" spans="1:6">
      <c r="A13174" s="1">
        <v>360</v>
      </c>
      <c r="B13174" s="2">
        <v>69.5</v>
      </c>
      <c r="C13174" s="3">
        <v>5.53</v>
      </c>
      <c r="D13174">
        <f t="shared" si="615"/>
        <v>389.62720583219351</v>
      </c>
      <c r="E13174">
        <f t="shared" si="616"/>
        <v>70.456999246327939</v>
      </c>
      <c r="F13174">
        <f t="shared" si="617"/>
        <v>2.088370016208585</v>
      </c>
    </row>
    <row r="13175" spans="1:6">
      <c r="A13175" s="1">
        <v>427</v>
      </c>
      <c r="B13175" s="2">
        <v>68.3</v>
      </c>
      <c r="C13175" s="3">
        <v>6.44</v>
      </c>
      <c r="D13175">
        <f t="shared" si="615"/>
        <v>453.4082072342116</v>
      </c>
      <c r="E13175">
        <f t="shared" si="616"/>
        <v>70.40500112332478</v>
      </c>
      <c r="F13175">
        <f t="shared" si="617"/>
        <v>5.3626042877707185</v>
      </c>
    </row>
    <row r="13176" spans="1:6">
      <c r="A13176" s="1">
        <v>582</v>
      </c>
      <c r="B13176" s="2">
        <v>67.900000000000006</v>
      </c>
      <c r="C13176" s="3">
        <v>8.49</v>
      </c>
      <c r="D13176">
        <f t="shared" si="615"/>
        <v>596.04193185029078</v>
      </c>
      <c r="E13176">
        <f t="shared" si="616"/>
        <v>70.205174540670285</v>
      </c>
      <c r="F13176">
        <f t="shared" si="617"/>
        <v>5.5772161576515593</v>
      </c>
    </row>
    <row r="13177" spans="1:6">
      <c r="A13177" s="1">
        <v>1490</v>
      </c>
      <c r="B13177" s="2">
        <v>63.7</v>
      </c>
      <c r="C13177" s="3">
        <v>22.9</v>
      </c>
      <c r="D13177">
        <f t="shared" si="615"/>
        <v>1427.4297782499671</v>
      </c>
      <c r="E13177">
        <f t="shared" si="616"/>
        <v>62.333178089518213</v>
      </c>
      <c r="F13177">
        <f t="shared" si="617"/>
        <v>7.0978827769332034</v>
      </c>
    </row>
    <row r="13178" spans="1:6">
      <c r="A13178" s="1">
        <v>1030</v>
      </c>
      <c r="B13178" s="2">
        <v>68.7</v>
      </c>
      <c r="C13178" s="3">
        <v>12.6</v>
      </c>
      <c r="D13178">
        <f t="shared" si="615"/>
        <v>873.12208503370925</v>
      </c>
      <c r="E13178">
        <f t="shared" si="616"/>
        <v>69.295403574103915</v>
      </c>
      <c r="F13178">
        <f t="shared" si="617"/>
        <v>33.22932648663096</v>
      </c>
    </row>
    <row r="13179" spans="1:6">
      <c r="A13179" s="1">
        <v>308</v>
      </c>
      <c r="B13179" s="2">
        <v>67.3</v>
      </c>
      <c r="C13179" s="3">
        <v>7.77</v>
      </c>
      <c r="D13179">
        <f t="shared" si="615"/>
        <v>546.15603875223542</v>
      </c>
      <c r="E13179">
        <f t="shared" si="616"/>
        <v>70.290352477765182</v>
      </c>
      <c r="F13179">
        <f t="shared" si="617"/>
        <v>84.706222134159916</v>
      </c>
    </row>
    <row r="13180" spans="1:6">
      <c r="A13180" s="1">
        <v>1330</v>
      </c>
      <c r="B13180" s="2">
        <v>71.900000000000006</v>
      </c>
      <c r="C13180" s="3">
        <v>16</v>
      </c>
      <c r="D13180">
        <f t="shared" si="615"/>
        <v>1085.126451490725</v>
      </c>
      <c r="E13180">
        <f t="shared" si="616"/>
        <v>67.820403218170313</v>
      </c>
      <c r="F13180">
        <f t="shared" si="617"/>
        <v>96.741452561304143</v>
      </c>
    </row>
    <row r="13181" spans="1:6">
      <c r="A13181" s="1">
        <v>286</v>
      </c>
      <c r="B13181" s="2">
        <v>68.5</v>
      </c>
      <c r="C13181" s="3">
        <v>4.3499999999999996</v>
      </c>
      <c r="D13181">
        <f t="shared" si="615"/>
        <v>306.67401687486733</v>
      </c>
      <c r="E13181">
        <f t="shared" si="616"/>
        <v>70.49977399422238</v>
      </c>
      <c r="F13181">
        <f t="shared" si="617"/>
        <v>4.5700347695264201</v>
      </c>
    </row>
    <row r="13182" spans="1:6">
      <c r="A13182" s="1">
        <v>1100</v>
      </c>
      <c r="B13182" s="2">
        <v>69.8</v>
      </c>
      <c r="C13182" s="3">
        <v>14.9</v>
      </c>
      <c r="D13182">
        <f t="shared" si="615"/>
        <v>1018.8760192629549</v>
      </c>
      <c r="E13182">
        <f t="shared" si="616"/>
        <v>68.3809408901312</v>
      </c>
      <c r="F13182">
        <f t="shared" si="617"/>
        <v>10.804728900001145</v>
      </c>
    </row>
    <row r="13183" spans="1:6">
      <c r="A13183" s="1">
        <v>1200</v>
      </c>
      <c r="B13183" s="2">
        <v>63.2</v>
      </c>
      <c r="C13183" s="3">
        <v>18.100000000000001</v>
      </c>
      <c r="D13183">
        <f t="shared" si="615"/>
        <v>1203.8676633537084</v>
      </c>
      <c r="E13183">
        <f t="shared" si="616"/>
        <v>66.512025599652389</v>
      </c>
      <c r="F13183">
        <f t="shared" si="617"/>
        <v>10.989495487955885</v>
      </c>
    </row>
    <row r="13184" spans="1:6">
      <c r="A13184" s="1">
        <v>1600</v>
      </c>
      <c r="B13184" s="2">
        <v>30.4</v>
      </c>
      <c r="C13184" s="3">
        <v>44.5</v>
      </c>
      <c r="D13184">
        <f t="shared" si="615"/>
        <v>1570.6820792834355</v>
      </c>
      <c r="E13184">
        <f t="shared" si="616"/>
        <v>35.296226500751359</v>
      </c>
      <c r="F13184">
        <f t="shared" si="617"/>
        <v>25.121203728592505</v>
      </c>
    </row>
    <row r="13185" spans="1:6">
      <c r="A13185" s="1">
        <v>528</v>
      </c>
      <c r="B13185" s="2">
        <v>47.9</v>
      </c>
      <c r="C13185" s="3">
        <v>12.8</v>
      </c>
      <c r="D13185">
        <f t="shared" si="615"/>
        <v>886.12958687710272</v>
      </c>
      <c r="E13185">
        <f t="shared" si="616"/>
        <v>69.228873974773649</v>
      </c>
      <c r="F13185">
        <f t="shared" si="617"/>
        <v>626.24564552843481</v>
      </c>
    </row>
    <row r="13186" spans="1:6">
      <c r="A13186" s="1">
        <v>854</v>
      </c>
      <c r="B13186" s="2">
        <v>69.900000000000006</v>
      </c>
      <c r="C13186" s="3">
        <v>10.9</v>
      </c>
      <c r="D13186">
        <f t="shared" si="615"/>
        <v>760.5015028187695</v>
      </c>
      <c r="E13186">
        <f t="shared" si="616"/>
        <v>69.770780075116463</v>
      </c>
      <c r="F13186">
        <f t="shared" si="617"/>
        <v>11.694175350693042</v>
      </c>
    </row>
    <row r="13187" spans="1:6">
      <c r="A13187" s="1">
        <v>1180</v>
      </c>
      <c r="B13187" s="2">
        <v>61.9</v>
      </c>
      <c r="C13187" s="3">
        <v>19.2</v>
      </c>
      <c r="D13187">
        <f t="shared" si="615"/>
        <v>1261.4151019462911</v>
      </c>
      <c r="E13187">
        <f t="shared" si="616"/>
        <v>65.698703226369332</v>
      </c>
      <c r="F13187">
        <f t="shared" si="617"/>
        <v>23.284354254893262</v>
      </c>
    </row>
    <row r="13188" spans="1:6">
      <c r="A13188" s="1">
        <v>1410</v>
      </c>
      <c r="B13188" s="2">
        <v>63.7</v>
      </c>
      <c r="C13188" s="3">
        <v>20</v>
      </c>
      <c r="D13188">
        <f t="shared" si="615"/>
        <v>1301.0391262072574</v>
      </c>
      <c r="E13188">
        <f t="shared" si="616"/>
        <v>65.051956310362868</v>
      </c>
      <c r="F13188">
        <f t="shared" si="617"/>
        <v>17.686973421450769</v>
      </c>
    </row>
    <row r="13189" spans="1:6">
      <c r="A13189" s="1">
        <v>1830</v>
      </c>
      <c r="B13189" s="2">
        <v>57.9</v>
      </c>
      <c r="C13189" s="3">
        <v>40.700000000000003</v>
      </c>
      <c r="D13189">
        <f t="shared" si="615"/>
        <v>1615.8588050089934</v>
      </c>
      <c r="E13189">
        <f t="shared" si="616"/>
        <v>39.701690540761504</v>
      </c>
      <c r="F13189">
        <f t="shared" si="617"/>
        <v>392.4332810169347</v>
      </c>
    </row>
    <row r="13190" spans="1:6">
      <c r="A13190" s="1">
        <v>1420</v>
      </c>
      <c r="B13190" s="2">
        <v>24.1</v>
      </c>
      <c r="C13190" s="3">
        <v>60.4</v>
      </c>
      <c r="D13190">
        <f t="shared" si="615"/>
        <v>1318.1924393567251</v>
      </c>
      <c r="E13190">
        <f t="shared" si="616"/>
        <v>21.824378135045119</v>
      </c>
      <c r="F13190">
        <f t="shared" si="617"/>
        <v>19.023674326583127</v>
      </c>
    </row>
    <row r="13191" spans="1:6">
      <c r="A13191" s="1">
        <v>1490</v>
      </c>
      <c r="B13191" s="2">
        <v>63.4</v>
      </c>
      <c r="C13191" s="3">
        <v>21.2</v>
      </c>
      <c r="D13191">
        <f t="shared" si="615"/>
        <v>1356.7222407650925</v>
      </c>
      <c r="E13191">
        <f t="shared" si="616"/>
        <v>63.996332111560967</v>
      </c>
      <c r="F13191">
        <f t="shared" si="617"/>
        <v>24.083284819607208</v>
      </c>
    </row>
    <row r="13192" spans="1:6">
      <c r="A13192" s="1">
        <v>1360</v>
      </c>
      <c r="B13192" s="2">
        <v>23.7</v>
      </c>
      <c r="C13192" s="3">
        <v>49.1</v>
      </c>
      <c r="D13192">
        <f t="shared" si="615"/>
        <v>1502.2371192527135</v>
      </c>
      <c r="E13192">
        <f t="shared" si="616"/>
        <v>30.595460677244674</v>
      </c>
      <c r="F13192">
        <f t="shared" si="617"/>
        <v>74.572376318293095</v>
      </c>
    </row>
    <row r="13193" spans="1:6">
      <c r="A13193" s="1">
        <v>1530</v>
      </c>
      <c r="B13193" s="2">
        <v>38.1</v>
      </c>
      <c r="C13193" s="3">
        <v>47.4</v>
      </c>
      <c r="D13193">
        <f t="shared" si="615"/>
        <v>1528.6848778155561</v>
      </c>
      <c r="E13193">
        <f t="shared" si="616"/>
        <v>32.250735818893588</v>
      </c>
      <c r="F13193">
        <f t="shared" si="617"/>
        <v>34.216201779579272</v>
      </c>
    </row>
    <row r="13194" spans="1:6">
      <c r="A13194" s="1">
        <v>557</v>
      </c>
      <c r="B13194" s="2">
        <v>71.5</v>
      </c>
      <c r="C13194" s="3">
        <v>7.73</v>
      </c>
      <c r="D13194">
        <f t="shared" ref="D13194:D13257" si="618">C13194*E13194</f>
        <v>543.37704499295148</v>
      </c>
      <c r="E13194">
        <f t="shared" ref="E13194:E13257" si="619">$P$4/(1+(C13194/$P$5)^$P$6)^(2/$P$6)</f>
        <v>70.294572444107558</v>
      </c>
      <c r="F13194">
        <f t="shared" ref="F13194:F13257" si="620">(E13194-B13194)^2+$M$3*(D13194-A13194)^2</f>
        <v>1.7009589593760039</v>
      </c>
    </row>
    <row r="13195" spans="1:6">
      <c r="A13195" s="1">
        <v>1440</v>
      </c>
      <c r="B13195" s="2">
        <v>64.5</v>
      </c>
      <c r="C13195" s="3">
        <v>20.100000000000001</v>
      </c>
      <c r="D13195">
        <f t="shared" si="618"/>
        <v>1305.8542888424502</v>
      </c>
      <c r="E13195">
        <f t="shared" si="619"/>
        <v>64.967875066788565</v>
      </c>
      <c r="F13195">
        <f t="shared" si="620"/>
        <v>24.25663221986748</v>
      </c>
    </row>
    <row r="13196" spans="1:6">
      <c r="A13196" s="1">
        <v>185</v>
      </c>
      <c r="B13196" s="2">
        <v>69.8</v>
      </c>
      <c r="C13196" s="3">
        <v>2.62</v>
      </c>
      <c r="D13196">
        <f t="shared" si="618"/>
        <v>184.78235977688865</v>
      </c>
      <c r="E13196">
        <f t="shared" si="619"/>
        <v>70.527618235453687</v>
      </c>
      <c r="F13196">
        <f t="shared" si="620"/>
        <v>0.52949156951798659</v>
      </c>
    </row>
    <row r="13197" spans="1:6">
      <c r="A13197" s="1">
        <v>225</v>
      </c>
      <c r="B13197" s="2">
        <v>68.599999999999994</v>
      </c>
      <c r="C13197" s="3">
        <v>4.0999999999999996</v>
      </c>
      <c r="D13197">
        <f t="shared" si="618"/>
        <v>289.07441399007689</v>
      </c>
      <c r="E13197">
        <f t="shared" si="619"/>
        <v>70.505954631726084</v>
      </c>
      <c r="F13197">
        <f t="shared" si="620"/>
        <v>9.1168097942382822</v>
      </c>
    </row>
    <row r="13198" spans="1:6">
      <c r="A13198" s="1">
        <v>1750</v>
      </c>
      <c r="B13198" s="2">
        <v>62.1</v>
      </c>
      <c r="C13198" s="3">
        <v>28.6</v>
      </c>
      <c r="D13198">
        <f t="shared" si="618"/>
        <v>1590.2102520951157</v>
      </c>
      <c r="E13198">
        <f t="shared" si="619"/>
        <v>55.601757066262785</v>
      </c>
      <c r="F13198">
        <f t="shared" si="620"/>
        <v>76.333696506626978</v>
      </c>
    </row>
    <row r="13199" spans="1:6">
      <c r="A13199" s="1">
        <v>1360</v>
      </c>
      <c r="B13199" s="2">
        <v>63.2</v>
      </c>
      <c r="C13199" s="3">
        <v>20.8</v>
      </c>
      <c r="D13199">
        <f t="shared" si="618"/>
        <v>1338.676125025893</v>
      </c>
      <c r="E13199">
        <f t="shared" si="619"/>
        <v>64.359429087783312</v>
      </c>
      <c r="F13199">
        <f t="shared" si="620"/>
        <v>1.9516719607403765</v>
      </c>
    </row>
    <row r="13200" spans="1:6">
      <c r="A13200" s="1">
        <v>1470</v>
      </c>
      <c r="B13200" s="2">
        <v>24.1</v>
      </c>
      <c r="C13200" s="3">
        <v>63.7</v>
      </c>
      <c r="D13200">
        <f t="shared" si="618"/>
        <v>1266.702868312409</v>
      </c>
      <c r="E13200">
        <f t="shared" si="619"/>
        <v>19.885445342424003</v>
      </c>
      <c r="F13200">
        <f t="shared" si="620"/>
        <v>72.970505115349326</v>
      </c>
    </row>
    <row r="13201" spans="1:6">
      <c r="A13201" s="1">
        <v>593</v>
      </c>
      <c r="B13201" s="2">
        <v>66</v>
      </c>
      <c r="C13201" s="3">
        <v>9.1</v>
      </c>
      <c r="D13201">
        <f t="shared" si="618"/>
        <v>638.07661002546786</v>
      </c>
      <c r="E13201">
        <f t="shared" si="619"/>
        <v>70.118308794007461</v>
      </c>
      <c r="F13201">
        <f t="shared" si="620"/>
        <v>19.674670007909356</v>
      </c>
    </row>
    <row r="13202" spans="1:6">
      <c r="A13202" s="1">
        <v>1620</v>
      </c>
      <c r="B13202" s="2">
        <v>65.7</v>
      </c>
      <c r="C13202" s="3">
        <v>22.9</v>
      </c>
      <c r="D13202">
        <f t="shared" si="618"/>
        <v>1427.4297782499671</v>
      </c>
      <c r="E13202">
        <f t="shared" si="619"/>
        <v>62.333178089518213</v>
      </c>
      <c r="F13202">
        <f t="shared" si="620"/>
        <v>60.87115979360162</v>
      </c>
    </row>
    <row r="13203" spans="1:6">
      <c r="A13203" s="1">
        <v>842</v>
      </c>
      <c r="B13203" s="2">
        <v>56.5</v>
      </c>
      <c r="C13203" s="3">
        <v>22.8</v>
      </c>
      <c r="D13203">
        <f t="shared" si="618"/>
        <v>1423.5451757423839</v>
      </c>
      <c r="E13203">
        <f t="shared" si="619"/>
        <v>62.436191918525608</v>
      </c>
      <c r="F13203">
        <f t="shared" si="620"/>
        <v>486.99725165587529</v>
      </c>
    </row>
    <row r="13204" spans="1:6">
      <c r="A13204" s="1">
        <v>1500</v>
      </c>
      <c r="B13204" s="2">
        <v>58.6</v>
      </c>
      <c r="C13204" s="3">
        <v>25.6</v>
      </c>
      <c r="D13204">
        <f t="shared" si="618"/>
        <v>1518.9254524492055</v>
      </c>
      <c r="E13204">
        <f t="shared" si="619"/>
        <v>59.333025486297089</v>
      </c>
      <c r="F13204">
        <f t="shared" si="620"/>
        <v>1.0157716964127528</v>
      </c>
    </row>
    <row r="13205" spans="1:6">
      <c r="A13205" s="1">
        <v>93</v>
      </c>
      <c r="B13205" s="2">
        <v>67.2</v>
      </c>
      <c r="C13205" s="3">
        <v>1.67</v>
      </c>
      <c r="D13205">
        <f t="shared" si="618"/>
        <v>117.78901705079247</v>
      </c>
      <c r="E13205">
        <f t="shared" si="619"/>
        <v>70.532345539396687</v>
      </c>
      <c r="F13205">
        <f t="shared" si="620"/>
        <v>11.925366569582383</v>
      </c>
    </row>
    <row r="13206" spans="1:6">
      <c r="A13206" s="1">
        <v>1700</v>
      </c>
      <c r="B13206" s="2">
        <v>62.4</v>
      </c>
      <c r="C13206" s="3">
        <v>22.9</v>
      </c>
      <c r="D13206">
        <f t="shared" si="618"/>
        <v>1427.4297782499671</v>
      </c>
      <c r="E13206">
        <f t="shared" si="619"/>
        <v>62.333178089518213</v>
      </c>
      <c r="F13206">
        <f t="shared" si="620"/>
        <v>99.246713713401292</v>
      </c>
    </row>
    <row r="13207" spans="1:6">
      <c r="A13207" s="1">
        <v>1440</v>
      </c>
      <c r="B13207" s="2">
        <v>51.8</v>
      </c>
      <c r="C13207" s="3">
        <v>25.5</v>
      </c>
      <c r="D13207">
        <f t="shared" si="618"/>
        <v>1516.0011526778749</v>
      </c>
      <c r="E13207">
        <f t="shared" si="619"/>
        <v>59.45102559521078</v>
      </c>
      <c r="F13207">
        <f t="shared" si="620"/>
        <v>66.253978035974768</v>
      </c>
    </row>
    <row r="13208" spans="1:6">
      <c r="A13208" s="1">
        <v>240</v>
      </c>
      <c r="B13208" s="2">
        <v>67.5</v>
      </c>
      <c r="C13208" s="3">
        <v>3.4</v>
      </c>
      <c r="D13208">
        <f t="shared" si="618"/>
        <v>239.76462010173603</v>
      </c>
      <c r="E13208">
        <f t="shared" si="619"/>
        <v>70.519005912275304</v>
      </c>
      <c r="F13208">
        <f t="shared" si="620"/>
        <v>9.1144707063284045</v>
      </c>
    </row>
    <row r="13209" spans="1:6">
      <c r="A13209" s="1">
        <v>966</v>
      </c>
      <c r="B13209" s="2">
        <v>69.3</v>
      </c>
      <c r="C13209" s="3">
        <v>12.8</v>
      </c>
      <c r="D13209">
        <f t="shared" si="618"/>
        <v>886.12958687710272</v>
      </c>
      <c r="E13209">
        <f t="shared" si="619"/>
        <v>69.228873974773649</v>
      </c>
      <c r="F13209">
        <f t="shared" si="620"/>
        <v>8.5264724566059087</v>
      </c>
    </row>
    <row r="13210" spans="1:6">
      <c r="A13210" s="1">
        <v>1630</v>
      </c>
      <c r="B13210" s="2">
        <v>63.1</v>
      </c>
      <c r="C13210" s="3">
        <v>24.3</v>
      </c>
      <c r="D13210">
        <f t="shared" si="618"/>
        <v>1478.1157381620358</v>
      </c>
      <c r="E13210">
        <f t="shared" si="619"/>
        <v>60.827808154816289</v>
      </c>
      <c r="F13210">
        <f t="shared" si="620"/>
        <v>35.978079870859403</v>
      </c>
    </row>
    <row r="13211" spans="1:6">
      <c r="A13211" s="1">
        <v>1550</v>
      </c>
      <c r="B13211" s="2">
        <v>75.5</v>
      </c>
      <c r="C13211" s="3">
        <v>24.2</v>
      </c>
      <c r="D13211">
        <f t="shared" si="618"/>
        <v>1474.7260367212489</v>
      </c>
      <c r="E13211">
        <f t="shared" si="619"/>
        <v>60.939092426497893</v>
      </c>
      <c r="F13211">
        <f t="shared" si="620"/>
        <v>219.58886974111627</v>
      </c>
    </row>
    <row r="13212" spans="1:6">
      <c r="A13212" s="1">
        <v>1260</v>
      </c>
      <c r="B13212" s="2">
        <v>64.7</v>
      </c>
      <c r="C13212" s="3">
        <v>17.3</v>
      </c>
      <c r="D13212">
        <f t="shared" si="618"/>
        <v>1159.9312068001097</v>
      </c>
      <c r="E13212">
        <f t="shared" si="619"/>
        <v>67.048046635844486</v>
      </c>
      <c r="F13212">
        <f t="shared" si="620"/>
        <v>18.889657033976356</v>
      </c>
    </row>
    <row r="13213" spans="1:6">
      <c r="A13213" s="1">
        <v>1210</v>
      </c>
      <c r="B13213" s="2">
        <v>65.2</v>
      </c>
      <c r="C13213" s="3">
        <v>16.899999999999999</v>
      </c>
      <c r="D13213">
        <f t="shared" si="618"/>
        <v>1137.3466304076942</v>
      </c>
      <c r="E13213">
        <f t="shared" si="619"/>
        <v>67.298617183887231</v>
      </c>
      <c r="F13213">
        <f t="shared" si="620"/>
        <v>11.455203637999338</v>
      </c>
    </row>
    <row r="13214" spans="1:6">
      <c r="A13214" s="1">
        <v>366</v>
      </c>
      <c r="B13214" s="2">
        <v>72.5</v>
      </c>
      <c r="C13214" s="3">
        <v>5.39</v>
      </c>
      <c r="D13214">
        <f t="shared" si="618"/>
        <v>379.79772865384507</v>
      </c>
      <c r="E13214">
        <f t="shared" si="619"/>
        <v>70.463400492364585</v>
      </c>
      <c r="F13214">
        <f t="shared" si="620"/>
        <v>4.4020426020510506</v>
      </c>
    </row>
    <row r="13215" spans="1:6">
      <c r="A13215" s="1">
        <v>1280</v>
      </c>
      <c r="B13215" s="2">
        <v>63.7</v>
      </c>
      <c r="C13215" s="3">
        <v>18.5</v>
      </c>
      <c r="D13215">
        <f t="shared" si="618"/>
        <v>1225.1901572733093</v>
      </c>
      <c r="E13215">
        <f t="shared" si="619"/>
        <v>66.226494987746449</v>
      </c>
      <c r="F13215">
        <f t="shared" si="620"/>
        <v>10.396063571053915</v>
      </c>
    </row>
    <row r="13216" spans="1:6">
      <c r="A13216" s="1">
        <v>1460</v>
      </c>
      <c r="B13216" s="2">
        <v>29</v>
      </c>
      <c r="C13216" s="3">
        <v>57</v>
      </c>
      <c r="D13216">
        <f t="shared" si="618"/>
        <v>1373.1040832699305</v>
      </c>
      <c r="E13216">
        <f t="shared" si="619"/>
        <v>24.089545320525097</v>
      </c>
      <c r="F13216">
        <f t="shared" si="620"/>
        <v>34.199019319858188</v>
      </c>
    </row>
    <row r="13217" spans="1:6">
      <c r="A13217" s="1">
        <v>1500</v>
      </c>
      <c r="B13217" s="2">
        <v>74.400000000000006</v>
      </c>
      <c r="C13217" s="3">
        <v>24.6</v>
      </c>
      <c r="D13217">
        <f t="shared" si="618"/>
        <v>1488.070456632649</v>
      </c>
      <c r="E13217">
        <f t="shared" si="619"/>
        <v>60.490668968806865</v>
      </c>
      <c r="F13217">
        <f t="shared" si="620"/>
        <v>193.65959205714466</v>
      </c>
    </row>
    <row r="13218" spans="1:6">
      <c r="A13218" s="1">
        <v>492</v>
      </c>
      <c r="B13218" s="2">
        <v>70.8</v>
      </c>
      <c r="C13218" s="3">
        <v>6.5</v>
      </c>
      <c r="D13218">
        <f t="shared" si="618"/>
        <v>457.60574338365012</v>
      </c>
      <c r="E13218">
        <f t="shared" si="619"/>
        <v>70.400883597484636</v>
      </c>
      <c r="F13218">
        <f t="shared" si="620"/>
        <v>1.7394923657587453</v>
      </c>
    </row>
    <row r="13219" spans="1:6">
      <c r="A13219" s="1">
        <v>679</v>
      </c>
      <c r="B13219" s="2">
        <v>73.7</v>
      </c>
      <c r="C13219" s="3">
        <v>8.34</v>
      </c>
      <c r="D13219">
        <f t="shared" si="618"/>
        <v>585.67156907048593</v>
      </c>
      <c r="E13219">
        <f t="shared" si="619"/>
        <v>70.224408761449155</v>
      </c>
      <c r="F13219">
        <f t="shared" si="620"/>
        <v>23.714769867479266</v>
      </c>
    </row>
    <row r="13220" spans="1:6">
      <c r="A13220" s="1">
        <v>1120</v>
      </c>
      <c r="B13220" s="2">
        <v>27.6</v>
      </c>
      <c r="C13220" s="3">
        <v>66.400000000000006</v>
      </c>
      <c r="D13220">
        <f t="shared" si="618"/>
        <v>1226.2221096711103</v>
      </c>
      <c r="E13220">
        <f t="shared" si="619"/>
        <v>18.467200446854068</v>
      </c>
      <c r="F13220">
        <f t="shared" si="620"/>
        <v>98.479983966965122</v>
      </c>
    </row>
    <row r="13221" spans="1:6">
      <c r="A13221" s="1">
        <v>1400</v>
      </c>
      <c r="B13221" s="2">
        <v>61.2</v>
      </c>
      <c r="C13221" s="3">
        <v>20.399999999999999</v>
      </c>
      <c r="D13221">
        <f t="shared" si="618"/>
        <v>1320.1116417130677</v>
      </c>
      <c r="E13221">
        <f t="shared" si="619"/>
        <v>64.71135498593469</v>
      </c>
      <c r="F13221">
        <f t="shared" si="620"/>
        <v>20.854856969257064</v>
      </c>
    </row>
    <row r="13222" spans="1:6">
      <c r="A13222" s="1">
        <v>462</v>
      </c>
      <c r="B13222" s="2">
        <v>66.8</v>
      </c>
      <c r="C13222" s="3">
        <v>7.86</v>
      </c>
      <c r="D13222">
        <f t="shared" si="618"/>
        <v>552.40604481860157</v>
      </c>
      <c r="E13222">
        <f t="shared" si="619"/>
        <v>70.280667279720305</v>
      </c>
      <c r="F13222">
        <f t="shared" si="620"/>
        <v>23.032834294910955</v>
      </c>
    </row>
    <row r="13223" spans="1:6">
      <c r="A13223" s="1">
        <v>1370</v>
      </c>
      <c r="B13223" s="2">
        <v>63</v>
      </c>
      <c r="C13223" s="3">
        <v>19.600000000000001</v>
      </c>
      <c r="D13223">
        <f t="shared" si="618"/>
        <v>1281.469675346159</v>
      </c>
      <c r="E13223">
        <f t="shared" si="619"/>
        <v>65.381105885008111</v>
      </c>
      <c r="F13223">
        <f t="shared" si="620"/>
        <v>16.139115890106833</v>
      </c>
    </row>
    <row r="13224" spans="1:6">
      <c r="A13224" s="1">
        <v>996</v>
      </c>
      <c r="B13224" s="2">
        <v>40.4</v>
      </c>
      <c r="C13224" s="3">
        <v>46.2</v>
      </c>
      <c r="D13224">
        <f t="shared" si="618"/>
        <v>1546.6342947363412</v>
      </c>
      <c r="E13224">
        <f t="shared" si="619"/>
        <v>33.476932786500889</v>
      </c>
      <c r="F13224">
        <f t="shared" si="620"/>
        <v>452.93937037365271</v>
      </c>
    </row>
    <row r="13225" spans="1:6">
      <c r="A13225" s="1">
        <v>285</v>
      </c>
      <c r="B13225" s="2">
        <v>69</v>
      </c>
      <c r="C13225" s="3">
        <v>3.46</v>
      </c>
      <c r="D13225">
        <f t="shared" si="618"/>
        <v>243.99265174735376</v>
      </c>
      <c r="E13225">
        <f t="shared" si="619"/>
        <v>70.518107441431724</v>
      </c>
      <c r="F13225">
        <f t="shared" si="620"/>
        <v>4.5509263927834507</v>
      </c>
    </row>
    <row r="13226" spans="1:6">
      <c r="A13226" s="1">
        <v>233</v>
      </c>
      <c r="B13226" s="2">
        <v>70.400000000000006</v>
      </c>
      <c r="C13226" s="3">
        <v>2.98</v>
      </c>
      <c r="D13226">
        <f t="shared" si="618"/>
        <v>210.16241804394468</v>
      </c>
      <c r="E13226">
        <f t="shared" si="619"/>
        <v>70.524301357028421</v>
      </c>
      <c r="F13226">
        <f t="shared" si="620"/>
        <v>0.71214153559139426</v>
      </c>
    </row>
    <row r="13227" spans="1:6">
      <c r="A13227" s="1">
        <v>190</v>
      </c>
      <c r="B13227" s="2">
        <v>70.900000000000006</v>
      </c>
      <c r="C13227" s="3">
        <v>2.83</v>
      </c>
      <c r="D13227">
        <f t="shared" si="618"/>
        <v>199.58803772261891</v>
      </c>
      <c r="E13227">
        <f t="shared" si="619"/>
        <v>70.525808382550849</v>
      </c>
      <c r="F13227">
        <f t="shared" si="620"/>
        <v>0.26281961591880004</v>
      </c>
    </row>
    <row r="13228" spans="1:6">
      <c r="A13228" s="1">
        <v>1440</v>
      </c>
      <c r="B13228" s="2">
        <v>66</v>
      </c>
      <c r="C13228" s="3">
        <v>22.5</v>
      </c>
      <c r="D13228">
        <f t="shared" si="618"/>
        <v>1411.6827006886799</v>
      </c>
      <c r="E13228">
        <f t="shared" si="619"/>
        <v>62.741453363941332</v>
      </c>
      <c r="F13228">
        <f t="shared" si="620"/>
        <v>11.68925928713791</v>
      </c>
    </row>
    <row r="13229" spans="1:6">
      <c r="A13229" s="1">
        <v>1290</v>
      </c>
      <c r="B13229" s="2">
        <v>63.5</v>
      </c>
      <c r="C13229" s="3">
        <v>21.7</v>
      </c>
      <c r="D13229">
        <f t="shared" si="618"/>
        <v>1378.5364885592858</v>
      </c>
      <c r="E13229">
        <f t="shared" si="619"/>
        <v>63.527027122547729</v>
      </c>
      <c r="F13229">
        <f t="shared" si="620"/>
        <v>10.471639037241147</v>
      </c>
    </row>
    <row r="13230" spans="1:6">
      <c r="A13230" s="1">
        <v>1340</v>
      </c>
      <c r="B13230" s="2">
        <v>18.7</v>
      </c>
      <c r="C13230" s="3">
        <v>52.3</v>
      </c>
      <c r="D13230">
        <f t="shared" si="618"/>
        <v>1450.4552365484324</v>
      </c>
      <c r="E13230">
        <f t="shared" si="619"/>
        <v>27.733369723679395</v>
      </c>
      <c r="F13230">
        <f t="shared" si="620"/>
        <v>97.898946254666811</v>
      </c>
    </row>
    <row r="13231" spans="1:6">
      <c r="A13231" s="1">
        <v>1250</v>
      </c>
      <c r="B13231" s="2">
        <v>68.3</v>
      </c>
      <c r="C13231" s="3">
        <v>19.5</v>
      </c>
      <c r="D13231">
        <f t="shared" si="618"/>
        <v>1276.5010357508486</v>
      </c>
      <c r="E13231">
        <f t="shared" si="619"/>
        <v>65.461591576966597</v>
      </c>
      <c r="F13231">
        <f t="shared" si="620"/>
        <v>8.9946976731878898</v>
      </c>
    </row>
    <row r="13232" spans="1:6">
      <c r="A13232" s="1">
        <v>1240</v>
      </c>
      <c r="B13232" s="2">
        <v>58.6</v>
      </c>
      <c r="C13232" s="3">
        <v>23.5</v>
      </c>
      <c r="D13232">
        <f t="shared" si="618"/>
        <v>1450.0013357818962</v>
      </c>
      <c r="E13232">
        <f t="shared" si="619"/>
        <v>61.70218450135728</v>
      </c>
      <c r="F13232">
        <f t="shared" si="620"/>
        <v>68.532853134934612</v>
      </c>
    </row>
    <row r="13233" spans="1:6">
      <c r="A13233" s="1">
        <v>1180</v>
      </c>
      <c r="B13233" s="2">
        <v>19.7</v>
      </c>
      <c r="C13233" s="3">
        <v>70.099999999999994</v>
      </c>
      <c r="D13233">
        <f t="shared" si="618"/>
        <v>1173.4030588532398</v>
      </c>
      <c r="E13233">
        <f t="shared" si="619"/>
        <v>16.738988000759484</v>
      </c>
      <c r="F13233">
        <f t="shared" si="620"/>
        <v>8.8257253627253966</v>
      </c>
    </row>
    <row r="13234" spans="1:6">
      <c r="A13234" s="1">
        <v>1400</v>
      </c>
      <c r="B13234" s="2">
        <v>52.4</v>
      </c>
      <c r="C13234" s="3">
        <v>28.8</v>
      </c>
      <c r="D13234">
        <f t="shared" si="618"/>
        <v>1593.8554005579633</v>
      </c>
      <c r="E13234">
        <f t="shared" si="619"/>
        <v>55.342201408262618</v>
      </c>
      <c r="F13234">
        <f t="shared" si="620"/>
        <v>58.855609648411395</v>
      </c>
    </row>
    <row r="13235" spans="1:6">
      <c r="A13235" s="1">
        <v>1520</v>
      </c>
      <c r="B13235" s="2">
        <v>32.5</v>
      </c>
      <c r="C13235" s="3">
        <v>43.9</v>
      </c>
      <c r="D13235">
        <f t="shared" si="618"/>
        <v>1578.6958596540385</v>
      </c>
      <c r="E13235">
        <f t="shared" si="619"/>
        <v>35.96118131330384</v>
      </c>
      <c r="F13235">
        <f t="shared" si="620"/>
        <v>16.581861932343198</v>
      </c>
    </row>
    <row r="13236" spans="1:6">
      <c r="A13236" s="1">
        <v>454</v>
      </c>
      <c r="B13236" s="2">
        <v>69.7</v>
      </c>
      <c r="C13236" s="3">
        <v>5.87</v>
      </c>
      <c r="D13236">
        <f t="shared" si="618"/>
        <v>413.48138562787778</v>
      </c>
      <c r="E13236">
        <f t="shared" si="619"/>
        <v>70.439759050745792</v>
      </c>
      <c r="F13236">
        <f t="shared" si="620"/>
        <v>2.740295562268702</v>
      </c>
    </row>
    <row r="13237" spans="1:6">
      <c r="A13237" s="1">
        <v>1150</v>
      </c>
      <c r="B13237" s="2">
        <v>24.7</v>
      </c>
      <c r="C13237" s="3">
        <v>55.9</v>
      </c>
      <c r="D13237">
        <f t="shared" si="618"/>
        <v>1391.1470853630215</v>
      </c>
      <c r="E13237">
        <f t="shared" si="619"/>
        <v>24.886352153184642</v>
      </c>
      <c r="F13237">
        <f t="shared" si="620"/>
        <v>77.713760908844151</v>
      </c>
    </row>
    <row r="13238" spans="1:6">
      <c r="A13238" s="1">
        <v>1310</v>
      </c>
      <c r="B13238" s="2">
        <v>32.700000000000003</v>
      </c>
      <c r="C13238" s="3">
        <v>54.2</v>
      </c>
      <c r="D13238">
        <f t="shared" si="618"/>
        <v>1419.1603802735008</v>
      </c>
      <c r="E13238">
        <f t="shared" si="619"/>
        <v>26.183770853754623</v>
      </c>
      <c r="F13238">
        <f t="shared" si="620"/>
        <v>58.378559100033605</v>
      </c>
    </row>
    <row r="13239" spans="1:6">
      <c r="A13239" s="1">
        <v>600</v>
      </c>
      <c r="B13239" s="2">
        <v>72</v>
      </c>
      <c r="C13239" s="3">
        <v>7.73</v>
      </c>
      <c r="D13239">
        <f t="shared" si="618"/>
        <v>543.37704499295148</v>
      </c>
      <c r="E13239">
        <f t="shared" si="619"/>
        <v>70.294572444107558</v>
      </c>
      <c r="F13239">
        <f t="shared" si="620"/>
        <v>7.1912540301150232</v>
      </c>
    </row>
    <row r="13240" spans="1:6">
      <c r="A13240" s="1">
        <v>1470</v>
      </c>
      <c r="B13240" s="2">
        <v>64.8</v>
      </c>
      <c r="C13240" s="3">
        <v>22.2</v>
      </c>
      <c r="D13240">
        <f t="shared" si="618"/>
        <v>1399.5091916648078</v>
      </c>
      <c r="E13240">
        <f t="shared" si="619"/>
        <v>63.040954579495846</v>
      </c>
      <c r="F13240">
        <f t="shared" si="620"/>
        <v>9.7317442763456974</v>
      </c>
    </row>
    <row r="13241" spans="1:6">
      <c r="A13241" s="1">
        <v>1740</v>
      </c>
      <c r="B13241" s="2">
        <v>50.5</v>
      </c>
      <c r="C13241" s="3">
        <v>28</v>
      </c>
      <c r="D13241">
        <f t="shared" si="618"/>
        <v>1578.4615463264463</v>
      </c>
      <c r="E13241">
        <f t="shared" si="619"/>
        <v>56.373626654515938</v>
      </c>
      <c r="F13241">
        <f t="shared" si="620"/>
        <v>69.356619838176528</v>
      </c>
    </row>
    <row r="13242" spans="1:6">
      <c r="A13242" s="1">
        <v>1080</v>
      </c>
      <c r="B13242" s="2">
        <v>73.099999999999994</v>
      </c>
      <c r="C13242" s="3">
        <v>20.100000000000001</v>
      </c>
      <c r="D13242">
        <f t="shared" si="618"/>
        <v>1305.8542888424502</v>
      </c>
      <c r="E13242">
        <f t="shared" si="619"/>
        <v>64.967875066788565</v>
      </c>
      <c r="F13242">
        <f t="shared" si="620"/>
        <v>134.27056715738385</v>
      </c>
    </row>
    <row r="13243" spans="1:6">
      <c r="A13243" s="1">
        <v>1240</v>
      </c>
      <c r="B13243" s="2">
        <v>71.3</v>
      </c>
      <c r="C13243" s="3">
        <v>16.7</v>
      </c>
      <c r="D13243">
        <f t="shared" si="618"/>
        <v>1125.9068640770411</v>
      </c>
      <c r="E13243">
        <f t="shared" si="619"/>
        <v>67.41957269922402</v>
      </c>
      <c r="F13243">
        <f t="shared" si="620"/>
        <v>32.446083719257473</v>
      </c>
    </row>
    <row r="13244" spans="1:6">
      <c r="A13244" s="1">
        <v>206</v>
      </c>
      <c r="B13244" s="2">
        <v>67.8</v>
      </c>
      <c r="C13244" s="3">
        <v>3.17</v>
      </c>
      <c r="D13244">
        <f t="shared" si="618"/>
        <v>223.55509619576267</v>
      </c>
      <c r="E13244">
        <f t="shared" si="619"/>
        <v>70.522112364593909</v>
      </c>
      <c r="F13244">
        <f t="shared" si="620"/>
        <v>7.8215628707357769</v>
      </c>
    </row>
    <row r="13245" spans="1:6">
      <c r="A13245" s="1">
        <v>528</v>
      </c>
      <c r="B13245" s="2">
        <v>67.7</v>
      </c>
      <c r="C13245" s="3">
        <v>7.65</v>
      </c>
      <c r="D13245">
        <f t="shared" si="618"/>
        <v>537.81686460204685</v>
      </c>
      <c r="E13245">
        <f t="shared" si="619"/>
        <v>70.302858117914624</v>
      </c>
      <c r="F13245">
        <f t="shared" si="620"/>
        <v>6.9036020459141403</v>
      </c>
    </row>
    <row r="13246" spans="1:6">
      <c r="A13246" s="1">
        <v>1300</v>
      </c>
      <c r="B13246" s="2">
        <v>59.4</v>
      </c>
      <c r="C13246" s="3">
        <v>22.2</v>
      </c>
      <c r="D13246">
        <f t="shared" si="618"/>
        <v>1399.5091916648078</v>
      </c>
      <c r="E13246">
        <f t="shared" si="619"/>
        <v>63.040954579495846</v>
      </c>
      <c r="F13246">
        <f t="shared" si="620"/>
        <v>26.483697166400027</v>
      </c>
    </row>
    <row r="13247" spans="1:6">
      <c r="A13247" s="1">
        <v>1460</v>
      </c>
      <c r="B13247" s="2">
        <v>61</v>
      </c>
      <c r="C13247" s="3">
        <v>25.6</v>
      </c>
      <c r="D13247">
        <f t="shared" si="618"/>
        <v>1518.9254524492055</v>
      </c>
      <c r="E13247">
        <f t="shared" si="619"/>
        <v>59.333025486297089</v>
      </c>
      <c r="F13247">
        <f t="shared" si="620"/>
        <v>7.416963027124611</v>
      </c>
    </row>
    <row r="13248" spans="1:6">
      <c r="A13248" s="1">
        <v>1570</v>
      </c>
      <c r="B13248" s="2">
        <v>63.9</v>
      </c>
      <c r="C13248" s="3">
        <v>28.5</v>
      </c>
      <c r="D13248">
        <f t="shared" si="618"/>
        <v>1588.3371250952089</v>
      </c>
      <c r="E13248">
        <f t="shared" si="619"/>
        <v>55.731127196323115</v>
      </c>
      <c r="F13248">
        <f t="shared" si="620"/>
        <v>67.179644126739547</v>
      </c>
    </row>
    <row r="13249" spans="1:6">
      <c r="A13249" s="1">
        <v>1910</v>
      </c>
      <c r="B13249" s="2">
        <v>59</v>
      </c>
      <c r="C13249" s="3">
        <v>27.2</v>
      </c>
      <c r="D13249">
        <f t="shared" si="618"/>
        <v>1560.868753246091</v>
      </c>
      <c r="E13249">
        <f t="shared" si="619"/>
        <v>57.38488063404747</v>
      </c>
      <c r="F13249">
        <f t="shared" si="620"/>
        <v>165.43216051792069</v>
      </c>
    </row>
    <row r="13250" spans="1:6">
      <c r="A13250" s="1">
        <v>118</v>
      </c>
      <c r="B13250" s="2">
        <v>70</v>
      </c>
      <c r="C13250" s="3">
        <v>1.69</v>
      </c>
      <c r="D13250">
        <f t="shared" si="618"/>
        <v>119.19957302956783</v>
      </c>
      <c r="E13250">
        <f t="shared" si="619"/>
        <v>70.532291733472093</v>
      </c>
      <c r="F13250">
        <f t="shared" si="620"/>
        <v>0.28525666559257129</v>
      </c>
    </row>
    <row r="13251" spans="1:6">
      <c r="A13251" s="1">
        <v>1040</v>
      </c>
      <c r="B13251" s="2">
        <v>37.5</v>
      </c>
      <c r="C13251" s="3">
        <v>42.7</v>
      </c>
      <c r="D13251">
        <f t="shared" si="618"/>
        <v>1593.8301163465271</v>
      </c>
      <c r="E13251">
        <f t="shared" si="619"/>
        <v>37.326232232939745</v>
      </c>
      <c r="F13251">
        <f t="shared" si="620"/>
        <v>409.75562279456136</v>
      </c>
    </row>
    <row r="13252" spans="1:6">
      <c r="A13252" s="1">
        <v>1490</v>
      </c>
      <c r="B13252" s="2">
        <v>24.1</v>
      </c>
      <c r="C13252" s="3">
        <v>59.5</v>
      </c>
      <c r="D13252">
        <f t="shared" si="618"/>
        <v>1332.5706820743655</v>
      </c>
      <c r="E13252">
        <f t="shared" si="619"/>
        <v>22.396145917216227</v>
      </c>
      <c r="F13252">
        <f t="shared" si="620"/>
        <v>36.009446337551289</v>
      </c>
    </row>
    <row r="13253" spans="1:6">
      <c r="A13253" s="1">
        <v>1260</v>
      </c>
      <c r="B13253" s="2">
        <v>20.399999999999999</v>
      </c>
      <c r="C13253" s="3">
        <v>70.5</v>
      </c>
      <c r="D13253">
        <f t="shared" si="618"/>
        <v>1167.8823637278599</v>
      </c>
      <c r="E13253">
        <f t="shared" si="619"/>
        <v>16.565707286919999</v>
      </c>
      <c r="F13253">
        <f t="shared" si="620"/>
        <v>26.036900496931292</v>
      </c>
    </row>
    <row r="13254" spans="1:6">
      <c r="A13254" s="1">
        <v>759</v>
      </c>
      <c r="B13254" s="2">
        <v>72.099999999999994</v>
      </c>
      <c r="C13254" s="3">
        <v>9.36</v>
      </c>
      <c r="D13254">
        <f t="shared" si="618"/>
        <v>655.91931936010781</v>
      </c>
      <c r="E13254">
        <f t="shared" si="619"/>
        <v>70.07685035898588</v>
      </c>
      <c r="F13254">
        <f t="shared" si="620"/>
        <v>18.286792439715292</v>
      </c>
    </row>
    <row r="13255" spans="1:6">
      <c r="A13255" s="1">
        <v>882</v>
      </c>
      <c r="B13255" s="2">
        <v>20.9</v>
      </c>
      <c r="C13255" s="3">
        <v>47</v>
      </c>
      <c r="D13255">
        <f t="shared" si="618"/>
        <v>1534.7442181939873</v>
      </c>
      <c r="E13255">
        <f t="shared" si="619"/>
        <v>32.654132301999731</v>
      </c>
      <c r="F13255">
        <f t="shared" si="620"/>
        <v>707.30845685814666</v>
      </c>
    </row>
    <row r="13256" spans="1:6">
      <c r="A13256" s="1">
        <v>1600</v>
      </c>
      <c r="B13256" s="2">
        <v>61</v>
      </c>
      <c r="C13256" s="3">
        <v>22.5</v>
      </c>
      <c r="D13256">
        <f t="shared" si="618"/>
        <v>1411.6827006886799</v>
      </c>
      <c r="E13256">
        <f t="shared" si="619"/>
        <v>62.741453363941332</v>
      </c>
      <c r="F13256">
        <f t="shared" si="620"/>
        <v>50.4044956025106</v>
      </c>
    </row>
    <row r="13257" spans="1:6">
      <c r="A13257" s="1">
        <v>1320</v>
      </c>
      <c r="B13257" s="2">
        <v>66.3</v>
      </c>
      <c r="C13257" s="3">
        <v>17.899999999999999</v>
      </c>
      <c r="D13257">
        <f t="shared" si="618"/>
        <v>1193.0422751633621</v>
      </c>
      <c r="E13257">
        <f t="shared" si="619"/>
        <v>66.650406433707388</v>
      </c>
      <c r="F13257">
        <f t="shared" si="620"/>
        <v>21.653479356754907</v>
      </c>
    </row>
    <row r="13258" spans="1:6">
      <c r="A13258" s="1">
        <v>558</v>
      </c>
      <c r="B13258" s="2">
        <v>68</v>
      </c>
      <c r="C13258" s="3">
        <v>7.12</v>
      </c>
      <c r="D13258">
        <f t="shared" ref="D13258:D13321" si="621">C13258*E13258</f>
        <v>500.91157453252089</v>
      </c>
      <c r="E13258">
        <f t="shared" ref="E13258:E13321" si="622">$P$4/(1+(C13258/$P$5)^$P$6)^(2/$P$6)</f>
        <v>70.352749232095633</v>
      </c>
      <c r="F13258">
        <f t="shared" ref="F13258:F13321" si="623">(E13258-B13258)^2+$M$3*(D13258-A13258)^2</f>
        <v>9.8889025045830046</v>
      </c>
    </row>
    <row r="13259" spans="1:6">
      <c r="A13259" s="1">
        <v>486</v>
      </c>
      <c r="B13259" s="2">
        <v>64.5</v>
      </c>
      <c r="C13259" s="3">
        <v>6.15</v>
      </c>
      <c r="D13259">
        <f t="shared" si="621"/>
        <v>433.10541971470451</v>
      </c>
      <c r="E13259">
        <f t="shared" si="622"/>
        <v>70.423645482065766</v>
      </c>
      <c r="F13259">
        <f t="shared" si="623"/>
        <v>38.826911686377279</v>
      </c>
    </row>
    <row r="13260" spans="1:6">
      <c r="A13260" s="1">
        <v>204</v>
      </c>
      <c r="B13260" s="2">
        <v>71.3</v>
      </c>
      <c r="C13260" s="3">
        <v>3.08</v>
      </c>
      <c r="D13260">
        <f t="shared" si="621"/>
        <v>217.21142460279847</v>
      </c>
      <c r="E13260">
        <f t="shared" si="622"/>
        <v>70.523189806103403</v>
      </c>
      <c r="F13260">
        <f t="shared" si="623"/>
        <v>0.83658604329338782</v>
      </c>
    </row>
    <row r="13261" spans="1:6">
      <c r="A13261" s="1">
        <v>1190</v>
      </c>
      <c r="B13261" s="2">
        <v>67.5</v>
      </c>
      <c r="C13261" s="3">
        <v>16.100000000000001</v>
      </c>
      <c r="D13261">
        <f t="shared" si="621"/>
        <v>1091.0208609262118</v>
      </c>
      <c r="E13261">
        <f t="shared" si="622"/>
        <v>67.765270864982085</v>
      </c>
      <c r="F13261">
        <f t="shared" si="623"/>
        <v>13.15697756347255</v>
      </c>
    </row>
    <row r="13262" spans="1:6">
      <c r="A13262" s="1">
        <v>1440</v>
      </c>
      <c r="B13262" s="2">
        <v>55.1</v>
      </c>
      <c r="C13262" s="3">
        <v>22</v>
      </c>
      <c r="D13262">
        <f t="shared" si="621"/>
        <v>1391.2220802318766</v>
      </c>
      <c r="E13262">
        <f t="shared" si="622"/>
        <v>63.237367283267119</v>
      </c>
      <c r="F13262">
        <f t="shared" si="623"/>
        <v>69.39498367870118</v>
      </c>
    </row>
    <row r="13263" spans="1:6">
      <c r="A13263" s="1">
        <v>1610</v>
      </c>
      <c r="B13263" s="2">
        <v>34.6</v>
      </c>
      <c r="C13263" s="3">
        <v>52.9</v>
      </c>
      <c r="D13263">
        <f t="shared" si="621"/>
        <v>1440.5908200106205</v>
      </c>
      <c r="E13263">
        <f t="shared" si="622"/>
        <v>27.232340642922885</v>
      </c>
      <c r="F13263">
        <f t="shared" si="623"/>
        <v>92.619010377227681</v>
      </c>
    </row>
    <row r="13264" spans="1:6">
      <c r="A13264" s="1">
        <v>1230</v>
      </c>
      <c r="B13264" s="2">
        <v>68.3</v>
      </c>
      <c r="C13264" s="3">
        <v>12.3</v>
      </c>
      <c r="D13264">
        <f t="shared" si="621"/>
        <v>853.50736189587235</v>
      </c>
      <c r="E13264">
        <f t="shared" si="622"/>
        <v>69.39084243055872</v>
      </c>
      <c r="F13264">
        <f t="shared" si="623"/>
        <v>190.53446472255646</v>
      </c>
    </row>
    <row r="13265" spans="1:6">
      <c r="A13265" s="1">
        <v>1320</v>
      </c>
      <c r="B13265" s="2">
        <v>67.099999999999994</v>
      </c>
      <c r="C13265" s="3">
        <v>17.7</v>
      </c>
      <c r="D13265">
        <f t="shared" si="621"/>
        <v>1182.1098484394033</v>
      </c>
      <c r="E13265">
        <f t="shared" si="622"/>
        <v>66.785867143469119</v>
      </c>
      <c r="F13265">
        <f t="shared" si="623"/>
        <v>25.497074765385353</v>
      </c>
    </row>
    <row r="13266" spans="1:6">
      <c r="A13266" s="1">
        <v>696</v>
      </c>
      <c r="B13266" s="2">
        <v>69.599999999999994</v>
      </c>
      <c r="C13266" s="3">
        <v>9.1</v>
      </c>
      <c r="D13266">
        <f t="shared" si="621"/>
        <v>638.07661002546786</v>
      </c>
      <c r="E13266">
        <f t="shared" si="622"/>
        <v>70.118308794007461</v>
      </c>
      <c r="F13266">
        <f t="shared" si="623"/>
        <v>4.7503949925023399</v>
      </c>
    </row>
    <row r="13267" spans="1:6">
      <c r="A13267" s="1">
        <v>790</v>
      </c>
      <c r="B13267" s="2">
        <v>70.5</v>
      </c>
      <c r="C13267" s="3">
        <v>11.8</v>
      </c>
      <c r="D13267">
        <f t="shared" si="621"/>
        <v>820.55560073556023</v>
      </c>
      <c r="E13267">
        <f t="shared" si="622"/>
        <v>69.538610231827136</v>
      </c>
      <c r="F13267">
        <f t="shared" si="623"/>
        <v>2.1714281623214156</v>
      </c>
    </row>
    <row r="13268" spans="1:6">
      <c r="A13268" s="1">
        <v>1480</v>
      </c>
      <c r="B13268" s="2">
        <v>25.8</v>
      </c>
      <c r="C13268" s="3">
        <v>57.9</v>
      </c>
      <c r="D13268">
        <f t="shared" si="621"/>
        <v>1358.4242066163038</v>
      </c>
      <c r="E13268">
        <f t="shared" si="622"/>
        <v>23.461557972647736</v>
      </c>
      <c r="F13268">
        <f t="shared" si="623"/>
        <v>25.212259425379653</v>
      </c>
    </row>
    <row r="13269" spans="1:6">
      <c r="A13269" s="1">
        <v>502</v>
      </c>
      <c r="B13269" s="2">
        <v>74.599999999999994</v>
      </c>
      <c r="C13269" s="3">
        <v>6.74</v>
      </c>
      <c r="D13269">
        <f t="shared" si="621"/>
        <v>474.38468220215105</v>
      </c>
      <c r="E13269">
        <f t="shared" si="622"/>
        <v>70.383484006253866</v>
      </c>
      <c r="F13269">
        <f t="shared" si="623"/>
        <v>18.797692032263935</v>
      </c>
    </row>
    <row r="13270" spans="1:6">
      <c r="A13270" s="1">
        <v>1350</v>
      </c>
      <c r="B13270" s="2">
        <v>40.5</v>
      </c>
      <c r="C13270" s="3">
        <v>32.4</v>
      </c>
      <c r="D13270">
        <f t="shared" si="621"/>
        <v>1637.629662433691</v>
      </c>
      <c r="E13270">
        <f t="shared" si="622"/>
        <v>50.544125383755897</v>
      </c>
      <c r="F13270">
        <f t="shared" si="623"/>
        <v>211.39586566920957</v>
      </c>
    </row>
    <row r="13271" spans="1:6">
      <c r="A13271" s="1">
        <v>1600</v>
      </c>
      <c r="B13271" s="2">
        <v>58.6</v>
      </c>
      <c r="C13271" s="3">
        <v>23.6</v>
      </c>
      <c r="D13271">
        <f t="shared" si="621"/>
        <v>1453.6399183189305</v>
      </c>
      <c r="E13271">
        <f t="shared" si="622"/>
        <v>61.594911793175015</v>
      </c>
      <c r="F13271">
        <f t="shared" si="623"/>
        <v>37.58392452706633</v>
      </c>
    </row>
    <row r="13272" spans="1:6">
      <c r="A13272" s="1">
        <v>1200</v>
      </c>
      <c r="B13272" s="2">
        <v>46.8</v>
      </c>
      <c r="C13272" s="3">
        <v>23.9</v>
      </c>
      <c r="D13272">
        <f t="shared" si="621"/>
        <v>1464.3429951255043</v>
      </c>
      <c r="E13272">
        <f t="shared" si="622"/>
        <v>61.269581386004369</v>
      </c>
      <c r="F13272">
        <f t="shared" si="623"/>
        <v>302.71041825869179</v>
      </c>
    </row>
    <row r="13273" spans="1:6">
      <c r="A13273" s="1">
        <v>1380</v>
      </c>
      <c r="B13273" s="2">
        <v>67.5</v>
      </c>
      <c r="C13273" s="3">
        <v>19.8</v>
      </c>
      <c r="D13273">
        <f t="shared" si="621"/>
        <v>1291.3157956174705</v>
      </c>
      <c r="E13273">
        <f t="shared" si="622"/>
        <v>65.217969475629815</v>
      </c>
      <c r="F13273">
        <f t="shared" si="623"/>
        <v>15.713540726381829</v>
      </c>
    </row>
    <row r="13274" spans="1:6">
      <c r="A13274" s="1">
        <v>1230</v>
      </c>
      <c r="B13274" s="2">
        <v>69.8</v>
      </c>
      <c r="C13274" s="3">
        <v>17.8</v>
      </c>
      <c r="D13274">
        <f t="shared" si="621"/>
        <v>1187.5893281209046</v>
      </c>
      <c r="E13274">
        <f t="shared" si="622"/>
        <v>66.718501579826096</v>
      </c>
      <c r="F13274">
        <f t="shared" si="623"/>
        <v>11.898280164228295</v>
      </c>
    </row>
    <row r="13275" spans="1:6">
      <c r="A13275" s="1">
        <v>1150</v>
      </c>
      <c r="B13275" s="2">
        <v>67</v>
      </c>
      <c r="C13275" s="3">
        <v>18.5</v>
      </c>
      <c r="D13275">
        <f t="shared" si="621"/>
        <v>1225.1901572733093</v>
      </c>
      <c r="E13275">
        <f t="shared" si="622"/>
        <v>66.226494987746449</v>
      </c>
      <c r="F13275">
        <f t="shared" si="623"/>
        <v>8.1503062786460916</v>
      </c>
    </row>
    <row r="13276" spans="1:6">
      <c r="A13276" s="1">
        <v>554</v>
      </c>
      <c r="B13276" s="2">
        <v>72.5</v>
      </c>
      <c r="C13276" s="3">
        <v>11.1</v>
      </c>
      <c r="D13276">
        <f t="shared" si="621"/>
        <v>773.92308744162801</v>
      </c>
      <c r="E13276">
        <f t="shared" si="622"/>
        <v>69.722800670416945</v>
      </c>
      <c r="F13276">
        <f t="shared" si="623"/>
        <v>72.320111778497534</v>
      </c>
    </row>
    <row r="13277" spans="1:6">
      <c r="A13277" s="1">
        <v>1620</v>
      </c>
      <c r="B13277" s="2">
        <v>60.6</v>
      </c>
      <c r="C13277" s="3">
        <v>24</v>
      </c>
      <c r="D13277">
        <f t="shared" si="621"/>
        <v>1467.8396275110947</v>
      </c>
      <c r="E13277">
        <f t="shared" si="622"/>
        <v>61.159984479628946</v>
      </c>
      <c r="F13277">
        <f t="shared" si="623"/>
        <v>31.240946637817299</v>
      </c>
    </row>
    <row r="13278" spans="1:6">
      <c r="A13278" s="1">
        <v>400</v>
      </c>
      <c r="B13278" s="2">
        <v>68.400000000000006</v>
      </c>
      <c r="C13278" s="3">
        <v>6.57</v>
      </c>
      <c r="D13278">
        <f t="shared" si="621"/>
        <v>462.50148166146704</v>
      </c>
      <c r="E13278">
        <f t="shared" si="622"/>
        <v>70.395963723206549</v>
      </c>
      <c r="F13278">
        <f t="shared" si="623"/>
        <v>9.2020674098632682</v>
      </c>
    </row>
    <row r="13279" spans="1:6">
      <c r="A13279" s="1">
        <v>1300</v>
      </c>
      <c r="B13279" s="2">
        <v>23</v>
      </c>
      <c r="C13279" s="3">
        <v>56.7</v>
      </c>
      <c r="D13279">
        <f t="shared" si="621"/>
        <v>1378.0152302307979</v>
      </c>
      <c r="E13279">
        <f t="shared" si="622"/>
        <v>24.303619580790084</v>
      </c>
      <c r="F13279">
        <f t="shared" si="623"/>
        <v>9.8295742215154114</v>
      </c>
    </row>
    <row r="13280" spans="1:6">
      <c r="A13280" s="1">
        <v>602</v>
      </c>
      <c r="B13280" s="2">
        <v>75.400000000000006</v>
      </c>
      <c r="C13280" s="3">
        <v>8.0500000000000007</v>
      </c>
      <c r="D13280">
        <f t="shared" si="621"/>
        <v>565.58768550962475</v>
      </c>
      <c r="E13280">
        <f t="shared" si="622"/>
        <v>70.259339814860212</v>
      </c>
      <c r="F13280">
        <f t="shared" si="623"/>
        <v>28.197459683961654</v>
      </c>
    </row>
    <row r="13281" spans="1:6">
      <c r="A13281" s="1">
        <v>1220</v>
      </c>
      <c r="B13281" s="2">
        <v>66.3</v>
      </c>
      <c r="C13281" s="3">
        <v>17.8</v>
      </c>
      <c r="D13281">
        <f t="shared" si="621"/>
        <v>1187.5893281209046</v>
      </c>
      <c r="E13281">
        <f t="shared" si="622"/>
        <v>66.718501579826096</v>
      </c>
      <c r="F13281">
        <f t="shared" si="623"/>
        <v>1.5783315299409557</v>
      </c>
    </row>
    <row r="13282" spans="1:6">
      <c r="A13282" s="1">
        <v>1350</v>
      </c>
      <c r="B13282" s="2">
        <v>47.2</v>
      </c>
      <c r="C13282" s="3">
        <v>35.299999999999997</v>
      </c>
      <c r="D13282">
        <f t="shared" si="621"/>
        <v>1646.290362885562</v>
      </c>
      <c r="E13282">
        <f t="shared" si="622"/>
        <v>46.637120761630655</v>
      </c>
      <c r="F13282">
        <f t="shared" si="623"/>
        <v>117.58356773895046</v>
      </c>
    </row>
    <row r="13283" spans="1:6">
      <c r="A13283" s="1">
        <v>1540</v>
      </c>
      <c r="B13283" s="2">
        <v>30.3</v>
      </c>
      <c r="C13283" s="3">
        <v>44.8</v>
      </c>
      <c r="D13283">
        <f t="shared" si="621"/>
        <v>1566.5752679406073</v>
      </c>
      <c r="E13283">
        <f t="shared" si="622"/>
        <v>34.968197945102844</v>
      </c>
      <c r="F13283">
        <f t="shared" si="623"/>
        <v>22.735470344060793</v>
      </c>
    </row>
    <row r="13284" spans="1:6">
      <c r="A13284" s="1">
        <v>161</v>
      </c>
      <c r="B13284" s="2">
        <v>70.5</v>
      </c>
      <c r="C13284" s="3">
        <v>2.58</v>
      </c>
      <c r="D13284">
        <f t="shared" si="621"/>
        <v>181.9620488453663</v>
      </c>
      <c r="E13284">
        <f t="shared" si="622"/>
        <v>70.527925909056705</v>
      </c>
      <c r="F13284">
        <f t="shared" si="623"/>
        <v>0.58773814239314359</v>
      </c>
    </row>
    <row r="13285" spans="1:6">
      <c r="A13285" s="1">
        <v>358</v>
      </c>
      <c r="B13285" s="2">
        <v>76.900000000000006</v>
      </c>
      <c r="C13285" s="3">
        <v>7.46</v>
      </c>
      <c r="D13285">
        <f t="shared" si="621"/>
        <v>524.60008299451601</v>
      </c>
      <c r="E13285">
        <f t="shared" si="622"/>
        <v>70.321726942964617</v>
      </c>
      <c r="F13285">
        <f t="shared" si="623"/>
        <v>80.349448811603338</v>
      </c>
    </row>
    <row r="13286" spans="1:6">
      <c r="A13286" s="1">
        <v>1240</v>
      </c>
      <c r="B13286" s="2">
        <v>66.900000000000006</v>
      </c>
      <c r="C13286" s="3">
        <v>15.6</v>
      </c>
      <c r="D13286">
        <f t="shared" si="621"/>
        <v>1061.3290782457602</v>
      </c>
      <c r="E13286">
        <f t="shared" si="622"/>
        <v>68.033915272164123</v>
      </c>
      <c r="F13286">
        <f t="shared" si="623"/>
        <v>43.928742837628391</v>
      </c>
    </row>
    <row r="13287" spans="1:6">
      <c r="A13287" s="1">
        <v>1260</v>
      </c>
      <c r="B13287" s="2">
        <v>41.7</v>
      </c>
      <c r="C13287" s="3">
        <v>48.8</v>
      </c>
      <c r="D13287">
        <f t="shared" si="621"/>
        <v>1506.9756603271703</v>
      </c>
      <c r="E13287">
        <f t="shared" si="622"/>
        <v>30.880648777196114</v>
      </c>
      <c r="F13287">
        <f t="shared" si="623"/>
        <v>198.53781132075193</v>
      </c>
    </row>
    <row r="13288" spans="1:6">
      <c r="A13288" s="1">
        <v>1580</v>
      </c>
      <c r="B13288" s="2">
        <v>61</v>
      </c>
      <c r="C13288" s="3">
        <v>18.7</v>
      </c>
      <c r="D13288">
        <f t="shared" si="621"/>
        <v>1235.6837530213645</v>
      </c>
      <c r="E13288">
        <f t="shared" si="622"/>
        <v>66.079345081356394</v>
      </c>
      <c r="F13288">
        <f t="shared" si="623"/>
        <v>184.16314466260658</v>
      </c>
    </row>
    <row r="13289" spans="1:6">
      <c r="A13289" s="1">
        <v>158</v>
      </c>
      <c r="B13289" s="2">
        <v>70.5</v>
      </c>
      <c r="C13289" s="3">
        <v>2.58</v>
      </c>
      <c r="D13289">
        <f t="shared" si="621"/>
        <v>181.9620488453663</v>
      </c>
      <c r="E13289">
        <f t="shared" si="622"/>
        <v>70.527925909056705</v>
      </c>
      <c r="F13289">
        <f t="shared" si="623"/>
        <v>0.76776628396676727</v>
      </c>
    </row>
    <row r="13290" spans="1:6">
      <c r="A13290" s="1">
        <v>1480</v>
      </c>
      <c r="B13290" s="2">
        <v>61</v>
      </c>
      <c r="C13290" s="3">
        <v>21.4</v>
      </c>
      <c r="D13290">
        <f t="shared" si="621"/>
        <v>1365.5478995067733</v>
      </c>
      <c r="E13290">
        <f t="shared" si="622"/>
        <v>63.810649509662312</v>
      </c>
      <c r="F13290">
        <f t="shared" si="623"/>
        <v>25.397706484861313</v>
      </c>
    </row>
    <row r="13291" spans="1:6">
      <c r="A13291" s="1">
        <v>1090</v>
      </c>
      <c r="B13291" s="2">
        <v>14.8</v>
      </c>
      <c r="C13291" s="3">
        <v>83.5</v>
      </c>
      <c r="D13291">
        <f t="shared" si="621"/>
        <v>1008.2300558896593</v>
      </c>
      <c r="E13291">
        <f t="shared" si="622"/>
        <v>12.074611447780351</v>
      </c>
      <c r="F13291">
        <f t="shared" si="623"/>
        <v>16.359299930061749</v>
      </c>
    </row>
    <row r="13292" spans="1:6">
      <c r="A13292" s="1">
        <v>864</v>
      </c>
      <c r="B13292" s="2">
        <v>8.8000000000000007</v>
      </c>
      <c r="C13292" s="3">
        <v>76.3</v>
      </c>
      <c r="D13292">
        <f t="shared" si="621"/>
        <v>1091.9995376648487</v>
      </c>
      <c r="E13292">
        <f t="shared" si="622"/>
        <v>14.311920546066169</v>
      </c>
      <c r="F13292">
        <f t="shared" si="623"/>
        <v>99.820948502369831</v>
      </c>
    </row>
    <row r="13293" spans="1:6">
      <c r="A13293" s="1">
        <v>1680</v>
      </c>
      <c r="B13293" s="2">
        <v>31.2</v>
      </c>
      <c r="C13293" s="3">
        <v>68.2</v>
      </c>
      <c r="D13293">
        <f t="shared" si="621"/>
        <v>1200.1335884204113</v>
      </c>
      <c r="E13293">
        <f t="shared" si="622"/>
        <v>17.597266692381396</v>
      </c>
      <c r="F13293">
        <f t="shared" si="623"/>
        <v>492.63021307867433</v>
      </c>
    </row>
    <row r="13294" spans="1:6">
      <c r="A13294" s="1">
        <v>1340</v>
      </c>
      <c r="B13294" s="2">
        <v>60.9</v>
      </c>
      <c r="C13294" s="3">
        <v>21.1</v>
      </c>
      <c r="D13294">
        <f t="shared" si="621"/>
        <v>1352.2598441817356</v>
      </c>
      <c r="E13294">
        <f t="shared" si="622"/>
        <v>64.088144274015903</v>
      </c>
      <c r="F13294">
        <f t="shared" si="623"/>
        <v>10.365038933667275</v>
      </c>
    </row>
    <row r="13295" spans="1:6">
      <c r="A13295" s="1">
        <v>1340</v>
      </c>
      <c r="B13295" s="2">
        <v>21.7</v>
      </c>
      <c r="C13295" s="3">
        <v>65.900000000000006</v>
      </c>
      <c r="D13295">
        <f t="shared" si="621"/>
        <v>1233.5985950792858</v>
      </c>
      <c r="E13295">
        <f t="shared" si="622"/>
        <v>18.719250304693258</v>
      </c>
      <c r="F13295">
        <f t="shared" si="623"/>
        <v>24.00774872400018</v>
      </c>
    </row>
    <row r="13296" spans="1:6">
      <c r="A13296" s="1">
        <v>1100</v>
      </c>
      <c r="B13296" s="2">
        <v>79.5</v>
      </c>
      <c r="C13296" s="3">
        <v>16.399999999999999</v>
      </c>
      <c r="D13296">
        <f t="shared" si="621"/>
        <v>1108.5682905436668</v>
      </c>
      <c r="E13296">
        <f t="shared" si="622"/>
        <v>67.595627472174812</v>
      </c>
      <c r="F13296">
        <f t="shared" si="623"/>
        <v>141.81215346899958</v>
      </c>
    </row>
    <row r="13297" spans="1:6">
      <c r="A13297" s="1">
        <v>402</v>
      </c>
      <c r="B13297" s="2">
        <v>68.900000000000006</v>
      </c>
      <c r="C13297" s="3">
        <v>5.74</v>
      </c>
      <c r="D13297">
        <f t="shared" si="621"/>
        <v>404.36372787167448</v>
      </c>
      <c r="E13297">
        <f t="shared" si="622"/>
        <v>70.446642486354435</v>
      </c>
      <c r="F13297">
        <f t="shared" si="623"/>
        <v>2.3995663464797357</v>
      </c>
    </row>
    <row r="13298" spans="1:6">
      <c r="A13298" s="1">
        <v>1280</v>
      </c>
      <c r="B13298" s="2">
        <v>66.5</v>
      </c>
      <c r="C13298" s="3">
        <v>19.5</v>
      </c>
      <c r="D13298">
        <f t="shared" si="621"/>
        <v>1276.5010357508486</v>
      </c>
      <c r="E13298">
        <f t="shared" si="622"/>
        <v>65.461591576966597</v>
      </c>
      <c r="F13298">
        <f t="shared" si="623"/>
        <v>1.0946458571140603</v>
      </c>
    </row>
    <row r="13299" spans="1:6">
      <c r="A13299" s="1">
        <v>1120</v>
      </c>
      <c r="B13299" s="2">
        <v>18.5</v>
      </c>
      <c r="C13299" s="3">
        <v>69.8</v>
      </c>
      <c r="D13299">
        <f t="shared" si="621"/>
        <v>1177.5680115088815</v>
      </c>
      <c r="E13299">
        <f t="shared" si="622"/>
        <v>16.870601884081395</v>
      </c>
      <c r="F13299">
        <f t="shared" si="623"/>
        <v>7.081863966894808</v>
      </c>
    </row>
    <row r="13300" spans="1:6">
      <c r="A13300" s="1">
        <v>1590</v>
      </c>
      <c r="B13300" s="2">
        <v>58.7</v>
      </c>
      <c r="C13300" s="3">
        <v>25.7</v>
      </c>
      <c r="D13300">
        <f t="shared" si="621"/>
        <v>1521.81396263956</v>
      </c>
      <c r="E13300">
        <f t="shared" si="622"/>
        <v>59.214551075469267</v>
      </c>
      <c r="F13300">
        <f t="shared" si="623"/>
        <v>6.4753217075984111</v>
      </c>
    </row>
    <row r="13301" spans="1:6">
      <c r="A13301" s="1">
        <v>1470</v>
      </c>
      <c r="B13301" s="2">
        <v>65.2</v>
      </c>
      <c r="C13301" s="3">
        <v>20.7</v>
      </c>
      <c r="D13301">
        <f t="shared" si="621"/>
        <v>1334.0832108500331</v>
      </c>
      <c r="E13301">
        <f t="shared" si="622"/>
        <v>64.448464292272135</v>
      </c>
      <c r="F13301">
        <f t="shared" si="623"/>
        <v>25.241444100594858</v>
      </c>
    </row>
    <row r="13302" spans="1:6">
      <c r="A13302" s="1">
        <v>999</v>
      </c>
      <c r="B13302" s="2">
        <v>12.2</v>
      </c>
      <c r="C13302" s="3">
        <v>83.4</v>
      </c>
      <c r="D13302">
        <f t="shared" si="621"/>
        <v>1009.3189663560643</v>
      </c>
      <c r="E13302">
        <f t="shared" si="622"/>
        <v>12.102145879569115</v>
      </c>
      <c r="F13302">
        <f t="shared" si="623"/>
        <v>0.15181229453596817</v>
      </c>
    </row>
    <row r="13303" spans="1:6">
      <c r="A13303" s="1">
        <v>1520</v>
      </c>
      <c r="B13303" s="2">
        <v>23</v>
      </c>
      <c r="C13303" s="3">
        <v>71.7</v>
      </c>
      <c r="D13303">
        <f t="shared" si="621"/>
        <v>1151.5438402196344</v>
      </c>
      <c r="E13303">
        <f t="shared" si="622"/>
        <v>16.060583545601595</v>
      </c>
      <c r="F13303">
        <f t="shared" si="623"/>
        <v>229.5029382733477</v>
      </c>
    </row>
    <row r="13304" spans="1:6">
      <c r="A13304" s="1">
        <v>669</v>
      </c>
      <c r="B13304" s="2">
        <v>77</v>
      </c>
      <c r="C13304" s="3">
        <v>7.98</v>
      </c>
      <c r="D13304">
        <f t="shared" si="621"/>
        <v>560.73335749129444</v>
      </c>
      <c r="E13304">
        <f t="shared" si="622"/>
        <v>70.267338031490524</v>
      </c>
      <c r="F13304">
        <f t="shared" si="623"/>
        <v>60.986478669273957</v>
      </c>
    </row>
    <row r="13305" spans="1:6">
      <c r="A13305" s="1">
        <v>1500</v>
      </c>
      <c r="B13305" s="2">
        <v>35.4</v>
      </c>
      <c r="C13305" s="3">
        <v>36.700000000000003</v>
      </c>
      <c r="D13305">
        <f t="shared" si="621"/>
        <v>1643.4533777263352</v>
      </c>
      <c r="E13305">
        <f t="shared" si="622"/>
        <v>44.780745987093603</v>
      </c>
      <c r="F13305">
        <f t="shared" si="623"/>
        <v>115.48754695365795</v>
      </c>
    </row>
    <row r="13306" spans="1:6">
      <c r="A13306" s="1">
        <v>1200</v>
      </c>
      <c r="B13306" s="2">
        <v>25.5</v>
      </c>
      <c r="C13306" s="3">
        <v>37.5</v>
      </c>
      <c r="D13306">
        <f t="shared" si="621"/>
        <v>1640.0700858100186</v>
      </c>
      <c r="E13306">
        <f t="shared" si="622"/>
        <v>43.73520228826716</v>
      </c>
      <c r="F13306">
        <f t="shared" si="623"/>
        <v>591.2148872816058</v>
      </c>
    </row>
    <row r="13307" spans="1:6">
      <c r="A13307" s="1">
        <v>1630</v>
      </c>
      <c r="B13307" s="2">
        <v>52.4</v>
      </c>
      <c r="C13307" s="3">
        <v>32.1</v>
      </c>
      <c r="D13307">
        <f t="shared" si="621"/>
        <v>1635.4729592108181</v>
      </c>
      <c r="E13307">
        <f t="shared" si="622"/>
        <v>50.94931337105352</v>
      </c>
      <c r="F13307">
        <f t="shared" si="623"/>
        <v>2.1445031373983858</v>
      </c>
    </row>
    <row r="13308" spans="1:6">
      <c r="A13308" s="1">
        <v>924</v>
      </c>
      <c r="B13308" s="2">
        <v>7.9</v>
      </c>
      <c r="C13308" s="3">
        <v>100</v>
      </c>
      <c r="D13308">
        <f t="shared" si="621"/>
        <v>853.31038168499822</v>
      </c>
      <c r="E13308">
        <f t="shared" si="622"/>
        <v>8.533103816849982</v>
      </c>
      <c r="F13308">
        <f t="shared" si="623"/>
        <v>7.0758171229633584</v>
      </c>
    </row>
    <row r="13309" spans="1:6">
      <c r="A13309" s="1">
        <v>1460</v>
      </c>
      <c r="B13309" s="2">
        <v>55.7</v>
      </c>
      <c r="C13309" s="3">
        <v>22.8</v>
      </c>
      <c r="D13309">
        <f t="shared" si="621"/>
        <v>1423.5451757423839</v>
      </c>
      <c r="E13309">
        <f t="shared" si="622"/>
        <v>62.436191918525608</v>
      </c>
      <c r="F13309">
        <f t="shared" si="623"/>
        <v>47.151491819759109</v>
      </c>
    </row>
    <row r="13310" spans="1:6">
      <c r="A13310" s="1">
        <v>103</v>
      </c>
      <c r="B13310" s="2">
        <v>70.2</v>
      </c>
      <c r="C13310" s="3">
        <v>1.84</v>
      </c>
      <c r="D13310">
        <f t="shared" si="621"/>
        <v>129.77857982296436</v>
      </c>
      <c r="E13310">
        <f t="shared" si="622"/>
        <v>70.531836860306711</v>
      </c>
      <c r="F13310">
        <f t="shared" si="623"/>
        <v>1.06800398797594</v>
      </c>
    </row>
    <row r="13311" spans="1:6">
      <c r="A13311" s="1">
        <v>1370</v>
      </c>
      <c r="B13311" s="2">
        <v>64.599999999999994</v>
      </c>
      <c r="C13311" s="3">
        <v>20.6</v>
      </c>
      <c r="D13311">
        <f t="shared" si="621"/>
        <v>1329.4580517083657</v>
      </c>
      <c r="E13311">
        <f t="shared" si="622"/>
        <v>64.536798626619685</v>
      </c>
      <c r="F13311">
        <f t="shared" si="623"/>
        <v>2.1995731261859883</v>
      </c>
    </row>
    <row r="13312" spans="1:6">
      <c r="A13312" s="1">
        <v>1300</v>
      </c>
      <c r="B13312" s="2">
        <v>63.2</v>
      </c>
      <c r="C13312" s="3">
        <v>19.899999999999999</v>
      </c>
      <c r="D13312">
        <f t="shared" si="621"/>
        <v>1296.1929016140682</v>
      </c>
      <c r="E13312">
        <f t="shared" si="622"/>
        <v>65.135321689149166</v>
      </c>
      <c r="F13312">
        <f t="shared" si="623"/>
        <v>3.7648310492420323</v>
      </c>
    </row>
    <row r="13313" spans="1:6">
      <c r="A13313" s="1">
        <v>318</v>
      </c>
      <c r="B13313" s="2">
        <v>71.3</v>
      </c>
      <c r="C13313" s="3">
        <v>3.99</v>
      </c>
      <c r="D13313">
        <f t="shared" si="621"/>
        <v>281.32852846785806</v>
      </c>
      <c r="E13313">
        <f t="shared" si="622"/>
        <v>70.50840312477645</v>
      </c>
      <c r="F13313">
        <f t="shared" si="623"/>
        <v>2.422998350612029</v>
      </c>
    </row>
    <row r="13314" spans="1:6">
      <c r="A13314" s="1">
        <v>1640</v>
      </c>
      <c r="B13314" s="2">
        <v>65.2</v>
      </c>
      <c r="C13314" s="3">
        <v>29.1</v>
      </c>
      <c r="D13314">
        <f t="shared" si="621"/>
        <v>1599.072125073372</v>
      </c>
      <c r="E13314">
        <f t="shared" si="622"/>
        <v>54.950932133105567</v>
      </c>
      <c r="F13314">
        <f t="shared" si="623"/>
        <v>107.28097008076726</v>
      </c>
    </row>
    <row r="13315" spans="1:6">
      <c r="A13315" s="1">
        <v>1410</v>
      </c>
      <c r="B13315" s="2">
        <v>65.2</v>
      </c>
      <c r="C13315" s="3">
        <v>20.2</v>
      </c>
      <c r="D13315">
        <f t="shared" si="621"/>
        <v>1310.6382117640444</v>
      </c>
      <c r="E13315">
        <f t="shared" si="622"/>
        <v>64.883079790299234</v>
      </c>
      <c r="F13315">
        <f t="shared" si="623"/>
        <v>13.288427491004738</v>
      </c>
    </row>
    <row r="13316" spans="1:6">
      <c r="A13316" s="1">
        <v>1560</v>
      </c>
      <c r="B13316" s="2">
        <v>26.3</v>
      </c>
      <c r="C13316" s="3">
        <v>51.8</v>
      </c>
      <c r="D13316">
        <f t="shared" si="621"/>
        <v>1458.6521362196897</v>
      </c>
      <c r="E13316">
        <f t="shared" si="622"/>
        <v>28.159307649028761</v>
      </c>
      <c r="F13316">
        <f t="shared" si="623"/>
        <v>17.177494620951137</v>
      </c>
    </row>
    <row r="13317" spans="1:6">
      <c r="A13317" s="1">
        <v>1010</v>
      </c>
      <c r="B13317" s="2">
        <v>65.7</v>
      </c>
      <c r="C13317" s="3">
        <v>15</v>
      </c>
      <c r="D13317">
        <f t="shared" si="621"/>
        <v>1025.001180803403</v>
      </c>
      <c r="E13317">
        <f t="shared" si="622"/>
        <v>68.333412053560195</v>
      </c>
      <c r="F13317">
        <f t="shared" si="623"/>
        <v>7.2354602172437756</v>
      </c>
    </row>
    <row r="13318" spans="1:6">
      <c r="A13318" s="1">
        <v>223</v>
      </c>
      <c r="B13318" s="2">
        <v>68.900000000000006</v>
      </c>
      <c r="C13318" s="3">
        <v>3.21</v>
      </c>
      <c r="D13318">
        <f t="shared" si="621"/>
        <v>226.37436569356956</v>
      </c>
      <c r="E13318">
        <f t="shared" si="622"/>
        <v>70.521609250333199</v>
      </c>
      <c r="F13318">
        <f t="shared" si="623"/>
        <v>2.644826380774544</v>
      </c>
    </row>
    <row r="13319" spans="1:6">
      <c r="A13319" s="1">
        <v>1700</v>
      </c>
      <c r="B13319" s="2">
        <v>47.8</v>
      </c>
      <c r="C13319" s="3">
        <v>58.3</v>
      </c>
      <c r="D13319">
        <f t="shared" si="621"/>
        <v>1351.9291489032219</v>
      </c>
      <c r="E13319">
        <f t="shared" si="622"/>
        <v>23.189179226470358</v>
      </c>
      <c r="F13319">
        <f t="shared" si="623"/>
        <v>767.52848246941676</v>
      </c>
    </row>
    <row r="13320" spans="1:6">
      <c r="A13320" s="1">
        <v>1020</v>
      </c>
      <c r="B13320" s="2">
        <v>68.099999999999994</v>
      </c>
      <c r="C13320" s="3">
        <v>11.7</v>
      </c>
      <c r="D13320">
        <f t="shared" si="621"/>
        <v>813.92820499140817</v>
      </c>
      <c r="E13320">
        <f t="shared" si="622"/>
        <v>69.56651324712891</v>
      </c>
      <c r="F13320">
        <f t="shared" si="623"/>
        <v>58.875972514519582</v>
      </c>
    </row>
    <row r="13321" spans="1:6">
      <c r="A13321" s="1">
        <v>1060</v>
      </c>
      <c r="B13321" s="2">
        <v>67.599999999999994</v>
      </c>
      <c r="C13321" s="3">
        <v>15.7</v>
      </c>
      <c r="D13321">
        <f t="shared" si="621"/>
        <v>1067.3108854462487</v>
      </c>
      <c r="E13321">
        <f t="shared" si="622"/>
        <v>67.981585060270618</v>
      </c>
      <c r="F13321">
        <f t="shared" si="623"/>
        <v>0.21700412122049784</v>
      </c>
    </row>
    <row r="13322" spans="1:6">
      <c r="A13322" s="1">
        <v>1350</v>
      </c>
      <c r="B13322" s="2">
        <v>68.400000000000006</v>
      </c>
      <c r="C13322" s="3">
        <v>14.7</v>
      </c>
      <c r="D13322">
        <f t="shared" ref="D13322:D13385" si="624">C13322*E13322</f>
        <v>1006.567505569136</v>
      </c>
      <c r="E13322">
        <f t="shared" ref="E13322:E13385" si="625">$P$4/(1+(C13322/$P$5)^$P$6)^(2/$P$6)</f>
        <v>68.473979970689527</v>
      </c>
      <c r="F13322">
        <f t="shared" ref="F13322:F13385" si="626">(E13322-B13322)^2+$M$3*(D13322-A13322)^2</f>
        <v>157.55697550120243</v>
      </c>
    </row>
    <row r="13323" spans="1:6">
      <c r="A13323" s="1">
        <v>1370</v>
      </c>
      <c r="B13323" s="2">
        <v>56.4</v>
      </c>
      <c r="C13323" s="3">
        <v>20.3</v>
      </c>
      <c r="D13323">
        <f t="shared" si="624"/>
        <v>1315.3907200612571</v>
      </c>
      <c r="E13323">
        <f t="shared" si="625"/>
        <v>64.797572416810695</v>
      </c>
      <c r="F13323">
        <f t="shared" si="626"/>
        <v>74.502794584416293</v>
      </c>
    </row>
    <row r="13324" spans="1:6">
      <c r="A13324" s="1">
        <v>495</v>
      </c>
      <c r="B13324" s="2">
        <v>64.400000000000006</v>
      </c>
      <c r="C13324" s="3">
        <v>9</v>
      </c>
      <c r="D13324">
        <f t="shared" si="624"/>
        <v>631.20178469328084</v>
      </c>
      <c r="E13324">
        <f t="shared" si="625"/>
        <v>70.133531632586767</v>
      </c>
      <c r="F13324">
        <f t="shared" si="626"/>
        <v>57.653617504290153</v>
      </c>
    </row>
    <row r="13325" spans="1:6">
      <c r="A13325" s="1">
        <v>1480</v>
      </c>
      <c r="B13325" s="2">
        <v>38.4</v>
      </c>
      <c r="C13325" s="3">
        <v>30.9</v>
      </c>
      <c r="D13325">
        <f t="shared" si="624"/>
        <v>1624.2388281413409</v>
      </c>
      <c r="E13325">
        <f t="shared" si="625"/>
        <v>52.564363370269938</v>
      </c>
      <c r="F13325">
        <f t="shared" si="626"/>
        <v>228.42018821590017</v>
      </c>
    </row>
    <row r="13326" spans="1:6">
      <c r="A13326" s="1">
        <v>882</v>
      </c>
      <c r="B13326" s="2">
        <v>77.8</v>
      </c>
      <c r="C13326" s="3">
        <v>12.3</v>
      </c>
      <c r="D13326">
        <f t="shared" si="624"/>
        <v>853.50736189587235</v>
      </c>
      <c r="E13326">
        <f t="shared" si="625"/>
        <v>69.39084243055872</v>
      </c>
      <c r="F13326">
        <f t="shared" si="626"/>
        <v>71.798369969539266</v>
      </c>
    </row>
    <row r="13327" spans="1:6">
      <c r="A13327" s="1">
        <v>1390</v>
      </c>
      <c r="B13327" s="2">
        <v>28.7</v>
      </c>
      <c r="C13327" s="3">
        <v>78.900000000000006</v>
      </c>
      <c r="D13327">
        <f t="shared" si="624"/>
        <v>1060.4627665738872</v>
      </c>
      <c r="E13327">
        <f t="shared" si="625"/>
        <v>13.440592732241916</v>
      </c>
      <c r="F13327">
        <f t="shared" si="626"/>
        <v>377.9098742865126</v>
      </c>
    </row>
    <row r="13328" spans="1:6">
      <c r="A13328" s="1">
        <v>1220</v>
      </c>
      <c r="B13328" s="2">
        <v>62.3</v>
      </c>
      <c r="C13328" s="3">
        <v>20.399999999999999</v>
      </c>
      <c r="D13328">
        <f t="shared" si="624"/>
        <v>1320.1116417130677</v>
      </c>
      <c r="E13328">
        <f t="shared" si="625"/>
        <v>64.71135498593469</v>
      </c>
      <c r="F13328">
        <f t="shared" si="626"/>
        <v>19.202424590653429</v>
      </c>
    </row>
    <row r="13329" spans="1:6">
      <c r="A13329" s="1">
        <v>984</v>
      </c>
      <c r="B13329" s="2">
        <v>71.2</v>
      </c>
      <c r="C13329" s="3">
        <v>11.2</v>
      </c>
      <c r="D13329">
        <f t="shared" si="624"/>
        <v>780.61818424434523</v>
      </c>
      <c r="E13329">
        <f t="shared" si="625"/>
        <v>69.698052164673683</v>
      </c>
      <c r="F13329">
        <f t="shared" si="626"/>
        <v>57.509885198326224</v>
      </c>
    </row>
    <row r="13330" spans="1:6">
      <c r="A13330" s="1">
        <v>1130</v>
      </c>
      <c r="B13330" s="2">
        <v>65.5</v>
      </c>
      <c r="C13330" s="3">
        <v>15.4</v>
      </c>
      <c r="D13330">
        <f t="shared" si="624"/>
        <v>1049.3020294123066</v>
      </c>
      <c r="E13330">
        <f t="shared" si="625"/>
        <v>68.136495416383539</v>
      </c>
      <c r="F13330">
        <f t="shared" si="626"/>
        <v>15.650021470221768</v>
      </c>
    </row>
    <row r="13331" spans="1:6">
      <c r="A13331" s="1">
        <v>1270</v>
      </c>
      <c r="B13331" s="2">
        <v>61.3</v>
      </c>
      <c r="C13331" s="3">
        <v>28.6</v>
      </c>
      <c r="D13331">
        <f t="shared" si="624"/>
        <v>1590.2102520951157</v>
      </c>
      <c r="E13331">
        <f t="shared" si="625"/>
        <v>55.601757066262785</v>
      </c>
      <c r="F13331">
        <f t="shared" si="626"/>
        <v>169.43517556282023</v>
      </c>
    </row>
    <row r="13332" spans="1:6">
      <c r="A13332" s="1">
        <v>1230</v>
      </c>
      <c r="B13332" s="2">
        <v>60.9</v>
      </c>
      <c r="C13332" s="3">
        <v>20</v>
      </c>
      <c r="D13332">
        <f t="shared" si="624"/>
        <v>1301.0391262072574</v>
      </c>
      <c r="E13332">
        <f t="shared" si="625"/>
        <v>65.051956310362868</v>
      </c>
      <c r="F13332">
        <f t="shared" si="626"/>
        <v>23.979906903991292</v>
      </c>
    </row>
    <row r="13333" spans="1:6">
      <c r="A13333" s="1">
        <v>1270</v>
      </c>
      <c r="B13333" s="2">
        <v>25.9</v>
      </c>
      <c r="C13333" s="3">
        <v>56.9</v>
      </c>
      <c r="D13333">
        <f t="shared" si="624"/>
        <v>1374.7402299365142</v>
      </c>
      <c r="E13333">
        <f t="shared" si="625"/>
        <v>24.160636729991463</v>
      </c>
      <c r="F13333">
        <f t="shared" si="626"/>
        <v>17.679743583063633</v>
      </c>
    </row>
    <row r="13334" spans="1:6">
      <c r="A13334" s="1">
        <v>1320</v>
      </c>
      <c r="B13334" s="2">
        <v>64.8</v>
      </c>
      <c r="C13334" s="3">
        <v>17.399999999999999</v>
      </c>
      <c r="D13334">
        <f t="shared" si="624"/>
        <v>1165.5145115332964</v>
      </c>
      <c r="E13334">
        <f t="shared" si="625"/>
        <v>66.983592616856114</v>
      </c>
      <c r="F13334">
        <f t="shared" si="626"/>
        <v>36.647845389143406</v>
      </c>
    </row>
    <row r="13335" spans="1:6">
      <c r="A13335" s="1">
        <v>1320</v>
      </c>
      <c r="B13335" s="2">
        <v>49</v>
      </c>
      <c r="C13335" s="3">
        <v>62</v>
      </c>
      <c r="D13335">
        <f t="shared" si="624"/>
        <v>1292.9708972991543</v>
      </c>
      <c r="E13335">
        <f t="shared" si="625"/>
        <v>20.854369311276685</v>
      </c>
      <c r="F13335">
        <f t="shared" si="626"/>
        <v>793.15242174146329</v>
      </c>
    </row>
    <row r="13336" spans="1:6">
      <c r="A13336" s="1">
        <v>1360</v>
      </c>
      <c r="B13336" s="2">
        <v>36</v>
      </c>
      <c r="C13336" s="3">
        <v>33.4</v>
      </c>
      <c r="D13336">
        <f t="shared" si="624"/>
        <v>1643.0334029816795</v>
      </c>
      <c r="E13336">
        <f t="shared" si="625"/>
        <v>49.192616855738912</v>
      </c>
      <c r="F13336">
        <f t="shared" si="626"/>
        <v>281.0528732911464</v>
      </c>
    </row>
    <row r="13337" spans="1:6">
      <c r="A13337" s="1">
        <v>1230</v>
      </c>
      <c r="B13337" s="2">
        <v>65</v>
      </c>
      <c r="C13337" s="3">
        <v>17.2</v>
      </c>
      <c r="D13337">
        <f t="shared" si="624"/>
        <v>1154.3225295022544</v>
      </c>
      <c r="E13337">
        <f t="shared" si="625"/>
        <v>67.111774971061308</v>
      </c>
      <c r="F13337">
        <f t="shared" si="626"/>
        <v>12.109797163705398</v>
      </c>
    </row>
    <row r="13338" spans="1:6">
      <c r="A13338" s="1">
        <v>245</v>
      </c>
      <c r="B13338" s="2">
        <v>69.900000000000006</v>
      </c>
      <c r="C13338" s="3">
        <v>3.97</v>
      </c>
      <c r="D13338">
        <f t="shared" si="624"/>
        <v>279.92006013873726</v>
      </c>
      <c r="E13338">
        <f t="shared" si="625"/>
        <v>70.508831269203341</v>
      </c>
      <c r="F13338">
        <f t="shared" si="626"/>
        <v>1.9995579733999205</v>
      </c>
    </row>
    <row r="13339" spans="1:6">
      <c r="A13339" s="1">
        <v>1310</v>
      </c>
      <c r="B13339" s="2">
        <v>59.2</v>
      </c>
      <c r="C13339" s="3">
        <v>21.6</v>
      </c>
      <c r="D13339">
        <f t="shared" si="624"/>
        <v>1374.2404565422919</v>
      </c>
      <c r="E13339">
        <f t="shared" si="625"/>
        <v>63.622243358439434</v>
      </c>
      <c r="F13339">
        <f t="shared" si="626"/>
        <v>25.068843140866125</v>
      </c>
    </row>
    <row r="13340" spans="1:6">
      <c r="A13340" s="1">
        <v>192</v>
      </c>
      <c r="B13340" s="2">
        <v>67.5</v>
      </c>
      <c r="C13340" s="3">
        <v>2.4900000000000002</v>
      </c>
      <c r="D13340">
        <f t="shared" si="624"/>
        <v>175.61615765858403</v>
      </c>
      <c r="E13340">
        <f t="shared" si="625"/>
        <v>70.528577372925312</v>
      </c>
      <c r="F13340">
        <f t="shared" si="626"/>
        <v>9.5308487156612696</v>
      </c>
    </row>
    <row r="13341" spans="1:6">
      <c r="A13341" s="1">
        <v>1260</v>
      </c>
      <c r="B13341" s="2">
        <v>71.3</v>
      </c>
      <c r="C13341" s="3">
        <v>17.3</v>
      </c>
      <c r="D13341">
        <f t="shared" si="624"/>
        <v>1159.9312068001097</v>
      </c>
      <c r="E13341">
        <f t="shared" si="625"/>
        <v>67.048046635844486</v>
      </c>
      <c r="F13341">
        <f t="shared" si="626"/>
        <v>31.455441440829134</v>
      </c>
    </row>
    <row r="13342" spans="1:6">
      <c r="A13342" s="1">
        <v>1040</v>
      </c>
      <c r="B13342" s="2">
        <v>33.4</v>
      </c>
      <c r="C13342" s="3">
        <v>27.5</v>
      </c>
      <c r="D13342">
        <f t="shared" si="624"/>
        <v>1567.7267716545248</v>
      </c>
      <c r="E13342">
        <f t="shared" si="625"/>
        <v>57.008246241982718</v>
      </c>
      <c r="F13342">
        <f t="shared" si="626"/>
        <v>929.36221964306492</v>
      </c>
    </row>
    <row r="13343" spans="1:6">
      <c r="A13343" s="1">
        <v>1180</v>
      </c>
      <c r="B13343" s="2">
        <v>15</v>
      </c>
      <c r="C13343" s="3">
        <v>71.900000000000006</v>
      </c>
      <c r="D13343">
        <f t="shared" si="624"/>
        <v>1148.8533503575866</v>
      </c>
      <c r="E13343">
        <f t="shared" si="625"/>
        <v>15.978488878408713</v>
      </c>
      <c r="F13343">
        <f t="shared" si="626"/>
        <v>2.2533135289369319</v>
      </c>
    </row>
    <row r="13344" spans="1:6">
      <c r="A13344" s="1">
        <v>1520</v>
      </c>
      <c r="B13344" s="2">
        <v>31.2</v>
      </c>
      <c r="C13344" s="3">
        <v>50.3</v>
      </c>
      <c r="D13344">
        <f t="shared" si="624"/>
        <v>1483.0440236833647</v>
      </c>
      <c r="E13344">
        <f t="shared" si="625"/>
        <v>29.483976613983394</v>
      </c>
      <c r="F13344">
        <f t="shared" si="626"/>
        <v>4.7690903773139972</v>
      </c>
    </row>
    <row r="13345" spans="1:6">
      <c r="A13345" s="1">
        <v>837</v>
      </c>
      <c r="B13345" s="2">
        <v>68.3</v>
      </c>
      <c r="C13345" s="3">
        <v>10.3</v>
      </c>
      <c r="D13345">
        <f t="shared" si="624"/>
        <v>720.00048409498163</v>
      </c>
      <c r="E13345">
        <f t="shared" si="625"/>
        <v>69.902959620871997</v>
      </c>
      <c r="F13345">
        <f t="shared" si="626"/>
        <v>20.855024598458112</v>
      </c>
    </row>
    <row r="13346" spans="1:6">
      <c r="A13346" s="1">
        <v>1540</v>
      </c>
      <c r="B13346" s="2">
        <v>47.2</v>
      </c>
      <c r="C13346" s="3">
        <v>42.1</v>
      </c>
      <c r="D13346">
        <f t="shared" si="624"/>
        <v>1600.8937878033787</v>
      </c>
      <c r="E13346">
        <f t="shared" si="625"/>
        <v>38.025980707918734</v>
      </c>
      <c r="F13346">
        <f t="shared" si="626"/>
        <v>89.115828778059495</v>
      </c>
    </row>
    <row r="13347" spans="1:6">
      <c r="A13347" s="1">
        <v>477</v>
      </c>
      <c r="B13347" s="2">
        <v>65</v>
      </c>
      <c r="C13347" s="3">
        <v>7.69</v>
      </c>
      <c r="D13347">
        <f t="shared" si="624"/>
        <v>540.59731731040301</v>
      </c>
      <c r="E13347">
        <f t="shared" si="625"/>
        <v>70.298740872614175</v>
      </c>
      <c r="F13347">
        <f t="shared" si="626"/>
        <v>33.479435954085915</v>
      </c>
    </row>
    <row r="13348" spans="1:6">
      <c r="A13348" s="1">
        <v>1400</v>
      </c>
      <c r="B13348" s="2">
        <v>24.2</v>
      </c>
      <c r="C13348" s="3">
        <v>71.2</v>
      </c>
      <c r="D13348">
        <f t="shared" si="624"/>
        <v>1158.3108012634857</v>
      </c>
      <c r="E13348">
        <f t="shared" si="625"/>
        <v>16.268410130105135</v>
      </c>
      <c r="F13348">
        <f t="shared" si="626"/>
        <v>140.9387986435016</v>
      </c>
    </row>
    <row r="13349" spans="1:6">
      <c r="A13349" s="1">
        <v>682</v>
      </c>
      <c r="B13349" s="2">
        <v>71.7</v>
      </c>
      <c r="C13349" s="3">
        <v>10</v>
      </c>
      <c r="D13349">
        <f t="shared" si="624"/>
        <v>699.62701460376263</v>
      </c>
      <c r="E13349">
        <f t="shared" si="625"/>
        <v>69.962701460376266</v>
      </c>
      <c r="F13349">
        <f t="shared" si="626"/>
        <v>3.4332532445924908</v>
      </c>
    </row>
    <row r="13350" spans="1:6">
      <c r="A13350" s="1">
        <v>1590</v>
      </c>
      <c r="B13350" s="2">
        <v>54.1</v>
      </c>
      <c r="C13350" s="3">
        <v>26.1</v>
      </c>
      <c r="D13350">
        <f t="shared" si="624"/>
        <v>1533.0105576351073</v>
      </c>
      <c r="E13350">
        <f t="shared" si="625"/>
        <v>58.736036691000272</v>
      </c>
      <c r="F13350">
        <f t="shared" si="626"/>
        <v>25.831226251906607</v>
      </c>
    </row>
    <row r="13351" spans="1:6">
      <c r="A13351" s="1">
        <v>186</v>
      </c>
      <c r="B13351" s="2">
        <v>68.400000000000006</v>
      </c>
      <c r="C13351" s="3">
        <v>2.66</v>
      </c>
      <c r="D13351">
        <f t="shared" si="624"/>
        <v>187.60261548559527</v>
      </c>
      <c r="E13351">
        <f t="shared" si="625"/>
        <v>70.527299054735053</v>
      </c>
      <c r="F13351">
        <f t="shared" si="626"/>
        <v>4.5288320923625998</v>
      </c>
    </row>
    <row r="13352" spans="1:6">
      <c r="A13352" s="1">
        <v>1290</v>
      </c>
      <c r="B13352" s="2">
        <v>68.5</v>
      </c>
      <c r="C13352" s="3">
        <v>16.3</v>
      </c>
      <c r="D13352">
        <f t="shared" si="624"/>
        <v>1102.7420267821619</v>
      </c>
      <c r="E13352">
        <f t="shared" si="625"/>
        <v>67.652885078660233</v>
      </c>
      <c r="F13352">
        <f t="shared" si="626"/>
        <v>47.557984541764078</v>
      </c>
    </row>
    <row r="13353" spans="1:6">
      <c r="A13353" s="1">
        <v>1490</v>
      </c>
      <c r="B13353" s="2">
        <v>51.7</v>
      </c>
      <c r="C13353" s="3">
        <v>29.3</v>
      </c>
      <c r="D13353">
        <f t="shared" si="624"/>
        <v>1602.3840420591227</v>
      </c>
      <c r="E13353">
        <f t="shared" si="625"/>
        <v>54.688875155601458</v>
      </c>
      <c r="F13353">
        <f t="shared" si="626"/>
        <v>25.804695238200495</v>
      </c>
    </row>
    <row r="13354" spans="1:6">
      <c r="A13354" s="1">
        <v>1470</v>
      </c>
      <c r="B13354" s="2">
        <v>61.8</v>
      </c>
      <c r="C13354" s="3">
        <v>23</v>
      </c>
      <c r="D13354">
        <f t="shared" si="624"/>
        <v>1431.2794589074008</v>
      </c>
      <c r="E13354">
        <f t="shared" si="625"/>
        <v>62.229541691626117</v>
      </c>
      <c r="F13354">
        <f t="shared" si="626"/>
        <v>2.1872370446695113</v>
      </c>
    </row>
    <row r="13355" spans="1:6">
      <c r="A13355" s="1">
        <v>1950</v>
      </c>
      <c r="B13355" s="2">
        <v>54.4</v>
      </c>
      <c r="C13355" s="3">
        <v>31.5</v>
      </c>
      <c r="D13355">
        <f t="shared" si="624"/>
        <v>1630.3868182818101</v>
      </c>
      <c r="E13355">
        <f t="shared" si="625"/>
        <v>51.758311691486035</v>
      </c>
      <c r="F13355">
        <f t="shared" si="626"/>
        <v>143.43342029228194</v>
      </c>
    </row>
    <row r="13356" spans="1:6">
      <c r="A13356" s="1">
        <v>114</v>
      </c>
      <c r="B13356" s="2">
        <v>69.2</v>
      </c>
      <c r="C13356" s="3">
        <v>1.86</v>
      </c>
      <c r="D13356">
        <f t="shared" si="624"/>
        <v>131.18909036376641</v>
      </c>
      <c r="E13356">
        <f t="shared" si="625"/>
        <v>70.53176901277763</v>
      </c>
      <c r="F13356">
        <f t="shared" si="626"/>
        <v>2.1682891127632087</v>
      </c>
    </row>
    <row r="13357" spans="1:6">
      <c r="A13357" s="1">
        <v>1800</v>
      </c>
      <c r="B13357" s="2">
        <v>60.4</v>
      </c>
      <c r="C13357" s="3">
        <v>28.9</v>
      </c>
      <c r="D13357">
        <f t="shared" si="624"/>
        <v>1595.6276548600631</v>
      </c>
      <c r="E13357">
        <f t="shared" si="625"/>
        <v>55.212029579932981</v>
      </c>
      <c r="F13357">
        <f t="shared" si="626"/>
        <v>82.708592489422898</v>
      </c>
    </row>
    <row r="13358" spans="1:6">
      <c r="A13358" s="1">
        <v>1110</v>
      </c>
      <c r="B13358" s="2">
        <v>70.400000000000006</v>
      </c>
      <c r="C13358" s="3">
        <v>12.7</v>
      </c>
      <c r="D13358">
        <f t="shared" si="624"/>
        <v>879.63288959907391</v>
      </c>
      <c r="E13358">
        <f t="shared" si="625"/>
        <v>69.262432251895589</v>
      </c>
      <c r="F13358">
        <f t="shared" si="626"/>
        <v>72.1833672809354</v>
      </c>
    </row>
    <row r="13359" spans="1:6">
      <c r="A13359" s="1">
        <v>375</v>
      </c>
      <c r="B13359" s="2">
        <v>68.599999999999994</v>
      </c>
      <c r="C13359" s="3">
        <v>4.3099999999999996</v>
      </c>
      <c r="D13359">
        <f t="shared" si="624"/>
        <v>303.85854476392871</v>
      </c>
      <c r="E13359">
        <f t="shared" si="625"/>
        <v>70.500822451027545</v>
      </c>
      <c r="F13359">
        <f t="shared" si="626"/>
        <v>10.373726439389035</v>
      </c>
    </row>
    <row r="13360" spans="1:6">
      <c r="A13360" s="1">
        <v>852</v>
      </c>
      <c r="B13360" s="2">
        <v>50.6</v>
      </c>
      <c r="C13360" s="3">
        <v>15.3</v>
      </c>
      <c r="D13360">
        <f t="shared" si="624"/>
        <v>1043.2572865762359</v>
      </c>
      <c r="E13360">
        <f t="shared" si="625"/>
        <v>68.186750756616718</v>
      </c>
      <c r="F13360">
        <f t="shared" si="626"/>
        <v>358.15631086076644</v>
      </c>
    </row>
    <row r="13361" spans="1:6">
      <c r="A13361" s="1">
        <v>1270</v>
      </c>
      <c r="B13361" s="2">
        <v>74.2</v>
      </c>
      <c r="C13361" s="3">
        <v>16</v>
      </c>
      <c r="D13361">
        <f t="shared" si="624"/>
        <v>1085.126451490725</v>
      </c>
      <c r="E13361">
        <f t="shared" si="625"/>
        <v>67.820403218170313</v>
      </c>
      <c r="F13361">
        <f t="shared" si="626"/>
        <v>86.354358961688391</v>
      </c>
    </row>
    <row r="13362" spans="1:6">
      <c r="A13362" s="1">
        <v>1320</v>
      </c>
      <c r="B13362" s="2">
        <v>67.8</v>
      </c>
      <c r="C13362" s="3">
        <v>19</v>
      </c>
      <c r="D13362">
        <f t="shared" si="624"/>
        <v>1251.2097695684392</v>
      </c>
      <c r="E13362">
        <f t="shared" si="625"/>
        <v>65.853145766759965</v>
      </c>
      <c r="F13362">
        <f t="shared" si="626"/>
        <v>10.111350839119931</v>
      </c>
    </row>
    <row r="13363" spans="1:6">
      <c r="A13363" s="1">
        <v>1240</v>
      </c>
      <c r="B13363" s="2">
        <v>66</v>
      </c>
      <c r="C13363" s="3">
        <v>18.3</v>
      </c>
      <c r="D13363">
        <f t="shared" si="624"/>
        <v>1214.5842141357864</v>
      </c>
      <c r="E13363">
        <f t="shared" si="625"/>
        <v>66.370722083922757</v>
      </c>
      <c r="F13363">
        <f t="shared" si="626"/>
        <v>1.0003078364187123</v>
      </c>
    </row>
    <row r="13364" spans="1:6">
      <c r="A13364" s="1">
        <v>1430</v>
      </c>
      <c r="B13364" s="2">
        <v>68.8</v>
      </c>
      <c r="C13364" s="3">
        <v>19.2</v>
      </c>
      <c r="D13364">
        <f t="shared" si="624"/>
        <v>1261.4151019462911</v>
      </c>
      <c r="E13364">
        <f t="shared" si="625"/>
        <v>65.698703226369332</v>
      </c>
      <c r="F13364">
        <f t="shared" si="626"/>
        <v>47.582491971520149</v>
      </c>
    </row>
    <row r="13365" spans="1:6">
      <c r="A13365" s="1">
        <v>1050</v>
      </c>
      <c r="B13365" s="2">
        <v>62.8</v>
      </c>
      <c r="C13365" s="3">
        <v>18.8</v>
      </c>
      <c r="D13365">
        <f t="shared" si="624"/>
        <v>1240.8878857414204</v>
      </c>
      <c r="E13365">
        <f t="shared" si="625"/>
        <v>66.004674773479806</v>
      </c>
      <c r="F13365">
        <f t="shared" si="626"/>
        <v>58.943881942035219</v>
      </c>
    </row>
    <row r="13366" spans="1:6">
      <c r="A13366" s="1">
        <v>353</v>
      </c>
      <c r="B13366" s="2">
        <v>73.099999999999994</v>
      </c>
      <c r="C13366" s="3">
        <v>8.93</v>
      </c>
      <c r="D13366">
        <f t="shared" si="624"/>
        <v>626.38550459023429</v>
      </c>
      <c r="E13366">
        <f t="shared" si="625"/>
        <v>70.14395348154919</v>
      </c>
      <c r="F13366">
        <f t="shared" si="626"/>
        <v>108.57503300845372</v>
      </c>
    </row>
    <row r="13367" spans="1:6">
      <c r="A13367" s="1">
        <v>1630</v>
      </c>
      <c r="B13367" s="2">
        <v>61.7</v>
      </c>
      <c r="C13367" s="3">
        <v>19.600000000000001</v>
      </c>
      <c r="D13367">
        <f t="shared" si="624"/>
        <v>1281.469675346159</v>
      </c>
      <c r="E13367">
        <f t="shared" si="625"/>
        <v>65.381105885008111</v>
      </c>
      <c r="F13367">
        <f t="shared" si="626"/>
        <v>175.81407149214985</v>
      </c>
    </row>
    <row r="13368" spans="1:6">
      <c r="A13368" s="1">
        <v>1500</v>
      </c>
      <c r="B13368" s="2">
        <v>35</v>
      </c>
      <c r="C13368" s="3">
        <v>41.6</v>
      </c>
      <c r="D13368">
        <f t="shared" si="624"/>
        <v>1606.4944210510482</v>
      </c>
      <c r="E13368">
        <f t="shared" si="625"/>
        <v>38.617654352188659</v>
      </c>
      <c r="F13368">
        <f t="shared" si="626"/>
        <v>28.236755396787082</v>
      </c>
    </row>
    <row r="13369" spans="1:6">
      <c r="A13369" s="1">
        <v>1870</v>
      </c>
      <c r="B13369" s="2">
        <v>70.8</v>
      </c>
      <c r="C13369" s="3">
        <v>34.200000000000003</v>
      </c>
      <c r="D13369">
        <f t="shared" si="624"/>
        <v>1645.4735819587563</v>
      </c>
      <c r="E13369">
        <f t="shared" si="625"/>
        <v>48.113262630372986</v>
      </c>
      <c r="F13369">
        <f t="shared" si="626"/>
        <v>582.02829505357488</v>
      </c>
    </row>
    <row r="13370" spans="1:6">
      <c r="A13370" s="1">
        <v>171</v>
      </c>
      <c r="B13370" s="2">
        <v>68.3</v>
      </c>
      <c r="C13370" s="3">
        <v>2.2400000000000002</v>
      </c>
      <c r="D13370">
        <f t="shared" si="624"/>
        <v>157.98744835720009</v>
      </c>
      <c r="E13370">
        <f t="shared" si="625"/>
        <v>70.530110873750033</v>
      </c>
      <c r="F13370">
        <f t="shared" si="626"/>
        <v>5.199579984477662</v>
      </c>
    </row>
    <row r="13371" spans="1:6">
      <c r="A13371" s="1">
        <v>247</v>
      </c>
      <c r="B13371" s="2">
        <v>70.7</v>
      </c>
      <c r="C13371" s="3">
        <v>2.62</v>
      </c>
      <c r="D13371">
        <f t="shared" si="624"/>
        <v>184.78235977688865</v>
      </c>
      <c r="E13371">
        <f t="shared" si="625"/>
        <v>70.527618235453687</v>
      </c>
      <c r="F13371">
        <f t="shared" si="626"/>
        <v>5.2006239511256398</v>
      </c>
    </row>
    <row r="13372" spans="1:6">
      <c r="A13372" s="1">
        <v>1320</v>
      </c>
      <c r="B13372" s="2">
        <v>65.3</v>
      </c>
      <c r="C13372" s="3">
        <v>18.7</v>
      </c>
      <c r="D13372">
        <f t="shared" si="624"/>
        <v>1235.6837530213645</v>
      </c>
      <c r="E13372">
        <f t="shared" si="625"/>
        <v>66.079345081356394</v>
      </c>
      <c r="F13372">
        <f t="shared" si="626"/>
        <v>10.10385126180485</v>
      </c>
    </row>
    <row r="13373" spans="1:6">
      <c r="A13373" s="1">
        <v>1340</v>
      </c>
      <c r="B13373" s="2">
        <v>68.3</v>
      </c>
      <c r="C13373" s="3">
        <v>14.6</v>
      </c>
      <c r="D13373">
        <f t="shared" si="624"/>
        <v>1000.3846526235878</v>
      </c>
      <c r="E13373">
        <f t="shared" si="625"/>
        <v>68.519496755040265</v>
      </c>
      <c r="F13373">
        <f t="shared" si="626"/>
        <v>154.11687118928833</v>
      </c>
    </row>
    <row r="13374" spans="1:6">
      <c r="A13374" s="1">
        <v>1260</v>
      </c>
      <c r="B13374" s="2">
        <v>47</v>
      </c>
      <c r="C13374" s="3">
        <v>35.9</v>
      </c>
      <c r="D13374">
        <f t="shared" si="624"/>
        <v>1645.5797103027867</v>
      </c>
      <c r="E13374">
        <f t="shared" si="625"/>
        <v>45.83787493879629</v>
      </c>
      <c r="F13374">
        <f t="shared" si="626"/>
        <v>199.94545046235632</v>
      </c>
    </row>
    <row r="13375" spans="1:6">
      <c r="A13375" s="1">
        <v>185</v>
      </c>
      <c r="B13375" s="2">
        <v>71.2</v>
      </c>
      <c r="C13375" s="3">
        <v>2.41</v>
      </c>
      <c r="D13375">
        <f t="shared" si="624"/>
        <v>169.97515710445799</v>
      </c>
      <c r="E13375">
        <f t="shared" si="625"/>
        <v>70.529110831725305</v>
      </c>
      <c r="F13375">
        <f t="shared" si="626"/>
        <v>0.75164250312446446</v>
      </c>
    </row>
    <row r="13376" spans="1:6">
      <c r="A13376" s="1">
        <v>1200</v>
      </c>
      <c r="B13376" s="2">
        <v>58.5</v>
      </c>
      <c r="C13376" s="3">
        <v>17.100000000000001</v>
      </c>
      <c r="D13376">
        <f t="shared" si="624"/>
        <v>1148.6887158376383</v>
      </c>
      <c r="E13376">
        <f t="shared" si="625"/>
        <v>67.174778703955454</v>
      </c>
      <c r="F13376">
        <f t="shared" si="626"/>
        <v>78.7687303329824</v>
      </c>
    </row>
    <row r="13377" spans="1:6">
      <c r="A13377" s="1">
        <v>144</v>
      </c>
      <c r="B13377" s="2">
        <v>70.599999999999994</v>
      </c>
      <c r="C13377" s="3">
        <v>2.37</v>
      </c>
      <c r="D13377">
        <f t="shared" si="624"/>
        <v>167.15458815671431</v>
      </c>
      <c r="E13377">
        <f t="shared" si="625"/>
        <v>70.529362091440632</v>
      </c>
      <c r="F13377">
        <f t="shared" si="626"/>
        <v>0.72115604897317542</v>
      </c>
    </row>
    <row r="13378" spans="1:6">
      <c r="A13378" s="1">
        <v>1710</v>
      </c>
      <c r="B13378" s="2">
        <v>60.5</v>
      </c>
      <c r="C13378" s="3">
        <v>28.2</v>
      </c>
      <c r="D13378">
        <f t="shared" si="624"/>
        <v>1582.5141918045001</v>
      </c>
      <c r="E13378">
        <f t="shared" si="625"/>
        <v>56.117524532074476</v>
      </c>
      <c r="F13378">
        <f t="shared" si="626"/>
        <v>40.916273196488518</v>
      </c>
    </row>
    <row r="13379" spans="1:6">
      <c r="A13379" s="1">
        <v>418</v>
      </c>
      <c r="B13379" s="2">
        <v>67.900000000000006</v>
      </c>
      <c r="C13379" s="3">
        <v>5.74</v>
      </c>
      <c r="D13379">
        <f t="shared" si="624"/>
        <v>404.36372787167448</v>
      </c>
      <c r="E13379">
        <f t="shared" si="625"/>
        <v>70.446642486354435</v>
      </c>
      <c r="F13379">
        <f t="shared" si="626"/>
        <v>6.7337762330053144</v>
      </c>
    </row>
    <row r="13380" spans="1:6">
      <c r="A13380" s="1">
        <v>462</v>
      </c>
      <c r="B13380" s="2">
        <v>72</v>
      </c>
      <c r="C13380" s="3">
        <v>5.28</v>
      </c>
      <c r="D13380">
        <f t="shared" si="624"/>
        <v>372.07187597625483</v>
      </c>
      <c r="E13380">
        <f t="shared" si="625"/>
        <v>70.46815832883614</v>
      </c>
      <c r="F13380">
        <f t="shared" si="626"/>
        <v>13.14920240477406</v>
      </c>
    </row>
    <row r="13381" spans="1:6">
      <c r="A13381" s="1">
        <v>1270</v>
      </c>
      <c r="B13381" s="2">
        <v>66.900000000000006</v>
      </c>
      <c r="C13381" s="3">
        <v>19.2</v>
      </c>
      <c r="D13381">
        <f t="shared" si="624"/>
        <v>1261.4151019462911</v>
      </c>
      <c r="E13381">
        <f t="shared" si="625"/>
        <v>65.698703226369332</v>
      </c>
      <c r="F13381">
        <f t="shared" si="626"/>
        <v>1.5415626563289151</v>
      </c>
    </row>
    <row r="13382" spans="1:6">
      <c r="A13382" s="1">
        <v>342</v>
      </c>
      <c r="B13382" s="2">
        <v>68.900000000000006</v>
      </c>
      <c r="C13382" s="3">
        <v>4.71</v>
      </c>
      <c r="D13382">
        <f t="shared" si="624"/>
        <v>332.0043587880495</v>
      </c>
      <c r="E13382">
        <f t="shared" si="625"/>
        <v>70.489248150328976</v>
      </c>
      <c r="F13382">
        <f t="shared" si="626"/>
        <v>2.6591727496372899</v>
      </c>
    </row>
    <row r="13383" spans="1:6">
      <c r="A13383" s="1">
        <v>1160</v>
      </c>
      <c r="B13383" s="2">
        <v>70.8</v>
      </c>
      <c r="C13383" s="3">
        <v>14.8</v>
      </c>
      <c r="D13383">
        <f t="shared" si="624"/>
        <v>1012.7313776220287</v>
      </c>
      <c r="E13383">
        <f t="shared" si="625"/>
        <v>68.42779578527221</v>
      </c>
      <c r="F13383">
        <f t="shared" si="626"/>
        <v>34.598135565153385</v>
      </c>
    </row>
    <row r="13384" spans="1:6">
      <c r="A13384" s="1">
        <v>1120</v>
      </c>
      <c r="B13384" s="2">
        <v>62.8</v>
      </c>
      <c r="C13384" s="3">
        <v>17.100000000000001</v>
      </c>
      <c r="D13384">
        <f t="shared" si="624"/>
        <v>1148.6887158376383</v>
      </c>
      <c r="E13384">
        <f t="shared" si="625"/>
        <v>67.174778703955454</v>
      </c>
      <c r="F13384">
        <f t="shared" si="626"/>
        <v>20.238104569850329</v>
      </c>
    </row>
    <row r="13385" spans="1:6">
      <c r="A13385" s="1">
        <v>1520</v>
      </c>
      <c r="B13385" s="2">
        <v>66.8</v>
      </c>
      <c r="C13385" s="3">
        <v>20.8</v>
      </c>
      <c r="D13385">
        <f t="shared" si="624"/>
        <v>1338.676125025893</v>
      </c>
      <c r="E13385">
        <f t="shared" si="625"/>
        <v>64.359429087783312</v>
      </c>
      <c r="F13385">
        <f t="shared" si="626"/>
        <v>49.875115427322001</v>
      </c>
    </row>
    <row r="13386" spans="1:6">
      <c r="A13386" s="1">
        <v>1590</v>
      </c>
      <c r="B13386" s="2">
        <v>38.299999999999997</v>
      </c>
      <c r="C13386" s="3">
        <v>58</v>
      </c>
      <c r="D13386">
        <f t="shared" ref="D13386:D13449" si="627">C13386*E13386</f>
        <v>1356.7986283377334</v>
      </c>
      <c r="E13386">
        <f t="shared" ref="E13386:E13449" si="628">$P$4/(1+(C13386/$P$5)^$P$6)^(2/$P$6)</f>
        <v>23.393079798926436</v>
      </c>
      <c r="F13386">
        <f t="shared" ref="F13386:F13449" si="629">(E13386-B13386)^2+$M$3*(D13386-A13386)^2</f>
        <v>294.86064322205692</v>
      </c>
    </row>
    <row r="13387" spans="1:6">
      <c r="A13387" s="1">
        <v>1040</v>
      </c>
      <c r="B13387" s="2">
        <v>72.2</v>
      </c>
      <c r="C13387" s="3">
        <v>15.3</v>
      </c>
      <c r="D13387">
        <f t="shared" si="627"/>
        <v>1043.2572865762359</v>
      </c>
      <c r="E13387">
        <f t="shared" si="628"/>
        <v>68.186750756616718</v>
      </c>
      <c r="F13387">
        <f t="shared" si="629"/>
        <v>16.120342160970985</v>
      </c>
    </row>
    <row r="13388" spans="1:6">
      <c r="A13388" s="1">
        <v>1130</v>
      </c>
      <c r="B13388" s="2">
        <v>13.1</v>
      </c>
      <c r="C13388" s="3">
        <v>87.3</v>
      </c>
      <c r="D13388">
        <f t="shared" si="627"/>
        <v>968.30876290202491</v>
      </c>
      <c r="E13388">
        <f t="shared" si="628"/>
        <v>11.091738406666952</v>
      </c>
      <c r="F13388">
        <f t="shared" si="629"/>
        <v>38.956211469787604</v>
      </c>
    </row>
    <row r="13389" spans="1:6">
      <c r="A13389" s="1">
        <v>1320</v>
      </c>
      <c r="B13389" s="2">
        <v>65.8</v>
      </c>
      <c r="C13389" s="3">
        <v>19.3</v>
      </c>
      <c r="D13389">
        <f t="shared" si="627"/>
        <v>1266.4735539656704</v>
      </c>
      <c r="E13389">
        <f t="shared" si="628"/>
        <v>65.620391397184989</v>
      </c>
      <c r="F13389">
        <f t="shared" si="629"/>
        <v>3.8594190664092798</v>
      </c>
    </row>
    <row r="13390" spans="1:6">
      <c r="A13390" s="1">
        <v>1280</v>
      </c>
      <c r="B13390" s="2">
        <v>26.7</v>
      </c>
      <c r="C13390" s="3">
        <v>59.4</v>
      </c>
      <c r="D13390">
        <f t="shared" si="627"/>
        <v>1334.1760521144211</v>
      </c>
      <c r="E13390">
        <f t="shared" si="628"/>
        <v>22.460876298222576</v>
      </c>
      <c r="F13390">
        <f t="shared" si="629"/>
        <v>21.890787393473211</v>
      </c>
    </row>
    <row r="13391" spans="1:6">
      <c r="A13391" s="1">
        <v>303</v>
      </c>
      <c r="B13391" s="2">
        <v>69.8</v>
      </c>
      <c r="C13391" s="3">
        <v>4.5999999999999996</v>
      </c>
      <c r="D13391">
        <f t="shared" si="627"/>
        <v>324.26632248008428</v>
      </c>
      <c r="E13391">
        <f t="shared" si="628"/>
        <v>70.492678800018325</v>
      </c>
      <c r="F13391">
        <f t="shared" si="629"/>
        <v>1.0839258079709544</v>
      </c>
    </row>
    <row r="13392" spans="1:6">
      <c r="A13392" s="1">
        <v>1400</v>
      </c>
      <c r="B13392" s="2">
        <v>62.7</v>
      </c>
      <c r="C13392" s="3">
        <v>22.2</v>
      </c>
      <c r="D13392">
        <f t="shared" si="627"/>
        <v>1399.5091916648078</v>
      </c>
      <c r="E13392">
        <f t="shared" si="628"/>
        <v>63.040954579495846</v>
      </c>
      <c r="F13392">
        <f t="shared" si="629"/>
        <v>0.11657180868181001</v>
      </c>
    </row>
    <row r="13393" spans="1:6">
      <c r="A13393" s="1">
        <v>295</v>
      </c>
      <c r="B13393" s="2">
        <v>67.400000000000006</v>
      </c>
      <c r="C13393" s="3">
        <v>4.25</v>
      </c>
      <c r="D13393">
        <f t="shared" si="627"/>
        <v>299.63499557125573</v>
      </c>
      <c r="E13393">
        <f t="shared" si="628"/>
        <v>70.502351899118992</v>
      </c>
      <c r="F13393">
        <f t="shared" si="629"/>
        <v>9.653284433489759</v>
      </c>
    </row>
    <row r="13394" spans="1:6">
      <c r="A13394" s="1">
        <v>333</v>
      </c>
      <c r="B13394" s="2">
        <v>69.5</v>
      </c>
      <c r="C13394" s="3">
        <v>5.07</v>
      </c>
      <c r="D13394">
        <f t="shared" si="627"/>
        <v>357.31637949695494</v>
      </c>
      <c r="E13394">
        <f t="shared" si="628"/>
        <v>70.476603451075917</v>
      </c>
      <c r="F13394">
        <f t="shared" si="629"/>
        <v>1.7435915396876804</v>
      </c>
    </row>
    <row r="13395" spans="1:6">
      <c r="A13395" s="1">
        <v>1340</v>
      </c>
      <c r="B13395" s="2">
        <v>68</v>
      </c>
      <c r="C13395" s="3">
        <v>17.100000000000001</v>
      </c>
      <c r="D13395">
        <f t="shared" si="627"/>
        <v>1148.6887158376383</v>
      </c>
      <c r="E13395">
        <f t="shared" si="628"/>
        <v>67.174778703955454</v>
      </c>
      <c r="F13395">
        <f t="shared" si="629"/>
        <v>49.571093429124424</v>
      </c>
    </row>
    <row r="13396" spans="1:6">
      <c r="A13396" s="1">
        <v>1390</v>
      </c>
      <c r="B13396" s="2">
        <v>63.7</v>
      </c>
      <c r="C13396" s="3">
        <v>19.2</v>
      </c>
      <c r="D13396">
        <f t="shared" si="627"/>
        <v>1261.4151019462911</v>
      </c>
      <c r="E13396">
        <f t="shared" si="628"/>
        <v>65.698703226369332</v>
      </c>
      <c r="F13396">
        <f t="shared" si="629"/>
        <v>26.080948972818806</v>
      </c>
    </row>
    <row r="13397" spans="1:6">
      <c r="A13397" s="1">
        <v>1530</v>
      </c>
      <c r="B13397" s="2">
        <v>46.4</v>
      </c>
      <c r="C13397" s="3">
        <v>22.8</v>
      </c>
      <c r="D13397">
        <f t="shared" si="627"/>
        <v>1423.5451757423839</v>
      </c>
      <c r="E13397">
        <f t="shared" si="628"/>
        <v>62.436191918525608</v>
      </c>
      <c r="F13397">
        <f t="shared" si="629"/>
        <v>272.29752006677626</v>
      </c>
    </row>
    <row r="13398" spans="1:6">
      <c r="A13398" s="1">
        <v>1090</v>
      </c>
      <c r="B13398" s="2">
        <v>62.2</v>
      </c>
      <c r="C13398" s="3">
        <v>15.8</v>
      </c>
      <c r="D13398">
        <f t="shared" si="627"/>
        <v>1073.2712157486289</v>
      </c>
      <c r="E13398">
        <f t="shared" si="628"/>
        <v>67.928557958773979</v>
      </c>
      <c r="F13398">
        <f t="shared" si="629"/>
        <v>33.190201458280136</v>
      </c>
    </row>
    <row r="13399" spans="1:6">
      <c r="A13399" s="1">
        <v>1490</v>
      </c>
      <c r="B13399" s="2">
        <v>57.7</v>
      </c>
      <c r="C13399" s="3">
        <v>18.5</v>
      </c>
      <c r="D13399">
        <f t="shared" si="627"/>
        <v>1225.1901572733093</v>
      </c>
      <c r="E13399">
        <f t="shared" si="628"/>
        <v>66.226494987746449</v>
      </c>
      <c r="F13399">
        <f t="shared" si="629"/>
        <v>166.37273594892054</v>
      </c>
    </row>
    <row r="13400" spans="1:6">
      <c r="A13400" s="1">
        <v>1450</v>
      </c>
      <c r="B13400" s="2">
        <v>64.400000000000006</v>
      </c>
      <c r="C13400" s="3">
        <v>21.2</v>
      </c>
      <c r="D13400">
        <f t="shared" si="627"/>
        <v>1356.7222407650925</v>
      </c>
      <c r="E13400">
        <f t="shared" si="628"/>
        <v>63.996332111560967</v>
      </c>
      <c r="F13400">
        <f t="shared" si="629"/>
        <v>11.785352362599772</v>
      </c>
    </row>
    <row r="13401" spans="1:6">
      <c r="A13401" s="1">
        <v>1580</v>
      </c>
      <c r="B13401" s="2">
        <v>62</v>
      </c>
      <c r="C13401" s="3">
        <v>29.8</v>
      </c>
      <c r="D13401">
        <f t="shared" si="627"/>
        <v>1610.0907770023007</v>
      </c>
      <c r="E13401">
        <f t="shared" si="628"/>
        <v>54.029891845714786</v>
      </c>
      <c r="F13401">
        <f t="shared" si="629"/>
        <v>64.732125974810472</v>
      </c>
    </row>
    <row r="13402" spans="1:6">
      <c r="A13402" s="1">
        <v>1020</v>
      </c>
      <c r="B13402" s="2">
        <v>68.099999999999994</v>
      </c>
      <c r="C13402" s="3">
        <v>12.9</v>
      </c>
      <c r="D13402">
        <f t="shared" si="627"/>
        <v>892.61194160538173</v>
      </c>
      <c r="E13402">
        <f t="shared" si="628"/>
        <v>69.194724155455944</v>
      </c>
      <c r="F13402">
        <f t="shared" si="629"/>
        <v>22.875323125993599</v>
      </c>
    </row>
    <row r="13403" spans="1:6">
      <c r="A13403" s="1">
        <v>333</v>
      </c>
      <c r="B13403" s="2">
        <v>69.2</v>
      </c>
      <c r="C13403" s="3">
        <v>4.5999999999999996</v>
      </c>
      <c r="D13403">
        <f t="shared" si="627"/>
        <v>324.26632248008428</v>
      </c>
      <c r="E13403">
        <f t="shared" si="628"/>
        <v>70.492678800018325</v>
      </c>
      <c r="F13403">
        <f t="shared" si="629"/>
        <v>1.7729090718379017</v>
      </c>
    </row>
    <row r="13404" spans="1:6">
      <c r="A13404" s="1">
        <v>1020</v>
      </c>
      <c r="B13404" s="2">
        <v>62.5</v>
      </c>
      <c r="C13404" s="3">
        <v>18.3</v>
      </c>
      <c r="D13404">
        <f t="shared" si="627"/>
        <v>1214.5842141357864</v>
      </c>
      <c r="E13404">
        <f t="shared" si="628"/>
        <v>66.370722083922757</v>
      </c>
      <c r="F13404">
        <f t="shared" si="629"/>
        <v>65.559713595720126</v>
      </c>
    </row>
    <row r="13405" spans="1:6">
      <c r="A13405" s="1">
        <v>1160</v>
      </c>
      <c r="B13405" s="2">
        <v>67.8</v>
      </c>
      <c r="C13405" s="3">
        <v>12</v>
      </c>
      <c r="D13405">
        <f t="shared" si="627"/>
        <v>833.77402214118206</v>
      </c>
      <c r="E13405">
        <f t="shared" si="628"/>
        <v>69.481168511765176</v>
      </c>
      <c r="F13405">
        <f t="shared" si="629"/>
        <v>144.98614720052186</v>
      </c>
    </row>
    <row r="13406" spans="1:6">
      <c r="A13406" s="1">
        <v>1100</v>
      </c>
      <c r="B13406" s="2">
        <v>63.8</v>
      </c>
      <c r="C13406" s="3">
        <v>16.5</v>
      </c>
      <c r="D13406">
        <f t="shared" si="627"/>
        <v>1114.3713475612985</v>
      </c>
      <c r="E13406">
        <f t="shared" si="628"/>
        <v>67.537657427957484</v>
      </c>
      <c r="F13406">
        <f t="shared" si="629"/>
        <v>14.245972290694121</v>
      </c>
    </row>
    <row r="13407" spans="1:6">
      <c r="A13407" s="1">
        <v>531</v>
      </c>
      <c r="B13407" s="2">
        <v>69.900000000000006</v>
      </c>
      <c r="C13407" s="3">
        <v>7.37</v>
      </c>
      <c r="D13407">
        <f t="shared" si="627"/>
        <v>518.33412996835693</v>
      </c>
      <c r="E13407">
        <f t="shared" si="628"/>
        <v>70.330275436683436</v>
      </c>
      <c r="F13407">
        <f t="shared" si="629"/>
        <v>0.39943086443781062</v>
      </c>
    </row>
    <row r="13408" spans="1:6">
      <c r="A13408" s="1">
        <v>900</v>
      </c>
      <c r="B13408" s="2">
        <v>10.199999999999999</v>
      </c>
      <c r="C13408" s="3">
        <v>92.3</v>
      </c>
      <c r="D13408">
        <f t="shared" si="627"/>
        <v>919.85900394976886</v>
      </c>
      <c r="E13408">
        <f t="shared" si="628"/>
        <v>9.965969706931407</v>
      </c>
      <c r="F13408">
        <f t="shared" si="629"/>
        <v>0.5815810208238118</v>
      </c>
    </row>
    <row r="13409" spans="1:6">
      <c r="A13409" s="1">
        <v>1100</v>
      </c>
      <c r="B13409" s="2">
        <v>72.7</v>
      </c>
      <c r="C13409" s="3">
        <v>13</v>
      </c>
      <c r="D13409">
        <f t="shared" si="627"/>
        <v>899.07971735774959</v>
      </c>
      <c r="E13409">
        <f t="shared" si="628"/>
        <v>69.159978258288433</v>
      </c>
      <c r="F13409">
        <f t="shared" si="629"/>
        <v>66.456404735450889</v>
      </c>
    </row>
    <row r="13410" spans="1:6">
      <c r="A13410" s="1">
        <v>158</v>
      </c>
      <c r="B13410" s="2">
        <v>70.2</v>
      </c>
      <c r="C13410" s="3">
        <v>2.62</v>
      </c>
      <c r="D13410">
        <f t="shared" si="627"/>
        <v>184.78235977688865</v>
      </c>
      <c r="E13410">
        <f t="shared" si="628"/>
        <v>70.527618235453687</v>
      </c>
      <c r="F13410">
        <f t="shared" si="629"/>
        <v>1.065492436527935</v>
      </c>
    </row>
    <row r="13411" spans="1:6">
      <c r="A13411" s="1">
        <v>264</v>
      </c>
      <c r="B13411" s="2">
        <v>69.900000000000006</v>
      </c>
      <c r="C13411" s="3">
        <v>3.55</v>
      </c>
      <c r="D13411">
        <f t="shared" si="627"/>
        <v>250.33424146872102</v>
      </c>
      <c r="E13411">
        <f t="shared" si="628"/>
        <v>70.516687737667894</v>
      </c>
      <c r="F13411">
        <f t="shared" si="629"/>
        <v>0.6297674120484239</v>
      </c>
    </row>
    <row r="13412" spans="1:6">
      <c r="A13412" s="1">
        <v>1580</v>
      </c>
      <c r="B13412" s="2">
        <v>26</v>
      </c>
      <c r="C13412" s="3">
        <v>52.3</v>
      </c>
      <c r="D13412">
        <f t="shared" si="627"/>
        <v>1450.4552365484324</v>
      </c>
      <c r="E13412">
        <f t="shared" si="628"/>
        <v>27.733369723679395</v>
      </c>
      <c r="F13412">
        <f t="shared" si="629"/>
        <v>25.421674526397844</v>
      </c>
    </row>
    <row r="13413" spans="1:6">
      <c r="A13413" s="1">
        <v>1410</v>
      </c>
      <c r="B13413" s="2">
        <v>64.599999999999994</v>
      </c>
      <c r="C13413" s="3">
        <v>21</v>
      </c>
      <c r="D13413">
        <f t="shared" si="627"/>
        <v>1347.7645938949167</v>
      </c>
      <c r="E13413">
        <f t="shared" si="628"/>
        <v>64.179266375948416</v>
      </c>
      <c r="F13413">
        <f t="shared" si="629"/>
        <v>5.3508787275269487</v>
      </c>
    </row>
    <row r="13414" spans="1:6">
      <c r="A13414" s="1">
        <v>1760</v>
      </c>
      <c r="B13414" s="2">
        <v>61.4</v>
      </c>
      <c r="C13414" s="3">
        <v>37.200000000000003</v>
      </c>
      <c r="D13414">
        <f t="shared" si="627"/>
        <v>1641.4799357272288</v>
      </c>
      <c r="E13414">
        <f t="shared" si="628"/>
        <v>44.125804723850237</v>
      </c>
      <c r="F13414">
        <f t="shared" si="629"/>
        <v>317.16174090826934</v>
      </c>
    </row>
    <row r="13415" spans="1:6">
      <c r="A13415" s="1">
        <v>129</v>
      </c>
      <c r="B13415" s="2">
        <v>67.900000000000006</v>
      </c>
      <c r="C13415" s="3">
        <v>1.99</v>
      </c>
      <c r="D13415">
        <f t="shared" si="627"/>
        <v>140.35725408428596</v>
      </c>
      <c r="E13415">
        <f t="shared" si="628"/>
        <v>70.531283459440175</v>
      </c>
      <c r="F13415">
        <f t="shared" si="629"/>
        <v>7.0959531148460595</v>
      </c>
    </row>
    <row r="13416" spans="1:6">
      <c r="A13416" s="1">
        <v>1390</v>
      </c>
      <c r="B13416" s="2">
        <v>33.4</v>
      </c>
      <c r="C13416" s="3">
        <v>53.4</v>
      </c>
      <c r="D13416">
        <f t="shared" si="627"/>
        <v>1432.3542921667779</v>
      </c>
      <c r="E13416">
        <f t="shared" si="628"/>
        <v>26.823114085520185</v>
      </c>
      <c r="F13416">
        <f t="shared" si="629"/>
        <v>45.651692186512939</v>
      </c>
    </row>
    <row r="13417" spans="1:6">
      <c r="A13417" s="1">
        <v>1290</v>
      </c>
      <c r="B13417" s="2">
        <v>66.8</v>
      </c>
      <c r="C13417" s="3">
        <v>18.5</v>
      </c>
      <c r="D13417">
        <f t="shared" si="627"/>
        <v>1225.1901572733093</v>
      </c>
      <c r="E13417">
        <f t="shared" si="628"/>
        <v>66.226494987746449</v>
      </c>
      <c r="F13417">
        <f t="shared" si="629"/>
        <v>5.9396683031681139</v>
      </c>
    </row>
    <row r="13418" spans="1:6">
      <c r="A13418" s="1">
        <v>248</v>
      </c>
      <c r="B13418" s="2">
        <v>66.2</v>
      </c>
      <c r="C13418" s="3">
        <v>11.4</v>
      </c>
      <c r="D13418">
        <f t="shared" si="627"/>
        <v>793.97592978892078</v>
      </c>
      <c r="E13418">
        <f t="shared" si="628"/>
        <v>69.64701138499305</v>
      </c>
      <c r="F13418">
        <f t="shared" si="629"/>
        <v>410.06860935799824</v>
      </c>
    </row>
    <row r="13419" spans="1:6">
      <c r="A13419" s="1">
        <v>1590</v>
      </c>
      <c r="B13419" s="2">
        <v>72.900000000000006</v>
      </c>
      <c r="C13419" s="3">
        <v>24.3</v>
      </c>
      <c r="D13419">
        <f t="shared" si="627"/>
        <v>1478.1157381620358</v>
      </c>
      <c r="E13419">
        <f t="shared" si="628"/>
        <v>60.827808154816289</v>
      </c>
      <c r="F13419">
        <f t="shared" si="629"/>
        <v>162.45941410177127</v>
      </c>
    </row>
    <row r="13420" spans="1:6">
      <c r="A13420" s="1">
        <v>1260</v>
      </c>
      <c r="B13420" s="2">
        <v>57.6</v>
      </c>
      <c r="C13420" s="3">
        <v>23.3</v>
      </c>
      <c r="D13420">
        <f t="shared" si="627"/>
        <v>1442.618180128708</v>
      </c>
      <c r="E13420">
        <f t="shared" si="628"/>
        <v>61.91494335316343</v>
      </c>
      <c r="F13420">
        <f t="shared" si="629"/>
        <v>63.166694153454017</v>
      </c>
    </row>
    <row r="13421" spans="1:6">
      <c r="A13421" s="1">
        <v>1010</v>
      </c>
      <c r="B13421" s="2">
        <v>67.2</v>
      </c>
      <c r="C13421" s="3">
        <v>15.4</v>
      </c>
      <c r="D13421">
        <f t="shared" si="627"/>
        <v>1049.3020294123066</v>
      </c>
      <c r="E13421">
        <f t="shared" si="628"/>
        <v>68.136495416383539</v>
      </c>
      <c r="F13421">
        <f t="shared" si="629"/>
        <v>2.9403586085797633</v>
      </c>
    </row>
    <row r="13422" spans="1:6">
      <c r="A13422" s="1">
        <v>1330</v>
      </c>
      <c r="B13422" s="2">
        <v>21</v>
      </c>
      <c r="C13422" s="3">
        <v>63.2</v>
      </c>
      <c r="D13422">
        <f t="shared" si="627"/>
        <v>1274.3688904346368</v>
      </c>
      <c r="E13422">
        <f t="shared" si="628"/>
        <v>20.164064722067035</v>
      </c>
      <c r="F13422">
        <f t="shared" si="629"/>
        <v>4.8328330268226232</v>
      </c>
    </row>
    <row r="13423" spans="1:6">
      <c r="A13423" s="1">
        <v>118</v>
      </c>
      <c r="B13423" s="2">
        <v>70.2</v>
      </c>
      <c r="C13423" s="3">
        <v>2.0699999999999998</v>
      </c>
      <c r="D13423">
        <f t="shared" si="627"/>
        <v>145.99905424809705</v>
      </c>
      <c r="E13423">
        <f t="shared" si="628"/>
        <v>70.530944081206314</v>
      </c>
      <c r="F13423">
        <f t="shared" si="629"/>
        <v>1.1567164401590886</v>
      </c>
    </row>
    <row r="13424" spans="1:6">
      <c r="A13424" s="1">
        <v>446</v>
      </c>
      <c r="B13424" s="2">
        <v>73</v>
      </c>
      <c r="C13424" s="3">
        <v>8.4499999999999993</v>
      </c>
      <c r="D13424">
        <f t="shared" si="627"/>
        <v>593.27773691077778</v>
      </c>
      <c r="E13424">
        <f t="shared" si="628"/>
        <v>70.210383066364244</v>
      </c>
      <c r="F13424">
        <f t="shared" si="629"/>
        <v>36.756331510262363</v>
      </c>
    </row>
    <row r="13425" spans="1:6">
      <c r="A13425" s="1">
        <v>1400</v>
      </c>
      <c r="B13425" s="2">
        <v>26.4</v>
      </c>
      <c r="C13425" s="3">
        <v>45.7</v>
      </c>
      <c r="D13425">
        <f t="shared" si="627"/>
        <v>1553.8928346727434</v>
      </c>
      <c r="E13425">
        <f t="shared" si="628"/>
        <v>34.00203139327666</v>
      </c>
      <c r="F13425">
        <f t="shared" si="629"/>
        <v>89.426517986621405</v>
      </c>
    </row>
    <row r="13426" spans="1:6">
      <c r="A13426" s="1">
        <v>125</v>
      </c>
      <c r="B13426" s="2">
        <v>70.400000000000006</v>
      </c>
      <c r="C13426" s="3">
        <v>2.37</v>
      </c>
      <c r="D13426">
        <f t="shared" si="627"/>
        <v>167.15458815671431</v>
      </c>
      <c r="E13426">
        <f t="shared" si="628"/>
        <v>70.529362091440632</v>
      </c>
      <c r="F13426">
        <f t="shared" si="629"/>
        <v>2.3904545121626604</v>
      </c>
    </row>
    <row r="13427" spans="1:6">
      <c r="A13427" s="1">
        <v>1080</v>
      </c>
      <c r="B13427" s="2">
        <v>66.2</v>
      </c>
      <c r="C13427" s="3">
        <v>13.7</v>
      </c>
      <c r="D13427">
        <f t="shared" si="627"/>
        <v>943.92585242058885</v>
      </c>
      <c r="E13427">
        <f t="shared" si="628"/>
        <v>68.899697256977291</v>
      </c>
      <c r="F13427">
        <f t="shared" si="629"/>
        <v>32.022175570600155</v>
      </c>
    </row>
    <row r="13428" spans="1:6">
      <c r="A13428" s="1">
        <v>933</v>
      </c>
      <c r="B13428" s="2">
        <v>68.3</v>
      </c>
      <c r="C13428" s="3">
        <v>11.4</v>
      </c>
      <c r="D13428">
        <f t="shared" si="627"/>
        <v>793.97592978892078</v>
      </c>
      <c r="E13428">
        <f t="shared" si="628"/>
        <v>69.64701138499305</v>
      </c>
      <c r="F13428">
        <f t="shared" si="629"/>
        <v>27.632272179768194</v>
      </c>
    </row>
    <row r="13429" spans="1:6">
      <c r="A13429" s="1">
        <v>1510</v>
      </c>
      <c r="B13429" s="2">
        <v>46.4</v>
      </c>
      <c r="C13429" s="3">
        <v>46.2</v>
      </c>
      <c r="D13429">
        <f t="shared" si="627"/>
        <v>1546.6342947363412</v>
      </c>
      <c r="E13429">
        <f t="shared" si="628"/>
        <v>33.476932786500889</v>
      </c>
      <c r="F13429">
        <f t="shared" si="629"/>
        <v>168.79839853592031</v>
      </c>
    </row>
    <row r="13430" spans="1:6">
      <c r="A13430" s="1">
        <v>1340</v>
      </c>
      <c r="B13430" s="2">
        <v>22.2</v>
      </c>
      <c r="C13430" s="3">
        <v>52.3</v>
      </c>
      <c r="D13430">
        <f t="shared" si="627"/>
        <v>1450.4552365484324</v>
      </c>
      <c r="E13430">
        <f t="shared" si="628"/>
        <v>27.733369723679395</v>
      </c>
      <c r="F13430">
        <f t="shared" si="629"/>
        <v>46.915358188911057</v>
      </c>
    </row>
    <row r="13431" spans="1:6">
      <c r="A13431" s="1">
        <v>1590</v>
      </c>
      <c r="B13431" s="2">
        <v>62.4</v>
      </c>
      <c r="C13431" s="3">
        <v>18.7</v>
      </c>
      <c r="D13431">
        <f t="shared" si="627"/>
        <v>1235.6837530213645</v>
      </c>
      <c r="E13431">
        <f t="shared" si="628"/>
        <v>66.079345081356394</v>
      </c>
      <c r="F13431">
        <f t="shared" si="629"/>
        <v>181.23327564983759</v>
      </c>
    </row>
    <row r="13432" spans="1:6">
      <c r="A13432" s="1">
        <v>1130</v>
      </c>
      <c r="B13432" s="2">
        <v>37.799999999999997</v>
      </c>
      <c r="C13432" s="3">
        <v>46.9</v>
      </c>
      <c r="D13432">
        <f t="shared" si="627"/>
        <v>1536.2476992014676</v>
      </c>
      <c r="E13432">
        <f t="shared" si="628"/>
        <v>32.755814481907628</v>
      </c>
      <c r="F13432">
        <f t="shared" si="629"/>
        <v>245.89964819040171</v>
      </c>
    </row>
    <row r="13433" spans="1:6">
      <c r="A13433" s="1">
        <v>1420</v>
      </c>
      <c r="B13433" s="2">
        <v>66.099999999999994</v>
      </c>
      <c r="C13433" s="3">
        <v>20.399999999999999</v>
      </c>
      <c r="D13433">
        <f t="shared" si="627"/>
        <v>1320.1116417130677</v>
      </c>
      <c r="E13433">
        <f t="shared" si="628"/>
        <v>64.71135498593469</v>
      </c>
      <c r="F13433">
        <f t="shared" si="629"/>
        <v>15.256474525230022</v>
      </c>
    </row>
    <row r="13434" spans="1:6">
      <c r="A13434" s="1">
        <v>1560</v>
      </c>
      <c r="B13434" s="2">
        <v>64.900000000000006</v>
      </c>
      <c r="C13434" s="3">
        <v>25.8</v>
      </c>
      <c r="D13434">
        <f t="shared" si="627"/>
        <v>1524.6667030618428</v>
      </c>
      <c r="E13434">
        <f t="shared" si="628"/>
        <v>59.095608645807857</v>
      </c>
      <c r="F13434">
        <f t="shared" si="629"/>
        <v>35.358621277271801</v>
      </c>
    </row>
    <row r="13435" spans="1:6">
      <c r="A13435" s="1">
        <v>495</v>
      </c>
      <c r="B13435" s="2">
        <v>69.2</v>
      </c>
      <c r="C13435" s="3">
        <v>6.5</v>
      </c>
      <c r="D13435">
        <f t="shared" si="627"/>
        <v>457.60574338365012</v>
      </c>
      <c r="E13435">
        <f t="shared" si="628"/>
        <v>70.400883597484636</v>
      </c>
      <c r="F13435">
        <f t="shared" si="629"/>
        <v>3.3100040669967559</v>
      </c>
    </row>
    <row r="13436" spans="1:6">
      <c r="A13436" s="1">
        <v>1180</v>
      </c>
      <c r="B13436" s="2">
        <v>18.399999999999999</v>
      </c>
      <c r="C13436" s="3">
        <v>70.2</v>
      </c>
      <c r="D13436">
        <f t="shared" si="627"/>
        <v>1172.0193936958424</v>
      </c>
      <c r="E13436">
        <f t="shared" si="628"/>
        <v>16.695432958630231</v>
      </c>
      <c r="F13436">
        <f t="shared" si="629"/>
        <v>2.9906256784551886</v>
      </c>
    </row>
    <row r="13437" spans="1:6">
      <c r="A13437" s="1">
        <v>958</v>
      </c>
      <c r="B13437" s="2">
        <v>69</v>
      </c>
      <c r="C13437" s="3">
        <v>11.4</v>
      </c>
      <c r="D13437">
        <f t="shared" si="627"/>
        <v>793.97592978892078</v>
      </c>
      <c r="E13437">
        <f t="shared" si="628"/>
        <v>69.64701138499305</v>
      </c>
      <c r="F13437">
        <f t="shared" si="629"/>
        <v>36.356710241783389</v>
      </c>
    </row>
    <row r="13438" spans="1:6">
      <c r="A13438" s="1">
        <v>1160</v>
      </c>
      <c r="B13438" s="2">
        <v>66</v>
      </c>
      <c r="C13438" s="3">
        <v>17.100000000000001</v>
      </c>
      <c r="D13438">
        <f t="shared" si="627"/>
        <v>1148.6887158376383</v>
      </c>
      <c r="E13438">
        <f t="shared" si="628"/>
        <v>67.174778703955454</v>
      </c>
      <c r="F13438">
        <f t="shared" si="629"/>
        <v>1.5510134811530456</v>
      </c>
    </row>
    <row r="13439" spans="1:6">
      <c r="A13439" s="1">
        <v>696</v>
      </c>
      <c r="B13439" s="2">
        <v>71.5</v>
      </c>
      <c r="C13439" s="3">
        <v>9.08</v>
      </c>
      <c r="D13439">
        <f t="shared" si="627"/>
        <v>636.70217639747818</v>
      </c>
      <c r="E13439">
        <f t="shared" si="628"/>
        <v>70.121385065801562</v>
      </c>
      <c r="F13439">
        <f t="shared" si="629"/>
        <v>6.5975437501266807</v>
      </c>
    </row>
    <row r="13440" spans="1:6">
      <c r="A13440" s="1">
        <v>897</v>
      </c>
      <c r="B13440" s="2">
        <v>76.5</v>
      </c>
      <c r="C13440" s="3">
        <v>14.6</v>
      </c>
      <c r="D13440">
        <f t="shared" si="627"/>
        <v>1000.3846526235878</v>
      </c>
      <c r="E13440">
        <f t="shared" si="628"/>
        <v>68.519496755040265</v>
      </c>
      <c r="F13440">
        <f t="shared" si="629"/>
        <v>77.965924068862492</v>
      </c>
    </row>
    <row r="13441" spans="1:6">
      <c r="A13441" s="1">
        <v>744</v>
      </c>
      <c r="B13441" s="2">
        <v>71.2</v>
      </c>
      <c r="C13441" s="3">
        <v>11.4</v>
      </c>
      <c r="D13441">
        <f t="shared" si="627"/>
        <v>793.97592978892078</v>
      </c>
      <c r="E13441">
        <f t="shared" si="628"/>
        <v>69.64701138499305</v>
      </c>
      <c r="F13441">
        <f t="shared" si="629"/>
        <v>5.7480463725315838</v>
      </c>
    </row>
    <row r="13442" spans="1:6">
      <c r="A13442" s="1">
        <v>1460</v>
      </c>
      <c r="B13442" s="2">
        <v>60</v>
      </c>
      <c r="C13442" s="3">
        <v>16.3</v>
      </c>
      <c r="D13442">
        <f t="shared" si="627"/>
        <v>1102.7420267821619</v>
      </c>
      <c r="E13442">
        <f t="shared" si="628"/>
        <v>67.652885078660233</v>
      </c>
      <c r="F13442">
        <f t="shared" si="629"/>
        <v>229.05850687677071</v>
      </c>
    </row>
    <row r="13443" spans="1:6">
      <c r="A13443" s="1">
        <v>1080</v>
      </c>
      <c r="B13443" s="2">
        <v>67.099999999999994</v>
      </c>
      <c r="C13443" s="3">
        <v>15.4</v>
      </c>
      <c r="D13443">
        <f t="shared" si="627"/>
        <v>1049.3020294123066</v>
      </c>
      <c r="E13443">
        <f t="shared" si="628"/>
        <v>68.136495416383539</v>
      </c>
      <c r="F13443">
        <f t="shared" si="629"/>
        <v>2.3331296398266592</v>
      </c>
    </row>
    <row r="13444" spans="1:6">
      <c r="A13444" s="1">
        <v>1090</v>
      </c>
      <c r="B13444" s="2">
        <v>60.4</v>
      </c>
      <c r="C13444" s="3">
        <v>15.3</v>
      </c>
      <c r="D13444">
        <f t="shared" si="627"/>
        <v>1043.2572865762359</v>
      </c>
      <c r="E13444">
        <f t="shared" si="628"/>
        <v>68.186750756616718</v>
      </c>
      <c r="F13444">
        <f t="shared" si="629"/>
        <v>63.552040584688655</v>
      </c>
    </row>
    <row r="13445" spans="1:6">
      <c r="A13445" s="1">
        <v>738</v>
      </c>
      <c r="B13445" s="2">
        <v>69.8</v>
      </c>
      <c r="C13445" s="3">
        <v>10.4</v>
      </c>
      <c r="D13445">
        <f t="shared" si="627"/>
        <v>726.77408233915094</v>
      </c>
      <c r="E13445">
        <f t="shared" si="628"/>
        <v>69.882123301841432</v>
      </c>
      <c r="F13445">
        <f t="shared" si="629"/>
        <v>0.17508274929978385</v>
      </c>
    </row>
    <row r="13446" spans="1:6">
      <c r="A13446" s="1">
        <v>1550</v>
      </c>
      <c r="B13446" s="2">
        <v>37.299999999999997</v>
      </c>
      <c r="C13446" s="3">
        <v>32.6</v>
      </c>
      <c r="D13446">
        <f t="shared" si="627"/>
        <v>1638.9276705839695</v>
      </c>
      <c r="E13446">
        <f t="shared" si="628"/>
        <v>50.273854925888635</v>
      </c>
      <c r="F13446">
        <f t="shared" si="629"/>
        <v>178.88455214581376</v>
      </c>
    </row>
    <row r="13447" spans="1:6">
      <c r="A13447" s="1">
        <v>150</v>
      </c>
      <c r="B13447" s="2">
        <v>70.599999999999994</v>
      </c>
      <c r="C13447" s="3">
        <v>1.82</v>
      </c>
      <c r="D13447">
        <f t="shared" si="627"/>
        <v>128.36806338132672</v>
      </c>
      <c r="E13447">
        <f t="shared" si="628"/>
        <v>70.531902956772925</v>
      </c>
      <c r="F13447">
        <f t="shared" si="629"/>
        <v>0.62970998304399106</v>
      </c>
    </row>
    <row r="13448" spans="1:6">
      <c r="A13448" s="1">
        <v>1440</v>
      </c>
      <c r="B13448" s="2">
        <v>62.3</v>
      </c>
      <c r="C13448" s="3">
        <v>19.399999999999999</v>
      </c>
      <c r="D13448">
        <f t="shared" si="627"/>
        <v>1271.5022640133329</v>
      </c>
      <c r="E13448">
        <f t="shared" si="628"/>
        <v>65.54135381512026</v>
      </c>
      <c r="F13448">
        <f t="shared" si="629"/>
        <v>48.431578099846476</v>
      </c>
    </row>
    <row r="13449" spans="1:6">
      <c r="A13449" s="1">
        <v>1760</v>
      </c>
      <c r="B13449" s="2">
        <v>57.3</v>
      </c>
      <c r="C13449" s="3">
        <v>41</v>
      </c>
      <c r="D13449">
        <f t="shared" si="627"/>
        <v>1612.8447656598187</v>
      </c>
      <c r="E13449">
        <f t="shared" si="628"/>
        <v>39.337677211215087</v>
      </c>
      <c r="F13449">
        <f t="shared" si="629"/>
        <v>351.5712283288421</v>
      </c>
    </row>
    <row r="13450" spans="1:6">
      <c r="A13450" s="1">
        <v>1320</v>
      </c>
      <c r="B13450" s="2">
        <v>63.1</v>
      </c>
      <c r="C13450" s="3">
        <v>44.1</v>
      </c>
      <c r="D13450">
        <f t="shared" ref="D13450:D13513" si="630">C13450*E13450</f>
        <v>1576.0553306454974</v>
      </c>
      <c r="E13450">
        <f t="shared" ref="E13450:E13513" si="631">$P$4/(1+(C13450/$P$5)^$P$6)^(2/$P$6)</f>
        <v>35.73821611441037</v>
      </c>
      <c r="F13450">
        <f t="shared" ref="F13450:F13513" si="632">(E13450-B13450)^2+$M$3*(D13450-A13450)^2</f>
        <v>836.24771809496951</v>
      </c>
    </row>
    <row r="13451" spans="1:6">
      <c r="A13451" s="1">
        <v>1490</v>
      </c>
      <c r="B13451" s="2">
        <v>59.1</v>
      </c>
      <c r="C13451" s="3">
        <v>23.6</v>
      </c>
      <c r="D13451">
        <f t="shared" si="630"/>
        <v>1453.6399183189305</v>
      </c>
      <c r="E13451">
        <f t="shared" si="631"/>
        <v>61.594911793175015</v>
      </c>
      <c r="F13451">
        <f t="shared" si="632"/>
        <v>7.9905799016753534</v>
      </c>
    </row>
    <row r="13452" spans="1:6">
      <c r="A13452" s="1">
        <v>199</v>
      </c>
      <c r="B13452" s="2">
        <v>70.400000000000006</v>
      </c>
      <c r="C13452" s="3">
        <v>3.19</v>
      </c>
      <c r="D13452">
        <f t="shared" si="630"/>
        <v>224.96474202386119</v>
      </c>
      <c r="E13452">
        <f t="shared" si="631"/>
        <v>70.521862703404764</v>
      </c>
      <c r="F13452">
        <f t="shared" si="632"/>
        <v>0.91540046448803292</v>
      </c>
    </row>
    <row r="13453" spans="1:6">
      <c r="A13453" s="1">
        <v>934</v>
      </c>
      <c r="B13453" s="2">
        <v>65.900000000000006</v>
      </c>
      <c r="C13453" s="3">
        <v>13.1</v>
      </c>
      <c r="D13453">
        <f t="shared" si="630"/>
        <v>905.53267658750008</v>
      </c>
      <c r="E13453">
        <f t="shared" si="631"/>
        <v>69.12463180057253</v>
      </c>
      <c r="F13453">
        <f t="shared" si="632"/>
        <v>11.480763076573599</v>
      </c>
    </row>
    <row r="13454" spans="1:6">
      <c r="A13454" s="1">
        <v>1320</v>
      </c>
      <c r="B13454" s="2">
        <v>19.5</v>
      </c>
      <c r="C13454" s="3">
        <v>87</v>
      </c>
      <c r="D13454">
        <f t="shared" si="630"/>
        <v>971.35958782109128</v>
      </c>
      <c r="E13454">
        <f t="shared" si="631"/>
        <v>11.165052733575761</v>
      </c>
      <c r="F13454">
        <f t="shared" si="632"/>
        <v>231.837398882191</v>
      </c>
    </row>
    <row r="13455" spans="1:6">
      <c r="A13455" s="1">
        <v>333</v>
      </c>
      <c r="B13455" s="2">
        <v>68</v>
      </c>
      <c r="C13455" s="3">
        <v>4.3899999999999997</v>
      </c>
      <c r="D13455">
        <f t="shared" si="630"/>
        <v>309.48930234191403</v>
      </c>
      <c r="E13455">
        <f t="shared" si="631"/>
        <v>70.498702127998641</v>
      </c>
      <c r="F13455">
        <f t="shared" si="632"/>
        <v>6.9818768343707891</v>
      </c>
    </row>
    <row r="13456" spans="1:6">
      <c r="A13456" s="1">
        <v>1520</v>
      </c>
      <c r="B13456" s="2">
        <v>26.9</v>
      </c>
      <c r="C13456" s="3">
        <v>58.3</v>
      </c>
      <c r="D13456">
        <f t="shared" si="630"/>
        <v>1351.9291489032219</v>
      </c>
      <c r="E13456">
        <f t="shared" si="631"/>
        <v>23.189179226470358</v>
      </c>
      <c r="F13456">
        <f t="shared" si="632"/>
        <v>51.503472631351691</v>
      </c>
    </row>
    <row r="13457" spans="1:6">
      <c r="A13457" s="1">
        <v>1590</v>
      </c>
      <c r="B13457" s="2">
        <v>36.700000000000003</v>
      </c>
      <c r="C13457" s="3">
        <v>37.5</v>
      </c>
      <c r="D13457">
        <f t="shared" si="630"/>
        <v>1640.0700858100186</v>
      </c>
      <c r="E13457">
        <f t="shared" si="631"/>
        <v>43.73520228826716</v>
      </c>
      <c r="F13457">
        <f t="shared" si="632"/>
        <v>52.842927071822402</v>
      </c>
    </row>
    <row r="13458" spans="1:6">
      <c r="A13458" s="1">
        <v>240</v>
      </c>
      <c r="B13458" s="2">
        <v>62.8</v>
      </c>
      <c r="C13458" s="3">
        <v>3.4</v>
      </c>
      <c r="D13458">
        <f t="shared" si="630"/>
        <v>239.76462010173603</v>
      </c>
      <c r="E13458">
        <f t="shared" si="631"/>
        <v>70.519005912275304</v>
      </c>
      <c r="F13458">
        <f t="shared" si="632"/>
        <v>59.583126281716311</v>
      </c>
    </row>
    <row r="13459" spans="1:6">
      <c r="A13459" s="1">
        <v>881</v>
      </c>
      <c r="B13459" s="2">
        <v>75.400000000000006</v>
      </c>
      <c r="C13459" s="3">
        <v>11.9</v>
      </c>
      <c r="D13459">
        <f t="shared" si="630"/>
        <v>827.17094744342398</v>
      </c>
      <c r="E13459">
        <f t="shared" si="631"/>
        <v>69.510163650707895</v>
      </c>
      <c r="F13459">
        <f t="shared" si="632"/>
        <v>38.560727303990099</v>
      </c>
    </row>
    <row r="13460" spans="1:6">
      <c r="A13460" s="1">
        <v>243</v>
      </c>
      <c r="B13460" s="2">
        <v>69.3</v>
      </c>
      <c r="C13460" s="3">
        <v>3.55</v>
      </c>
      <c r="D13460">
        <f t="shared" si="630"/>
        <v>250.33424146872102</v>
      </c>
      <c r="E13460">
        <f t="shared" si="631"/>
        <v>70.516687737667894</v>
      </c>
      <c r="F13460">
        <f t="shared" si="632"/>
        <v>1.5521829251911168</v>
      </c>
    </row>
    <row r="13461" spans="1:6">
      <c r="A13461" s="1">
        <v>1510</v>
      </c>
      <c r="B13461" s="2">
        <v>54.6</v>
      </c>
      <c r="C13461" s="3">
        <v>38</v>
      </c>
      <c r="D13461">
        <f t="shared" si="630"/>
        <v>1637.3602752320303</v>
      </c>
      <c r="E13461">
        <f t="shared" si="631"/>
        <v>43.088428295579746</v>
      </c>
      <c r="F13461">
        <f t="shared" si="632"/>
        <v>154.18373088071104</v>
      </c>
    </row>
    <row r="13462" spans="1:6">
      <c r="A13462" s="1">
        <v>1540</v>
      </c>
      <c r="B13462" s="2">
        <v>59.1</v>
      </c>
      <c r="C13462" s="3">
        <v>25.4</v>
      </c>
      <c r="D13462">
        <f t="shared" si="630"/>
        <v>1513.0410471260598</v>
      </c>
      <c r="E13462">
        <f t="shared" si="631"/>
        <v>59.5685451624433</v>
      </c>
      <c r="F13462">
        <f t="shared" si="632"/>
        <v>1.1903704518002982</v>
      </c>
    </row>
    <row r="13463" spans="1:6">
      <c r="A13463" s="1">
        <v>867</v>
      </c>
      <c r="B13463" s="2">
        <v>10.4</v>
      </c>
      <c r="C13463" s="3">
        <v>82.2</v>
      </c>
      <c r="D13463">
        <f t="shared" si="630"/>
        <v>1022.5442767688446</v>
      </c>
      <c r="E13463">
        <f t="shared" si="631"/>
        <v>12.439711396214655</v>
      </c>
      <c r="F13463">
        <f t="shared" si="632"/>
        <v>36.478673794263258</v>
      </c>
    </row>
    <row r="13464" spans="1:6">
      <c r="A13464" s="1">
        <v>375</v>
      </c>
      <c r="B13464" s="2">
        <v>68.7</v>
      </c>
      <c r="C13464" s="3">
        <v>5.96</v>
      </c>
      <c r="D13464">
        <f t="shared" si="630"/>
        <v>419.79125762123016</v>
      </c>
      <c r="E13464">
        <f t="shared" si="631"/>
        <v>70.434774768662777</v>
      </c>
      <c r="F13464">
        <f t="shared" si="632"/>
        <v>5.6893910425578564</v>
      </c>
    </row>
    <row r="13465" spans="1:6">
      <c r="A13465" s="1">
        <v>1230</v>
      </c>
      <c r="B13465" s="2">
        <v>33.1</v>
      </c>
      <c r="C13465" s="3">
        <v>27.3</v>
      </c>
      <c r="D13465">
        <f t="shared" si="630"/>
        <v>1563.1897137781771</v>
      </c>
      <c r="E13465">
        <f t="shared" si="631"/>
        <v>57.259696475391102</v>
      </c>
      <c r="F13465">
        <f t="shared" si="632"/>
        <v>731.98471923564227</v>
      </c>
    </row>
    <row r="13466" spans="1:6">
      <c r="A13466" s="1">
        <v>564</v>
      </c>
      <c r="B13466" s="2">
        <v>69.5</v>
      </c>
      <c r="C13466" s="3">
        <v>7.98</v>
      </c>
      <c r="D13466">
        <f t="shared" si="630"/>
        <v>560.73335749129444</v>
      </c>
      <c r="E13466">
        <f t="shared" si="631"/>
        <v>70.267338031490524</v>
      </c>
      <c r="F13466">
        <f t="shared" si="632"/>
        <v>0.60306185952715163</v>
      </c>
    </row>
    <row r="13467" spans="1:6">
      <c r="A13467" s="1">
        <v>1640</v>
      </c>
      <c r="B13467" s="2">
        <v>63.2</v>
      </c>
      <c r="C13467" s="3">
        <v>17.7</v>
      </c>
      <c r="D13467">
        <f t="shared" si="630"/>
        <v>1182.1098484394033</v>
      </c>
      <c r="E13467">
        <f t="shared" si="631"/>
        <v>66.785867143469119</v>
      </c>
      <c r="F13467">
        <f t="shared" si="632"/>
        <v>292.92573117649528</v>
      </c>
    </row>
    <row r="13468" spans="1:6">
      <c r="A13468" s="1">
        <v>1310</v>
      </c>
      <c r="B13468" s="2">
        <v>21.6</v>
      </c>
      <c r="C13468" s="3">
        <v>59.5</v>
      </c>
      <c r="D13468">
        <f t="shared" si="630"/>
        <v>1332.5706820743655</v>
      </c>
      <c r="E13468">
        <f t="shared" si="631"/>
        <v>22.396145917216227</v>
      </c>
      <c r="F13468">
        <f t="shared" si="632"/>
        <v>1.3143499164918628</v>
      </c>
    </row>
    <row r="13469" spans="1:6">
      <c r="A13469" s="1">
        <v>1310</v>
      </c>
      <c r="B13469" s="2">
        <v>68.099999999999994</v>
      </c>
      <c r="C13469" s="3">
        <v>18.8</v>
      </c>
      <c r="D13469">
        <f t="shared" si="630"/>
        <v>1240.8878857414204</v>
      </c>
      <c r="E13469">
        <f t="shared" si="631"/>
        <v>66.004674773479806</v>
      </c>
      <c r="F13469">
        <f t="shared" si="632"/>
        <v>10.770791216425152</v>
      </c>
    </row>
    <row r="13470" spans="1:6">
      <c r="A13470" s="1">
        <v>1200</v>
      </c>
      <c r="B13470" s="2">
        <v>67.900000000000006</v>
      </c>
      <c r="C13470" s="3">
        <v>14.2</v>
      </c>
      <c r="D13470">
        <f t="shared" si="630"/>
        <v>975.4684132887661</v>
      </c>
      <c r="E13470">
        <f t="shared" si="631"/>
        <v>68.694958682307472</v>
      </c>
      <c r="F13470">
        <f t="shared" si="632"/>
        <v>67.975302305271157</v>
      </c>
    </row>
    <row r="13471" spans="1:6">
      <c r="A13471" s="1">
        <v>161</v>
      </c>
      <c r="B13471" s="2">
        <v>69.7</v>
      </c>
      <c r="C13471" s="3">
        <v>2.64</v>
      </c>
      <c r="D13471">
        <f t="shared" si="630"/>
        <v>186.19249466112404</v>
      </c>
      <c r="E13471">
        <f t="shared" si="631"/>
        <v>70.527460098910623</v>
      </c>
      <c r="F13471">
        <f t="shared" si="632"/>
        <v>1.5324681931064821</v>
      </c>
    </row>
    <row r="13472" spans="1:6">
      <c r="A13472" s="1">
        <v>342</v>
      </c>
      <c r="B13472" s="2">
        <v>70.099999999999994</v>
      </c>
      <c r="C13472" s="3">
        <v>4.3899999999999997</v>
      </c>
      <c r="D13472">
        <f t="shared" si="630"/>
        <v>309.48930234191403</v>
      </c>
      <c r="E13472">
        <f t="shared" si="631"/>
        <v>70.498702127998641</v>
      </c>
      <c r="F13472">
        <f t="shared" si="632"/>
        <v>1.5708257435153758</v>
      </c>
    </row>
    <row r="13473" spans="1:6">
      <c r="A13473" s="1">
        <v>1560</v>
      </c>
      <c r="B13473" s="2">
        <v>58.5</v>
      </c>
      <c r="C13473" s="3">
        <v>18.8</v>
      </c>
      <c r="D13473">
        <f t="shared" si="630"/>
        <v>1240.8878857414204</v>
      </c>
      <c r="E13473">
        <f t="shared" si="631"/>
        <v>66.004674773479806</v>
      </c>
      <c r="F13473">
        <f t="shared" si="632"/>
        <v>192.34753286968876</v>
      </c>
    </row>
    <row r="13474" spans="1:6">
      <c r="A13474" s="1">
        <v>1260</v>
      </c>
      <c r="B13474" s="2">
        <v>27.2</v>
      </c>
      <c r="C13474" s="3">
        <v>65.099999999999994</v>
      </c>
      <c r="D13474">
        <f t="shared" si="630"/>
        <v>1245.5158450633576</v>
      </c>
      <c r="E13474">
        <f t="shared" si="631"/>
        <v>19.1323478504356</v>
      </c>
      <c r="F13474">
        <f t="shared" si="632"/>
        <v>65.367248612308799</v>
      </c>
    </row>
    <row r="13475" spans="1:6">
      <c r="A13475" s="1">
        <v>1450</v>
      </c>
      <c r="B13475" s="2">
        <v>60</v>
      </c>
      <c r="C13475" s="3">
        <v>24.1</v>
      </c>
      <c r="D13475">
        <f t="shared" si="630"/>
        <v>1471.3006545685641</v>
      </c>
      <c r="E13475">
        <f t="shared" si="631"/>
        <v>61.049819691641659</v>
      </c>
      <c r="F13475">
        <f t="shared" si="632"/>
        <v>1.7081954212620434</v>
      </c>
    </row>
    <row r="13476" spans="1:6">
      <c r="A13476" s="1">
        <v>1690</v>
      </c>
      <c r="B13476" s="2">
        <v>64</v>
      </c>
      <c r="C13476" s="3">
        <v>29.2</v>
      </c>
      <c r="D13476">
        <f t="shared" si="630"/>
        <v>1600.7445891411578</v>
      </c>
      <c r="E13476">
        <f t="shared" si="631"/>
        <v>54.820020176067047</v>
      </c>
      <c r="F13476">
        <f t="shared" si="632"/>
        <v>94.913677521678608</v>
      </c>
    </row>
    <row r="13477" spans="1:6">
      <c r="A13477" s="1">
        <v>1170</v>
      </c>
      <c r="B13477" s="2">
        <v>14.4</v>
      </c>
      <c r="C13477" s="3">
        <v>62.8</v>
      </c>
      <c r="D13477">
        <f t="shared" si="630"/>
        <v>1280.5381160136214</v>
      </c>
      <c r="E13477">
        <f t="shared" si="631"/>
        <v>20.390734331427094</v>
      </c>
      <c r="F13477">
        <f t="shared" si="632"/>
        <v>52.210541686445325</v>
      </c>
    </row>
    <row r="13478" spans="1:6">
      <c r="A13478" s="1">
        <v>930</v>
      </c>
      <c r="B13478" s="2">
        <v>68.5</v>
      </c>
      <c r="C13478" s="3">
        <v>13.3</v>
      </c>
      <c r="D13478">
        <f t="shared" si="630"/>
        <v>918.39318995410076</v>
      </c>
      <c r="E13478">
        <f t="shared" si="631"/>
        <v>69.052119545421107</v>
      </c>
      <c r="F13478">
        <f t="shared" si="632"/>
        <v>0.48479166228662729</v>
      </c>
    </row>
    <row r="13479" spans="1:6">
      <c r="A13479" s="1">
        <v>1220</v>
      </c>
      <c r="B13479" s="2">
        <v>18.8</v>
      </c>
      <c r="C13479" s="3">
        <v>68.099999999999994</v>
      </c>
      <c r="D13479">
        <f t="shared" si="630"/>
        <v>1201.5635618070776</v>
      </c>
      <c r="E13479">
        <f t="shared" si="631"/>
        <v>17.644105166036383</v>
      </c>
      <c r="F13479">
        <f t="shared" si="632"/>
        <v>1.7901325631245815</v>
      </c>
    </row>
    <row r="13480" spans="1:6">
      <c r="A13480" s="1">
        <v>1210</v>
      </c>
      <c r="B13480" s="2">
        <v>68</v>
      </c>
      <c r="C13480" s="3">
        <v>17.100000000000001</v>
      </c>
      <c r="D13480">
        <f t="shared" si="630"/>
        <v>1148.6887158376383</v>
      </c>
      <c r="E13480">
        <f t="shared" si="631"/>
        <v>67.174778703955454</v>
      </c>
      <c r="F13480">
        <f t="shared" si="632"/>
        <v>5.7023414803094008</v>
      </c>
    </row>
    <row r="13481" spans="1:6">
      <c r="A13481" s="1">
        <v>1060</v>
      </c>
      <c r="B13481" s="2">
        <v>73.900000000000006</v>
      </c>
      <c r="C13481" s="3">
        <v>16.2</v>
      </c>
      <c r="D13481">
        <f t="shared" si="630"/>
        <v>1096.8928015744584</v>
      </c>
      <c r="E13481">
        <f t="shared" si="631"/>
        <v>67.709432195954221</v>
      </c>
      <c r="F13481">
        <f t="shared" si="632"/>
        <v>40.141251864976802</v>
      </c>
    </row>
    <row r="13482" spans="1:6">
      <c r="A13482" s="1">
        <v>1360</v>
      </c>
      <c r="B13482" s="2">
        <v>79.099999999999994</v>
      </c>
      <c r="C13482" s="3">
        <v>22</v>
      </c>
      <c r="D13482">
        <f t="shared" si="630"/>
        <v>1391.2220802318766</v>
      </c>
      <c r="E13482">
        <f t="shared" si="631"/>
        <v>63.237367283267119</v>
      </c>
      <c r="F13482">
        <f t="shared" si="632"/>
        <v>252.92527401026865</v>
      </c>
    </row>
    <row r="13483" spans="1:6">
      <c r="A13483" s="1">
        <v>1260</v>
      </c>
      <c r="B13483" s="2">
        <v>68.5</v>
      </c>
      <c r="C13483" s="3">
        <v>17.7</v>
      </c>
      <c r="D13483">
        <f t="shared" si="630"/>
        <v>1182.1098484394033</v>
      </c>
      <c r="E13483">
        <f t="shared" si="631"/>
        <v>66.785867143469119</v>
      </c>
      <c r="F13483">
        <f t="shared" si="632"/>
        <v>11.042353074556598</v>
      </c>
    </row>
    <row r="13484" spans="1:6">
      <c r="A13484" s="1">
        <v>1410</v>
      </c>
      <c r="B13484" s="2">
        <v>23.4</v>
      </c>
      <c r="C13484" s="3">
        <v>64.8</v>
      </c>
      <c r="D13484">
        <f t="shared" si="630"/>
        <v>1250.0207697225323</v>
      </c>
      <c r="E13484">
        <f t="shared" si="631"/>
        <v>19.290443977199573</v>
      </c>
      <c r="F13484">
        <f t="shared" si="632"/>
        <v>51.07592257920146</v>
      </c>
    </row>
    <row r="13485" spans="1:6">
      <c r="A13485" s="1">
        <v>1130</v>
      </c>
      <c r="B13485" s="2">
        <v>74.5</v>
      </c>
      <c r="C13485" s="3">
        <v>16.5</v>
      </c>
      <c r="D13485">
        <f t="shared" si="630"/>
        <v>1114.3713475612985</v>
      </c>
      <c r="E13485">
        <f t="shared" si="631"/>
        <v>67.537657427957484</v>
      </c>
      <c r="F13485">
        <f t="shared" si="632"/>
        <v>48.800488375644775</v>
      </c>
    </row>
    <row r="13486" spans="1:6">
      <c r="A13486" s="1">
        <v>1050</v>
      </c>
      <c r="B13486" s="2">
        <v>67</v>
      </c>
      <c r="C13486" s="3">
        <v>17.600000000000001</v>
      </c>
      <c r="D13486">
        <f t="shared" si="630"/>
        <v>1176.6040651450107</v>
      </c>
      <c r="E13486">
        <f t="shared" si="631"/>
        <v>66.852503701421057</v>
      </c>
      <c r="F13486">
        <f t="shared" si="632"/>
        <v>21.432662993608929</v>
      </c>
    </row>
    <row r="13487" spans="1:6">
      <c r="A13487" s="1">
        <v>969</v>
      </c>
      <c r="B13487" s="2">
        <v>28.3</v>
      </c>
      <c r="C13487" s="3">
        <v>67.900000000000006</v>
      </c>
      <c r="D13487">
        <f t="shared" si="630"/>
        <v>1204.4303959038511</v>
      </c>
      <c r="E13487">
        <f t="shared" si="631"/>
        <v>17.738297435991914</v>
      </c>
      <c r="F13487">
        <f t="shared" si="632"/>
        <v>185.58929448227696</v>
      </c>
    </row>
    <row r="13488" spans="1:6">
      <c r="A13488" s="1">
        <v>154</v>
      </c>
      <c r="B13488" s="2">
        <v>68.599999999999994</v>
      </c>
      <c r="C13488" s="3">
        <v>2.66</v>
      </c>
      <c r="D13488">
        <f t="shared" si="630"/>
        <v>187.60261548559527</v>
      </c>
      <c r="E13488">
        <f t="shared" si="631"/>
        <v>70.527299054735053</v>
      </c>
      <c r="F13488">
        <f t="shared" si="632"/>
        <v>5.2227754445265617</v>
      </c>
    </row>
    <row r="13489" spans="1:6">
      <c r="A13489" s="1">
        <v>1300</v>
      </c>
      <c r="B13489" s="2">
        <v>72.2</v>
      </c>
      <c r="C13489" s="3">
        <v>15.5</v>
      </c>
      <c r="D13489">
        <f t="shared" si="630"/>
        <v>1055.3260431401586</v>
      </c>
      <c r="E13489">
        <f t="shared" si="631"/>
        <v>68.08555117033282</v>
      </c>
      <c r="F13489">
        <f t="shared" si="632"/>
        <v>96.896511853620979</v>
      </c>
    </row>
    <row r="13490" spans="1:6">
      <c r="A13490" s="1">
        <v>351</v>
      </c>
      <c r="B13490" s="2">
        <v>70.8</v>
      </c>
      <c r="C13490" s="3">
        <v>4.88</v>
      </c>
      <c r="D13490">
        <f t="shared" si="630"/>
        <v>343.95974793829993</v>
      </c>
      <c r="E13490">
        <f t="shared" si="631"/>
        <v>70.483554905389326</v>
      </c>
      <c r="F13490">
        <f t="shared" si="632"/>
        <v>0.16634637121453671</v>
      </c>
    </row>
    <row r="13491" spans="1:6">
      <c r="A13491" s="1">
        <v>1370</v>
      </c>
      <c r="B13491" s="2">
        <v>69.3</v>
      </c>
      <c r="C13491" s="3">
        <v>19.100000000000001</v>
      </c>
      <c r="D13491">
        <f t="shared" si="630"/>
        <v>1256.3271067485271</v>
      </c>
      <c r="E13491">
        <f t="shared" si="631"/>
        <v>65.776288311441206</v>
      </c>
      <c r="F13491">
        <f t="shared" si="632"/>
        <v>29.677053460305764</v>
      </c>
    </row>
    <row r="13492" spans="1:6">
      <c r="A13492" s="1">
        <v>1240</v>
      </c>
      <c r="B13492" s="2">
        <v>20.399999999999999</v>
      </c>
      <c r="C13492" s="3">
        <v>71.900000000000006</v>
      </c>
      <c r="D13492">
        <f t="shared" si="630"/>
        <v>1148.8533503575866</v>
      </c>
      <c r="E13492">
        <f t="shared" si="631"/>
        <v>15.978488878408713</v>
      </c>
      <c r="F13492">
        <f t="shared" si="632"/>
        <v>30.647159562006156</v>
      </c>
    </row>
    <row r="13493" spans="1:6">
      <c r="A13493" s="1">
        <v>1480</v>
      </c>
      <c r="B13493" s="2">
        <v>74.7</v>
      </c>
      <c r="C13493" s="3">
        <v>24.1</v>
      </c>
      <c r="D13493">
        <f t="shared" si="630"/>
        <v>1471.3006545685641</v>
      </c>
      <c r="E13493">
        <f t="shared" si="631"/>
        <v>61.049819691641659</v>
      </c>
      <c r="F13493">
        <f t="shared" si="632"/>
        <v>186.42851355312311</v>
      </c>
    </row>
    <row r="13494" spans="1:6">
      <c r="A13494" s="1">
        <v>1300</v>
      </c>
      <c r="B13494" s="2">
        <v>68.8</v>
      </c>
      <c r="C13494" s="3">
        <v>21.1</v>
      </c>
      <c r="D13494">
        <f t="shared" si="630"/>
        <v>1352.2598441817356</v>
      </c>
      <c r="E13494">
        <f t="shared" si="631"/>
        <v>64.088144274015903</v>
      </c>
      <c r="F13494">
        <f t="shared" si="632"/>
        <v>25.849762227513697</v>
      </c>
    </row>
    <row r="13495" spans="1:6">
      <c r="A13495" s="1">
        <v>1370</v>
      </c>
      <c r="B13495" s="2">
        <v>21.6</v>
      </c>
      <c r="C13495" s="3">
        <v>72.400000000000006</v>
      </c>
      <c r="D13495">
        <f t="shared" si="630"/>
        <v>1142.1678229352581</v>
      </c>
      <c r="E13495">
        <f t="shared" si="631"/>
        <v>15.775798659326769</v>
      </c>
      <c r="F13495">
        <f t="shared" si="632"/>
        <v>103.25909617192761</v>
      </c>
    </row>
    <row r="13496" spans="1:6">
      <c r="A13496" s="1">
        <v>1150</v>
      </c>
      <c r="B13496" s="2">
        <v>51.2</v>
      </c>
      <c r="C13496" s="3">
        <v>21.1</v>
      </c>
      <c r="D13496">
        <f t="shared" si="630"/>
        <v>1352.2598441817356</v>
      </c>
      <c r="E13496">
        <f t="shared" si="631"/>
        <v>64.088144274015903</v>
      </c>
      <c r="F13496">
        <f t="shared" si="632"/>
        <v>220.75035587354529</v>
      </c>
    </row>
    <row r="13497" spans="1:6">
      <c r="A13497" s="1">
        <v>495</v>
      </c>
      <c r="B13497" s="2">
        <v>68.099999999999994</v>
      </c>
      <c r="C13497" s="3">
        <v>7.22</v>
      </c>
      <c r="D13497">
        <f t="shared" si="630"/>
        <v>507.88354205299362</v>
      </c>
      <c r="E13497">
        <f t="shared" si="631"/>
        <v>70.343980893766428</v>
      </c>
      <c r="F13497">
        <f t="shared" si="632"/>
        <v>5.2571730439076374</v>
      </c>
    </row>
    <row r="13498" spans="1:6">
      <c r="A13498" s="1">
        <v>1200</v>
      </c>
      <c r="B13498" s="2">
        <v>50.2</v>
      </c>
      <c r="C13498" s="3">
        <v>21.9</v>
      </c>
      <c r="D13498">
        <f t="shared" si="630"/>
        <v>1387.0274226258939</v>
      </c>
      <c r="E13498">
        <f t="shared" si="631"/>
        <v>63.334585508031694</v>
      </c>
      <c r="F13498">
        <f t="shared" si="632"/>
        <v>219.24244928080387</v>
      </c>
    </row>
    <row r="13499" spans="1:6">
      <c r="A13499" s="1">
        <v>742</v>
      </c>
      <c r="B13499" s="2">
        <v>70.099999999999994</v>
      </c>
      <c r="C13499" s="3">
        <v>9.06</v>
      </c>
      <c r="D13499">
        <f t="shared" si="630"/>
        <v>635.32747569455637</v>
      </c>
      <c r="E13499">
        <f t="shared" si="631"/>
        <v>70.12444544090026</v>
      </c>
      <c r="F13499">
        <f t="shared" si="632"/>
        <v>15.200644388506808</v>
      </c>
    </row>
    <row r="13500" spans="1:6">
      <c r="A13500" s="1">
        <v>147</v>
      </c>
      <c r="B13500" s="2">
        <v>68.900000000000006</v>
      </c>
      <c r="C13500" s="3">
        <v>1.84</v>
      </c>
      <c r="D13500">
        <f t="shared" si="630"/>
        <v>129.77857982296436</v>
      </c>
      <c r="E13500">
        <f t="shared" si="631"/>
        <v>70.531836860306711</v>
      </c>
      <c r="F13500">
        <f t="shared" si="632"/>
        <v>3.0590580003200336</v>
      </c>
    </row>
    <row r="13501" spans="1:6">
      <c r="A13501" s="1">
        <v>936</v>
      </c>
      <c r="B13501" s="2">
        <v>68.2</v>
      </c>
      <c r="C13501" s="3">
        <v>12.7</v>
      </c>
      <c r="D13501">
        <f t="shared" si="630"/>
        <v>879.63288959907391</v>
      </c>
      <c r="E13501">
        <f t="shared" si="631"/>
        <v>69.262432251895589</v>
      </c>
      <c r="F13501">
        <f t="shared" si="632"/>
        <v>5.3729181478627952</v>
      </c>
    </row>
    <row r="13502" spans="1:6">
      <c r="A13502" s="1">
        <v>142</v>
      </c>
      <c r="B13502" s="2">
        <v>71.2</v>
      </c>
      <c r="C13502" s="3">
        <v>2.1800000000000002</v>
      </c>
      <c r="D13502">
        <f t="shared" si="630"/>
        <v>153.75632232348849</v>
      </c>
      <c r="E13502">
        <f t="shared" si="631"/>
        <v>70.53042308416903</v>
      </c>
      <c r="F13502">
        <f t="shared" si="632"/>
        <v>0.63295494800670282</v>
      </c>
    </row>
    <row r="13503" spans="1:6">
      <c r="A13503" s="1">
        <v>288</v>
      </c>
      <c r="B13503" s="2">
        <v>66.400000000000006</v>
      </c>
      <c r="C13503" s="3">
        <v>4.33</v>
      </c>
      <c r="D13503">
        <f t="shared" si="630"/>
        <v>305.26630389307513</v>
      </c>
      <c r="E13503">
        <f t="shared" si="631"/>
        <v>70.500301130040441</v>
      </c>
      <c r="F13503">
        <f t="shared" si="632"/>
        <v>17.210703545309258</v>
      </c>
    </row>
    <row r="13504" spans="1:6">
      <c r="A13504" s="1">
        <v>1120</v>
      </c>
      <c r="B13504" s="2">
        <v>57.5</v>
      </c>
      <c r="C13504" s="3">
        <v>22.9</v>
      </c>
      <c r="D13504">
        <f t="shared" si="630"/>
        <v>1427.4297782499671</v>
      </c>
      <c r="E13504">
        <f t="shared" si="631"/>
        <v>62.333178089518213</v>
      </c>
      <c r="F13504">
        <f t="shared" si="632"/>
        <v>149.60968528219462</v>
      </c>
    </row>
    <row r="13505" spans="1:6">
      <c r="A13505" s="1">
        <v>1340</v>
      </c>
      <c r="B13505" s="2">
        <v>31.6</v>
      </c>
      <c r="C13505" s="3">
        <v>55.2</v>
      </c>
      <c r="D13505">
        <f t="shared" si="630"/>
        <v>1402.670096417166</v>
      </c>
      <c r="E13505">
        <f t="shared" si="631"/>
        <v>25.410690152484889</v>
      </c>
      <c r="F13505">
        <f t="shared" si="632"/>
        <v>43.553945600710364</v>
      </c>
    </row>
    <row r="13506" spans="1:6">
      <c r="A13506" s="1">
        <v>1400</v>
      </c>
      <c r="B13506" s="2">
        <v>24.9</v>
      </c>
      <c r="C13506" s="3">
        <v>47.4</v>
      </c>
      <c r="D13506">
        <f t="shared" si="630"/>
        <v>1528.6848778155561</v>
      </c>
      <c r="E13506">
        <f t="shared" si="631"/>
        <v>32.250735818893588</v>
      </c>
      <c r="F13506">
        <f t="shared" si="632"/>
        <v>76.153810475268159</v>
      </c>
    </row>
    <row r="13507" spans="1:6">
      <c r="A13507" s="1">
        <v>1590</v>
      </c>
      <c r="B13507" s="2">
        <v>67.2</v>
      </c>
      <c r="C13507" s="3">
        <v>19.100000000000001</v>
      </c>
      <c r="D13507">
        <f t="shared" si="630"/>
        <v>1256.3271067485271</v>
      </c>
      <c r="E13507">
        <f t="shared" si="631"/>
        <v>65.776288311441206</v>
      </c>
      <c r="F13507">
        <f t="shared" si="632"/>
        <v>150.75115267401245</v>
      </c>
    </row>
    <row r="13508" spans="1:6">
      <c r="A13508" s="1">
        <v>591</v>
      </c>
      <c r="B13508" s="2">
        <v>56</v>
      </c>
      <c r="C13508" s="3">
        <v>8.2200000000000006</v>
      </c>
      <c r="D13508">
        <f t="shared" si="630"/>
        <v>577.36637525692527</v>
      </c>
      <c r="E13508">
        <f t="shared" si="631"/>
        <v>70.239218401085793</v>
      </c>
      <c r="F13508">
        <f t="shared" si="632"/>
        <v>203.00363251724636</v>
      </c>
    </row>
    <row r="13509" spans="1:6">
      <c r="A13509" s="1">
        <v>564</v>
      </c>
      <c r="B13509" s="2">
        <v>69</v>
      </c>
      <c r="C13509" s="3">
        <v>6.7</v>
      </c>
      <c r="D13509">
        <f t="shared" si="630"/>
        <v>471.58947680991906</v>
      </c>
      <c r="E13509">
        <f t="shared" si="631"/>
        <v>70.386489076107324</v>
      </c>
      <c r="F13509">
        <f t="shared" si="632"/>
        <v>13.329646061525452</v>
      </c>
    </row>
    <row r="13510" spans="1:6">
      <c r="A13510" s="1">
        <v>927</v>
      </c>
      <c r="B13510" s="2">
        <v>10.7</v>
      </c>
      <c r="C13510" s="3">
        <v>76.3</v>
      </c>
      <c r="D13510">
        <f t="shared" si="630"/>
        <v>1091.9995376648487</v>
      </c>
      <c r="E13510">
        <f t="shared" si="631"/>
        <v>14.311920546066169</v>
      </c>
      <c r="F13510">
        <f t="shared" si="632"/>
        <v>49.412782345798384</v>
      </c>
    </row>
    <row r="13511" spans="1:6">
      <c r="A13511" s="1">
        <v>1490</v>
      </c>
      <c r="B13511" s="2">
        <v>57.3</v>
      </c>
      <c r="C13511" s="3">
        <v>21.1</v>
      </c>
      <c r="D13511">
        <f t="shared" si="630"/>
        <v>1352.2598441817356</v>
      </c>
      <c r="E13511">
        <f t="shared" si="631"/>
        <v>64.088144274015903</v>
      </c>
      <c r="F13511">
        <f t="shared" si="632"/>
        <v>71.42207173252072</v>
      </c>
    </row>
    <row r="13512" spans="1:6">
      <c r="A13512" s="1">
        <v>945</v>
      </c>
      <c r="B13512" s="2">
        <v>71.3</v>
      </c>
      <c r="C13512" s="3">
        <v>12.1</v>
      </c>
      <c r="D13512">
        <f t="shared" si="630"/>
        <v>840.36460033789672</v>
      </c>
      <c r="E13512">
        <f t="shared" si="631"/>
        <v>69.451619862636093</v>
      </c>
      <c r="F13512">
        <f t="shared" si="632"/>
        <v>18.041548895271941</v>
      </c>
    </row>
    <row r="13513" spans="1:6">
      <c r="A13513" s="1">
        <v>1420</v>
      </c>
      <c r="B13513" s="2">
        <v>66.8</v>
      </c>
      <c r="C13513" s="3">
        <v>17.3</v>
      </c>
      <c r="D13513">
        <f t="shared" si="630"/>
        <v>1159.9312068001097</v>
      </c>
      <c r="E13513">
        <f t="shared" si="631"/>
        <v>67.048046635844486</v>
      </c>
      <c r="F13513">
        <f t="shared" si="632"/>
        <v>90.409053283021208</v>
      </c>
    </row>
    <row r="13514" spans="1:6">
      <c r="A13514" s="1">
        <v>463</v>
      </c>
      <c r="B13514" s="2">
        <v>70.2</v>
      </c>
      <c r="C13514" s="3">
        <v>6.31</v>
      </c>
      <c r="D13514">
        <f t="shared" ref="D13514:D13577" si="633">C13514*E13514</f>
        <v>444.30989823591375</v>
      </c>
      <c r="E13514">
        <f t="shared" ref="E13514:E13577" si="634">$P$4/(1+(C13514/$P$5)^$P$6)^(2/$P$6)</f>
        <v>70.413613032632924</v>
      </c>
      <c r="F13514">
        <f t="shared" ref="F13514:F13577" si="635">(E13514-B13514)^2+$M$3*(D13514-A13514)^2</f>
        <v>0.51225027342831109</v>
      </c>
    </row>
    <row r="13515" spans="1:6">
      <c r="A13515" s="1">
        <v>1440</v>
      </c>
      <c r="B13515" s="2">
        <v>36.299999999999997</v>
      </c>
      <c r="C13515" s="3">
        <v>40.6</v>
      </c>
      <c r="D13515">
        <f t="shared" si="633"/>
        <v>1616.8385713518198</v>
      </c>
      <c r="E13515">
        <f t="shared" si="634"/>
        <v>39.823610131818221</v>
      </c>
      <c r="F13515">
        <f t="shared" si="635"/>
        <v>54.188646562652934</v>
      </c>
    </row>
    <row r="13516" spans="1:6">
      <c r="A13516" s="1">
        <v>232</v>
      </c>
      <c r="B13516" s="2">
        <v>71.599999999999994</v>
      </c>
      <c r="C13516" s="3">
        <v>2.79</v>
      </c>
      <c r="D13516">
        <f t="shared" si="633"/>
        <v>196.76804009731077</v>
      </c>
      <c r="E13516">
        <f t="shared" si="634"/>
        <v>70.526179246347951</v>
      </c>
      <c r="F13516">
        <f t="shared" si="635"/>
        <v>2.8112011947009936</v>
      </c>
    </row>
    <row r="13517" spans="1:6">
      <c r="A13517" s="1">
        <v>1330</v>
      </c>
      <c r="B13517" s="2">
        <v>25.5</v>
      </c>
      <c r="C13517" s="3">
        <v>71.400000000000006</v>
      </c>
      <c r="D13517">
        <f t="shared" si="633"/>
        <v>1155.597031452151</v>
      </c>
      <c r="E13517">
        <f t="shared" si="634"/>
        <v>16.184832373279423</v>
      </c>
      <c r="F13517">
        <f t="shared" si="635"/>
        <v>127.40241377760812</v>
      </c>
    </row>
    <row r="13518" spans="1:6">
      <c r="A13518" s="1">
        <v>1300</v>
      </c>
      <c r="B13518" s="2">
        <v>60.6</v>
      </c>
      <c r="C13518" s="3">
        <v>27.8</v>
      </c>
      <c r="D13518">
        <f t="shared" si="633"/>
        <v>1574.2714092141566</v>
      </c>
      <c r="E13518">
        <f t="shared" si="634"/>
        <v>56.628467957343759</v>
      </c>
      <c r="F13518">
        <f t="shared" si="635"/>
        <v>116.25797876015707</v>
      </c>
    </row>
    <row r="13519" spans="1:6">
      <c r="A13519" s="1">
        <v>1250</v>
      </c>
      <c r="B13519" s="2">
        <v>68.2</v>
      </c>
      <c r="C13519" s="3">
        <v>20.3</v>
      </c>
      <c r="D13519">
        <f t="shared" si="633"/>
        <v>1315.3907200612571</v>
      </c>
      <c r="E13519">
        <f t="shared" si="634"/>
        <v>64.797572416810695</v>
      </c>
      <c r="F13519">
        <f t="shared" si="635"/>
        <v>17.288300673655282</v>
      </c>
    </row>
    <row r="13520" spans="1:6">
      <c r="A13520" s="1">
        <v>1140</v>
      </c>
      <c r="B13520" s="2">
        <v>76.599999999999994</v>
      </c>
      <c r="C13520" s="3">
        <v>16.2</v>
      </c>
      <c r="D13520">
        <f t="shared" si="633"/>
        <v>1096.8928015744584</v>
      </c>
      <c r="E13520">
        <f t="shared" si="634"/>
        <v>67.709432195954221</v>
      </c>
      <c r="F13520">
        <f t="shared" si="635"/>
        <v>81.524410775803972</v>
      </c>
    </row>
    <row r="13521" spans="1:6">
      <c r="A13521" s="1">
        <v>180</v>
      </c>
      <c r="B13521" s="2">
        <v>67.5</v>
      </c>
      <c r="C13521" s="3">
        <v>2.4700000000000002</v>
      </c>
      <c r="D13521">
        <f t="shared" si="633"/>
        <v>174.20592525934313</v>
      </c>
      <c r="E13521">
        <f t="shared" si="634"/>
        <v>70.528714679895998</v>
      </c>
      <c r="F13521">
        <f t="shared" si="635"/>
        <v>9.2179569863062571</v>
      </c>
    </row>
    <row r="13522" spans="1:6">
      <c r="A13522" s="1">
        <v>1790</v>
      </c>
      <c r="B13522" s="2">
        <v>65</v>
      </c>
      <c r="C13522" s="3">
        <v>23.9</v>
      </c>
      <c r="D13522">
        <f t="shared" si="633"/>
        <v>1464.3429951255043</v>
      </c>
      <c r="E13522">
        <f t="shared" si="634"/>
        <v>61.269581386004369</v>
      </c>
      <c r="F13522">
        <f t="shared" si="635"/>
        <v>155.58039125909517</v>
      </c>
    </row>
    <row r="13523" spans="1:6">
      <c r="A13523" s="1">
        <v>1140</v>
      </c>
      <c r="B13523" s="2">
        <v>68.8</v>
      </c>
      <c r="C13523" s="3">
        <v>16.8</v>
      </c>
      <c r="D13523">
        <f t="shared" si="633"/>
        <v>1131.6388370643904</v>
      </c>
      <c r="E13523">
        <f t="shared" si="634"/>
        <v>67.359454587166084</v>
      </c>
      <c r="F13523">
        <f t="shared" si="635"/>
        <v>2.1685552329710043</v>
      </c>
    </row>
    <row r="13524" spans="1:6">
      <c r="A13524" s="1">
        <v>415</v>
      </c>
      <c r="B13524" s="2">
        <v>71.3</v>
      </c>
      <c r="C13524" s="3">
        <v>5.72</v>
      </c>
      <c r="D13524">
        <f t="shared" si="633"/>
        <v>402.96066635475415</v>
      </c>
      <c r="E13524">
        <f t="shared" si="634"/>
        <v>70.447668943138837</v>
      </c>
      <c r="F13524">
        <f t="shared" si="635"/>
        <v>0.92008576294457733</v>
      </c>
    </row>
    <row r="13525" spans="1:6">
      <c r="A13525" s="1">
        <v>1490</v>
      </c>
      <c r="B13525" s="2">
        <v>33</v>
      </c>
      <c r="C13525" s="3">
        <v>38.1</v>
      </c>
      <c r="D13525">
        <f t="shared" si="633"/>
        <v>1636.7659714341039</v>
      </c>
      <c r="E13525">
        <f t="shared" si="634"/>
        <v>42.959736783047347</v>
      </c>
      <c r="F13525">
        <f t="shared" si="635"/>
        <v>127.96971335015243</v>
      </c>
    </row>
    <row r="13526" spans="1:6">
      <c r="A13526" s="1">
        <v>1680</v>
      </c>
      <c r="B13526" s="2">
        <v>64.3</v>
      </c>
      <c r="C13526" s="3">
        <v>24</v>
      </c>
      <c r="D13526">
        <f t="shared" si="633"/>
        <v>1467.8396275110947</v>
      </c>
      <c r="E13526">
        <f t="shared" si="634"/>
        <v>61.159984479628946</v>
      </c>
      <c r="F13526">
        <f t="shared" si="635"/>
        <v>69.986529046752224</v>
      </c>
    </row>
    <row r="13527" spans="1:6">
      <c r="A13527" s="1">
        <v>1520</v>
      </c>
      <c r="B13527" s="2">
        <v>65.099999999999994</v>
      </c>
      <c r="C13527" s="3">
        <v>20.7</v>
      </c>
      <c r="D13527">
        <f t="shared" si="633"/>
        <v>1334.0832108500331</v>
      </c>
      <c r="E13527">
        <f t="shared" si="634"/>
        <v>64.448464292272135</v>
      </c>
      <c r="F13527">
        <f t="shared" si="635"/>
        <v>46.596319565420863</v>
      </c>
    </row>
    <row r="13528" spans="1:6">
      <c r="A13528" s="1">
        <v>914</v>
      </c>
      <c r="B13528" s="2">
        <v>40.799999999999997</v>
      </c>
      <c r="C13528" s="3">
        <v>22.8</v>
      </c>
      <c r="D13528">
        <f t="shared" si="633"/>
        <v>1423.5451757423839</v>
      </c>
      <c r="E13528">
        <f t="shared" si="634"/>
        <v>62.436191918525608</v>
      </c>
      <c r="F13528">
        <f t="shared" si="635"/>
        <v>814.94562725814171</v>
      </c>
    </row>
    <row r="13529" spans="1:6">
      <c r="A13529" s="1">
        <v>1120</v>
      </c>
      <c r="B13529" s="2">
        <v>45</v>
      </c>
      <c r="C13529" s="3">
        <v>20</v>
      </c>
      <c r="D13529">
        <f t="shared" si="633"/>
        <v>1301.0391262072574</v>
      </c>
      <c r="E13529">
        <f t="shared" si="634"/>
        <v>65.051956310362868</v>
      </c>
      <c r="F13529">
        <f t="shared" si="635"/>
        <v>445.86185037521341</v>
      </c>
    </row>
    <row r="13530" spans="1:6">
      <c r="A13530" s="1">
        <v>1410</v>
      </c>
      <c r="B13530" s="2">
        <v>64.099999999999994</v>
      </c>
      <c r="C13530" s="3">
        <v>16.399999999999999</v>
      </c>
      <c r="D13530">
        <f t="shared" si="633"/>
        <v>1108.5682905436668</v>
      </c>
      <c r="E13530">
        <f t="shared" si="634"/>
        <v>67.595627472174812</v>
      </c>
      <c r="F13530">
        <f t="shared" si="635"/>
        <v>133.59117252292396</v>
      </c>
    </row>
    <row r="13531" spans="1:6">
      <c r="A13531" s="1">
        <v>1760</v>
      </c>
      <c r="B13531" s="2">
        <v>65.599999999999994</v>
      </c>
      <c r="C13531" s="3">
        <v>29.3</v>
      </c>
      <c r="D13531">
        <f t="shared" si="633"/>
        <v>1602.3840420591227</v>
      </c>
      <c r="E13531">
        <f t="shared" si="634"/>
        <v>54.688875155601458</v>
      </c>
      <c r="F13531">
        <f t="shared" si="635"/>
        <v>152.23751778581644</v>
      </c>
    </row>
    <row r="13532" spans="1:6">
      <c r="A13532" s="1">
        <v>1300</v>
      </c>
      <c r="B13532" s="2">
        <v>64.5</v>
      </c>
      <c r="C13532" s="3">
        <v>19.8</v>
      </c>
      <c r="D13532">
        <f t="shared" si="633"/>
        <v>1291.3157956174705</v>
      </c>
      <c r="E13532">
        <f t="shared" si="634"/>
        <v>65.217969475629815</v>
      </c>
      <c r="F13532">
        <f t="shared" si="635"/>
        <v>0.61621968223141055</v>
      </c>
    </row>
    <row r="13533" spans="1:6">
      <c r="A13533" s="1">
        <v>1620</v>
      </c>
      <c r="B13533" s="2">
        <v>61.6</v>
      </c>
      <c r="C13533" s="3">
        <v>18.3</v>
      </c>
      <c r="D13533">
        <f t="shared" si="633"/>
        <v>1214.5842141357864</v>
      </c>
      <c r="E13533">
        <f t="shared" si="634"/>
        <v>66.370722083922757</v>
      </c>
      <c r="F13533">
        <f t="shared" si="635"/>
        <v>242.31365614820018</v>
      </c>
    </row>
    <row r="13534" spans="1:6">
      <c r="A13534" s="1">
        <v>1410</v>
      </c>
      <c r="B13534" s="2">
        <v>21.8</v>
      </c>
      <c r="C13534" s="3">
        <v>54.5</v>
      </c>
      <c r="D13534">
        <f t="shared" si="633"/>
        <v>1414.2115213979873</v>
      </c>
      <c r="E13534">
        <f t="shared" si="634"/>
        <v>25.948835255008941</v>
      </c>
      <c r="F13534">
        <f t="shared" si="635"/>
        <v>17.236526850422411</v>
      </c>
    </row>
    <row r="13535" spans="1:6">
      <c r="A13535" s="1">
        <v>430</v>
      </c>
      <c r="B13535" s="2">
        <v>72.900000000000006</v>
      </c>
      <c r="C13535" s="3">
        <v>5.49</v>
      </c>
      <c r="D13535">
        <f t="shared" si="633"/>
        <v>386.81918754649632</v>
      </c>
      <c r="E13535">
        <f t="shared" si="634"/>
        <v>70.458868405554881</v>
      </c>
      <c r="F13535">
        <f t="shared" si="635"/>
        <v>8.4498233388108464</v>
      </c>
    </row>
    <row r="13536" spans="1:6">
      <c r="A13536" s="1">
        <v>465</v>
      </c>
      <c r="B13536" s="2">
        <v>66.7</v>
      </c>
      <c r="C13536" s="3">
        <v>6.55</v>
      </c>
      <c r="D13536">
        <f t="shared" si="633"/>
        <v>461.10285378539641</v>
      </c>
      <c r="E13536">
        <f t="shared" si="634"/>
        <v>70.397382257312429</v>
      </c>
      <c r="F13536">
        <f t="shared" si="635"/>
        <v>13.690923273815585</v>
      </c>
    </row>
    <row r="13537" spans="1:6">
      <c r="A13537" s="1">
        <v>1540</v>
      </c>
      <c r="B13537" s="2">
        <v>59.4</v>
      </c>
      <c r="C13537" s="3">
        <v>26.3</v>
      </c>
      <c r="D13537">
        <f t="shared" si="633"/>
        <v>1538.3948025074424</v>
      </c>
      <c r="E13537">
        <f t="shared" si="634"/>
        <v>58.494098954655605</v>
      </c>
      <c r="F13537">
        <f t="shared" si="635"/>
        <v>0.82409859189077939</v>
      </c>
    </row>
    <row r="13538" spans="1:6">
      <c r="A13538" s="1">
        <v>1120</v>
      </c>
      <c r="B13538" s="2">
        <v>59.7</v>
      </c>
      <c r="C13538" s="3">
        <v>21.6</v>
      </c>
      <c r="D13538">
        <f t="shared" si="633"/>
        <v>1374.2404565422919</v>
      </c>
      <c r="E13538">
        <f t="shared" si="634"/>
        <v>63.622243358439434</v>
      </c>
      <c r="F13538">
        <f t="shared" si="635"/>
        <v>101.7273837992052</v>
      </c>
    </row>
    <row r="13539" spans="1:6">
      <c r="A13539" s="1">
        <v>238</v>
      </c>
      <c r="B13539" s="2">
        <v>68.5</v>
      </c>
      <c r="C13539" s="3">
        <v>3.08</v>
      </c>
      <c r="D13539">
        <f t="shared" si="633"/>
        <v>217.21142460279847</v>
      </c>
      <c r="E13539">
        <f t="shared" si="634"/>
        <v>70.523189806103403</v>
      </c>
      <c r="F13539">
        <f t="shared" si="635"/>
        <v>4.6705806163223667</v>
      </c>
    </row>
    <row r="13540" spans="1:6">
      <c r="A13540" s="1">
        <v>1270</v>
      </c>
      <c r="B13540" s="2">
        <v>22.7</v>
      </c>
      <c r="C13540" s="3">
        <v>57.3</v>
      </c>
      <c r="D13540">
        <f t="shared" si="633"/>
        <v>1368.2013868372642</v>
      </c>
      <c r="E13540">
        <f t="shared" si="634"/>
        <v>23.877860154227996</v>
      </c>
      <c r="F13540">
        <f t="shared" si="635"/>
        <v>14.269109181467243</v>
      </c>
    </row>
    <row r="13541" spans="1:6">
      <c r="A13541" s="1">
        <v>108</v>
      </c>
      <c r="B13541" s="2">
        <v>70.599999999999994</v>
      </c>
      <c r="C13541" s="3">
        <v>1.52</v>
      </c>
      <c r="D13541">
        <f t="shared" si="633"/>
        <v>107.20970724884131</v>
      </c>
      <c r="E13541">
        <f t="shared" si="634"/>
        <v>70.532702137395603</v>
      </c>
      <c r="F13541">
        <f t="shared" si="635"/>
        <v>5.3632898895848496E-3</v>
      </c>
    </row>
    <row r="13542" spans="1:6">
      <c r="A13542" s="1">
        <v>1190</v>
      </c>
      <c r="B13542" s="2">
        <v>66.7</v>
      </c>
      <c r="C13542" s="3">
        <v>16.600000000000001</v>
      </c>
      <c r="D13542">
        <f t="shared" si="633"/>
        <v>1120.1509533058279</v>
      </c>
      <c r="E13542">
        <f t="shared" si="634"/>
        <v>67.478973090712515</v>
      </c>
      <c r="F13542">
        <f t="shared" si="635"/>
        <v>7.1239945465491861</v>
      </c>
    </row>
    <row r="13543" spans="1:6">
      <c r="A13543" s="1">
        <v>1040</v>
      </c>
      <c r="B13543" s="2">
        <v>12.3</v>
      </c>
      <c r="C13543" s="3">
        <v>69.900000000000006</v>
      </c>
      <c r="D13543">
        <f t="shared" si="633"/>
        <v>1176.1773684727286</v>
      </c>
      <c r="E13543">
        <f t="shared" si="634"/>
        <v>16.826571795031882</v>
      </c>
      <c r="F13543">
        <f t="shared" si="635"/>
        <v>45.261201074793163</v>
      </c>
    </row>
    <row r="13544" spans="1:6">
      <c r="A13544" s="1">
        <v>882</v>
      </c>
      <c r="B13544" s="2">
        <v>33.5</v>
      </c>
      <c r="C13544" s="3">
        <v>18.7</v>
      </c>
      <c r="D13544">
        <f t="shared" si="633"/>
        <v>1235.6837530213645</v>
      </c>
      <c r="E13544">
        <f t="shared" si="634"/>
        <v>66.079345081356394</v>
      </c>
      <c r="F13544">
        <f t="shared" si="635"/>
        <v>1228.5112447535121</v>
      </c>
    </row>
    <row r="13545" spans="1:6">
      <c r="A13545" s="1">
        <v>234</v>
      </c>
      <c r="B13545" s="2">
        <v>68.7</v>
      </c>
      <c r="C13545" s="3">
        <v>3.57</v>
      </c>
      <c r="D13545">
        <f t="shared" si="633"/>
        <v>251.74340607772328</v>
      </c>
      <c r="E13545">
        <f t="shared" si="634"/>
        <v>70.516360245860866</v>
      </c>
      <c r="F13545">
        <f t="shared" si="635"/>
        <v>3.7197107925646828</v>
      </c>
    </row>
    <row r="13546" spans="1:6">
      <c r="A13546" s="1">
        <v>1360</v>
      </c>
      <c r="B13546" s="2">
        <v>67.8</v>
      </c>
      <c r="C13546" s="3">
        <v>21.5</v>
      </c>
      <c r="D13546">
        <f t="shared" si="633"/>
        <v>1369.9108832541122</v>
      </c>
      <c r="E13546">
        <f t="shared" si="634"/>
        <v>63.716785267633128</v>
      </c>
      <c r="F13546">
        <f t="shared" si="635"/>
        <v>16.803851815206599</v>
      </c>
    </row>
    <row r="13547" spans="1:6">
      <c r="A13547" s="1">
        <v>142</v>
      </c>
      <c r="B13547" s="2">
        <v>68.7</v>
      </c>
      <c r="C13547" s="3">
        <v>1.94</v>
      </c>
      <c r="D13547">
        <f t="shared" si="633"/>
        <v>136.83107037391906</v>
      </c>
      <c r="E13547">
        <f t="shared" si="634"/>
        <v>70.531479574185084</v>
      </c>
      <c r="F13547">
        <f t="shared" si="635"/>
        <v>3.3900069763235692</v>
      </c>
    </row>
    <row r="13548" spans="1:6">
      <c r="A13548" s="1">
        <v>507</v>
      </c>
      <c r="B13548" s="2">
        <v>63.9</v>
      </c>
      <c r="C13548" s="3">
        <v>13.5</v>
      </c>
      <c r="D13548">
        <f t="shared" si="633"/>
        <v>931.19156060972512</v>
      </c>
      <c r="E13548">
        <f t="shared" si="634"/>
        <v>68.977152637757413</v>
      </c>
      <c r="F13548">
        <f t="shared" si="635"/>
        <v>266.13838269674267</v>
      </c>
    </row>
    <row r="13549" spans="1:6">
      <c r="A13549" s="1">
        <v>1540</v>
      </c>
      <c r="B13549" s="2">
        <v>60.7</v>
      </c>
      <c r="C13549" s="3">
        <v>20.6</v>
      </c>
      <c r="D13549">
        <f t="shared" si="633"/>
        <v>1329.4580517083657</v>
      </c>
      <c r="E13549">
        <f t="shared" si="634"/>
        <v>64.536798626619685</v>
      </c>
      <c r="F13549">
        <f t="shared" si="635"/>
        <v>73.934022408632018</v>
      </c>
    </row>
    <row r="13550" spans="1:6">
      <c r="A13550" s="1">
        <v>1530</v>
      </c>
      <c r="B13550" s="2">
        <v>61.7</v>
      </c>
      <c r="C13550" s="3">
        <v>22.2</v>
      </c>
      <c r="D13550">
        <f t="shared" si="633"/>
        <v>1399.5091916648078</v>
      </c>
      <c r="E13550">
        <f t="shared" si="634"/>
        <v>63.040954579495846</v>
      </c>
      <c r="F13550">
        <f t="shared" si="635"/>
        <v>24.54387576621702</v>
      </c>
    </row>
    <row r="13551" spans="1:6">
      <c r="A13551" s="1">
        <v>1280</v>
      </c>
      <c r="B13551" s="2">
        <v>64.099999999999994</v>
      </c>
      <c r="C13551" s="3">
        <v>17.7</v>
      </c>
      <c r="D13551">
        <f t="shared" si="633"/>
        <v>1182.1098484394033</v>
      </c>
      <c r="E13551">
        <f t="shared" si="634"/>
        <v>66.785867143469119</v>
      </c>
      <c r="F13551">
        <f t="shared" si="635"/>
        <v>20.014112581153306</v>
      </c>
    </row>
    <row r="13552" spans="1:6">
      <c r="A13552" s="1">
        <v>2030</v>
      </c>
      <c r="B13552" s="2">
        <v>59.9</v>
      </c>
      <c r="C13552" s="3">
        <v>31</v>
      </c>
      <c r="D13552">
        <f t="shared" si="633"/>
        <v>1625.3387959409818</v>
      </c>
      <c r="E13552">
        <f t="shared" si="634"/>
        <v>52.430283740031669</v>
      </c>
      <c r="F13552">
        <f t="shared" si="635"/>
        <v>274.5339974612483</v>
      </c>
    </row>
    <row r="13553" spans="1:6">
      <c r="A13553" s="1">
        <v>1590</v>
      </c>
      <c r="B13553" s="2">
        <v>58.9</v>
      </c>
      <c r="C13553" s="3">
        <v>25</v>
      </c>
      <c r="D13553">
        <f t="shared" si="633"/>
        <v>1500.8423705908631</v>
      </c>
      <c r="E13553">
        <f t="shared" si="634"/>
        <v>60.033694823634519</v>
      </c>
      <c r="F13553">
        <f t="shared" si="635"/>
        <v>11.903608316162899</v>
      </c>
    </row>
    <row r="13554" spans="1:6">
      <c r="A13554" s="1">
        <v>1240</v>
      </c>
      <c r="B13554" s="2">
        <v>70.099999999999994</v>
      </c>
      <c r="C13554" s="3">
        <v>17.399999999999999</v>
      </c>
      <c r="D13554">
        <f t="shared" si="633"/>
        <v>1165.5145115332964</v>
      </c>
      <c r="E13554">
        <f t="shared" si="634"/>
        <v>66.983592616856114</v>
      </c>
      <c r="F13554">
        <f t="shared" si="635"/>
        <v>17.123102615200075</v>
      </c>
    </row>
    <row r="13555" spans="1:6">
      <c r="A13555" s="1">
        <v>1510</v>
      </c>
      <c r="B13555" s="2">
        <v>67.5</v>
      </c>
      <c r="C13555" s="3">
        <v>21.5</v>
      </c>
      <c r="D13555">
        <f t="shared" si="633"/>
        <v>1369.9108832541122</v>
      </c>
      <c r="E13555">
        <f t="shared" si="634"/>
        <v>63.716785267633128</v>
      </c>
      <c r="F13555">
        <f t="shared" si="635"/>
        <v>40.527636009043704</v>
      </c>
    </row>
    <row r="13556" spans="1:6">
      <c r="A13556" s="1">
        <v>864</v>
      </c>
      <c r="B13556" s="2">
        <v>10.8</v>
      </c>
      <c r="C13556" s="3">
        <v>77</v>
      </c>
      <c r="D13556">
        <f t="shared" si="633"/>
        <v>1083.3612005703098</v>
      </c>
      <c r="E13556">
        <f t="shared" si="634"/>
        <v>14.069625981432596</v>
      </c>
      <c r="F13556">
        <f t="shared" si="635"/>
        <v>74.968018038330939</v>
      </c>
    </row>
    <row r="13557" spans="1:6">
      <c r="A13557" s="1">
        <v>1690</v>
      </c>
      <c r="B13557" s="2">
        <v>61.1</v>
      </c>
      <c r="C13557" s="3">
        <v>30.1</v>
      </c>
      <c r="D13557">
        <f t="shared" si="633"/>
        <v>1614.3273686601194</v>
      </c>
      <c r="E13557">
        <f t="shared" si="634"/>
        <v>53.63213849369167</v>
      </c>
      <c r="F13557">
        <f t="shared" si="635"/>
        <v>63.418180767124099</v>
      </c>
    </row>
    <row r="13558" spans="1:6">
      <c r="A13558" s="1">
        <v>1900</v>
      </c>
      <c r="B13558" s="2">
        <v>57.6</v>
      </c>
      <c r="C13558" s="3">
        <v>33.1</v>
      </c>
      <c r="D13558">
        <f t="shared" si="633"/>
        <v>1641.6941617440862</v>
      </c>
      <c r="E13558">
        <f t="shared" si="634"/>
        <v>49.598010928824351</v>
      </c>
      <c r="F13558">
        <f t="shared" si="635"/>
        <v>153.15861086536432</v>
      </c>
    </row>
    <row r="13559" spans="1:6">
      <c r="A13559" s="1">
        <v>1280</v>
      </c>
      <c r="B13559" s="2">
        <v>65.900000000000006</v>
      </c>
      <c r="C13559" s="3">
        <v>21.8</v>
      </c>
      <c r="D13559">
        <f t="shared" si="633"/>
        <v>1382.7988519061028</v>
      </c>
      <c r="E13559">
        <f t="shared" si="634"/>
        <v>63.431139995692789</v>
      </c>
      <c r="F13559">
        <f t="shared" si="635"/>
        <v>20.211421173183275</v>
      </c>
    </row>
    <row r="13560" spans="1:6">
      <c r="A13560" s="1">
        <v>1570</v>
      </c>
      <c r="B13560" s="2">
        <v>47.1</v>
      </c>
      <c r="C13560" s="3">
        <v>29.1</v>
      </c>
      <c r="D13560">
        <f t="shared" si="633"/>
        <v>1599.072125073372</v>
      </c>
      <c r="E13560">
        <f t="shared" si="634"/>
        <v>54.950932133105567</v>
      </c>
      <c r="F13560">
        <f t="shared" si="635"/>
        <v>62.766133786981392</v>
      </c>
    </row>
    <row r="13561" spans="1:6">
      <c r="A13561" s="1">
        <v>1030</v>
      </c>
      <c r="B13561" s="2">
        <v>62.1</v>
      </c>
      <c r="C13561" s="3">
        <v>14.5</v>
      </c>
      <c r="D13561">
        <f t="shared" si="633"/>
        <v>994.18306808005809</v>
      </c>
      <c r="E13561">
        <f t="shared" si="634"/>
        <v>68.564349522762626</v>
      </c>
      <c r="F13561">
        <f t="shared" si="635"/>
        <v>43.501442727561667</v>
      </c>
    </row>
    <row r="13562" spans="1:6">
      <c r="A13562" s="1">
        <v>849</v>
      </c>
      <c r="B13562" s="2">
        <v>70</v>
      </c>
      <c r="C13562" s="3">
        <v>12.1</v>
      </c>
      <c r="D13562">
        <f t="shared" si="633"/>
        <v>840.36460033789672</v>
      </c>
      <c r="E13562">
        <f t="shared" si="634"/>
        <v>69.451619862636093</v>
      </c>
      <c r="F13562">
        <f t="shared" si="635"/>
        <v>0.4003311707313344</v>
      </c>
    </row>
    <row r="13563" spans="1:6">
      <c r="A13563" s="1">
        <v>310</v>
      </c>
      <c r="B13563" s="2">
        <v>71.5</v>
      </c>
      <c r="C13563" s="3">
        <v>4.4400000000000004</v>
      </c>
      <c r="D13563">
        <f t="shared" si="633"/>
        <v>313.00814039299115</v>
      </c>
      <c r="E13563">
        <f t="shared" si="634"/>
        <v>70.49732891734034</v>
      </c>
      <c r="F13563">
        <f t="shared" si="635"/>
        <v>1.0174367859806754</v>
      </c>
    </row>
    <row r="13564" spans="1:6">
      <c r="A13564" s="1">
        <v>1370</v>
      </c>
      <c r="B13564" s="2">
        <v>25.9</v>
      </c>
      <c r="C13564" s="3">
        <v>58.6</v>
      </c>
      <c r="D13564">
        <f t="shared" si="633"/>
        <v>1347.0710332397471</v>
      </c>
      <c r="E13564">
        <f t="shared" si="634"/>
        <v>22.987560294193635</v>
      </c>
      <c r="F13564">
        <f t="shared" si="635"/>
        <v>9.1845825328174406</v>
      </c>
    </row>
    <row r="13565" spans="1:6">
      <c r="A13565" s="1">
        <v>996</v>
      </c>
      <c r="B13565" s="2">
        <v>70.5</v>
      </c>
      <c r="C13565" s="3">
        <v>15.3</v>
      </c>
      <c r="D13565">
        <f t="shared" si="633"/>
        <v>1043.2572865762359</v>
      </c>
      <c r="E13565">
        <f t="shared" si="634"/>
        <v>68.186750756616718</v>
      </c>
      <c r="F13565">
        <f t="shared" si="635"/>
        <v>8.3342875350870251</v>
      </c>
    </row>
    <row r="13566" spans="1:6">
      <c r="A13566" s="1">
        <v>1090</v>
      </c>
      <c r="B13566" s="2">
        <v>66.099999999999994</v>
      </c>
      <c r="C13566" s="3">
        <v>18.100000000000001</v>
      </c>
      <c r="D13566">
        <f t="shared" si="633"/>
        <v>1203.8676633537084</v>
      </c>
      <c r="E13566">
        <f t="shared" si="634"/>
        <v>66.512025599652389</v>
      </c>
      <c r="F13566">
        <f t="shared" si="635"/>
        <v>17.489474379513513</v>
      </c>
    </row>
    <row r="13567" spans="1:6">
      <c r="A13567" s="1">
        <v>951</v>
      </c>
      <c r="B13567" s="2">
        <v>15.2</v>
      </c>
      <c r="C13567" s="3">
        <v>94.3</v>
      </c>
      <c r="D13567">
        <f t="shared" si="633"/>
        <v>901.6816238119643</v>
      </c>
      <c r="E13567">
        <f t="shared" si="634"/>
        <v>9.561841185704818</v>
      </c>
      <c r="F13567">
        <f t="shared" si="635"/>
        <v>35.037891725941115</v>
      </c>
    </row>
    <row r="13568" spans="1:6">
      <c r="A13568" s="1">
        <v>1170</v>
      </c>
      <c r="B13568" s="2">
        <v>68.5</v>
      </c>
      <c r="C13568" s="3">
        <v>16.3</v>
      </c>
      <c r="D13568">
        <f t="shared" si="633"/>
        <v>1102.7420267821619</v>
      </c>
      <c r="E13568">
        <f t="shared" si="634"/>
        <v>67.652885078660233</v>
      </c>
      <c r="F13568">
        <f t="shared" si="635"/>
        <v>6.7602521949938046</v>
      </c>
    </row>
    <row r="13569" spans="1:6">
      <c r="A13569" s="1">
        <v>1190</v>
      </c>
      <c r="B13569" s="2">
        <v>70.099999999999994</v>
      </c>
      <c r="C13569" s="3">
        <v>18.5</v>
      </c>
      <c r="D13569">
        <f t="shared" si="633"/>
        <v>1225.1901572733093</v>
      </c>
      <c r="E13569">
        <f t="shared" si="634"/>
        <v>66.226494987746449</v>
      </c>
      <c r="F13569">
        <f t="shared" si="635"/>
        <v>16.65821891103203</v>
      </c>
    </row>
    <row r="13570" spans="1:6">
      <c r="A13570" s="1">
        <v>106</v>
      </c>
      <c r="B13570" s="2">
        <v>69.2</v>
      </c>
      <c r="C13570" s="3">
        <v>1.37</v>
      </c>
      <c r="D13570">
        <f t="shared" si="633"/>
        <v>96.630187255571201</v>
      </c>
      <c r="E13570">
        <f t="shared" si="634"/>
        <v>70.532983398227145</v>
      </c>
      <c r="F13570">
        <f t="shared" si="635"/>
        <v>1.8941187036081994</v>
      </c>
    </row>
    <row r="13571" spans="1:6">
      <c r="A13571" s="1">
        <v>1080</v>
      </c>
      <c r="B13571" s="2">
        <v>67.099999999999994</v>
      </c>
      <c r="C13571" s="3">
        <v>17</v>
      </c>
      <c r="D13571">
        <f t="shared" si="633"/>
        <v>1143.0300032578664</v>
      </c>
      <c r="E13571">
        <f t="shared" si="634"/>
        <v>67.237059015168612</v>
      </c>
      <c r="F13571">
        <f t="shared" si="635"/>
        <v>5.3256061821544529</v>
      </c>
    </row>
    <row r="13572" spans="1:6">
      <c r="A13572" s="1">
        <v>262</v>
      </c>
      <c r="B13572" s="2">
        <v>69.3</v>
      </c>
      <c r="C13572" s="3">
        <v>3.36</v>
      </c>
      <c r="D13572">
        <f t="shared" si="633"/>
        <v>236.94580258938385</v>
      </c>
      <c r="E13572">
        <f t="shared" si="634"/>
        <v>70.519584103983291</v>
      </c>
      <c r="F13572">
        <f t="shared" si="635"/>
        <v>2.3258809533248441</v>
      </c>
    </row>
    <row r="13573" spans="1:6">
      <c r="A13573" s="1">
        <v>1260</v>
      </c>
      <c r="B13573" s="2">
        <v>19.7</v>
      </c>
      <c r="C13573" s="3">
        <v>49.8</v>
      </c>
      <c r="D13573">
        <f t="shared" si="633"/>
        <v>1491.083430657085</v>
      </c>
      <c r="E13573">
        <f t="shared" si="634"/>
        <v>29.941434350543879</v>
      </c>
      <c r="F13573">
        <f t="shared" si="635"/>
        <v>176.21782661044205</v>
      </c>
    </row>
    <row r="13574" spans="1:6">
      <c r="A13574" s="1">
        <v>885</v>
      </c>
      <c r="B13574" s="2">
        <v>67.5</v>
      </c>
      <c r="C13574" s="3">
        <v>10.6</v>
      </c>
      <c r="D13574">
        <f t="shared" si="633"/>
        <v>740.29376570082786</v>
      </c>
      <c r="E13574">
        <f t="shared" si="634"/>
        <v>69.8390345000781</v>
      </c>
      <c r="F13574">
        <f t="shared" si="635"/>
        <v>33.44248630466786</v>
      </c>
    </row>
    <row r="13575" spans="1:6">
      <c r="A13575" s="1">
        <v>1400</v>
      </c>
      <c r="B13575" s="2">
        <v>61</v>
      </c>
      <c r="C13575" s="3">
        <v>19.8</v>
      </c>
      <c r="D13575">
        <f t="shared" si="633"/>
        <v>1291.3157956174705</v>
      </c>
      <c r="E13575">
        <f t="shared" si="634"/>
        <v>65.217969475629815</v>
      </c>
      <c r="F13575">
        <f t="shared" si="635"/>
        <v>33.570018181476684</v>
      </c>
    </row>
    <row r="13576" spans="1:6">
      <c r="A13576" s="1">
        <v>1060</v>
      </c>
      <c r="B13576" s="2">
        <v>38.1</v>
      </c>
      <c r="C13576" s="3">
        <v>48.2</v>
      </c>
      <c r="D13576">
        <f t="shared" si="633"/>
        <v>1516.3669164361447</v>
      </c>
      <c r="E13576">
        <f t="shared" si="634"/>
        <v>31.459894531870219</v>
      </c>
      <c r="F13576">
        <f t="shared" si="635"/>
        <v>322.29802261605352</v>
      </c>
    </row>
    <row r="13577" spans="1:6">
      <c r="A13577" s="1">
        <v>1490</v>
      </c>
      <c r="B13577" s="2">
        <v>59.1</v>
      </c>
      <c r="C13577" s="3">
        <v>26.1</v>
      </c>
      <c r="D13577">
        <f t="shared" si="633"/>
        <v>1533.0105576351073</v>
      </c>
      <c r="E13577">
        <f t="shared" si="634"/>
        <v>58.736036691000272</v>
      </c>
      <c r="F13577">
        <f t="shared" si="635"/>
        <v>2.6035670507301876</v>
      </c>
    </row>
    <row r="13578" spans="1:6">
      <c r="A13578" s="1">
        <v>168</v>
      </c>
      <c r="B13578" s="2">
        <v>69.400000000000006</v>
      </c>
      <c r="C13578" s="3">
        <v>2.1800000000000002</v>
      </c>
      <c r="D13578">
        <f t="shared" ref="D13578:D13641" si="636">C13578*E13578</f>
        <v>153.75632232348849</v>
      </c>
      <c r="E13578">
        <f t="shared" ref="E13578:E13641" si="637">$P$4/(1+(C13578/$P$5)^$P$6)^(2/$P$6)</f>
        <v>70.53042308416903</v>
      </c>
      <c r="F13578">
        <f t="shared" ref="F13578:F13641" si="638">(E13578-B13578)^2+$M$3*(D13578-A13578)^2</f>
        <v>1.5488655624033794</v>
      </c>
    </row>
    <row r="13579" spans="1:6">
      <c r="A13579" s="1">
        <v>1170</v>
      </c>
      <c r="B13579" s="2">
        <v>63.1</v>
      </c>
      <c r="C13579" s="3">
        <v>15.2</v>
      </c>
      <c r="D13579">
        <f t="shared" si="636"/>
        <v>1037.1920643187839</v>
      </c>
      <c r="E13579">
        <f t="shared" si="637"/>
        <v>68.236320020972627</v>
      </c>
      <c r="F13579">
        <f t="shared" si="638"/>
        <v>49.942464025999641</v>
      </c>
    </row>
    <row r="13580" spans="1:6">
      <c r="A13580" s="1">
        <v>360</v>
      </c>
      <c r="B13580" s="2">
        <v>67.8</v>
      </c>
      <c r="C13580" s="3">
        <v>4.6500000000000004</v>
      </c>
      <c r="D13580">
        <f t="shared" si="636"/>
        <v>327.7838173778307</v>
      </c>
      <c r="E13580">
        <f t="shared" si="637"/>
        <v>70.491143522114129</v>
      </c>
      <c r="F13580">
        <f t="shared" si="638"/>
        <v>8.6286515023829153</v>
      </c>
    </row>
    <row r="13581" spans="1:6">
      <c r="A13581" s="1">
        <v>1390</v>
      </c>
      <c r="B13581" s="2">
        <v>56</v>
      </c>
      <c r="C13581" s="3">
        <v>23.3</v>
      </c>
      <c r="D13581">
        <f t="shared" si="636"/>
        <v>1442.618180128708</v>
      </c>
      <c r="E13581">
        <f t="shared" si="637"/>
        <v>61.91494335316343</v>
      </c>
      <c r="F13581">
        <f t="shared" si="638"/>
        <v>38.684933980516156</v>
      </c>
    </row>
    <row r="13582" spans="1:6">
      <c r="A13582" s="1">
        <v>1480</v>
      </c>
      <c r="B13582" s="2">
        <v>62.6</v>
      </c>
      <c r="C13582" s="3">
        <v>22.1</v>
      </c>
      <c r="D13582">
        <f t="shared" si="636"/>
        <v>1395.382707734067</v>
      </c>
      <c r="E13582">
        <f t="shared" si="637"/>
        <v>63.139489037740589</v>
      </c>
      <c r="F13582">
        <f t="shared" si="638"/>
        <v>9.8554549759128598</v>
      </c>
    </row>
    <row r="13583" spans="1:6">
      <c r="A13583" s="1">
        <v>190</v>
      </c>
      <c r="B13583" s="2">
        <v>72.2</v>
      </c>
      <c r="C13583" s="3">
        <v>2.64</v>
      </c>
      <c r="D13583">
        <f t="shared" si="636"/>
        <v>186.19249466112404</v>
      </c>
      <c r="E13583">
        <f t="shared" si="637"/>
        <v>70.527460098910623</v>
      </c>
      <c r="F13583">
        <f t="shared" si="638"/>
        <v>2.8167548688286708</v>
      </c>
    </row>
    <row r="13584" spans="1:6">
      <c r="A13584" s="1">
        <v>1060</v>
      </c>
      <c r="B13584" s="2">
        <v>67.3</v>
      </c>
      <c r="C13584" s="3">
        <v>14.8</v>
      </c>
      <c r="D13584">
        <f t="shared" si="636"/>
        <v>1012.7313776220287</v>
      </c>
      <c r="E13584">
        <f t="shared" si="637"/>
        <v>68.42779578527221</v>
      </c>
      <c r="F13584">
        <f t="shared" si="638"/>
        <v>4.2565201466021563</v>
      </c>
    </row>
    <row r="13585" spans="1:6">
      <c r="A13585" s="1">
        <v>483</v>
      </c>
      <c r="B13585" s="2">
        <v>64</v>
      </c>
      <c r="C13585" s="3">
        <v>8.83</v>
      </c>
      <c r="D13585">
        <f t="shared" si="636"/>
        <v>619.49965766804189</v>
      </c>
      <c r="E13585">
        <f t="shared" si="637"/>
        <v>70.158511627184808</v>
      </c>
      <c r="F13585">
        <f t="shared" si="638"/>
        <v>62.81600512498008</v>
      </c>
    </row>
    <row r="13586" spans="1:6">
      <c r="A13586" s="1">
        <v>480</v>
      </c>
      <c r="B13586" s="2">
        <v>69.099999999999994</v>
      </c>
      <c r="C13586" s="3">
        <v>5.7</v>
      </c>
      <c r="D13586">
        <f t="shared" si="636"/>
        <v>401.55751499657936</v>
      </c>
      <c r="E13586">
        <f t="shared" si="637"/>
        <v>70.44868684150515</v>
      </c>
      <c r="F13586">
        <f t="shared" si="638"/>
        <v>10.038400696288237</v>
      </c>
    </row>
    <row r="13587" spans="1:6">
      <c r="A13587" s="1">
        <v>459</v>
      </c>
      <c r="B13587" s="2">
        <v>71.599999999999994</v>
      </c>
      <c r="C13587" s="3">
        <v>6.04</v>
      </c>
      <c r="D13587">
        <f t="shared" si="636"/>
        <v>425.39835031709214</v>
      </c>
      <c r="E13587">
        <f t="shared" si="637"/>
        <v>70.43019044984969</v>
      </c>
      <c r="F13587">
        <f t="shared" si="638"/>
        <v>2.8766614805830528</v>
      </c>
    </row>
    <row r="13588" spans="1:6">
      <c r="A13588" s="1">
        <v>1380</v>
      </c>
      <c r="B13588" s="2">
        <v>66.7</v>
      </c>
      <c r="C13588" s="3">
        <v>20.7</v>
      </c>
      <c r="D13588">
        <f t="shared" si="636"/>
        <v>1334.0832108500331</v>
      </c>
      <c r="E13588">
        <f t="shared" si="637"/>
        <v>64.448464292272135</v>
      </c>
      <c r="F13588">
        <f t="shared" si="638"/>
        <v>7.8857382560867197</v>
      </c>
    </row>
    <row r="13589" spans="1:6">
      <c r="A13589" s="1">
        <v>1730</v>
      </c>
      <c r="B13589" s="2">
        <v>62.2</v>
      </c>
      <c r="C13589" s="3">
        <v>24.4</v>
      </c>
      <c r="D13589">
        <f t="shared" si="636"/>
        <v>1481.4697268512728</v>
      </c>
      <c r="E13589">
        <f t="shared" si="637"/>
        <v>60.715972411937415</v>
      </c>
      <c r="F13589">
        <f t="shared" si="638"/>
        <v>84.710777683021263</v>
      </c>
    </row>
    <row r="13590" spans="1:6">
      <c r="A13590" s="1">
        <v>474</v>
      </c>
      <c r="B13590" s="2">
        <v>69.7</v>
      </c>
      <c r="C13590" s="3">
        <v>7.24</v>
      </c>
      <c r="D13590">
        <f t="shared" si="636"/>
        <v>509.27747096641787</v>
      </c>
      <c r="E13590">
        <f t="shared" si="637"/>
        <v>70.342192122433403</v>
      </c>
      <c r="F13590">
        <f t="shared" si="638"/>
        <v>2.0748074171745459</v>
      </c>
    </row>
    <row r="13591" spans="1:6">
      <c r="A13591" s="1">
        <v>1610</v>
      </c>
      <c r="B13591" s="2">
        <v>62.2</v>
      </c>
      <c r="C13591" s="3">
        <v>23</v>
      </c>
      <c r="D13591">
        <f t="shared" si="636"/>
        <v>1431.2794589074008</v>
      </c>
      <c r="E13591">
        <f t="shared" si="637"/>
        <v>62.229541691626117</v>
      </c>
      <c r="F13591">
        <f t="shared" si="638"/>
        <v>42.667540060859572</v>
      </c>
    </row>
    <row r="13592" spans="1:6">
      <c r="A13592" s="1">
        <v>1470</v>
      </c>
      <c r="B13592" s="2">
        <v>62.8</v>
      </c>
      <c r="C13592" s="3">
        <v>16.3</v>
      </c>
      <c r="D13592">
        <f t="shared" si="636"/>
        <v>1102.7420267821619</v>
      </c>
      <c r="E13592">
        <f t="shared" si="637"/>
        <v>67.652885078660233</v>
      </c>
      <c r="F13592">
        <f t="shared" si="638"/>
        <v>203.72039748911951</v>
      </c>
    </row>
    <row r="13593" spans="1:6">
      <c r="A13593" s="1">
        <v>1100</v>
      </c>
      <c r="B13593" s="2">
        <v>60.9</v>
      </c>
      <c r="C13593" s="3">
        <v>17</v>
      </c>
      <c r="D13593">
        <f t="shared" si="636"/>
        <v>1143.0300032578664</v>
      </c>
      <c r="E13593">
        <f t="shared" si="637"/>
        <v>67.237059015168612</v>
      </c>
      <c r="F13593">
        <f t="shared" si="638"/>
        <v>42.631649657022706</v>
      </c>
    </row>
    <row r="13594" spans="1:6">
      <c r="A13594" s="1">
        <v>264</v>
      </c>
      <c r="B13594" s="2">
        <v>71.099999999999994</v>
      </c>
      <c r="C13594" s="3">
        <v>2.56</v>
      </c>
      <c r="D13594">
        <f t="shared" si="636"/>
        <v>180.55187329942635</v>
      </c>
      <c r="E13594">
        <f t="shared" si="637"/>
        <v>70.528075507588412</v>
      </c>
      <c r="F13594">
        <f t="shared" si="638"/>
        <v>9.6290254231557633</v>
      </c>
    </row>
    <row r="13595" spans="1:6">
      <c r="A13595" s="1">
        <v>1970</v>
      </c>
      <c r="B13595" s="2">
        <v>57.2</v>
      </c>
      <c r="C13595" s="3">
        <v>28.4</v>
      </c>
      <c r="D13595">
        <f t="shared" si="636"/>
        <v>1586.4301454259423</v>
      </c>
      <c r="E13595">
        <f t="shared" si="637"/>
        <v>55.860216388237411</v>
      </c>
      <c r="F13595">
        <f t="shared" si="638"/>
        <v>198.3249577680206</v>
      </c>
    </row>
    <row r="13596" spans="1:6">
      <c r="A13596" s="1">
        <v>672</v>
      </c>
      <c r="B13596" s="2">
        <v>67.7</v>
      </c>
      <c r="C13596" s="3">
        <v>6.82</v>
      </c>
      <c r="D13596">
        <f t="shared" si="636"/>
        <v>479.97349250326778</v>
      </c>
      <c r="E13596">
        <f t="shared" si="637"/>
        <v>70.377344941828113</v>
      </c>
      <c r="F13596">
        <f t="shared" si="638"/>
        <v>56.424516916564244</v>
      </c>
    </row>
    <row r="13597" spans="1:6">
      <c r="A13597" s="1">
        <v>1260</v>
      </c>
      <c r="B13597" s="2">
        <v>19.7</v>
      </c>
      <c r="C13597" s="3">
        <v>75.8</v>
      </c>
      <c r="D13597">
        <f t="shared" si="636"/>
        <v>1098.2372539351554</v>
      </c>
      <c r="E13597">
        <f t="shared" si="637"/>
        <v>14.488618125793607</v>
      </c>
      <c r="F13597">
        <f t="shared" si="638"/>
        <v>62.112494630555339</v>
      </c>
    </row>
    <row r="13598" spans="1:6">
      <c r="A13598" s="1">
        <v>463</v>
      </c>
      <c r="B13598" s="2">
        <v>72.5</v>
      </c>
      <c r="C13598" s="3">
        <v>4.79</v>
      </c>
      <c r="D13598">
        <f t="shared" si="636"/>
        <v>337.63095421976351</v>
      </c>
      <c r="E13598">
        <f t="shared" si="637"/>
        <v>70.48662927343706</v>
      </c>
      <c r="F13598">
        <f t="shared" si="638"/>
        <v>25.048881270923651</v>
      </c>
    </row>
    <row r="13599" spans="1:6">
      <c r="A13599" s="1">
        <v>768</v>
      </c>
      <c r="B13599" s="2">
        <v>73.599999999999994</v>
      </c>
      <c r="C13599" s="3">
        <v>9.65</v>
      </c>
      <c r="D13599">
        <f t="shared" si="636"/>
        <v>675.7635415256774</v>
      </c>
      <c r="E13599">
        <f t="shared" si="637"/>
        <v>70.027310002660869</v>
      </c>
      <c r="F13599">
        <f t="shared" si="638"/>
        <v>24.12847477194007</v>
      </c>
    </row>
    <row r="13600" spans="1:6">
      <c r="A13600" s="1">
        <v>1390</v>
      </c>
      <c r="B13600" s="2">
        <v>25.3</v>
      </c>
      <c r="C13600" s="3">
        <v>52</v>
      </c>
      <c r="D13600">
        <f t="shared" si="636"/>
        <v>1455.3763998890461</v>
      </c>
      <c r="E13600">
        <f t="shared" si="637"/>
        <v>27.988007690173962</v>
      </c>
      <c r="F13600">
        <f t="shared" si="638"/>
        <v>12.934671137459677</v>
      </c>
    </row>
    <row r="13601" spans="1:6">
      <c r="A13601" s="1">
        <v>300</v>
      </c>
      <c r="B13601" s="2">
        <v>67.8</v>
      </c>
      <c r="C13601" s="3">
        <v>3.86</v>
      </c>
      <c r="D13601">
        <f t="shared" si="636"/>
        <v>272.17282654982637</v>
      </c>
      <c r="E13601">
        <f t="shared" si="637"/>
        <v>70.511094961094912</v>
      </c>
      <c r="F13601">
        <f t="shared" si="638"/>
        <v>8.3844107814217228</v>
      </c>
    </row>
    <row r="13602" spans="1:6">
      <c r="A13602" s="1">
        <v>1160</v>
      </c>
      <c r="B13602" s="2">
        <v>64.599999999999994</v>
      </c>
      <c r="C13602" s="3">
        <v>16.899999999999999</v>
      </c>
      <c r="D13602">
        <f t="shared" si="636"/>
        <v>1137.3466304076942</v>
      </c>
      <c r="E13602">
        <f t="shared" si="637"/>
        <v>67.298617183887231</v>
      </c>
      <c r="F13602">
        <f t="shared" si="638"/>
        <v>7.9680314578778573</v>
      </c>
    </row>
    <row r="13603" spans="1:6">
      <c r="A13603" s="1">
        <v>148</v>
      </c>
      <c r="B13603" s="2">
        <v>68.099999999999994</v>
      </c>
      <c r="C13603" s="3">
        <v>1.65</v>
      </c>
      <c r="D13603">
        <f t="shared" si="636"/>
        <v>116.37845639851106</v>
      </c>
      <c r="E13603">
        <f t="shared" si="637"/>
        <v>70.532397817279431</v>
      </c>
      <c r="F13603">
        <f t="shared" si="638"/>
        <v>7.2522498745858872</v>
      </c>
    </row>
    <row r="13604" spans="1:6">
      <c r="A13604" s="1">
        <v>221</v>
      </c>
      <c r="B13604" s="2">
        <v>70.599999999999994</v>
      </c>
      <c r="C13604" s="3">
        <v>3.38</v>
      </c>
      <c r="D13604">
        <f t="shared" si="636"/>
        <v>238.35522407710039</v>
      </c>
      <c r="E13604">
        <f t="shared" si="637"/>
        <v>70.519297064230884</v>
      </c>
      <c r="F13604">
        <f t="shared" si="638"/>
        <v>0.40885946704986037</v>
      </c>
    </row>
    <row r="13605" spans="1:6">
      <c r="A13605" s="1">
        <v>1400</v>
      </c>
      <c r="B13605" s="2">
        <v>20</v>
      </c>
      <c r="C13605" s="3">
        <v>69.8</v>
      </c>
      <c r="D13605">
        <f t="shared" si="636"/>
        <v>1177.5680115088815</v>
      </c>
      <c r="E13605">
        <f t="shared" si="637"/>
        <v>16.870601884081395</v>
      </c>
      <c r="F13605">
        <f t="shared" si="638"/>
        <v>75.882906956260868</v>
      </c>
    </row>
    <row r="13606" spans="1:6">
      <c r="A13606" s="1">
        <v>1030</v>
      </c>
      <c r="B13606" s="2">
        <v>74.2</v>
      </c>
      <c r="C13606" s="3">
        <v>13.5</v>
      </c>
      <c r="D13606">
        <f t="shared" si="636"/>
        <v>931.19156060972512</v>
      </c>
      <c r="E13606">
        <f t="shared" si="637"/>
        <v>68.977152637757413</v>
      </c>
      <c r="F13606">
        <f t="shared" si="638"/>
        <v>40.3196440235007</v>
      </c>
    </row>
    <row r="13607" spans="1:6">
      <c r="A13607" s="1">
        <v>329</v>
      </c>
      <c r="B13607" s="2">
        <v>70.8</v>
      </c>
      <c r="C13607" s="3">
        <v>4.3099999999999996</v>
      </c>
      <c r="D13607">
        <f t="shared" si="636"/>
        <v>303.85854476392871</v>
      </c>
      <c r="E13607">
        <f t="shared" si="637"/>
        <v>70.500822451027545</v>
      </c>
      <c r="F13607">
        <f t="shared" si="638"/>
        <v>0.93385350534144873</v>
      </c>
    </row>
    <row r="13608" spans="1:6">
      <c r="A13608" s="1">
        <v>1240</v>
      </c>
      <c r="B13608" s="2">
        <v>45.6</v>
      </c>
      <c r="C13608" s="3">
        <v>62.6</v>
      </c>
      <c r="D13608">
        <f t="shared" si="636"/>
        <v>1283.634648435039</v>
      </c>
      <c r="E13608">
        <f t="shared" si="637"/>
        <v>20.505345821645989</v>
      </c>
      <c r="F13608">
        <f t="shared" si="638"/>
        <v>632.28499850075946</v>
      </c>
    </row>
    <row r="13609" spans="1:6">
      <c r="A13609" s="1">
        <v>845</v>
      </c>
      <c r="B13609" s="2">
        <v>81.599999999999994</v>
      </c>
      <c r="C13609" s="3">
        <v>10.9</v>
      </c>
      <c r="D13609">
        <f t="shared" si="636"/>
        <v>760.5015028187695</v>
      </c>
      <c r="E13609">
        <f t="shared" si="637"/>
        <v>69.770780075116463</v>
      </c>
      <c r="F13609">
        <f t="shared" si="638"/>
        <v>149.46801429946794</v>
      </c>
    </row>
    <row r="13610" spans="1:6">
      <c r="A13610" s="1">
        <v>1280</v>
      </c>
      <c r="B13610" s="2">
        <v>68.400000000000006</v>
      </c>
      <c r="C13610" s="3">
        <v>19.3</v>
      </c>
      <c r="D13610">
        <f t="shared" si="636"/>
        <v>1266.4735539656704</v>
      </c>
      <c r="E13610">
        <f t="shared" si="637"/>
        <v>65.620391397184989</v>
      </c>
      <c r="F13610">
        <f t="shared" si="638"/>
        <v>7.970627354278057</v>
      </c>
    </row>
    <row r="13611" spans="1:6">
      <c r="A13611" s="1">
        <v>1580</v>
      </c>
      <c r="B13611" s="2">
        <v>29.9</v>
      </c>
      <c r="C13611" s="3">
        <v>55.8</v>
      </c>
      <c r="D13611">
        <f t="shared" si="636"/>
        <v>1392.7916530594896</v>
      </c>
      <c r="E13611">
        <f t="shared" si="637"/>
        <v>24.960423889955013</v>
      </c>
      <c r="F13611">
        <f t="shared" si="638"/>
        <v>71.214969428617138</v>
      </c>
    </row>
    <row r="13612" spans="1:6">
      <c r="A13612" s="1">
        <v>1310</v>
      </c>
      <c r="B13612" s="2">
        <v>66.7</v>
      </c>
      <c r="C13612" s="3">
        <v>17.7</v>
      </c>
      <c r="D13612">
        <f t="shared" si="636"/>
        <v>1182.1098484394033</v>
      </c>
      <c r="E13612">
        <f t="shared" si="637"/>
        <v>66.785867143469119</v>
      </c>
      <c r="F13612">
        <f t="shared" si="638"/>
        <v>21.855488749285211</v>
      </c>
    </row>
    <row r="13613" spans="1:6">
      <c r="A13613" s="1">
        <v>854</v>
      </c>
      <c r="B13613" s="2">
        <v>68.5</v>
      </c>
      <c r="C13613" s="3">
        <v>11.4</v>
      </c>
      <c r="D13613">
        <f t="shared" si="636"/>
        <v>793.97592978892078</v>
      </c>
      <c r="E13613">
        <f t="shared" si="637"/>
        <v>69.64701138499305</v>
      </c>
      <c r="F13613">
        <f t="shared" si="638"/>
        <v>6.128355870415283</v>
      </c>
    </row>
    <row r="13614" spans="1:6">
      <c r="A13614" s="1">
        <v>492</v>
      </c>
      <c r="B13614" s="2">
        <v>69.8</v>
      </c>
      <c r="C13614" s="3">
        <v>8.9499999999999993</v>
      </c>
      <c r="D13614">
        <f t="shared" si="636"/>
        <v>627.76190834911256</v>
      </c>
      <c r="E13614">
        <f t="shared" si="637"/>
        <v>70.140995346269563</v>
      </c>
      <c r="F13614">
        <f t="shared" si="638"/>
        <v>24.73670867716659</v>
      </c>
    </row>
    <row r="13615" spans="1:6">
      <c r="A13615" s="1">
        <v>450</v>
      </c>
      <c r="B13615" s="2">
        <v>69.8</v>
      </c>
      <c r="C13615" s="3">
        <v>6.34</v>
      </c>
      <c r="D13615">
        <f t="shared" si="636"/>
        <v>446.40994228685952</v>
      </c>
      <c r="E13615">
        <f t="shared" si="637"/>
        <v>70.411662821271221</v>
      </c>
      <c r="F13615">
        <f t="shared" si="638"/>
        <v>0.39134781869117496</v>
      </c>
    </row>
    <row r="13616" spans="1:6">
      <c r="A13616" s="1">
        <v>1040</v>
      </c>
      <c r="B13616" s="2">
        <v>62.6</v>
      </c>
      <c r="C13616" s="3">
        <v>16.5</v>
      </c>
      <c r="D13616">
        <f t="shared" si="636"/>
        <v>1114.3713475612985</v>
      </c>
      <c r="E13616">
        <f t="shared" si="637"/>
        <v>67.537657427957484</v>
      </c>
      <c r="F13616">
        <f t="shared" si="638"/>
        <v>31.768872484357715</v>
      </c>
    </row>
    <row r="13617" spans="1:6">
      <c r="A13617" s="1">
        <v>1050</v>
      </c>
      <c r="B13617" s="2">
        <v>64.5</v>
      </c>
      <c r="C13617" s="3">
        <v>13.2</v>
      </c>
      <c r="D13617">
        <f t="shared" si="636"/>
        <v>911.9705806713406</v>
      </c>
      <c r="E13617">
        <f t="shared" si="637"/>
        <v>69.088680353889444</v>
      </c>
      <c r="F13617">
        <f t="shared" si="638"/>
        <v>46.505712897582072</v>
      </c>
    </row>
    <row r="13618" spans="1:6">
      <c r="A13618" s="1">
        <v>477</v>
      </c>
      <c r="B13618" s="2">
        <v>77</v>
      </c>
      <c r="C13618" s="3">
        <v>7.22</v>
      </c>
      <c r="D13618">
        <f t="shared" si="636"/>
        <v>507.88354205299362</v>
      </c>
      <c r="E13618">
        <f t="shared" si="637"/>
        <v>70.343980893766428</v>
      </c>
      <c r="F13618">
        <f t="shared" si="638"/>
        <v>45.576662393110546</v>
      </c>
    </row>
    <row r="13619" spans="1:6">
      <c r="A13619" s="1">
        <v>729</v>
      </c>
      <c r="B13619" s="2">
        <v>64.599999999999994</v>
      </c>
      <c r="C13619" s="3">
        <v>9.93</v>
      </c>
      <c r="D13619">
        <f t="shared" si="636"/>
        <v>694.86222688378791</v>
      </c>
      <c r="E13619">
        <f t="shared" si="637"/>
        <v>69.976055073896063</v>
      </c>
      <c r="F13619">
        <f t="shared" si="638"/>
        <v>30.458686906330193</v>
      </c>
    </row>
    <row r="13620" spans="1:6">
      <c r="A13620" s="1">
        <v>1500</v>
      </c>
      <c r="B13620" s="2">
        <v>69.8</v>
      </c>
      <c r="C13620" s="3">
        <v>21.7</v>
      </c>
      <c r="D13620">
        <f t="shared" si="636"/>
        <v>1378.5364885592858</v>
      </c>
      <c r="E13620">
        <f t="shared" si="637"/>
        <v>63.527027122547729</v>
      </c>
      <c r="F13620">
        <f t="shared" si="638"/>
        <v>59.057684624047909</v>
      </c>
    </row>
    <row r="13621" spans="1:6">
      <c r="A13621" s="1">
        <v>607</v>
      </c>
      <c r="B13621" s="2">
        <v>71.099999999999994</v>
      </c>
      <c r="C13621" s="3">
        <v>8.17</v>
      </c>
      <c r="D13621">
        <f t="shared" si="636"/>
        <v>573.90361119447618</v>
      </c>
      <c r="E13621">
        <f t="shared" si="637"/>
        <v>70.245240048283506</v>
      </c>
      <c r="F13621">
        <f t="shared" si="638"/>
        <v>2.1938055048929148</v>
      </c>
    </row>
    <row r="13622" spans="1:6">
      <c r="A13622" s="1">
        <v>906</v>
      </c>
      <c r="B13622" s="2">
        <v>10.5</v>
      </c>
      <c r="C13622" s="3">
        <v>88.5</v>
      </c>
      <c r="D13622">
        <f t="shared" si="636"/>
        <v>956.27263178329713</v>
      </c>
      <c r="E13622">
        <f t="shared" si="637"/>
        <v>10.805340472127652</v>
      </c>
      <c r="F13622">
        <f t="shared" si="638"/>
        <v>3.4692373523182995</v>
      </c>
    </row>
    <row r="13623" spans="1:6">
      <c r="A13623" s="1">
        <v>621</v>
      </c>
      <c r="B13623" s="2">
        <v>69.099999999999994</v>
      </c>
      <c r="C13623" s="3">
        <v>7.52</v>
      </c>
      <c r="D13623">
        <f t="shared" si="636"/>
        <v>528.77549251522726</v>
      </c>
      <c r="E13623">
        <f t="shared" si="637"/>
        <v>70.315889962131294</v>
      </c>
      <c r="F13623">
        <f t="shared" si="638"/>
        <v>12.839804606930393</v>
      </c>
    </row>
    <row r="13624" spans="1:6">
      <c r="A13624" s="1">
        <v>681</v>
      </c>
      <c r="B13624" s="2">
        <v>78.599999999999994</v>
      </c>
      <c r="C13624" s="3">
        <v>10</v>
      </c>
      <c r="D13624">
        <f t="shared" si="636"/>
        <v>699.62701460376263</v>
      </c>
      <c r="E13624">
        <f t="shared" si="637"/>
        <v>69.962701460376266</v>
      </c>
      <c r="F13624">
        <f t="shared" si="638"/>
        <v>75.066401038673106</v>
      </c>
    </row>
    <row r="13625" spans="1:6">
      <c r="A13625" s="1">
        <v>1170</v>
      </c>
      <c r="B13625" s="2">
        <v>67.400000000000006</v>
      </c>
      <c r="C13625" s="3">
        <v>17.100000000000001</v>
      </c>
      <c r="D13625">
        <f t="shared" si="636"/>
        <v>1148.6887158376383</v>
      </c>
      <c r="E13625">
        <f t="shared" si="637"/>
        <v>67.174778703955454</v>
      </c>
      <c r="F13625">
        <f t="shared" si="638"/>
        <v>0.65740371358842364</v>
      </c>
    </row>
    <row r="13626" spans="1:6">
      <c r="A13626" s="1">
        <v>1460</v>
      </c>
      <c r="B13626" s="2">
        <v>64.8</v>
      </c>
      <c r="C13626" s="3">
        <v>21.7</v>
      </c>
      <c r="D13626">
        <f t="shared" si="636"/>
        <v>1378.5364885592858</v>
      </c>
      <c r="E13626">
        <f t="shared" si="637"/>
        <v>63.527027122547729</v>
      </c>
      <c r="F13626">
        <f t="shared" si="638"/>
        <v>10.485200570488404</v>
      </c>
    </row>
    <row r="13627" spans="1:6">
      <c r="A13627" s="1">
        <v>332</v>
      </c>
      <c r="B13627" s="2">
        <v>68.400000000000006</v>
      </c>
      <c r="C13627" s="3">
        <v>10.8</v>
      </c>
      <c r="D13627">
        <f t="shared" si="636"/>
        <v>753.77543247269614</v>
      </c>
      <c r="E13627">
        <f t="shared" si="637"/>
        <v>69.794021525249633</v>
      </c>
      <c r="F13627">
        <f t="shared" si="638"/>
        <v>239.57388224323833</v>
      </c>
    </row>
    <row r="13628" spans="1:6">
      <c r="A13628" s="1">
        <v>300</v>
      </c>
      <c r="B13628" s="2">
        <v>65.599999999999994</v>
      </c>
      <c r="C13628" s="3">
        <v>4.7300000000000004</v>
      </c>
      <c r="D13628">
        <f t="shared" si="636"/>
        <v>333.41109377455274</v>
      </c>
      <c r="E13628">
        <f t="shared" si="637"/>
        <v>70.488603335000576</v>
      </c>
      <c r="F13628">
        <f t="shared" si="638"/>
        <v>25.389591998283215</v>
      </c>
    </row>
    <row r="13629" spans="1:6">
      <c r="A13629" s="1">
        <v>300</v>
      </c>
      <c r="B13629" s="2">
        <v>68.099999999999994</v>
      </c>
      <c r="C13629" s="3">
        <v>4.0599999999999996</v>
      </c>
      <c r="D13629">
        <f t="shared" si="636"/>
        <v>286.25786593574514</v>
      </c>
      <c r="E13629">
        <f t="shared" si="637"/>
        <v>70.506863530971714</v>
      </c>
      <c r="F13629">
        <f t="shared" si="638"/>
        <v>6.0452519122958899</v>
      </c>
    </row>
    <row r="13630" spans="1:6">
      <c r="A13630" s="1">
        <v>1350</v>
      </c>
      <c r="B13630" s="2">
        <v>21.4</v>
      </c>
      <c r="C13630" s="3">
        <v>59.2</v>
      </c>
      <c r="D13630">
        <f t="shared" si="636"/>
        <v>1337.3912452301006</v>
      </c>
      <c r="E13630">
        <f t="shared" si="637"/>
        <v>22.591068331589536</v>
      </c>
      <c r="F13630">
        <f t="shared" si="638"/>
        <v>1.6310093743580769</v>
      </c>
    </row>
    <row r="13631" spans="1:6">
      <c r="A13631" s="1">
        <v>1280</v>
      </c>
      <c r="B13631" s="2">
        <v>27.9</v>
      </c>
      <c r="C13631" s="3">
        <v>35.9</v>
      </c>
      <c r="D13631">
        <f t="shared" si="636"/>
        <v>1645.5797103027867</v>
      </c>
      <c r="E13631">
        <f t="shared" si="637"/>
        <v>45.83787493879629</v>
      </c>
      <c r="F13631">
        <f t="shared" si="638"/>
        <v>500.29437468107983</v>
      </c>
    </row>
    <row r="13632" spans="1:6">
      <c r="A13632" s="1">
        <v>161</v>
      </c>
      <c r="B13632" s="2">
        <v>70.2</v>
      </c>
      <c r="C13632" s="3">
        <v>2.34</v>
      </c>
      <c r="D13632">
        <f t="shared" si="636"/>
        <v>165.03913287497329</v>
      </c>
      <c r="E13632">
        <f t="shared" si="637"/>
        <v>70.529543963663798</v>
      </c>
      <c r="F13632">
        <f t="shared" si="638"/>
        <v>0.13039217593686933</v>
      </c>
    </row>
    <row r="13633" spans="1:6">
      <c r="A13633" s="1">
        <v>1680</v>
      </c>
      <c r="B13633" s="2">
        <v>35.4</v>
      </c>
      <c r="C13633" s="3">
        <v>54.8</v>
      </c>
      <c r="D13633">
        <f t="shared" si="636"/>
        <v>1409.2637284430803</v>
      </c>
      <c r="E13633">
        <f t="shared" si="637"/>
        <v>25.716491394946722</v>
      </c>
      <c r="F13633">
        <f t="shared" si="638"/>
        <v>191.68160535558377</v>
      </c>
    </row>
    <row r="13634" spans="1:6">
      <c r="A13634" s="1">
        <v>173</v>
      </c>
      <c r="B13634" s="2">
        <v>69.3</v>
      </c>
      <c r="C13634" s="3">
        <v>2.85</v>
      </c>
      <c r="D13634">
        <f t="shared" si="636"/>
        <v>200.99801175081129</v>
      </c>
      <c r="E13634">
        <f t="shared" si="637"/>
        <v>70.525618158179398</v>
      </c>
      <c r="F13634">
        <f t="shared" si="638"/>
        <v>2.5492543455152963</v>
      </c>
    </row>
    <row r="13635" spans="1:6">
      <c r="A13635" s="1">
        <v>1340</v>
      </c>
      <c r="B13635" s="2">
        <v>67.8</v>
      </c>
      <c r="C13635" s="3">
        <v>18.399999999999999</v>
      </c>
      <c r="D13635">
        <f t="shared" si="636"/>
        <v>1219.9011211303523</v>
      </c>
      <c r="E13635">
        <f t="shared" si="637"/>
        <v>66.298973974475672</v>
      </c>
      <c r="F13635">
        <f t="shared" si="638"/>
        <v>21.520238384388669</v>
      </c>
    </row>
    <row r="13636" spans="1:6">
      <c r="A13636" s="1">
        <v>1120</v>
      </c>
      <c r="B13636" s="2">
        <v>67</v>
      </c>
      <c r="C13636" s="3">
        <v>15.5</v>
      </c>
      <c r="D13636">
        <f t="shared" si="636"/>
        <v>1055.3260431401586</v>
      </c>
      <c r="E13636">
        <f t="shared" si="637"/>
        <v>68.08555117033282</v>
      </c>
      <c r="F13636">
        <f t="shared" si="638"/>
        <v>6.7656783117447663</v>
      </c>
    </row>
    <row r="13637" spans="1:6">
      <c r="A13637" s="1">
        <v>1570</v>
      </c>
      <c r="B13637" s="2">
        <v>27</v>
      </c>
      <c r="C13637" s="3">
        <v>53.1</v>
      </c>
      <c r="D13637">
        <f t="shared" si="636"/>
        <v>1437.2975936307907</v>
      </c>
      <c r="E13637">
        <f t="shared" si="637"/>
        <v>27.067751292481933</v>
      </c>
      <c r="F13637">
        <f t="shared" si="638"/>
        <v>23.527843103247076</v>
      </c>
    </row>
    <row r="13638" spans="1:6">
      <c r="A13638" s="1">
        <v>1080</v>
      </c>
      <c r="B13638" s="2">
        <v>66.8</v>
      </c>
      <c r="C13638" s="3">
        <v>15.9</v>
      </c>
      <c r="D13638">
        <f t="shared" si="636"/>
        <v>1079.2098205087766</v>
      </c>
      <c r="E13638">
        <f t="shared" si="637"/>
        <v>67.874831478539406</v>
      </c>
      <c r="F13638">
        <f t="shared" si="638"/>
        <v>1.1560967557248008</v>
      </c>
    </row>
    <row r="13639" spans="1:6">
      <c r="A13639" s="1">
        <v>1610</v>
      </c>
      <c r="B13639" s="2">
        <v>32.5</v>
      </c>
      <c r="C13639" s="3">
        <v>44.7</v>
      </c>
      <c r="D13639">
        <f t="shared" si="636"/>
        <v>1567.9512894678558</v>
      </c>
      <c r="E13639">
        <f t="shared" si="637"/>
        <v>35.077210055209299</v>
      </c>
      <c r="F13639">
        <f t="shared" si="638"/>
        <v>9.0038226910121217</v>
      </c>
    </row>
    <row r="13640" spans="1:6">
      <c r="A13640" s="1">
        <v>1090</v>
      </c>
      <c r="B13640" s="2">
        <v>78.3</v>
      </c>
      <c r="C13640" s="3">
        <v>15.7</v>
      </c>
      <c r="D13640">
        <f t="shared" si="636"/>
        <v>1067.3108854462487</v>
      </c>
      <c r="E13640">
        <f t="shared" si="637"/>
        <v>67.981585060270618</v>
      </c>
      <c r="F13640">
        <f t="shared" si="638"/>
        <v>107.15734863122023</v>
      </c>
    </row>
    <row r="13641" spans="1:6">
      <c r="A13641" s="1">
        <v>1620</v>
      </c>
      <c r="B13641" s="2">
        <v>62.1</v>
      </c>
      <c r="C13641" s="3">
        <v>26.2</v>
      </c>
      <c r="D13641">
        <f t="shared" si="636"/>
        <v>1535.7204886805268</v>
      </c>
      <c r="E13641">
        <f t="shared" si="637"/>
        <v>58.615285827501026</v>
      </c>
      <c r="F13641">
        <f t="shared" si="638"/>
        <v>21.631432155921388</v>
      </c>
    </row>
    <row r="13642" spans="1:6">
      <c r="A13642" s="1">
        <v>1250</v>
      </c>
      <c r="B13642" s="2">
        <v>64.8</v>
      </c>
      <c r="C13642" s="3">
        <v>17.5</v>
      </c>
      <c r="D13642">
        <f t="shared" ref="D13642:D13705" si="639">C13642*E13642</f>
        <v>1171.0722088180444</v>
      </c>
      <c r="E13642">
        <f t="shared" ref="E13642:E13705" si="640">$P$4/(1+(C13642/$P$5)^$P$6)^(2/$P$6)</f>
        <v>66.918411932459676</v>
      </c>
      <c r="F13642">
        <f t="shared" ref="F13642:F13705" si="641">(E13642-B13642)^2+$M$3*(D13642-A13642)^2</f>
        <v>12.809131968454015</v>
      </c>
    </row>
    <row r="13643" spans="1:6">
      <c r="A13643" s="1">
        <v>765</v>
      </c>
      <c r="B13643" s="2">
        <v>65.2</v>
      </c>
      <c r="C13643" s="3">
        <v>10.3</v>
      </c>
      <c r="D13643">
        <f t="shared" si="639"/>
        <v>720.00048409498163</v>
      </c>
      <c r="E13643">
        <f t="shared" si="640"/>
        <v>69.902959620871997</v>
      </c>
      <c r="F13643">
        <f t="shared" si="641"/>
        <v>24.822755667113611</v>
      </c>
    </row>
    <row r="13644" spans="1:6">
      <c r="A13644" s="1">
        <v>1290</v>
      </c>
      <c r="B13644" s="2">
        <v>67.900000000000006</v>
      </c>
      <c r="C13644" s="3">
        <v>17.2</v>
      </c>
      <c r="D13644">
        <f t="shared" si="639"/>
        <v>1154.3225295022544</v>
      </c>
      <c r="E13644">
        <f t="shared" si="640"/>
        <v>67.111774971061308</v>
      </c>
      <c r="F13644">
        <f t="shared" si="641"/>
        <v>25.211113451516947</v>
      </c>
    </row>
    <row r="13645" spans="1:6">
      <c r="A13645" s="1">
        <v>1310</v>
      </c>
      <c r="B13645" s="2">
        <v>21.5</v>
      </c>
      <c r="C13645" s="3">
        <v>63.7</v>
      </c>
      <c r="D13645">
        <f t="shared" si="639"/>
        <v>1266.702868312409</v>
      </c>
      <c r="E13645">
        <f t="shared" si="640"/>
        <v>19.885445342424003</v>
      </c>
      <c r="F13645">
        <f t="shared" si="641"/>
        <v>5.1109234450217773</v>
      </c>
    </row>
    <row r="13646" spans="1:6">
      <c r="A13646" s="1">
        <v>510</v>
      </c>
      <c r="B13646" s="2">
        <v>74.3</v>
      </c>
      <c r="C13646" s="3">
        <v>7.18</v>
      </c>
      <c r="D13646">
        <f t="shared" si="639"/>
        <v>505.0952165856587</v>
      </c>
      <c r="E13646">
        <f t="shared" si="640"/>
        <v>70.347523201345226</v>
      </c>
      <c r="F13646">
        <f t="shared" si="641"/>
        <v>15.654207928659412</v>
      </c>
    </row>
    <row r="13647" spans="1:6">
      <c r="A13647" s="1">
        <v>1240</v>
      </c>
      <c r="B13647" s="2">
        <v>68.2</v>
      </c>
      <c r="C13647" s="3">
        <v>19.100000000000001</v>
      </c>
      <c r="D13647">
        <f t="shared" si="639"/>
        <v>1256.3271067485271</v>
      </c>
      <c r="E13647">
        <f t="shared" si="640"/>
        <v>65.776288311441206</v>
      </c>
      <c r="F13647">
        <f t="shared" si="641"/>
        <v>6.2304670926439769</v>
      </c>
    </row>
    <row r="13648" spans="1:6">
      <c r="A13648" s="1">
        <v>1110</v>
      </c>
      <c r="B13648" s="2">
        <v>70.599999999999994</v>
      </c>
      <c r="C13648" s="3">
        <v>11.6</v>
      </c>
      <c r="D13648">
        <f t="shared" si="639"/>
        <v>807.28898163245196</v>
      </c>
      <c r="E13648">
        <f t="shared" si="640"/>
        <v>69.593877726935517</v>
      </c>
      <c r="F13648">
        <f t="shared" si="641"/>
        <v>123.41645920158105</v>
      </c>
    </row>
    <row r="13649" spans="1:6">
      <c r="A13649" s="1">
        <v>1440</v>
      </c>
      <c r="B13649" s="2">
        <v>67.7</v>
      </c>
      <c r="C13649" s="3">
        <v>22.6</v>
      </c>
      <c r="D13649">
        <f t="shared" si="639"/>
        <v>1415.671546928821</v>
      </c>
      <c r="E13649">
        <f t="shared" si="640"/>
        <v>62.64033393490358</v>
      </c>
      <c r="F13649">
        <f t="shared" si="641"/>
        <v>26.390842464370625</v>
      </c>
    </row>
    <row r="13650" spans="1:6">
      <c r="A13650" s="1">
        <v>624</v>
      </c>
      <c r="B13650" s="2">
        <v>72.3</v>
      </c>
      <c r="C13650" s="3">
        <v>8.09</v>
      </c>
      <c r="D13650">
        <f t="shared" si="639"/>
        <v>568.36048053677439</v>
      </c>
      <c r="E13650">
        <f t="shared" si="640"/>
        <v>70.254694751146403</v>
      </c>
      <c r="F13650">
        <f t="shared" si="641"/>
        <v>8.3185688018885333</v>
      </c>
    </row>
    <row r="13651" spans="1:6">
      <c r="A13651" s="1">
        <v>108</v>
      </c>
      <c r="B13651" s="2">
        <v>69</v>
      </c>
      <c r="C13651" s="3">
        <v>2.15</v>
      </c>
      <c r="D13651">
        <f t="shared" si="639"/>
        <v>151.64072902862094</v>
      </c>
      <c r="E13651">
        <f t="shared" si="640"/>
        <v>70.530571641219041</v>
      </c>
      <c r="F13651">
        <f t="shared" si="641"/>
        <v>4.8866886062680814</v>
      </c>
    </row>
    <row r="13652" spans="1:6">
      <c r="A13652" s="1">
        <v>1580</v>
      </c>
      <c r="B13652" s="2">
        <v>31.7</v>
      </c>
      <c r="C13652" s="3">
        <v>45.6</v>
      </c>
      <c r="D13652">
        <f t="shared" si="639"/>
        <v>1555.3271677084917</v>
      </c>
      <c r="E13652">
        <f t="shared" si="640"/>
        <v>34.108051923431837</v>
      </c>
      <c r="F13652">
        <f t="shared" si="641"/>
        <v>6.6118774115998207</v>
      </c>
    </row>
    <row r="13653" spans="1:6">
      <c r="A13653" s="1">
        <v>1370</v>
      </c>
      <c r="B13653" s="2">
        <v>58.8</v>
      </c>
      <c r="C13653" s="3">
        <v>24.3</v>
      </c>
      <c r="D13653">
        <f t="shared" si="639"/>
        <v>1478.1157381620358</v>
      </c>
      <c r="E13653">
        <f t="shared" si="640"/>
        <v>60.827808154816289</v>
      </c>
      <c r="F13653">
        <f t="shared" si="641"/>
        <v>19.726129633154379</v>
      </c>
    </row>
    <row r="13654" spans="1:6">
      <c r="A13654" s="1">
        <v>834</v>
      </c>
      <c r="B13654" s="2">
        <v>78.8</v>
      </c>
      <c r="C13654" s="3">
        <v>9.69</v>
      </c>
      <c r="D13654">
        <f t="shared" si="639"/>
        <v>678.49570582096942</v>
      </c>
      <c r="E13654">
        <f t="shared" si="640"/>
        <v>70.020196679150615</v>
      </c>
      <c r="F13654">
        <f t="shared" si="641"/>
        <v>109.38658491732187</v>
      </c>
    </row>
    <row r="13655" spans="1:6">
      <c r="A13655" s="1">
        <v>1210</v>
      </c>
      <c r="B13655" s="2">
        <v>67.7</v>
      </c>
      <c r="C13655" s="3">
        <v>19.600000000000001</v>
      </c>
      <c r="D13655">
        <f t="shared" si="639"/>
        <v>1281.469675346159</v>
      </c>
      <c r="E13655">
        <f t="shared" si="640"/>
        <v>65.381105885008111</v>
      </c>
      <c r="F13655">
        <f t="shared" si="641"/>
        <v>12.20039604080274</v>
      </c>
    </row>
    <row r="13656" spans="1:6">
      <c r="A13656" s="1">
        <v>498</v>
      </c>
      <c r="B13656" s="2">
        <v>69.099999999999994</v>
      </c>
      <c r="C13656" s="3">
        <v>7.39</v>
      </c>
      <c r="D13656">
        <f t="shared" si="639"/>
        <v>519.72685433708739</v>
      </c>
      <c r="E13656">
        <f t="shared" si="640"/>
        <v>70.32839706861806</v>
      </c>
      <c r="F13656">
        <f t="shared" si="641"/>
        <v>2.1395296212335522</v>
      </c>
    </row>
    <row r="13657" spans="1:6">
      <c r="A13657" s="1">
        <v>612</v>
      </c>
      <c r="B13657" s="2">
        <v>71.7</v>
      </c>
      <c r="C13657" s="3">
        <v>7.5</v>
      </c>
      <c r="D13657">
        <f t="shared" si="639"/>
        <v>527.38385987480774</v>
      </c>
      <c r="E13657">
        <f t="shared" si="640"/>
        <v>70.317847983307701</v>
      </c>
      <c r="F13657">
        <f t="shared" si="641"/>
        <v>11.474490297049842</v>
      </c>
    </row>
    <row r="13658" spans="1:6">
      <c r="A13658" s="1">
        <v>1410</v>
      </c>
      <c r="B13658" s="2">
        <v>29</v>
      </c>
      <c r="C13658" s="3">
        <v>52.5</v>
      </c>
      <c r="D13658">
        <f t="shared" si="639"/>
        <v>1447.1700327839521</v>
      </c>
      <c r="E13658">
        <f t="shared" si="640"/>
        <v>27.56514348159909</v>
      </c>
      <c r="F13658">
        <f t="shared" si="641"/>
        <v>3.9043626045793243</v>
      </c>
    </row>
    <row r="13659" spans="1:6">
      <c r="A13659" s="1">
        <v>1270</v>
      </c>
      <c r="B13659" s="2">
        <v>65.8</v>
      </c>
      <c r="C13659" s="3">
        <v>18</v>
      </c>
      <c r="D13659">
        <f t="shared" si="639"/>
        <v>1198.4684621542278</v>
      </c>
      <c r="E13659">
        <f t="shared" si="640"/>
        <v>66.581581230790434</v>
      </c>
      <c r="F13659">
        <f t="shared" si="641"/>
        <v>7.4458123372663652</v>
      </c>
    </row>
    <row r="13660" spans="1:6">
      <c r="A13660" s="1">
        <v>1510</v>
      </c>
      <c r="B13660" s="2">
        <v>65.900000000000006</v>
      </c>
      <c r="C13660" s="3">
        <v>20.5</v>
      </c>
      <c r="D13660">
        <f t="shared" si="639"/>
        <v>1324.8008076322342</v>
      </c>
      <c r="E13660">
        <f t="shared" si="640"/>
        <v>64.624429640596787</v>
      </c>
      <c r="F13660">
        <f t="shared" si="641"/>
        <v>47.443162806385061</v>
      </c>
    </row>
    <row r="13661" spans="1:6">
      <c r="A13661" s="1">
        <v>1550</v>
      </c>
      <c r="B13661" s="2">
        <v>40.200000000000003</v>
      </c>
      <c r="C13661" s="3">
        <v>57.1</v>
      </c>
      <c r="D13661">
        <f t="shared" si="639"/>
        <v>1371.4688758165298</v>
      </c>
      <c r="E13661">
        <f t="shared" si="640"/>
        <v>24.018719366314006</v>
      </c>
      <c r="F13661">
        <f t="shared" si="641"/>
        <v>304.41011771421284</v>
      </c>
    </row>
    <row r="13662" spans="1:6">
      <c r="A13662" s="1">
        <v>1570</v>
      </c>
      <c r="B13662" s="2">
        <v>60.1</v>
      </c>
      <c r="C13662" s="3">
        <v>25.2</v>
      </c>
      <c r="D13662">
        <f t="shared" si="639"/>
        <v>1507.0133720590436</v>
      </c>
      <c r="E13662">
        <f t="shared" si="640"/>
        <v>59.802117938850934</v>
      </c>
      <c r="F13662">
        <f t="shared" si="641"/>
        <v>5.3882532608400941</v>
      </c>
    </row>
    <row r="13663" spans="1:6">
      <c r="A13663" s="1">
        <v>456</v>
      </c>
      <c r="B13663" s="2">
        <v>70.3</v>
      </c>
      <c r="C13663" s="3">
        <v>5.91</v>
      </c>
      <c r="D13663">
        <f t="shared" si="639"/>
        <v>416.28601631608018</v>
      </c>
      <c r="E13663">
        <f t="shared" si="640"/>
        <v>70.437566212534719</v>
      </c>
      <c r="F13663">
        <f t="shared" si="641"/>
        <v>2.1257408450402187</v>
      </c>
    </row>
    <row r="13664" spans="1:6">
      <c r="A13664" s="1">
        <v>276</v>
      </c>
      <c r="B13664" s="2">
        <v>69.7</v>
      </c>
      <c r="C13664" s="3">
        <v>4.3499999999999996</v>
      </c>
      <c r="D13664">
        <f t="shared" si="639"/>
        <v>306.67401687486733</v>
      </c>
      <c r="E13664">
        <f t="shared" si="640"/>
        <v>70.49977399422238</v>
      </c>
      <c r="F13664">
        <f t="shared" si="641"/>
        <v>1.8964815988108157</v>
      </c>
    </row>
    <row r="13665" spans="1:6">
      <c r="A13665" s="1">
        <v>804</v>
      </c>
      <c r="B13665" s="2">
        <v>68.7</v>
      </c>
      <c r="C13665" s="3">
        <v>12.9</v>
      </c>
      <c r="D13665">
        <f t="shared" si="639"/>
        <v>892.61194160538173</v>
      </c>
      <c r="E13665">
        <f t="shared" si="640"/>
        <v>69.194724155455944</v>
      </c>
      <c r="F13665">
        <f t="shared" si="641"/>
        <v>10.733515315675172</v>
      </c>
    </row>
    <row r="13666" spans="1:6">
      <c r="A13666" s="1">
        <v>1460</v>
      </c>
      <c r="B13666" s="2">
        <v>68.099999999999994</v>
      </c>
      <c r="C13666" s="3">
        <v>21.6</v>
      </c>
      <c r="D13666">
        <f t="shared" si="639"/>
        <v>1374.2404565422919</v>
      </c>
      <c r="E13666">
        <f t="shared" si="640"/>
        <v>63.622243358439434</v>
      </c>
      <c r="F13666">
        <f t="shared" si="641"/>
        <v>29.874674339628662</v>
      </c>
    </row>
    <row r="13667" spans="1:6">
      <c r="A13667" s="1">
        <v>583</v>
      </c>
      <c r="B13667" s="2">
        <v>73.7</v>
      </c>
      <c r="C13667" s="3">
        <v>8.26</v>
      </c>
      <c r="D13667">
        <f t="shared" si="639"/>
        <v>580.13563378031347</v>
      </c>
      <c r="E13667">
        <f t="shared" si="640"/>
        <v>70.234338230062164</v>
      </c>
      <c r="F13667">
        <f t="shared" si="641"/>
        <v>12.021771158206796</v>
      </c>
    </row>
    <row r="13668" spans="1:6">
      <c r="A13668" s="1">
        <v>425</v>
      </c>
      <c r="B13668" s="2">
        <v>74</v>
      </c>
      <c r="C13668" s="3">
        <v>5.49</v>
      </c>
      <c r="D13668">
        <f t="shared" si="639"/>
        <v>386.81918754649632</v>
      </c>
      <c r="E13668">
        <f t="shared" si="640"/>
        <v>70.458868405554881</v>
      </c>
      <c r="F13668">
        <f t="shared" si="641"/>
        <v>14.48690062908139</v>
      </c>
    </row>
    <row r="13669" spans="1:6">
      <c r="A13669" s="1">
        <v>1190</v>
      </c>
      <c r="B13669" s="2">
        <v>67.900000000000006</v>
      </c>
      <c r="C13669" s="3">
        <v>15.8</v>
      </c>
      <c r="D13669">
        <f t="shared" si="639"/>
        <v>1073.2712157486289</v>
      </c>
      <c r="E13669">
        <f t="shared" si="640"/>
        <v>67.928557958773979</v>
      </c>
      <c r="F13669">
        <f t="shared" si="641"/>
        <v>18.201834648310097</v>
      </c>
    </row>
    <row r="13670" spans="1:6">
      <c r="A13670" s="1">
        <v>1290</v>
      </c>
      <c r="B13670" s="2">
        <v>26</v>
      </c>
      <c r="C13670" s="3">
        <v>64.3</v>
      </c>
      <c r="D13670">
        <f t="shared" si="639"/>
        <v>1257.5718772274877</v>
      </c>
      <c r="E13670">
        <f t="shared" si="640"/>
        <v>19.557883005093121</v>
      </c>
      <c r="F13670">
        <f t="shared" si="641"/>
        <v>42.905570778800382</v>
      </c>
    </row>
    <row r="13671" spans="1:6">
      <c r="A13671" s="1">
        <v>245</v>
      </c>
      <c r="B13671" s="2">
        <v>66.400000000000006</v>
      </c>
      <c r="C13671" s="3">
        <v>3.44</v>
      </c>
      <c r="D13671">
        <f t="shared" si="639"/>
        <v>242.5833343048466</v>
      </c>
      <c r="E13671">
        <f t="shared" si="640"/>
        <v>70.518411135129824</v>
      </c>
      <c r="F13671">
        <f t="shared" si="641"/>
        <v>16.969111684951482</v>
      </c>
    </row>
    <row r="13672" spans="1:6">
      <c r="A13672" s="1">
        <v>213</v>
      </c>
      <c r="B13672" s="2">
        <v>67.5</v>
      </c>
      <c r="C13672" s="3">
        <v>3.4</v>
      </c>
      <c r="D13672">
        <f t="shared" si="639"/>
        <v>239.76462010173603</v>
      </c>
      <c r="E13672">
        <f t="shared" si="640"/>
        <v>70.519005912275304</v>
      </c>
      <c r="F13672">
        <f t="shared" si="641"/>
        <v>10.071286547052329</v>
      </c>
    </row>
    <row r="13673" spans="1:6">
      <c r="A13673" s="1">
        <v>1780</v>
      </c>
      <c r="B13673" s="2">
        <v>71.3</v>
      </c>
      <c r="C13673" s="3">
        <v>21.9</v>
      </c>
      <c r="D13673">
        <f t="shared" si="639"/>
        <v>1387.0274226258939</v>
      </c>
      <c r="E13673">
        <f t="shared" si="640"/>
        <v>63.334585508031694</v>
      </c>
      <c r="F13673">
        <f t="shared" si="641"/>
        <v>269.73122337564934</v>
      </c>
    </row>
    <row r="13674" spans="1:6">
      <c r="A13674" s="1">
        <v>657</v>
      </c>
      <c r="B13674" s="2">
        <v>51.8</v>
      </c>
      <c r="C13674" s="3">
        <v>19.3</v>
      </c>
      <c r="D13674">
        <f t="shared" si="639"/>
        <v>1266.4735539656704</v>
      </c>
      <c r="E13674">
        <f t="shared" si="640"/>
        <v>65.620391397184989</v>
      </c>
      <c r="F13674">
        <f t="shared" si="641"/>
        <v>687.19493720067442</v>
      </c>
    </row>
    <row r="13675" spans="1:6">
      <c r="A13675" s="1">
        <v>1280</v>
      </c>
      <c r="B13675" s="2">
        <v>67.099999999999994</v>
      </c>
      <c r="C13675" s="3">
        <v>14.6</v>
      </c>
      <c r="D13675">
        <f t="shared" si="639"/>
        <v>1000.3846526235878</v>
      </c>
      <c r="E13675">
        <f t="shared" si="640"/>
        <v>68.519496755040265</v>
      </c>
      <c r="F13675">
        <f t="shared" si="641"/>
        <v>106.45375121076492</v>
      </c>
    </row>
    <row r="13676" spans="1:6">
      <c r="A13676" s="1">
        <v>417</v>
      </c>
      <c r="B13676" s="2">
        <v>66.099999999999994</v>
      </c>
      <c r="C13676" s="3">
        <v>5.32</v>
      </c>
      <c r="D13676">
        <f t="shared" si="639"/>
        <v>374.88154260224553</v>
      </c>
      <c r="E13676">
        <f t="shared" si="640"/>
        <v>70.466455376361935</v>
      </c>
      <c r="F13676">
        <f t="shared" si="641"/>
        <v>21.435585221331429</v>
      </c>
    </row>
    <row r="13677" spans="1:6">
      <c r="A13677" s="1">
        <v>120</v>
      </c>
      <c r="B13677" s="2">
        <v>68.099999999999994</v>
      </c>
      <c r="C13677" s="3">
        <v>1.52</v>
      </c>
      <c r="D13677">
        <f t="shared" si="639"/>
        <v>107.20970724884131</v>
      </c>
      <c r="E13677">
        <f t="shared" si="640"/>
        <v>70.532702137395603</v>
      </c>
      <c r="F13677">
        <f t="shared" si="641"/>
        <v>6.1365644988939172</v>
      </c>
    </row>
    <row r="13678" spans="1:6">
      <c r="A13678" s="1">
        <v>147</v>
      </c>
      <c r="B13678" s="2">
        <v>68.2</v>
      </c>
      <c r="C13678" s="3">
        <v>2.62</v>
      </c>
      <c r="D13678">
        <f t="shared" si="639"/>
        <v>184.78235977688865</v>
      </c>
      <c r="E13678">
        <f t="shared" si="640"/>
        <v>70.527618235453687</v>
      </c>
      <c r="F13678">
        <f t="shared" si="641"/>
        <v>7.324662831526779</v>
      </c>
    </row>
    <row r="13679" spans="1:6">
      <c r="A13679" s="1">
        <v>354</v>
      </c>
      <c r="B13679" s="2">
        <v>68.7</v>
      </c>
      <c r="C13679" s="3">
        <v>5.7</v>
      </c>
      <c r="D13679">
        <f t="shared" si="639"/>
        <v>401.55751499657936</v>
      </c>
      <c r="E13679">
        <f t="shared" si="640"/>
        <v>70.44868684150515</v>
      </c>
      <c r="F13679">
        <f t="shared" si="641"/>
        <v>6.0790960113570289</v>
      </c>
    </row>
    <row r="13680" spans="1:6">
      <c r="A13680" s="1">
        <v>1380</v>
      </c>
      <c r="B13680" s="2">
        <v>66.8</v>
      </c>
      <c r="C13680" s="3">
        <v>19.2</v>
      </c>
      <c r="D13680">
        <f t="shared" si="639"/>
        <v>1261.4151019462911</v>
      </c>
      <c r="E13680">
        <f t="shared" si="640"/>
        <v>65.698703226369332</v>
      </c>
      <c r="F13680">
        <f t="shared" si="641"/>
        <v>19.997307441768058</v>
      </c>
    </row>
    <row r="13681" spans="1:6">
      <c r="A13681" s="1">
        <v>1030</v>
      </c>
      <c r="B13681" s="2">
        <v>70.900000000000006</v>
      </c>
      <c r="C13681" s="3">
        <v>15.6</v>
      </c>
      <c r="D13681">
        <f t="shared" si="639"/>
        <v>1061.3290782457602</v>
      </c>
      <c r="E13681">
        <f t="shared" si="640"/>
        <v>68.033915272164123</v>
      </c>
      <c r="F13681">
        <f t="shared" si="641"/>
        <v>9.5255392459566828</v>
      </c>
    </row>
    <row r="13682" spans="1:6">
      <c r="A13682" s="1">
        <v>425</v>
      </c>
      <c r="B13682" s="2">
        <v>70.5</v>
      </c>
      <c r="C13682" s="3">
        <v>5.47</v>
      </c>
      <c r="D13682">
        <f t="shared" si="639"/>
        <v>385.41505586353986</v>
      </c>
      <c r="E13682">
        <f t="shared" si="640"/>
        <v>70.459790834285172</v>
      </c>
      <c r="F13682">
        <f t="shared" si="641"/>
        <v>2.0947643737487058</v>
      </c>
    </row>
    <row r="13683" spans="1:6">
      <c r="A13683" s="1">
        <v>1030</v>
      </c>
      <c r="B13683" s="2">
        <v>69.3</v>
      </c>
      <c r="C13683" s="3">
        <v>15.9</v>
      </c>
      <c r="D13683">
        <f t="shared" si="639"/>
        <v>1079.2098205087766</v>
      </c>
      <c r="E13683">
        <f t="shared" si="640"/>
        <v>67.874831478539406</v>
      </c>
      <c r="F13683">
        <f t="shared" si="641"/>
        <v>5.2658748364645884</v>
      </c>
    </row>
    <row r="13684" spans="1:6">
      <c r="A13684" s="1">
        <v>1130</v>
      </c>
      <c r="B13684" s="2">
        <v>70.400000000000006</v>
      </c>
      <c r="C13684" s="3">
        <v>14.8</v>
      </c>
      <c r="D13684">
        <f t="shared" si="639"/>
        <v>1012.7313776220287</v>
      </c>
      <c r="E13684">
        <f t="shared" si="640"/>
        <v>68.42779578527221</v>
      </c>
      <c r="F13684">
        <f t="shared" si="641"/>
        <v>22.259347131437984</v>
      </c>
    </row>
    <row r="13685" spans="1:6">
      <c r="A13685" s="1">
        <v>348</v>
      </c>
      <c r="B13685" s="2">
        <v>71.099999999999994</v>
      </c>
      <c r="C13685" s="3">
        <v>4.7699999999999996</v>
      </c>
      <c r="D13685">
        <f t="shared" si="639"/>
        <v>336.22439207143856</v>
      </c>
      <c r="E13685">
        <f t="shared" si="640"/>
        <v>70.487293935312067</v>
      </c>
      <c r="F13685">
        <f t="shared" si="641"/>
        <v>0.56063664397570701</v>
      </c>
    </row>
    <row r="13686" spans="1:6">
      <c r="A13686" s="1">
        <v>1390</v>
      </c>
      <c r="B13686" s="2">
        <v>62.6</v>
      </c>
      <c r="C13686" s="3">
        <v>19.899999999999999</v>
      </c>
      <c r="D13686">
        <f t="shared" si="639"/>
        <v>1296.1929016140682</v>
      </c>
      <c r="E13686">
        <f t="shared" si="640"/>
        <v>65.135321689149166</v>
      </c>
      <c r="F13686">
        <f t="shared" si="641"/>
        <v>18.182546224300388</v>
      </c>
    </row>
    <row r="13687" spans="1:6">
      <c r="A13687" s="1">
        <v>1780</v>
      </c>
      <c r="B13687" s="2">
        <v>63.5</v>
      </c>
      <c r="C13687" s="3">
        <v>30.1</v>
      </c>
      <c r="D13687">
        <f t="shared" si="639"/>
        <v>1614.3273686601194</v>
      </c>
      <c r="E13687">
        <f t="shared" si="640"/>
        <v>53.63213849369167</v>
      </c>
      <c r="F13687">
        <f t="shared" si="641"/>
        <v>134.03881536184821</v>
      </c>
    </row>
    <row r="13688" spans="1:6">
      <c r="A13688" s="1">
        <v>150</v>
      </c>
      <c r="B13688" s="2">
        <v>68.8</v>
      </c>
      <c r="C13688" s="3">
        <v>2.2599999999999998</v>
      </c>
      <c r="D13688">
        <f t="shared" si="639"/>
        <v>159.39780502869698</v>
      </c>
      <c r="E13688">
        <f t="shared" si="640"/>
        <v>70.530002225087159</v>
      </c>
      <c r="F13688">
        <f t="shared" si="641"/>
        <v>3.110883420300866</v>
      </c>
    </row>
    <row r="13689" spans="1:6">
      <c r="A13689" s="1">
        <v>775</v>
      </c>
      <c r="B13689" s="2">
        <v>70.5</v>
      </c>
      <c r="C13689" s="3">
        <v>11</v>
      </c>
      <c r="D13689">
        <f t="shared" si="639"/>
        <v>767.21745708675155</v>
      </c>
      <c r="E13689">
        <f t="shared" si="640"/>
        <v>69.747041553341049</v>
      </c>
      <c r="F13689">
        <f t="shared" si="641"/>
        <v>0.64785281335216549</v>
      </c>
    </row>
    <row r="13690" spans="1:6">
      <c r="A13690" s="1">
        <v>1220</v>
      </c>
      <c r="B13690" s="2">
        <v>65.2</v>
      </c>
      <c r="C13690" s="3">
        <v>17.100000000000001</v>
      </c>
      <c r="D13690">
        <f t="shared" si="639"/>
        <v>1148.6887158376383</v>
      </c>
      <c r="E13690">
        <f t="shared" si="640"/>
        <v>67.174778703955454</v>
      </c>
      <c r="F13690">
        <f t="shared" si="641"/>
        <v>10.692667724683046</v>
      </c>
    </row>
    <row r="13691" spans="1:6">
      <c r="A13691" s="1">
        <v>363</v>
      </c>
      <c r="B13691" s="2">
        <v>69.400000000000006</v>
      </c>
      <c r="C13691" s="3">
        <v>5.62</v>
      </c>
      <c r="D13691">
        <f t="shared" si="639"/>
        <v>395.94402605234666</v>
      </c>
      <c r="E13691">
        <f t="shared" si="640"/>
        <v>70.452673674794781</v>
      </c>
      <c r="F13691">
        <f t="shared" si="641"/>
        <v>2.5578718943532728</v>
      </c>
    </row>
    <row r="13692" spans="1:6">
      <c r="A13692" s="1">
        <v>1170</v>
      </c>
      <c r="B13692" s="2">
        <v>67.2</v>
      </c>
      <c r="C13692" s="3">
        <v>15.9</v>
      </c>
      <c r="D13692">
        <f t="shared" si="639"/>
        <v>1079.2098205087766</v>
      </c>
      <c r="E13692">
        <f t="shared" si="640"/>
        <v>67.874831478539406</v>
      </c>
      <c r="F13692">
        <f t="shared" si="641"/>
        <v>11.466163444484085</v>
      </c>
    </row>
    <row r="13693" spans="1:6">
      <c r="A13693" s="1">
        <v>1280</v>
      </c>
      <c r="B13693" s="2">
        <v>70.8</v>
      </c>
      <c r="C13693" s="3">
        <v>13.2</v>
      </c>
      <c r="D13693">
        <f t="shared" si="639"/>
        <v>911.9705806713406</v>
      </c>
      <c r="E13693">
        <f t="shared" si="640"/>
        <v>69.088680353889444</v>
      </c>
      <c r="F13693">
        <f t="shared" si="641"/>
        <v>183.85622791773977</v>
      </c>
    </row>
    <row r="13694" spans="1:6">
      <c r="A13694" s="1">
        <v>1530</v>
      </c>
      <c r="B13694" s="2">
        <v>69.5</v>
      </c>
      <c r="C13694" s="3">
        <v>16.399999999999999</v>
      </c>
      <c r="D13694">
        <f t="shared" si="639"/>
        <v>1108.5682905436668</v>
      </c>
      <c r="E13694">
        <f t="shared" si="640"/>
        <v>67.595627472174812</v>
      </c>
      <c r="F13694">
        <f t="shared" si="641"/>
        <v>240.87006791736331</v>
      </c>
    </row>
    <row r="13695" spans="1:6">
      <c r="A13695" s="1">
        <v>960</v>
      </c>
      <c r="B13695" s="2">
        <v>12.4</v>
      </c>
      <c r="C13695" s="3">
        <v>90.4</v>
      </c>
      <c r="D13695">
        <f t="shared" si="639"/>
        <v>937.74971809867293</v>
      </c>
      <c r="E13695">
        <f t="shared" si="640"/>
        <v>10.37333758958709</v>
      </c>
      <c r="F13695">
        <f t="shared" si="641"/>
        <v>4.7686792449554467</v>
      </c>
    </row>
    <row r="13696" spans="1:6">
      <c r="A13696" s="1">
        <v>125</v>
      </c>
      <c r="B13696" s="2">
        <v>71.900000000000006</v>
      </c>
      <c r="C13696" s="3">
        <v>2.0299999999999998</v>
      </c>
      <c r="D13696">
        <f t="shared" si="639"/>
        <v>143.17816911587317</v>
      </c>
      <c r="E13696">
        <f t="shared" si="640"/>
        <v>70.531117791070542</v>
      </c>
      <c r="F13696">
        <f t="shared" si="641"/>
        <v>2.3152463591513825</v>
      </c>
    </row>
    <row r="13697" spans="1:6">
      <c r="A13697" s="1">
        <v>390</v>
      </c>
      <c r="B13697" s="2">
        <v>46.7</v>
      </c>
      <c r="C13697" s="3">
        <v>18.3</v>
      </c>
      <c r="D13697">
        <f t="shared" si="639"/>
        <v>1214.5842141357864</v>
      </c>
      <c r="E13697">
        <f t="shared" si="640"/>
        <v>66.370722083922757</v>
      </c>
      <c r="F13697">
        <f t="shared" si="641"/>
        <v>1295.1965235184816</v>
      </c>
    </row>
    <row r="13698" spans="1:6">
      <c r="A13698" s="1">
        <v>132</v>
      </c>
      <c r="B13698" s="2">
        <v>68.900000000000006</v>
      </c>
      <c r="C13698" s="3">
        <v>2.0099999999999998</v>
      </c>
      <c r="D13698">
        <f t="shared" si="639"/>
        <v>141.76771524924905</v>
      </c>
      <c r="E13698">
        <f t="shared" si="640"/>
        <v>70.531201616541821</v>
      </c>
      <c r="F13698">
        <f t="shared" si="641"/>
        <v>2.7882645824018129</v>
      </c>
    </row>
    <row r="13699" spans="1:6">
      <c r="A13699" s="1">
        <v>1310</v>
      </c>
      <c r="B13699" s="2">
        <v>63.7</v>
      </c>
      <c r="C13699" s="3">
        <v>19.600000000000001</v>
      </c>
      <c r="D13699">
        <f t="shared" si="639"/>
        <v>1281.469675346159</v>
      </c>
      <c r="E13699">
        <f t="shared" si="640"/>
        <v>65.381105885008111</v>
      </c>
      <c r="F13699">
        <f t="shared" si="641"/>
        <v>3.9134265599852025</v>
      </c>
    </row>
    <row r="13700" spans="1:6">
      <c r="A13700" s="1">
        <v>303</v>
      </c>
      <c r="B13700" s="2">
        <v>69.400000000000006</v>
      </c>
      <c r="C13700" s="3">
        <v>3.95</v>
      </c>
      <c r="D13700">
        <f t="shared" si="639"/>
        <v>278.51155433773306</v>
      </c>
      <c r="E13700">
        <f t="shared" si="640"/>
        <v>70.509254262717221</v>
      </c>
      <c r="F13700">
        <f t="shared" si="641"/>
        <v>2.0314998085960356</v>
      </c>
    </row>
    <row r="13701" spans="1:6">
      <c r="A13701" s="1">
        <v>1680</v>
      </c>
      <c r="B13701" s="2">
        <v>58.4</v>
      </c>
      <c r="C13701" s="3">
        <v>26.2</v>
      </c>
      <c r="D13701">
        <f t="shared" si="639"/>
        <v>1535.7204886805268</v>
      </c>
      <c r="E13701">
        <f t="shared" si="640"/>
        <v>58.615285827501026</v>
      </c>
      <c r="F13701">
        <f t="shared" si="641"/>
        <v>27.85302586917771</v>
      </c>
    </row>
    <row r="13702" spans="1:6">
      <c r="A13702" s="1">
        <v>1350</v>
      </c>
      <c r="B13702" s="2">
        <v>20.8</v>
      </c>
      <c r="C13702" s="3">
        <v>68.7</v>
      </c>
      <c r="D13702">
        <f t="shared" si="639"/>
        <v>1193.0182511855739</v>
      </c>
      <c r="E13702">
        <f t="shared" si="640"/>
        <v>17.365622287999621</v>
      </c>
      <c r="F13702">
        <f t="shared" si="641"/>
        <v>44.713303902065888</v>
      </c>
    </row>
    <row r="13703" spans="1:6">
      <c r="A13703" s="1">
        <v>1290</v>
      </c>
      <c r="B13703" s="2">
        <v>70.099999999999994</v>
      </c>
      <c r="C13703" s="3">
        <v>18.399999999999999</v>
      </c>
      <c r="D13703">
        <f t="shared" si="639"/>
        <v>1219.9011211303523</v>
      </c>
      <c r="E13703">
        <f t="shared" si="640"/>
        <v>66.298973974475672</v>
      </c>
      <c r="F13703">
        <f t="shared" si="641"/>
        <v>21.0116983750655</v>
      </c>
    </row>
    <row r="13704" spans="1:6">
      <c r="A13704" s="1">
        <v>822</v>
      </c>
      <c r="B13704" s="2">
        <v>72.099999999999994</v>
      </c>
      <c r="C13704" s="3">
        <v>12.3</v>
      </c>
      <c r="D13704">
        <f t="shared" si="639"/>
        <v>853.50736189587235</v>
      </c>
      <c r="E13704">
        <f t="shared" si="640"/>
        <v>69.39084243055872</v>
      </c>
      <c r="F13704">
        <f t="shared" si="641"/>
        <v>8.6655968376310799</v>
      </c>
    </row>
    <row r="13705" spans="1:6">
      <c r="A13705" s="1">
        <v>1340</v>
      </c>
      <c r="B13705" s="2">
        <v>63.7</v>
      </c>
      <c r="C13705" s="3">
        <v>20.100000000000001</v>
      </c>
      <c r="D13705">
        <f t="shared" si="639"/>
        <v>1305.8542888424502</v>
      </c>
      <c r="E13705">
        <f t="shared" si="640"/>
        <v>64.967875066788565</v>
      </c>
      <c r="F13705">
        <f t="shared" si="641"/>
        <v>3.1649499841715736</v>
      </c>
    </row>
    <row r="13706" spans="1:6">
      <c r="A13706" s="1">
        <v>1250</v>
      </c>
      <c r="B13706" s="2">
        <v>69.099999999999994</v>
      </c>
      <c r="C13706" s="3">
        <v>16.399999999999999</v>
      </c>
      <c r="D13706">
        <f t="shared" ref="D13706:D13769" si="642">C13706*E13706</f>
        <v>1108.5682905436668</v>
      </c>
      <c r="E13706">
        <f t="shared" ref="E13706:E13769" si="643">$P$4/(1+(C13706/$P$5)^$P$6)^(2/$P$6)</f>
        <v>67.595627472174812</v>
      </c>
      <c r="F13706">
        <f t="shared" ref="F13706:F13769" si="644">(E13706-B13706)^2+$M$3*(D13706-A13706)^2</f>
        <v>28.982946471591276</v>
      </c>
    </row>
    <row r="13707" spans="1:6">
      <c r="A13707" s="1">
        <v>1160</v>
      </c>
      <c r="B13707" s="2">
        <v>69.5</v>
      </c>
      <c r="C13707" s="3">
        <v>14.2</v>
      </c>
      <c r="D13707">
        <f t="shared" si="642"/>
        <v>975.4684132887661</v>
      </c>
      <c r="E13707">
        <f t="shared" si="643"/>
        <v>68.694958682307472</v>
      </c>
      <c r="F13707">
        <f t="shared" si="644"/>
        <v>46.134454509532581</v>
      </c>
    </row>
    <row r="13708" spans="1:6">
      <c r="A13708" s="1">
        <v>975</v>
      </c>
      <c r="B13708" s="2">
        <v>67.099999999999994</v>
      </c>
      <c r="C13708" s="3">
        <v>13</v>
      </c>
      <c r="D13708">
        <f t="shared" si="642"/>
        <v>899.07971735774959</v>
      </c>
      <c r="E13708">
        <f t="shared" si="643"/>
        <v>69.159978258288433</v>
      </c>
      <c r="F13708">
        <f t="shared" si="644"/>
        <v>11.942884370317273</v>
      </c>
    </row>
    <row r="13709" spans="1:6">
      <c r="A13709" s="1">
        <v>1780</v>
      </c>
      <c r="B13709" s="2">
        <v>65.599999999999994</v>
      </c>
      <c r="C13709" s="3">
        <v>24.2</v>
      </c>
      <c r="D13709">
        <f t="shared" si="642"/>
        <v>1474.7260367212489</v>
      </c>
      <c r="E13709">
        <f t="shared" si="643"/>
        <v>60.939092426497893</v>
      </c>
      <c r="F13709">
        <f t="shared" si="644"/>
        <v>146.20971495833189</v>
      </c>
    </row>
    <row r="13710" spans="1:6">
      <c r="A13710" s="1">
        <v>1240</v>
      </c>
      <c r="B13710" s="2">
        <v>15.8</v>
      </c>
      <c r="C13710" s="3">
        <v>48.5</v>
      </c>
      <c r="D13710">
        <f t="shared" si="642"/>
        <v>1511.6863001947686</v>
      </c>
      <c r="E13710">
        <f t="shared" si="643"/>
        <v>31.168789694737495</v>
      </c>
      <c r="F13710">
        <f t="shared" si="644"/>
        <v>334.79932092158174</v>
      </c>
    </row>
    <row r="13711" spans="1:6">
      <c r="A13711" s="1">
        <v>1050</v>
      </c>
      <c r="B13711" s="2">
        <v>61.5</v>
      </c>
      <c r="C13711" s="3">
        <v>17.2</v>
      </c>
      <c r="D13711">
        <f t="shared" si="642"/>
        <v>1154.3225295022544</v>
      </c>
      <c r="E13711">
        <f t="shared" si="643"/>
        <v>67.111774971061308</v>
      </c>
      <c r="F13711">
        <f t="shared" si="644"/>
        <v>46.029728225611848</v>
      </c>
    </row>
    <row r="13712" spans="1:6">
      <c r="A13712" s="1">
        <v>1050</v>
      </c>
      <c r="B13712" s="2">
        <v>14.1</v>
      </c>
      <c r="C13712" s="3">
        <v>66.2</v>
      </c>
      <c r="D13712">
        <f t="shared" si="642"/>
        <v>1229.1660202469204</v>
      </c>
      <c r="E13712">
        <f t="shared" si="643"/>
        <v>18.567462541494265</v>
      </c>
      <c r="F13712">
        <f t="shared" si="644"/>
        <v>62.837856029057697</v>
      </c>
    </row>
    <row r="13713" spans="1:6">
      <c r="A13713" s="1">
        <v>897</v>
      </c>
      <c r="B13713" s="2">
        <v>67.5</v>
      </c>
      <c r="C13713" s="3">
        <v>11.8</v>
      </c>
      <c r="D13713">
        <f t="shared" si="642"/>
        <v>820.55560073556023</v>
      </c>
      <c r="E13713">
        <f t="shared" si="643"/>
        <v>69.538610231827136</v>
      </c>
      <c r="F13713">
        <f t="shared" si="644"/>
        <v>11.961978012456836</v>
      </c>
    </row>
    <row r="13714" spans="1:6">
      <c r="A13714" s="1">
        <v>154</v>
      </c>
      <c r="B13714" s="2">
        <v>70</v>
      </c>
      <c r="C13714" s="3">
        <v>2.2400000000000002</v>
      </c>
      <c r="D13714">
        <f t="shared" si="642"/>
        <v>157.98744835720009</v>
      </c>
      <c r="E13714">
        <f t="shared" si="643"/>
        <v>70.530110873750033</v>
      </c>
      <c r="F13714">
        <f t="shared" si="644"/>
        <v>0.30225633593016232</v>
      </c>
    </row>
    <row r="13715" spans="1:6">
      <c r="A13715" s="1">
        <v>1440</v>
      </c>
      <c r="B13715" s="2">
        <v>79.2</v>
      </c>
      <c r="C13715" s="3">
        <v>17.2</v>
      </c>
      <c r="D13715">
        <f t="shared" si="642"/>
        <v>1154.3225295022544</v>
      </c>
      <c r="E13715">
        <f t="shared" si="643"/>
        <v>67.111774971061308</v>
      </c>
      <c r="F13715">
        <f t="shared" si="644"/>
        <v>255.14156621489204</v>
      </c>
    </row>
    <row r="13716" spans="1:6">
      <c r="A13716" s="1">
        <v>1590</v>
      </c>
      <c r="B13716" s="2">
        <v>46.9</v>
      </c>
      <c r="C13716" s="3">
        <v>35.5</v>
      </c>
      <c r="D13716">
        <f t="shared" si="642"/>
        <v>1646.1407810850378</v>
      </c>
      <c r="E13716">
        <f t="shared" si="643"/>
        <v>46.370162847465856</v>
      </c>
      <c r="F13716">
        <f t="shared" si="644"/>
        <v>4.4908688064918181</v>
      </c>
    </row>
    <row r="13717" spans="1:6">
      <c r="A13717" s="1">
        <v>1330</v>
      </c>
      <c r="B13717" s="2">
        <v>22.8</v>
      </c>
      <c r="C13717" s="3">
        <v>61.2</v>
      </c>
      <c r="D13717">
        <f t="shared" si="642"/>
        <v>1305.5245653522356</v>
      </c>
      <c r="E13717">
        <f t="shared" si="643"/>
        <v>21.332100741049601</v>
      </c>
      <c r="F13717">
        <f t="shared" si="644"/>
        <v>2.9549320291355774</v>
      </c>
    </row>
    <row r="13718" spans="1:6">
      <c r="A13718" s="1">
        <v>1500</v>
      </c>
      <c r="B13718" s="2">
        <v>58.1</v>
      </c>
      <c r="C13718" s="3">
        <v>25</v>
      </c>
      <c r="D13718">
        <f t="shared" si="642"/>
        <v>1500.8423705908631</v>
      </c>
      <c r="E13718">
        <f t="shared" si="643"/>
        <v>60.033694823634519</v>
      </c>
      <c r="F13718">
        <f t="shared" si="644"/>
        <v>3.7401235352651745</v>
      </c>
    </row>
    <row r="13719" spans="1:6">
      <c r="A13719" s="1">
        <v>1060</v>
      </c>
      <c r="B13719" s="2">
        <v>69.900000000000006</v>
      </c>
      <c r="C13719" s="3">
        <v>13.5</v>
      </c>
      <c r="D13719">
        <f t="shared" si="642"/>
        <v>931.19156060972512</v>
      </c>
      <c r="E13719">
        <f t="shared" si="643"/>
        <v>68.977152637757413</v>
      </c>
      <c r="F13719">
        <f t="shared" si="644"/>
        <v>23.014640674291815</v>
      </c>
    </row>
    <row r="13720" spans="1:6">
      <c r="A13720" s="1">
        <v>1320</v>
      </c>
      <c r="B13720" s="2">
        <v>18.399999999999999</v>
      </c>
      <c r="C13720" s="3">
        <v>74.2</v>
      </c>
      <c r="D13720">
        <f t="shared" si="642"/>
        <v>1118.5796013402569</v>
      </c>
      <c r="E13720">
        <f t="shared" si="643"/>
        <v>15.075196783561413</v>
      </c>
      <c r="F13720">
        <f t="shared" si="644"/>
        <v>65.247751899492883</v>
      </c>
    </row>
    <row r="13721" spans="1:6">
      <c r="A13721" s="1">
        <v>1700</v>
      </c>
      <c r="B13721" s="2">
        <v>41.6</v>
      </c>
      <c r="C13721" s="3">
        <v>37.6</v>
      </c>
      <c r="D13721">
        <f t="shared" si="642"/>
        <v>1639.5636335068079</v>
      </c>
      <c r="E13721">
        <f t="shared" si="643"/>
        <v>43.605415784755529</v>
      </c>
      <c r="F13721">
        <f t="shared" si="644"/>
        <v>8.9007559977230937</v>
      </c>
    </row>
    <row r="13722" spans="1:6">
      <c r="A13722" s="1">
        <v>1520</v>
      </c>
      <c r="B13722" s="2">
        <v>42</v>
      </c>
      <c r="C13722" s="3">
        <v>38.5</v>
      </c>
      <c r="D13722">
        <f t="shared" si="642"/>
        <v>1634.2203844383132</v>
      </c>
      <c r="E13722">
        <f t="shared" si="643"/>
        <v>42.44728271268346</v>
      </c>
      <c r="F13722">
        <f t="shared" si="644"/>
        <v>17.627237764484374</v>
      </c>
    </row>
    <row r="13723" spans="1:6">
      <c r="A13723" s="1">
        <v>1530</v>
      </c>
      <c r="B13723" s="2">
        <v>57.2</v>
      </c>
      <c r="C13723" s="3">
        <v>20</v>
      </c>
      <c r="D13723">
        <f t="shared" si="642"/>
        <v>1301.0391262072574</v>
      </c>
      <c r="E13723">
        <f t="shared" si="643"/>
        <v>65.051956310362868</v>
      </c>
      <c r="F13723">
        <f t="shared" si="644"/>
        <v>131.67970304681128</v>
      </c>
    </row>
    <row r="13724" spans="1:6">
      <c r="A13724" s="1">
        <v>408</v>
      </c>
      <c r="B13724" s="2">
        <v>66.099999999999994</v>
      </c>
      <c r="C13724" s="3">
        <v>5.53</v>
      </c>
      <c r="D13724">
        <f t="shared" si="642"/>
        <v>389.62720583219351</v>
      </c>
      <c r="E13724">
        <f t="shared" si="643"/>
        <v>70.456999246327939</v>
      </c>
      <c r="F13724">
        <f t="shared" si="644"/>
        <v>19.434352778152302</v>
      </c>
    </row>
    <row r="13725" spans="1:6">
      <c r="A13725" s="1">
        <v>1060</v>
      </c>
      <c r="B13725" s="2">
        <v>18</v>
      </c>
      <c r="C13725" s="3">
        <v>51.6</v>
      </c>
      <c r="D13725">
        <f t="shared" si="642"/>
        <v>1461.9233386650958</v>
      </c>
      <c r="E13725">
        <f t="shared" si="643"/>
        <v>28.331847648548369</v>
      </c>
      <c r="F13725">
        <f t="shared" si="644"/>
        <v>322.5345498234027</v>
      </c>
    </row>
    <row r="13726" spans="1:6">
      <c r="A13726" s="1">
        <v>1000</v>
      </c>
      <c r="B13726" s="2">
        <v>65.599999999999994</v>
      </c>
      <c r="C13726" s="3">
        <v>16.8</v>
      </c>
      <c r="D13726">
        <f t="shared" si="642"/>
        <v>1131.6388370643904</v>
      </c>
      <c r="E13726">
        <f t="shared" si="643"/>
        <v>67.359454587166084</v>
      </c>
      <c r="F13726">
        <f t="shared" si="644"/>
        <v>26.243380942524862</v>
      </c>
    </row>
    <row r="13727" spans="1:6">
      <c r="A13727" s="1">
        <v>474</v>
      </c>
      <c r="B13727" s="2">
        <v>66.900000000000006</v>
      </c>
      <c r="C13727" s="3">
        <v>5.89</v>
      </c>
      <c r="D13727">
        <f t="shared" si="642"/>
        <v>414.88374914236499</v>
      </c>
      <c r="E13727">
        <f t="shared" si="643"/>
        <v>70.438667086988971</v>
      </c>
      <c r="F13727">
        <f t="shared" si="644"/>
        <v>17.190408748945959</v>
      </c>
    </row>
    <row r="13728" spans="1:6">
      <c r="A13728" s="1">
        <v>1360</v>
      </c>
      <c r="B13728" s="2">
        <v>74.900000000000006</v>
      </c>
      <c r="C13728" s="3">
        <v>20.6</v>
      </c>
      <c r="D13728">
        <f t="shared" si="642"/>
        <v>1329.4580517083657</v>
      </c>
      <c r="E13728">
        <f t="shared" si="643"/>
        <v>64.536798626619685</v>
      </c>
      <c r="F13728">
        <f t="shared" si="644"/>
        <v>108.64198635345524</v>
      </c>
    </row>
    <row r="13729" spans="1:6">
      <c r="A13729" s="1">
        <v>223</v>
      </c>
      <c r="B13729" s="2">
        <v>70.400000000000006</v>
      </c>
      <c r="C13729" s="3">
        <v>4.5599999999999996</v>
      </c>
      <c r="D13729">
        <f t="shared" si="642"/>
        <v>321.45208607126756</v>
      </c>
      <c r="E13729">
        <f t="shared" si="643"/>
        <v>70.493878524400785</v>
      </c>
      <c r="F13729">
        <f t="shared" si="644"/>
        <v>12.956423673249724</v>
      </c>
    </row>
    <row r="13730" spans="1:6">
      <c r="A13730" s="1">
        <v>1400</v>
      </c>
      <c r="B13730" s="2">
        <v>62.6</v>
      </c>
      <c r="C13730" s="3">
        <v>29.7</v>
      </c>
      <c r="D13730">
        <f t="shared" si="642"/>
        <v>1608.6143807623641</v>
      </c>
      <c r="E13730">
        <f t="shared" si="643"/>
        <v>54.162100362369166</v>
      </c>
      <c r="F13730">
        <f t="shared" si="644"/>
        <v>129.33189066904501</v>
      </c>
    </row>
    <row r="13731" spans="1:6">
      <c r="A13731" s="1">
        <v>1430</v>
      </c>
      <c r="B13731" s="2">
        <v>62.3</v>
      </c>
      <c r="C13731" s="3">
        <v>28.5</v>
      </c>
      <c r="D13731">
        <f t="shared" si="642"/>
        <v>1588.3371250952089</v>
      </c>
      <c r="E13731">
        <f t="shared" si="643"/>
        <v>55.731127196323115</v>
      </c>
      <c r="F13731">
        <f t="shared" si="644"/>
        <v>76.63932985432298</v>
      </c>
    </row>
    <row r="13732" spans="1:6">
      <c r="A13732" s="1">
        <v>1080</v>
      </c>
      <c r="B13732" s="2">
        <v>17.7</v>
      </c>
      <c r="C13732" s="3">
        <v>70.900000000000006</v>
      </c>
      <c r="D13732">
        <f t="shared" si="642"/>
        <v>1162.3989242406124</v>
      </c>
      <c r="E13732">
        <f t="shared" si="643"/>
        <v>16.394907253041076</v>
      </c>
      <c r="F13732">
        <f t="shared" si="644"/>
        <v>10.772757034597534</v>
      </c>
    </row>
    <row r="13733" spans="1:6">
      <c r="A13733" s="1">
        <v>1100</v>
      </c>
      <c r="B13733" s="2">
        <v>24.4</v>
      </c>
      <c r="C13733" s="3">
        <v>49.5</v>
      </c>
      <c r="D13733">
        <f t="shared" si="642"/>
        <v>1495.8792028690859</v>
      </c>
      <c r="E13733">
        <f t="shared" si="643"/>
        <v>30.219781876143152</v>
      </c>
      <c r="F13733">
        <f t="shared" si="644"/>
        <v>243.21609614275383</v>
      </c>
    </row>
    <row r="13734" spans="1:6">
      <c r="A13734" s="1">
        <v>495</v>
      </c>
      <c r="B13734" s="2">
        <v>72.599999999999994</v>
      </c>
      <c r="C13734" s="3">
        <v>7.27</v>
      </c>
      <c r="D13734">
        <f t="shared" si="642"/>
        <v>511.36806918265319</v>
      </c>
      <c r="E13734">
        <f t="shared" si="643"/>
        <v>70.339486820172382</v>
      </c>
      <c r="F13734">
        <f t="shared" si="644"/>
        <v>5.4677975749260375</v>
      </c>
    </row>
    <row r="13735" spans="1:6">
      <c r="A13735" s="1">
        <v>1260</v>
      </c>
      <c r="B13735" s="2">
        <v>18.2</v>
      </c>
      <c r="C13735" s="3">
        <v>73</v>
      </c>
      <c r="D13735">
        <f t="shared" si="642"/>
        <v>1134.2218148747445</v>
      </c>
      <c r="E13735">
        <f t="shared" si="643"/>
        <v>15.537285135270473</v>
      </c>
      <c r="F13735">
        <f t="shared" si="644"/>
        <v>28.22252859348399</v>
      </c>
    </row>
    <row r="13736" spans="1:6">
      <c r="A13736" s="1">
        <v>230</v>
      </c>
      <c r="B13736" s="2">
        <v>69.3</v>
      </c>
      <c r="C13736" s="3">
        <v>3.63</v>
      </c>
      <c r="D13736">
        <f t="shared" si="642"/>
        <v>255.97072410495005</v>
      </c>
      <c r="E13736">
        <f t="shared" si="643"/>
        <v>70.51535099309919</v>
      </c>
      <c r="F13736">
        <f t="shared" si="644"/>
        <v>2.3780429900916116</v>
      </c>
    </row>
    <row r="13737" spans="1:6">
      <c r="A13737" s="1">
        <v>286</v>
      </c>
      <c r="B13737" s="2">
        <v>73.900000000000006</v>
      </c>
      <c r="C13737" s="3">
        <v>6.55</v>
      </c>
      <c r="D13737">
        <f t="shared" si="642"/>
        <v>461.10285378539641</v>
      </c>
      <c r="E13737">
        <f t="shared" si="643"/>
        <v>70.397382257312429</v>
      </c>
      <c r="F13737">
        <f t="shared" si="644"/>
        <v>53.225151002347431</v>
      </c>
    </row>
    <row r="13738" spans="1:6">
      <c r="A13738" s="1">
        <v>1300</v>
      </c>
      <c r="B13738" s="2">
        <v>18.2</v>
      </c>
      <c r="C13738" s="3">
        <v>79.900000000000006</v>
      </c>
      <c r="D13738">
        <f t="shared" si="642"/>
        <v>1048.7276906931243</v>
      </c>
      <c r="E13738">
        <f t="shared" si="643"/>
        <v>13.12550301242959</v>
      </c>
      <c r="F13738">
        <f t="shared" si="644"/>
        <v>110.08963533325208</v>
      </c>
    </row>
    <row r="13739" spans="1:6">
      <c r="A13739" s="1">
        <v>1360</v>
      </c>
      <c r="B13739" s="2">
        <v>22.3</v>
      </c>
      <c r="C13739" s="3">
        <v>62.6</v>
      </c>
      <c r="D13739">
        <f t="shared" si="642"/>
        <v>1283.634648435039</v>
      </c>
      <c r="E13739">
        <f t="shared" si="643"/>
        <v>20.505345821645989</v>
      </c>
      <c r="F13739">
        <f t="shared" si="644"/>
        <v>11.010694542129002</v>
      </c>
    </row>
    <row r="13740" spans="1:6">
      <c r="A13740" s="1">
        <v>120</v>
      </c>
      <c r="B13740" s="2">
        <v>69.5</v>
      </c>
      <c r="C13740" s="3">
        <v>1.92</v>
      </c>
      <c r="D13740">
        <f t="shared" si="642"/>
        <v>135.42058501474469</v>
      </c>
      <c r="E13740">
        <f t="shared" si="643"/>
        <v>70.531554695179523</v>
      </c>
      <c r="F13740">
        <f t="shared" si="644"/>
        <v>1.3817496919758057</v>
      </c>
    </row>
    <row r="13741" spans="1:6">
      <c r="A13741" s="1">
        <v>1400</v>
      </c>
      <c r="B13741" s="2">
        <v>41.1</v>
      </c>
      <c r="C13741" s="3">
        <v>42.8</v>
      </c>
      <c r="D13741">
        <f t="shared" si="642"/>
        <v>1592.618460069117</v>
      </c>
      <c r="E13741">
        <f t="shared" si="643"/>
        <v>37.210711683857873</v>
      </c>
      <c r="F13741">
        <f t="shared" si="644"/>
        <v>64.687053833490808</v>
      </c>
    </row>
    <row r="13742" spans="1:6">
      <c r="A13742" s="1">
        <v>1210</v>
      </c>
      <c r="B13742" s="2">
        <v>75</v>
      </c>
      <c r="C13742" s="3">
        <v>20.399999999999999</v>
      </c>
      <c r="D13742">
        <f t="shared" si="642"/>
        <v>1320.1116417130677</v>
      </c>
      <c r="E13742">
        <f t="shared" si="643"/>
        <v>64.71135498593469</v>
      </c>
      <c r="F13742">
        <f t="shared" si="644"/>
        <v>122.05215984382446</v>
      </c>
    </row>
    <row r="13743" spans="1:6">
      <c r="A13743" s="1">
        <v>1740</v>
      </c>
      <c r="B13743" s="2">
        <v>62.9</v>
      </c>
      <c r="C13743" s="3">
        <v>30.6</v>
      </c>
      <c r="D13743">
        <f t="shared" si="642"/>
        <v>1620.7552292825599</v>
      </c>
      <c r="E13743">
        <f t="shared" si="643"/>
        <v>52.965857166096725</v>
      </c>
      <c r="F13743">
        <f t="shared" si="644"/>
        <v>117.68128274336271</v>
      </c>
    </row>
    <row r="13744" spans="1:6">
      <c r="A13744" s="1">
        <v>468</v>
      </c>
      <c r="B13744" s="2">
        <v>4.7</v>
      </c>
      <c r="C13744" s="3">
        <v>127</v>
      </c>
      <c r="D13744">
        <f t="shared" si="642"/>
        <v>677.99543519724614</v>
      </c>
      <c r="E13744">
        <f t="shared" si="643"/>
        <v>5.3385467338365835</v>
      </c>
      <c r="F13744">
        <f t="shared" si="644"/>
        <v>59.31373598345025</v>
      </c>
    </row>
    <row r="13745" spans="1:6">
      <c r="A13745" s="1">
        <v>1210</v>
      </c>
      <c r="B13745" s="2">
        <v>63.7</v>
      </c>
      <c r="C13745" s="3">
        <v>19.7</v>
      </c>
      <c r="D13745">
        <f t="shared" si="642"/>
        <v>1286.4079915243165</v>
      </c>
      <c r="E13745">
        <f t="shared" si="643"/>
        <v>65.299898046919623</v>
      </c>
      <c r="F13745">
        <f t="shared" si="644"/>
        <v>10.358286383552761</v>
      </c>
    </row>
    <row r="13746" spans="1:6">
      <c r="A13746" s="1">
        <v>1180</v>
      </c>
      <c r="B13746" s="2">
        <v>41</v>
      </c>
      <c r="C13746" s="3">
        <v>36.4</v>
      </c>
      <c r="D13746">
        <f t="shared" si="642"/>
        <v>1644.4033111307083</v>
      </c>
      <c r="E13746">
        <f t="shared" si="643"/>
        <v>45.175915140953528</v>
      </c>
      <c r="F13746">
        <f t="shared" si="644"/>
        <v>305.52973466038935</v>
      </c>
    </row>
    <row r="13747" spans="1:6">
      <c r="A13747" s="1">
        <v>1510</v>
      </c>
      <c r="B13747" s="2">
        <v>47.1</v>
      </c>
      <c r="C13747" s="3">
        <v>31.2</v>
      </c>
      <c r="D13747">
        <f t="shared" si="642"/>
        <v>1627.4478663217594</v>
      </c>
      <c r="E13747">
        <f t="shared" si="643"/>
        <v>52.161790587235878</v>
      </c>
      <c r="F13747">
        <f t="shared" si="644"/>
        <v>44.047680523123411</v>
      </c>
    </row>
    <row r="13748" spans="1:6">
      <c r="A13748" s="1">
        <v>1030</v>
      </c>
      <c r="B13748" s="2">
        <v>47.2</v>
      </c>
      <c r="C13748" s="3">
        <v>37.700000000000003</v>
      </c>
      <c r="D13748">
        <f t="shared" si="642"/>
        <v>1639.0392410096874</v>
      </c>
      <c r="E13748">
        <f t="shared" si="643"/>
        <v>43.475841936596481</v>
      </c>
      <c r="F13748">
        <f t="shared" si="644"/>
        <v>509.35414821912877</v>
      </c>
    </row>
    <row r="13749" spans="1:6">
      <c r="A13749" s="1">
        <v>1850</v>
      </c>
      <c r="B13749" s="2">
        <v>67.2</v>
      </c>
      <c r="C13749" s="3">
        <v>33.1</v>
      </c>
      <c r="D13749">
        <f t="shared" si="642"/>
        <v>1641.6941617440862</v>
      </c>
      <c r="E13749">
        <f t="shared" si="643"/>
        <v>49.598010928824351</v>
      </c>
      <c r="F13749">
        <f t="shared" si="644"/>
        <v>367.7919261737282</v>
      </c>
    </row>
    <row r="13750" spans="1:6">
      <c r="A13750" s="1">
        <v>732</v>
      </c>
      <c r="B13750" s="2">
        <v>80.8</v>
      </c>
      <c r="C13750" s="3">
        <v>9.86</v>
      </c>
      <c r="D13750">
        <f t="shared" si="642"/>
        <v>690.09342172833021</v>
      </c>
      <c r="E13750">
        <f t="shared" si="643"/>
        <v>69.989190844658239</v>
      </c>
      <c r="F13750">
        <f t="shared" si="644"/>
        <v>119.21946590233621</v>
      </c>
    </row>
    <row r="13751" spans="1:6">
      <c r="A13751" s="1">
        <v>1060</v>
      </c>
      <c r="B13751" s="2">
        <v>67.3</v>
      </c>
      <c r="C13751" s="3">
        <v>14.4</v>
      </c>
      <c r="D13751">
        <f t="shared" si="642"/>
        <v>987.96300095364757</v>
      </c>
      <c r="E13751">
        <f t="shared" si="643"/>
        <v>68.608541732892192</v>
      </c>
      <c r="F13751">
        <f t="shared" si="644"/>
        <v>8.6441609820368726</v>
      </c>
    </row>
    <row r="13752" spans="1:6">
      <c r="A13752" s="1">
        <v>1470</v>
      </c>
      <c r="B13752" s="2">
        <v>32.200000000000003</v>
      </c>
      <c r="C13752" s="3">
        <v>51.3</v>
      </c>
      <c r="D13752">
        <f t="shared" si="642"/>
        <v>1466.8206699924683</v>
      </c>
      <c r="E13752">
        <f t="shared" si="643"/>
        <v>28.592995516422388</v>
      </c>
      <c r="F13752">
        <f t="shared" si="644"/>
        <v>13.023983745457148</v>
      </c>
    </row>
    <row r="13753" spans="1:6">
      <c r="A13753" s="1">
        <v>426</v>
      </c>
      <c r="B13753" s="2">
        <v>69.599999999999994</v>
      </c>
      <c r="C13753" s="3">
        <v>5.1100000000000003</v>
      </c>
      <c r="D13753">
        <f t="shared" si="642"/>
        <v>360.12754551214221</v>
      </c>
      <c r="E13753">
        <f t="shared" si="643"/>
        <v>70.475057830164815</v>
      </c>
      <c r="F13753">
        <f t="shared" si="644"/>
        <v>6.5619810623751</v>
      </c>
    </row>
    <row r="13754" spans="1:6">
      <c r="A13754" s="1">
        <v>1410</v>
      </c>
      <c r="B13754" s="2">
        <v>69.7</v>
      </c>
      <c r="C13754" s="3">
        <v>17.899999999999999</v>
      </c>
      <c r="D13754">
        <f t="shared" si="642"/>
        <v>1193.0422751633621</v>
      </c>
      <c r="E13754">
        <f t="shared" si="643"/>
        <v>66.650406433707388</v>
      </c>
      <c r="F13754">
        <f t="shared" si="644"/>
        <v>72.176760901121696</v>
      </c>
    </row>
    <row r="13755" spans="1:6">
      <c r="A13755" s="1">
        <v>1100</v>
      </c>
      <c r="B13755" s="2">
        <v>62.9</v>
      </c>
      <c r="C13755" s="3">
        <v>14.9</v>
      </c>
      <c r="D13755">
        <f t="shared" si="642"/>
        <v>1018.8760192629549</v>
      </c>
      <c r="E13755">
        <f t="shared" si="643"/>
        <v>68.3809408901312</v>
      </c>
      <c r="F13755">
        <f t="shared" si="644"/>
        <v>38.831713183811722</v>
      </c>
    </row>
    <row r="13756" spans="1:6">
      <c r="A13756" s="1">
        <v>1410</v>
      </c>
      <c r="B13756" s="2">
        <v>33.200000000000003</v>
      </c>
      <c r="C13756" s="3">
        <v>43.4</v>
      </c>
      <c r="D13756">
        <f t="shared" si="642"/>
        <v>1585.1547612847776</v>
      </c>
      <c r="E13756">
        <f t="shared" si="643"/>
        <v>36.52430325540962</v>
      </c>
      <c r="F13756">
        <f t="shared" si="644"/>
        <v>52.032098167847224</v>
      </c>
    </row>
    <row r="13757" spans="1:6">
      <c r="A13757" s="1">
        <v>1400</v>
      </c>
      <c r="B13757" s="2">
        <v>68.099999999999994</v>
      </c>
      <c r="C13757" s="3">
        <v>22.7</v>
      </c>
      <c r="D13757">
        <f t="shared" si="642"/>
        <v>1419.6257359021226</v>
      </c>
      <c r="E13757">
        <f t="shared" si="643"/>
        <v>62.538578674102325</v>
      </c>
      <c r="F13757">
        <f t="shared" si="644"/>
        <v>31.44391463034605</v>
      </c>
    </row>
    <row r="13758" spans="1:6">
      <c r="A13758" s="1">
        <v>1480</v>
      </c>
      <c r="B13758" s="2">
        <v>74.099999999999994</v>
      </c>
      <c r="C13758" s="3">
        <v>17.2</v>
      </c>
      <c r="D13758">
        <f t="shared" si="642"/>
        <v>1154.3225295022544</v>
      </c>
      <c r="E13758">
        <f t="shared" si="643"/>
        <v>67.111774971061308</v>
      </c>
      <c r="F13758">
        <f t="shared" si="644"/>
        <v>190.51746337909483</v>
      </c>
    </row>
    <row r="13759" spans="1:6">
      <c r="A13759" s="1">
        <v>1120</v>
      </c>
      <c r="B13759" s="2">
        <v>62.8</v>
      </c>
      <c r="C13759" s="3">
        <v>15.1</v>
      </c>
      <c r="D13759">
        <f t="shared" si="642"/>
        <v>1031.1066124415786</v>
      </c>
      <c r="E13759">
        <f t="shared" si="643"/>
        <v>68.285206121958851</v>
      </c>
      <c r="F13759">
        <f t="shared" si="644"/>
        <v>40.6429833767085</v>
      </c>
    </row>
    <row r="13760" spans="1:6">
      <c r="A13760" s="1">
        <v>705</v>
      </c>
      <c r="B13760" s="2">
        <v>68.7</v>
      </c>
      <c r="C13760" s="3">
        <v>9.93</v>
      </c>
      <c r="D13760">
        <f t="shared" si="642"/>
        <v>694.86222688378791</v>
      </c>
      <c r="E13760">
        <f t="shared" si="643"/>
        <v>69.976055073896063</v>
      </c>
      <c r="F13760">
        <f t="shared" si="644"/>
        <v>1.7656021293028792</v>
      </c>
    </row>
    <row r="13761" spans="1:6">
      <c r="A13761" s="1">
        <v>1600</v>
      </c>
      <c r="B13761" s="2">
        <v>64.5</v>
      </c>
      <c r="C13761" s="3">
        <v>22.9</v>
      </c>
      <c r="D13761">
        <f t="shared" si="642"/>
        <v>1427.4297782499671</v>
      </c>
      <c r="E13761">
        <f t="shared" si="643"/>
        <v>62.333178089518213</v>
      </c>
      <c r="F13761">
        <f t="shared" si="644"/>
        <v>44.475732373625377</v>
      </c>
    </row>
    <row r="13762" spans="1:6">
      <c r="A13762" s="1">
        <v>1460</v>
      </c>
      <c r="B13762" s="2">
        <v>62.4</v>
      </c>
      <c r="C13762" s="3">
        <v>22.6</v>
      </c>
      <c r="D13762">
        <f t="shared" si="642"/>
        <v>1415.671546928821</v>
      </c>
      <c r="E13762">
        <f t="shared" si="643"/>
        <v>62.64033393490358</v>
      </c>
      <c r="F13762">
        <f t="shared" si="644"/>
        <v>2.6826130740753995</v>
      </c>
    </row>
    <row r="13763" spans="1:6">
      <c r="A13763" s="1">
        <v>834</v>
      </c>
      <c r="B13763" s="2">
        <v>65.2</v>
      </c>
      <c r="C13763" s="3">
        <v>12</v>
      </c>
      <c r="D13763">
        <f t="shared" si="642"/>
        <v>833.77402214118206</v>
      </c>
      <c r="E13763">
        <f t="shared" si="643"/>
        <v>69.481168511765176</v>
      </c>
      <c r="F13763">
        <f t="shared" si="644"/>
        <v>18.328472039822145</v>
      </c>
    </row>
    <row r="13764" spans="1:6">
      <c r="A13764" s="1">
        <v>1160</v>
      </c>
      <c r="B13764" s="2">
        <v>78.8</v>
      </c>
      <c r="C13764" s="3">
        <v>15</v>
      </c>
      <c r="D13764">
        <f t="shared" si="642"/>
        <v>1025.001180803403</v>
      </c>
      <c r="E13764">
        <f t="shared" si="643"/>
        <v>68.333412053560195</v>
      </c>
      <c r="F13764">
        <f t="shared" si="644"/>
        <v>133.89389939744242</v>
      </c>
    </row>
    <row r="13765" spans="1:6">
      <c r="A13765" s="1">
        <v>547</v>
      </c>
      <c r="B13765" s="2">
        <v>69.8</v>
      </c>
      <c r="C13765" s="3">
        <v>11.7</v>
      </c>
      <c r="D13765">
        <f t="shared" si="642"/>
        <v>813.92820499140817</v>
      </c>
      <c r="E13765">
        <f t="shared" si="643"/>
        <v>69.56651324712891</v>
      </c>
      <c r="F13765">
        <f t="shared" si="644"/>
        <v>95.230793064538574</v>
      </c>
    </row>
    <row r="13766" spans="1:6">
      <c r="A13766" s="1">
        <v>1340</v>
      </c>
      <c r="B13766" s="2">
        <v>23.6</v>
      </c>
      <c r="C13766" s="3">
        <v>60.6</v>
      </c>
      <c r="D13766">
        <f t="shared" si="642"/>
        <v>1315.0151667288947</v>
      </c>
      <c r="E13766">
        <f t="shared" si="643"/>
        <v>21.699920243051068</v>
      </c>
      <c r="F13766">
        <f t="shared" si="644"/>
        <v>4.444162219780484</v>
      </c>
    </row>
    <row r="13767" spans="1:6">
      <c r="A13767" s="1">
        <v>1640</v>
      </c>
      <c r="B13767" s="2">
        <v>66.3</v>
      </c>
      <c r="C13767" s="3">
        <v>17.100000000000001</v>
      </c>
      <c r="D13767">
        <f t="shared" si="642"/>
        <v>1148.6887158376383</v>
      </c>
      <c r="E13767">
        <f t="shared" si="643"/>
        <v>67.174778703955454</v>
      </c>
      <c r="F13767">
        <f t="shared" si="644"/>
        <v>323.20846437682388</v>
      </c>
    </row>
    <row r="13768" spans="1:6">
      <c r="A13768" s="1">
        <v>1100</v>
      </c>
      <c r="B13768" s="2">
        <v>67.7</v>
      </c>
      <c r="C13768" s="3">
        <v>16.7</v>
      </c>
      <c r="D13768">
        <f t="shared" si="642"/>
        <v>1125.9068640770411</v>
      </c>
      <c r="E13768">
        <f t="shared" si="643"/>
        <v>67.41957269922402</v>
      </c>
      <c r="F13768">
        <f t="shared" si="644"/>
        <v>0.97517906411569522</v>
      </c>
    </row>
    <row r="13769" spans="1:6">
      <c r="A13769" s="1">
        <v>1310</v>
      </c>
      <c r="B13769" s="2">
        <v>61.7</v>
      </c>
      <c r="C13769" s="3">
        <v>22.8</v>
      </c>
      <c r="D13769">
        <f t="shared" si="642"/>
        <v>1423.5451757423839</v>
      </c>
      <c r="E13769">
        <f t="shared" si="643"/>
        <v>62.436191918525608</v>
      </c>
      <c r="F13769">
        <f t="shared" si="644"/>
        <v>17.763723535447451</v>
      </c>
    </row>
    <row r="13770" spans="1:6">
      <c r="A13770" s="1">
        <v>1630</v>
      </c>
      <c r="B13770" s="2">
        <v>63.9</v>
      </c>
      <c r="C13770" s="3">
        <v>24.8</v>
      </c>
      <c r="D13770">
        <f t="shared" ref="D13770:D13833" si="645">C13770*E13770</f>
        <v>1494.5280449406591</v>
      </c>
      <c r="E13770">
        <f t="shared" ref="E13770:E13833" si="646">$P$4/(1+(C13770/$P$5)^$P$6)^(2/$P$6)</f>
        <v>60.263227618574966</v>
      </c>
      <c r="F13770">
        <f t="shared" ref="F13770:F13833" si="647">(E13770-B13770)^2+$M$3*(D13770-A13770)^2</f>
        <v>37.741490413780383</v>
      </c>
    </row>
    <row r="13771" spans="1:6">
      <c r="A13771" s="1">
        <v>1440</v>
      </c>
      <c r="B13771" s="2">
        <v>62.3</v>
      </c>
      <c r="C13771" s="3">
        <v>24.9</v>
      </c>
      <c r="D13771">
        <f t="shared" si="645"/>
        <v>1497.7031208377377</v>
      </c>
      <c r="E13771">
        <f t="shared" si="646"/>
        <v>60.148719712358947</v>
      </c>
      <c r="F13771">
        <f t="shared" si="647"/>
        <v>9.0757365667571221</v>
      </c>
    </row>
    <row r="13772" spans="1:6">
      <c r="A13772" s="1">
        <v>338</v>
      </c>
      <c r="B13772" s="2">
        <v>68.099999999999994</v>
      </c>
      <c r="C13772" s="3">
        <v>4.84</v>
      </c>
      <c r="D13772">
        <f t="shared" si="645"/>
        <v>341.14710113583243</v>
      </c>
      <c r="E13772">
        <f t="shared" si="646"/>
        <v>70.484938251205051</v>
      </c>
      <c r="F13772">
        <f t="shared" si="647"/>
        <v>5.7011605027545533</v>
      </c>
    </row>
    <row r="13773" spans="1:6">
      <c r="A13773" s="1">
        <v>339</v>
      </c>
      <c r="B13773" s="2">
        <v>69.5</v>
      </c>
      <c r="C13773" s="3">
        <v>3.91</v>
      </c>
      <c r="D13773">
        <f t="shared" si="645"/>
        <v>275.69443212285239</v>
      </c>
      <c r="E13773">
        <f t="shared" si="646"/>
        <v>70.510084941905973</v>
      </c>
      <c r="F13773">
        <f t="shared" si="647"/>
        <v>6.3735964457818479</v>
      </c>
    </row>
    <row r="13774" spans="1:6">
      <c r="A13774" s="1">
        <v>1900</v>
      </c>
      <c r="B13774" s="2">
        <v>71.3</v>
      </c>
      <c r="C13774" s="3">
        <v>26.5</v>
      </c>
      <c r="D13774">
        <f t="shared" si="645"/>
        <v>1543.6367461601064</v>
      </c>
      <c r="E13774">
        <f t="shared" si="646"/>
        <v>58.250443251324775</v>
      </c>
      <c r="F13774">
        <f t="shared" si="647"/>
        <v>339.92989551263577</v>
      </c>
    </row>
    <row r="13775" spans="1:6">
      <c r="A13775" s="1">
        <v>219</v>
      </c>
      <c r="B13775" s="2">
        <v>68.099999999999994</v>
      </c>
      <c r="C13775" s="3">
        <v>2.81</v>
      </c>
      <c r="D13775">
        <f t="shared" si="645"/>
        <v>198.17804707781596</v>
      </c>
      <c r="E13775">
        <f t="shared" si="646"/>
        <v>70.525995401357989</v>
      </c>
      <c r="F13775">
        <f t="shared" si="647"/>
        <v>6.4645925395707478</v>
      </c>
    </row>
    <row r="13776" spans="1:6">
      <c r="A13776" s="1">
        <v>1430</v>
      </c>
      <c r="B13776" s="2">
        <v>24.8</v>
      </c>
      <c r="C13776" s="3">
        <v>53.9</v>
      </c>
      <c r="D13776">
        <f t="shared" si="645"/>
        <v>1424.1092374405719</v>
      </c>
      <c r="E13776">
        <f t="shared" si="646"/>
        <v>26.421321659379814</v>
      </c>
      <c r="F13776">
        <f t="shared" si="647"/>
        <v>2.6750374535353636</v>
      </c>
    </row>
    <row r="13777" spans="1:6">
      <c r="A13777" s="1">
        <v>1620</v>
      </c>
      <c r="B13777" s="2">
        <v>54.7</v>
      </c>
      <c r="C13777" s="3">
        <v>24.8</v>
      </c>
      <c r="D13777">
        <f t="shared" si="645"/>
        <v>1494.5280449406591</v>
      </c>
      <c r="E13777">
        <f t="shared" si="646"/>
        <v>60.263227618574966</v>
      </c>
      <c r="F13777">
        <f t="shared" si="647"/>
        <v>51.97920315569354</v>
      </c>
    </row>
    <row r="13778" spans="1:6">
      <c r="A13778" s="1">
        <v>522</v>
      </c>
      <c r="B13778" s="2">
        <v>68.8</v>
      </c>
      <c r="C13778" s="3">
        <v>7.14</v>
      </c>
      <c r="D13778">
        <f t="shared" si="645"/>
        <v>502.30627438117341</v>
      </c>
      <c r="E13778">
        <f t="shared" si="646"/>
        <v>70.351018820892634</v>
      </c>
      <c r="F13778">
        <f t="shared" si="647"/>
        <v>2.9237378549091502</v>
      </c>
    </row>
    <row r="13779" spans="1:6">
      <c r="A13779" s="1">
        <v>88.8</v>
      </c>
      <c r="B13779" s="2">
        <v>69.8</v>
      </c>
      <c r="C13779" s="3">
        <v>1.56</v>
      </c>
      <c r="D13779">
        <f t="shared" si="645"/>
        <v>110.03087915537805</v>
      </c>
      <c r="E13779">
        <f t="shared" si="646"/>
        <v>70.532614843191055</v>
      </c>
      <c r="F13779">
        <f t="shared" si="647"/>
        <v>1.1388343659043061</v>
      </c>
    </row>
    <row r="13780" spans="1:6">
      <c r="A13780" s="1">
        <v>1550</v>
      </c>
      <c r="B13780" s="2">
        <v>79.099999999999994</v>
      </c>
      <c r="C13780" s="3">
        <v>22.6</v>
      </c>
      <c r="D13780">
        <f t="shared" si="645"/>
        <v>1415.671546928821</v>
      </c>
      <c r="E13780">
        <f t="shared" si="646"/>
        <v>62.64033393490358</v>
      </c>
      <c r="F13780">
        <f t="shared" si="647"/>
        <v>295.0238681943199</v>
      </c>
    </row>
    <row r="13781" spans="1:6">
      <c r="A13781" s="1">
        <v>441</v>
      </c>
      <c r="B13781" s="2">
        <v>69</v>
      </c>
      <c r="C13781" s="3">
        <v>6.08</v>
      </c>
      <c r="D13781">
        <f t="shared" si="645"/>
        <v>428.20128612951498</v>
      </c>
      <c r="E13781">
        <f t="shared" si="646"/>
        <v>70.427843113407064</v>
      </c>
      <c r="F13781">
        <f t="shared" si="647"/>
        <v>2.2575486139843304</v>
      </c>
    </row>
    <row r="13782" spans="1:6">
      <c r="A13782" s="1">
        <v>1340</v>
      </c>
      <c r="B13782" s="2">
        <v>26.9</v>
      </c>
      <c r="C13782" s="3">
        <v>50.4</v>
      </c>
      <c r="D13782">
        <f t="shared" si="645"/>
        <v>1481.4297828408578</v>
      </c>
      <c r="E13782">
        <f t="shared" si="646"/>
        <v>29.393448072239241</v>
      </c>
      <c r="F13782">
        <f t="shared" si="647"/>
        <v>32.93636509616401</v>
      </c>
    </row>
    <row r="13783" spans="1:6">
      <c r="A13783" s="1">
        <v>72</v>
      </c>
      <c r="B13783" s="2">
        <v>68.3</v>
      </c>
      <c r="C13783" s="3">
        <v>1.1000000000000001</v>
      </c>
      <c r="D13783">
        <f t="shared" si="645"/>
        <v>77.586665406263691</v>
      </c>
      <c r="E13783">
        <f t="shared" si="646"/>
        <v>70.533332187512443</v>
      </c>
      <c r="F13783">
        <f t="shared" si="647"/>
        <v>5.0294639277606557</v>
      </c>
    </row>
    <row r="13784" spans="1:6">
      <c r="A13784" s="1">
        <v>1230</v>
      </c>
      <c r="B13784" s="2">
        <v>64.5</v>
      </c>
      <c r="C13784" s="3">
        <v>17.600000000000001</v>
      </c>
      <c r="D13784">
        <f t="shared" si="645"/>
        <v>1176.6040651450107</v>
      </c>
      <c r="E13784">
        <f t="shared" si="646"/>
        <v>66.852503701421057</v>
      </c>
      <c r="F13784">
        <f t="shared" si="647"/>
        <v>9.3427930432902837</v>
      </c>
    </row>
    <row r="13785" spans="1:6">
      <c r="A13785" s="1">
        <v>1530</v>
      </c>
      <c r="B13785" s="2">
        <v>33.5</v>
      </c>
      <c r="C13785" s="3">
        <v>39.200000000000003</v>
      </c>
      <c r="D13785">
        <f t="shared" si="645"/>
        <v>1629.145062772146</v>
      </c>
      <c r="E13785">
        <f t="shared" si="646"/>
        <v>41.559823029901679</v>
      </c>
      <c r="F13785">
        <f t="shared" si="647"/>
        <v>78.09126845900721</v>
      </c>
    </row>
    <row r="13786" spans="1:6">
      <c r="A13786" s="1">
        <v>1260</v>
      </c>
      <c r="B13786" s="2">
        <v>64.5</v>
      </c>
      <c r="C13786" s="3">
        <v>16.899999999999999</v>
      </c>
      <c r="D13786">
        <f t="shared" si="645"/>
        <v>1137.3466304076942</v>
      </c>
      <c r="E13786">
        <f t="shared" si="646"/>
        <v>67.298617183887231</v>
      </c>
      <c r="F13786">
        <f t="shared" si="647"/>
        <v>27.927754989790021</v>
      </c>
    </row>
    <row r="13787" spans="1:6">
      <c r="A13787" s="1">
        <v>1210</v>
      </c>
      <c r="B13787" s="2">
        <v>73.2</v>
      </c>
      <c r="C13787" s="3">
        <v>21.5</v>
      </c>
      <c r="D13787">
        <f t="shared" si="645"/>
        <v>1369.9108832541122</v>
      </c>
      <c r="E13787">
        <f t="shared" si="646"/>
        <v>63.716785267633128</v>
      </c>
      <c r="F13787">
        <f t="shared" si="647"/>
        <v>124.08962833357282</v>
      </c>
    </row>
    <row r="13788" spans="1:6">
      <c r="A13788" s="1">
        <v>1560</v>
      </c>
      <c r="B13788" s="2">
        <v>60.5</v>
      </c>
      <c r="C13788" s="3">
        <v>24.6</v>
      </c>
      <c r="D13788">
        <f t="shared" si="645"/>
        <v>1488.070456632649</v>
      </c>
      <c r="E13788">
        <f t="shared" si="646"/>
        <v>60.490668968806865</v>
      </c>
      <c r="F13788">
        <f t="shared" si="647"/>
        <v>6.9113018062294547</v>
      </c>
    </row>
    <row r="13789" spans="1:6">
      <c r="A13789" s="1">
        <v>1610</v>
      </c>
      <c r="B13789" s="2">
        <v>31.5</v>
      </c>
      <c r="C13789" s="3">
        <v>52.1</v>
      </c>
      <c r="D13789">
        <f t="shared" si="645"/>
        <v>1453.736966935513</v>
      </c>
      <c r="E13789">
        <f t="shared" si="646"/>
        <v>27.902820862485854</v>
      </c>
      <c r="F13789">
        <f t="shared" si="647"/>
        <v>45.557318587693665</v>
      </c>
    </row>
    <row r="13790" spans="1:6">
      <c r="A13790" s="1">
        <v>918</v>
      </c>
      <c r="B13790" s="2">
        <v>69</v>
      </c>
      <c r="C13790" s="3">
        <v>14.3</v>
      </c>
      <c r="D13790">
        <f t="shared" si="645"/>
        <v>981.7246999254686</v>
      </c>
      <c r="E13790">
        <f t="shared" si="646"/>
        <v>68.652076917864932</v>
      </c>
      <c r="F13790">
        <f t="shared" si="647"/>
        <v>5.5454963285767533</v>
      </c>
    </row>
    <row r="13791" spans="1:6">
      <c r="A13791" s="1">
        <v>1450</v>
      </c>
      <c r="B13791" s="2">
        <v>70.099999999999994</v>
      </c>
      <c r="C13791" s="3">
        <v>21.3</v>
      </c>
      <c r="D13791">
        <f t="shared" si="645"/>
        <v>1361.151639495062</v>
      </c>
      <c r="E13791">
        <f t="shared" si="646"/>
        <v>63.90383284014375</v>
      </c>
      <c r="F13791">
        <f t="shared" si="647"/>
        <v>48.937294032584383</v>
      </c>
    </row>
    <row r="13792" spans="1:6">
      <c r="A13792" s="1">
        <v>1390</v>
      </c>
      <c r="B13792" s="2">
        <v>65.099999999999994</v>
      </c>
      <c r="C13792" s="3">
        <v>21.7</v>
      </c>
      <c r="D13792">
        <f t="shared" si="645"/>
        <v>1378.5364885592858</v>
      </c>
      <c r="E13792">
        <f t="shared" si="646"/>
        <v>63.527027122547729</v>
      </c>
      <c r="F13792">
        <f t="shared" si="647"/>
        <v>2.6497832787313222</v>
      </c>
    </row>
    <row r="13793" spans="1:6">
      <c r="A13793" s="1">
        <v>1460</v>
      </c>
      <c r="B13793" s="2">
        <v>33.4</v>
      </c>
      <c r="C13793" s="3">
        <v>62.2</v>
      </c>
      <c r="D13793">
        <f t="shared" si="645"/>
        <v>1289.8511288713732</v>
      </c>
      <c r="E13793">
        <f t="shared" si="646"/>
        <v>20.737156412723042</v>
      </c>
      <c r="F13793">
        <f t="shared" si="647"/>
        <v>199.0197227333598</v>
      </c>
    </row>
    <row r="13794" spans="1:6">
      <c r="A13794" s="1">
        <v>1280</v>
      </c>
      <c r="B13794" s="2">
        <v>64.8</v>
      </c>
      <c r="C13794" s="3">
        <v>19.7</v>
      </c>
      <c r="D13794">
        <f t="shared" si="645"/>
        <v>1286.4079915243165</v>
      </c>
      <c r="E13794">
        <f t="shared" si="646"/>
        <v>65.299898046919623</v>
      </c>
      <c r="F13794">
        <f t="shared" si="647"/>
        <v>0.30474894215405013</v>
      </c>
    </row>
    <row r="13795" spans="1:6">
      <c r="A13795" s="1">
        <v>117</v>
      </c>
      <c r="B13795" s="2">
        <v>68.8</v>
      </c>
      <c r="C13795" s="3">
        <v>3.32</v>
      </c>
      <c r="D13795">
        <f t="shared" si="645"/>
        <v>234.12688466366362</v>
      </c>
      <c r="E13795">
        <f t="shared" si="646"/>
        <v>70.520145983031213</v>
      </c>
      <c r="F13795">
        <f t="shared" si="647"/>
        <v>21.284281178762956</v>
      </c>
    </row>
    <row r="13796" spans="1:6">
      <c r="A13796" s="1">
        <v>1220</v>
      </c>
      <c r="B13796" s="2">
        <v>62.4</v>
      </c>
      <c r="C13796" s="3">
        <v>18.3</v>
      </c>
      <c r="D13796">
        <f t="shared" si="645"/>
        <v>1214.5842141357864</v>
      </c>
      <c r="E13796">
        <f t="shared" si="646"/>
        <v>66.370722083922757</v>
      </c>
      <c r="F13796">
        <f t="shared" si="647"/>
        <v>15.805813715980163</v>
      </c>
    </row>
    <row r="13797" spans="1:6">
      <c r="A13797" s="1">
        <v>230</v>
      </c>
      <c r="B13797" s="2">
        <v>69.5</v>
      </c>
      <c r="C13797" s="3">
        <v>3.61</v>
      </c>
      <c r="D13797">
        <f t="shared" si="645"/>
        <v>254.56164778961966</v>
      </c>
      <c r="E13797">
        <f t="shared" si="646"/>
        <v>70.515691908481898</v>
      </c>
      <c r="F13797">
        <f t="shared" si="647"/>
        <v>1.8374811088710872</v>
      </c>
    </row>
    <row r="13798" spans="1:6">
      <c r="A13798" s="1">
        <v>282</v>
      </c>
      <c r="B13798" s="2">
        <v>68.5</v>
      </c>
      <c r="C13798" s="3">
        <v>4.3899999999999997</v>
      </c>
      <c r="D13798">
        <f t="shared" si="645"/>
        <v>309.48930234191403</v>
      </c>
      <c r="E13798">
        <f t="shared" si="646"/>
        <v>70.498702127998641</v>
      </c>
      <c r="F13798">
        <f t="shared" si="647"/>
        <v>5.0042192982453511</v>
      </c>
    </row>
    <row r="13799" spans="1:6">
      <c r="A13799" s="1">
        <v>888</v>
      </c>
      <c r="B13799" s="2">
        <v>70.7</v>
      </c>
      <c r="C13799" s="3">
        <v>11.4</v>
      </c>
      <c r="D13799">
        <f t="shared" si="645"/>
        <v>793.97592978892078</v>
      </c>
      <c r="E13799">
        <f t="shared" si="646"/>
        <v>69.64701138499305</v>
      </c>
      <c r="F13799">
        <f t="shared" si="647"/>
        <v>12.917914260935957</v>
      </c>
    </row>
    <row r="13800" spans="1:6">
      <c r="A13800" s="1">
        <v>1460</v>
      </c>
      <c r="B13800" s="2">
        <v>57.8</v>
      </c>
      <c r="C13800" s="3">
        <v>25.9</v>
      </c>
      <c r="D13800">
        <f t="shared" si="645"/>
        <v>1527.4836971229327</v>
      </c>
      <c r="E13800">
        <f t="shared" si="646"/>
        <v>58.976204522120959</v>
      </c>
      <c r="F13800">
        <f t="shared" si="647"/>
        <v>7.4667330046463132</v>
      </c>
    </row>
    <row r="13801" spans="1:6">
      <c r="A13801" s="1">
        <v>662</v>
      </c>
      <c r="B13801" s="2">
        <v>68.2</v>
      </c>
      <c r="C13801" s="3">
        <v>9.14</v>
      </c>
      <c r="D13801">
        <f t="shared" si="645"/>
        <v>640.82467060926615</v>
      </c>
      <c r="E13801">
        <f t="shared" si="646"/>
        <v>70.112108381757778</v>
      </c>
      <c r="F13801">
        <f t="shared" si="647"/>
        <v>4.2551216492246429</v>
      </c>
    </row>
    <row r="13802" spans="1:6">
      <c r="A13802" s="1">
        <v>1550</v>
      </c>
      <c r="B13802" s="2">
        <v>29.1</v>
      </c>
      <c r="C13802" s="3">
        <v>61.6</v>
      </c>
      <c r="D13802">
        <f t="shared" si="645"/>
        <v>1299.2330153127637</v>
      </c>
      <c r="E13802">
        <f t="shared" si="646"/>
        <v>21.091445053778632</v>
      </c>
      <c r="F13802">
        <f t="shared" si="647"/>
        <v>148.13718641454449</v>
      </c>
    </row>
    <row r="13803" spans="1:6">
      <c r="A13803" s="1">
        <v>238</v>
      </c>
      <c r="B13803" s="2">
        <v>68.900000000000006</v>
      </c>
      <c r="C13803" s="3">
        <v>3.55</v>
      </c>
      <c r="D13803">
        <f t="shared" si="645"/>
        <v>250.33424146872102</v>
      </c>
      <c r="E13803">
        <f t="shared" si="646"/>
        <v>70.516687737667894</v>
      </c>
      <c r="F13803">
        <f t="shared" si="647"/>
        <v>2.8168984111916484</v>
      </c>
    </row>
    <row r="13804" spans="1:6">
      <c r="A13804" s="1">
        <v>1050</v>
      </c>
      <c r="B13804" s="2">
        <v>68.599999999999994</v>
      </c>
      <c r="C13804" s="3">
        <v>16.899999999999999</v>
      </c>
      <c r="D13804">
        <f t="shared" si="645"/>
        <v>1137.3466304076942</v>
      </c>
      <c r="E13804">
        <f t="shared" si="646"/>
        <v>67.298617183887231</v>
      </c>
      <c r="F13804">
        <f t="shared" si="647"/>
        <v>11.884956042389785</v>
      </c>
    </row>
    <row r="13805" spans="1:6">
      <c r="A13805" s="1">
        <v>270</v>
      </c>
      <c r="B13805" s="2">
        <v>71.900000000000006</v>
      </c>
      <c r="C13805" s="3">
        <v>4.29</v>
      </c>
      <c r="D13805">
        <f t="shared" si="645"/>
        <v>302.45073999695177</v>
      </c>
      <c r="E13805">
        <f t="shared" si="646"/>
        <v>70.501337994627448</v>
      </c>
      <c r="F13805">
        <f t="shared" si="647"/>
        <v>3.3629149264572806</v>
      </c>
    </row>
    <row r="13806" spans="1:6">
      <c r="A13806" s="1">
        <v>1620</v>
      </c>
      <c r="B13806" s="2">
        <v>41.5</v>
      </c>
      <c r="C13806" s="3">
        <v>29.1</v>
      </c>
      <c r="D13806">
        <f t="shared" si="645"/>
        <v>1599.072125073372</v>
      </c>
      <c r="E13806">
        <f t="shared" si="646"/>
        <v>54.950932133105567</v>
      </c>
      <c r="F13806">
        <f t="shared" si="647"/>
        <v>181.51262128777083</v>
      </c>
    </row>
    <row r="13807" spans="1:6">
      <c r="A13807" s="1">
        <v>918</v>
      </c>
      <c r="B13807" s="2">
        <v>65.599999999999994</v>
      </c>
      <c r="C13807" s="3">
        <v>13.6</v>
      </c>
      <c r="D13807">
        <f t="shared" si="645"/>
        <v>937.56683792552064</v>
      </c>
      <c r="E13807">
        <f t="shared" si="646"/>
        <v>68.938738082758874</v>
      </c>
      <c r="F13807">
        <f t="shared" si="647"/>
        <v>11.658595951545568</v>
      </c>
    </row>
    <row r="13808" spans="1:6">
      <c r="A13808" s="1">
        <v>1450</v>
      </c>
      <c r="B13808" s="2">
        <v>61.4</v>
      </c>
      <c r="C13808" s="3">
        <v>18.2</v>
      </c>
      <c r="D13808">
        <f t="shared" si="645"/>
        <v>1209.2396547536007</v>
      </c>
      <c r="E13808">
        <f t="shared" si="646"/>
        <v>66.441739272175866</v>
      </c>
      <c r="F13808">
        <f t="shared" si="647"/>
        <v>102.84921265539475</v>
      </c>
    </row>
    <row r="13809" spans="1:6">
      <c r="A13809" s="1">
        <v>175</v>
      </c>
      <c r="B13809" s="2">
        <v>71.099999999999994</v>
      </c>
      <c r="C13809" s="3">
        <v>2.2000000000000002</v>
      </c>
      <c r="D13809">
        <f t="shared" si="645"/>
        <v>155.16670680377194</v>
      </c>
      <c r="E13809">
        <f t="shared" si="646"/>
        <v>70.530321274441789</v>
      </c>
      <c r="F13809">
        <f t="shared" si="647"/>
        <v>0.84998148920389149</v>
      </c>
    </row>
    <row r="13810" spans="1:6">
      <c r="A13810" s="1">
        <v>1560</v>
      </c>
      <c r="B13810" s="2">
        <v>29.8</v>
      </c>
      <c r="C13810" s="3">
        <v>50.1</v>
      </c>
      <c r="D13810">
        <f t="shared" si="645"/>
        <v>1486.2663452938716</v>
      </c>
      <c r="E13810">
        <f t="shared" si="646"/>
        <v>29.665994916045342</v>
      </c>
      <c r="F13810">
        <f t="shared" si="647"/>
        <v>7.2802091515611629</v>
      </c>
    </row>
    <row r="13811" spans="1:6">
      <c r="A13811" s="1">
        <v>230</v>
      </c>
      <c r="B13811" s="2">
        <v>68.7</v>
      </c>
      <c r="C13811" s="3">
        <v>3.63</v>
      </c>
      <c r="D13811">
        <f t="shared" si="645"/>
        <v>255.97072410495005</v>
      </c>
      <c r="E13811">
        <f t="shared" si="646"/>
        <v>70.51535099309919</v>
      </c>
      <c r="F13811">
        <f t="shared" si="647"/>
        <v>4.1964641818106223</v>
      </c>
    </row>
    <row r="13812" spans="1:6">
      <c r="A13812" s="1">
        <v>1340</v>
      </c>
      <c r="B13812" s="2">
        <v>62</v>
      </c>
      <c r="C13812" s="3">
        <v>19.399999999999999</v>
      </c>
      <c r="D13812">
        <f t="shared" si="645"/>
        <v>1271.5022640133329</v>
      </c>
      <c r="E13812">
        <f t="shared" si="646"/>
        <v>65.54135381512026</v>
      </c>
      <c r="F13812">
        <f t="shared" si="647"/>
        <v>18.808656140925244</v>
      </c>
    </row>
    <row r="13813" spans="1:6">
      <c r="A13813" s="1">
        <v>1060</v>
      </c>
      <c r="B13813" s="2">
        <v>69</v>
      </c>
      <c r="C13813" s="3">
        <v>11.7</v>
      </c>
      <c r="D13813">
        <f t="shared" si="645"/>
        <v>813.92820499140817</v>
      </c>
      <c r="E13813">
        <f t="shared" si="646"/>
        <v>69.56651324712891</v>
      </c>
      <c r="F13813">
        <f t="shared" si="647"/>
        <v>81.205092710907365</v>
      </c>
    </row>
    <row r="13814" spans="1:6">
      <c r="A13814" s="1">
        <v>1550</v>
      </c>
      <c r="B13814" s="2">
        <v>27.1</v>
      </c>
      <c r="C13814" s="3">
        <v>54.1</v>
      </c>
      <c r="D13814">
        <f t="shared" si="645"/>
        <v>1420.8100534699659</v>
      </c>
      <c r="E13814">
        <f t="shared" si="646"/>
        <v>26.262662725877373</v>
      </c>
      <c r="F13814">
        <f t="shared" si="647"/>
        <v>22.995607053476235</v>
      </c>
    </row>
    <row r="13815" spans="1:6">
      <c r="A13815" s="1">
        <v>1230</v>
      </c>
      <c r="B13815" s="2">
        <v>62</v>
      </c>
      <c r="C13815" s="3">
        <v>19.2</v>
      </c>
      <c r="D13815">
        <f t="shared" si="645"/>
        <v>1261.4151019462911</v>
      </c>
      <c r="E13815">
        <f t="shared" si="646"/>
        <v>65.698703226369332</v>
      </c>
      <c r="F13815">
        <f t="shared" si="647"/>
        <v>14.998713070599431</v>
      </c>
    </row>
    <row r="13816" spans="1:6">
      <c r="A13816" s="1">
        <v>1440</v>
      </c>
      <c r="B13816" s="2">
        <v>61.1</v>
      </c>
      <c r="C13816" s="3">
        <v>21.5</v>
      </c>
      <c r="D13816">
        <f t="shared" si="645"/>
        <v>1369.9108832541122</v>
      </c>
      <c r="E13816">
        <f t="shared" si="646"/>
        <v>63.716785267633128</v>
      </c>
      <c r="F13816">
        <f t="shared" si="647"/>
        <v>13.409636586437875</v>
      </c>
    </row>
    <row r="13817" spans="1:6">
      <c r="A13817" s="1">
        <v>1010</v>
      </c>
      <c r="B13817" s="2">
        <v>79.400000000000006</v>
      </c>
      <c r="C13817" s="3">
        <v>14</v>
      </c>
      <c r="D13817">
        <f t="shared" si="645"/>
        <v>962.90287410408291</v>
      </c>
      <c r="E13817">
        <f t="shared" si="646"/>
        <v>68.778776721720206</v>
      </c>
      <c r="F13817">
        <f t="shared" si="647"/>
        <v>115.77336304544122</v>
      </c>
    </row>
    <row r="13818" spans="1:6">
      <c r="A13818" s="1">
        <v>1390</v>
      </c>
      <c r="B13818" s="2">
        <v>65.900000000000006</v>
      </c>
      <c r="C13818" s="3">
        <v>20.3</v>
      </c>
      <c r="D13818">
        <f t="shared" si="645"/>
        <v>1315.3907200612571</v>
      </c>
      <c r="E13818">
        <f t="shared" si="646"/>
        <v>64.797572416810695</v>
      </c>
      <c r="F13818">
        <f t="shared" si="647"/>
        <v>8.6511085270794208</v>
      </c>
    </row>
    <row r="13819" spans="1:6">
      <c r="A13819" s="1">
        <v>780</v>
      </c>
      <c r="B13819" s="2">
        <v>67.2</v>
      </c>
      <c r="C13819" s="3">
        <v>10.1</v>
      </c>
      <c r="D13819">
        <f t="shared" si="645"/>
        <v>706.42675675012276</v>
      </c>
      <c r="E13819">
        <f t="shared" si="646"/>
        <v>69.943243242586419</v>
      </c>
      <c r="F13819">
        <f t="shared" si="647"/>
        <v>14.75607082558961</v>
      </c>
    </row>
    <row r="13820" spans="1:6">
      <c r="A13820" s="1">
        <v>1370</v>
      </c>
      <c r="B13820" s="2">
        <v>65.2</v>
      </c>
      <c r="C13820" s="3">
        <v>19.7</v>
      </c>
      <c r="D13820">
        <f t="shared" si="645"/>
        <v>1286.4079915243165</v>
      </c>
      <c r="E13820">
        <f t="shared" si="646"/>
        <v>65.299898046919623</v>
      </c>
      <c r="F13820">
        <f t="shared" si="647"/>
        <v>9.3440119541379101</v>
      </c>
    </row>
    <row r="13821" spans="1:6">
      <c r="A13821" s="1">
        <v>1490</v>
      </c>
      <c r="B13821" s="2">
        <v>47.7</v>
      </c>
      <c r="C13821" s="3">
        <v>42.5</v>
      </c>
      <c r="D13821">
        <f t="shared" si="645"/>
        <v>1596.2245216810622</v>
      </c>
      <c r="E13821">
        <f t="shared" si="646"/>
        <v>37.558224039554403</v>
      </c>
      <c r="F13821">
        <f t="shared" si="647"/>
        <v>117.92826041344395</v>
      </c>
    </row>
    <row r="13822" spans="1:6">
      <c r="A13822" s="1">
        <v>1630</v>
      </c>
      <c r="B13822" s="2">
        <v>66.900000000000006</v>
      </c>
      <c r="C13822" s="3">
        <v>21.1</v>
      </c>
      <c r="D13822">
        <f t="shared" si="645"/>
        <v>1352.2598441817356</v>
      </c>
      <c r="E13822">
        <f t="shared" si="646"/>
        <v>64.088144274015903</v>
      </c>
      <c r="F13822">
        <f t="shared" si="647"/>
        <v>110.94920898335127</v>
      </c>
    </row>
    <row r="13823" spans="1:6">
      <c r="A13823" s="1">
        <v>1830</v>
      </c>
      <c r="B13823" s="2">
        <v>57.8</v>
      </c>
      <c r="C13823" s="3">
        <v>28</v>
      </c>
      <c r="D13823">
        <f t="shared" si="645"/>
        <v>1578.4615463264463</v>
      </c>
      <c r="E13823">
        <f t="shared" si="646"/>
        <v>56.373626654515938</v>
      </c>
      <c r="F13823">
        <f t="shared" si="647"/>
        <v>86.552412987160878</v>
      </c>
    </row>
    <row r="13824" spans="1:6">
      <c r="A13824" s="1">
        <v>833</v>
      </c>
      <c r="B13824" s="2">
        <v>70.5</v>
      </c>
      <c r="C13824" s="3">
        <v>10.5</v>
      </c>
      <c r="D13824">
        <f t="shared" si="645"/>
        <v>733.53857567983243</v>
      </c>
      <c r="E13824">
        <f t="shared" si="646"/>
        <v>69.860816731412612</v>
      </c>
      <c r="F13824">
        <f t="shared" si="647"/>
        <v>13.62300637452339</v>
      </c>
    </row>
    <row r="13825" spans="1:6">
      <c r="A13825" s="1">
        <v>621</v>
      </c>
      <c r="B13825" s="2">
        <v>6.2</v>
      </c>
      <c r="C13825" s="3">
        <v>99.1</v>
      </c>
      <c r="D13825">
        <f t="shared" si="645"/>
        <v>860.62680048588584</v>
      </c>
      <c r="E13825">
        <f t="shared" si="646"/>
        <v>8.684427855558889</v>
      </c>
      <c r="F13825">
        <f t="shared" si="647"/>
        <v>82.8750653385585</v>
      </c>
    </row>
    <row r="13826" spans="1:6">
      <c r="A13826" s="1">
        <v>585</v>
      </c>
      <c r="B13826" s="2">
        <v>70.3</v>
      </c>
      <c r="C13826" s="3">
        <v>7.6</v>
      </c>
      <c r="D13826">
        <f t="shared" si="645"/>
        <v>534.34029260871296</v>
      </c>
      <c r="E13826">
        <f t="shared" si="646"/>
        <v>70.30793323798855</v>
      </c>
      <c r="F13826">
        <f t="shared" si="647"/>
        <v>3.4282549162687221</v>
      </c>
    </row>
    <row r="13827" spans="1:6">
      <c r="A13827" s="1">
        <v>867</v>
      </c>
      <c r="B13827" s="2">
        <v>69.2</v>
      </c>
      <c r="C13827" s="3">
        <v>11.7</v>
      </c>
      <c r="D13827">
        <f t="shared" si="645"/>
        <v>813.92820499140817</v>
      </c>
      <c r="E13827">
        <f t="shared" si="646"/>
        <v>69.56651324712891</v>
      </c>
      <c r="F13827">
        <f t="shared" si="647"/>
        <v>3.8967524772505548</v>
      </c>
    </row>
    <row r="13828" spans="1:6">
      <c r="A13828" s="1">
        <v>1530</v>
      </c>
      <c r="B13828" s="2">
        <v>71.3</v>
      </c>
      <c r="C13828" s="3">
        <v>22</v>
      </c>
      <c r="D13828">
        <f t="shared" si="645"/>
        <v>1391.2220802318766</v>
      </c>
      <c r="E13828">
        <f t="shared" si="646"/>
        <v>63.237367283267119</v>
      </c>
      <c r="F13828">
        <f t="shared" si="647"/>
        <v>90.732535731709277</v>
      </c>
    </row>
    <row r="13829" spans="1:6">
      <c r="A13829" s="1">
        <v>1590</v>
      </c>
      <c r="B13829" s="2">
        <v>61.1</v>
      </c>
      <c r="C13829" s="3">
        <v>25.4</v>
      </c>
      <c r="D13829">
        <f t="shared" si="645"/>
        <v>1513.0410471260598</v>
      </c>
      <c r="E13829">
        <f t="shared" si="646"/>
        <v>59.5685451624433</v>
      </c>
      <c r="F13829">
        <f t="shared" si="647"/>
        <v>10.256840221172201</v>
      </c>
    </row>
    <row r="13830" spans="1:6">
      <c r="A13830" s="1">
        <v>885</v>
      </c>
      <c r="B13830" s="2">
        <v>70.099999999999994</v>
      </c>
      <c r="C13830" s="3">
        <v>12.4</v>
      </c>
      <c r="D13830">
        <f t="shared" si="645"/>
        <v>860.05908901806833</v>
      </c>
      <c r="E13830">
        <f t="shared" si="646"/>
        <v>69.359603953070021</v>
      </c>
      <c r="F13830">
        <f t="shared" si="647"/>
        <v>1.3791162415035376</v>
      </c>
    </row>
    <row r="13831" spans="1:6">
      <c r="A13831" s="1">
        <v>1310</v>
      </c>
      <c r="B13831" s="2">
        <v>25.2</v>
      </c>
      <c r="C13831" s="3">
        <v>58.8</v>
      </c>
      <c r="D13831">
        <f t="shared" si="645"/>
        <v>1343.8388975091459</v>
      </c>
      <c r="E13831">
        <f t="shared" si="646"/>
        <v>22.854403018863028</v>
      </c>
      <c r="F13831">
        <f t="shared" si="647"/>
        <v>7.0314051778572768</v>
      </c>
    </row>
    <row r="13832" spans="1:6">
      <c r="A13832" s="1">
        <v>758</v>
      </c>
      <c r="B13832" s="2">
        <v>69.099999999999994</v>
      </c>
      <c r="C13832" s="3">
        <v>9.9499999999999993</v>
      </c>
      <c r="D13832">
        <f t="shared" si="645"/>
        <v>696.22400756772493</v>
      </c>
      <c r="E13832">
        <f t="shared" si="646"/>
        <v>69.972262067108034</v>
      </c>
      <c r="F13832">
        <f t="shared" si="647"/>
        <v>5.8585994411262838</v>
      </c>
    </row>
    <row r="13833" spans="1:6">
      <c r="A13833" s="1">
        <v>102</v>
      </c>
      <c r="B13833" s="2">
        <v>67.599999999999994</v>
      </c>
      <c r="C13833" s="3">
        <v>1.37</v>
      </c>
      <c r="D13833">
        <f t="shared" si="645"/>
        <v>96.630187255571201</v>
      </c>
      <c r="E13833">
        <f t="shared" si="646"/>
        <v>70.532983398227145</v>
      </c>
      <c r="F13833">
        <f t="shared" si="647"/>
        <v>8.6409091117873125</v>
      </c>
    </row>
    <row r="13834" spans="1:6">
      <c r="A13834" s="1">
        <v>1020</v>
      </c>
      <c r="B13834" s="2">
        <v>63.2</v>
      </c>
      <c r="C13834" s="3">
        <v>15.8</v>
      </c>
      <c r="D13834">
        <f t="shared" ref="D13834:D13897" si="648">C13834*E13834</f>
        <v>1073.2712157486289</v>
      </c>
      <c r="E13834">
        <f t="shared" ref="E13834:E13897" si="649">$P$4/(1+(C13834/$P$5)^$P$6)^(2/$P$6)</f>
        <v>67.928557958773979</v>
      </c>
      <c r="F13834">
        <f t="shared" ref="F13834:F13897" si="650">(E13834-B13834)^2+$M$3*(D13834-A13834)^2</f>
        <v>26.150009091373278</v>
      </c>
    </row>
    <row r="13835" spans="1:6">
      <c r="A13835" s="1">
        <v>1100</v>
      </c>
      <c r="B13835" s="2">
        <v>62.4</v>
      </c>
      <c r="C13835" s="3">
        <v>17.5</v>
      </c>
      <c r="D13835">
        <f t="shared" si="648"/>
        <v>1171.0722088180444</v>
      </c>
      <c r="E13835">
        <f t="shared" si="649"/>
        <v>66.918411932459676</v>
      </c>
      <c r="F13835">
        <f t="shared" si="650"/>
        <v>27.163492217041217</v>
      </c>
    </row>
    <row r="13836" spans="1:6">
      <c r="A13836" s="1">
        <v>938</v>
      </c>
      <c r="B13836" s="2">
        <v>74.5</v>
      </c>
      <c r="C13836" s="3">
        <v>15.3</v>
      </c>
      <c r="D13836">
        <f t="shared" si="648"/>
        <v>1043.2572865762359</v>
      </c>
      <c r="E13836">
        <f t="shared" si="649"/>
        <v>68.186750756616718</v>
      </c>
      <c r="F13836">
        <f t="shared" si="650"/>
        <v>54.656516432343409</v>
      </c>
    </row>
    <row r="13837" spans="1:6">
      <c r="A13837" s="1">
        <v>242</v>
      </c>
      <c r="B13837" s="2">
        <v>68.3</v>
      </c>
      <c r="C13837" s="3">
        <v>5.34</v>
      </c>
      <c r="D13837">
        <f t="shared" si="648"/>
        <v>376.28626291569145</v>
      </c>
      <c r="E13837">
        <f t="shared" si="649"/>
        <v>70.465592306309262</v>
      </c>
      <c r="F13837">
        <f t="shared" si="650"/>
        <v>28.77791283146836</v>
      </c>
    </row>
    <row r="13838" spans="1:6">
      <c r="A13838" s="1">
        <v>1420</v>
      </c>
      <c r="B13838" s="2">
        <v>63.6</v>
      </c>
      <c r="C13838" s="3">
        <v>19.3</v>
      </c>
      <c r="D13838">
        <f t="shared" si="648"/>
        <v>1266.4735539656704</v>
      </c>
      <c r="E13838">
        <f t="shared" si="649"/>
        <v>65.620391397184989</v>
      </c>
      <c r="F13838">
        <f t="shared" si="650"/>
        <v>35.567160912921082</v>
      </c>
    </row>
    <row r="13839" spans="1:6">
      <c r="A13839" s="1">
        <v>1600</v>
      </c>
      <c r="B13839" s="2">
        <v>72.7</v>
      </c>
      <c r="C13839" s="3">
        <v>25.4</v>
      </c>
      <c r="D13839">
        <f t="shared" si="648"/>
        <v>1513.0410471260598</v>
      </c>
      <c r="E13839">
        <f t="shared" si="649"/>
        <v>59.5685451624433</v>
      </c>
      <c r="F13839">
        <f t="shared" si="650"/>
        <v>182.53619947554421</v>
      </c>
    </row>
    <row r="13840" spans="1:6">
      <c r="A13840" s="1">
        <v>78</v>
      </c>
      <c r="B13840" s="2">
        <v>68.900000000000006</v>
      </c>
      <c r="C13840" s="3">
        <v>1.29</v>
      </c>
      <c r="D13840">
        <f t="shared" si="648"/>
        <v>90.987706932406724</v>
      </c>
      <c r="E13840">
        <f t="shared" si="649"/>
        <v>70.533106149152502</v>
      </c>
      <c r="F13840">
        <f t="shared" si="650"/>
        <v>2.892358287705278</v>
      </c>
    </row>
    <row r="13841" spans="1:6">
      <c r="A13841" s="1">
        <v>1280</v>
      </c>
      <c r="B13841" s="2">
        <v>62.4</v>
      </c>
      <c r="C13841" s="3">
        <v>20.7</v>
      </c>
      <c r="D13841">
        <f t="shared" si="648"/>
        <v>1334.0832108500331</v>
      </c>
      <c r="E13841">
        <f t="shared" si="649"/>
        <v>64.448464292272135</v>
      </c>
      <c r="F13841">
        <f t="shared" si="650"/>
        <v>8.1033976143953925</v>
      </c>
    </row>
    <row r="13842" spans="1:6">
      <c r="A13842" s="1">
        <v>204</v>
      </c>
      <c r="B13842" s="2">
        <v>69.099999999999994</v>
      </c>
      <c r="C13842" s="3">
        <v>3.29</v>
      </c>
      <c r="D13842">
        <f t="shared" si="648"/>
        <v>232.01263203818877</v>
      </c>
      <c r="E13842">
        <f t="shared" si="649"/>
        <v>70.520556850513302</v>
      </c>
      <c r="F13842">
        <f t="shared" si="650"/>
        <v>3.0661901127631852</v>
      </c>
    </row>
    <row r="13843" spans="1:6">
      <c r="A13843" s="1">
        <v>1050</v>
      </c>
      <c r="B13843" s="2">
        <v>64</v>
      </c>
      <c r="C13843" s="3">
        <v>16.2</v>
      </c>
      <c r="D13843">
        <f t="shared" si="648"/>
        <v>1096.8928015744584</v>
      </c>
      <c r="E13843">
        <f t="shared" si="649"/>
        <v>67.709432195954221</v>
      </c>
      <c r="F13843">
        <f t="shared" si="650"/>
        <v>16.697213157589022</v>
      </c>
    </row>
    <row r="13844" spans="1:6">
      <c r="A13844" s="1">
        <v>1120</v>
      </c>
      <c r="B13844" s="2">
        <v>73.400000000000006</v>
      </c>
      <c r="C13844" s="3">
        <v>14.4</v>
      </c>
      <c r="D13844">
        <f t="shared" si="648"/>
        <v>987.96300095364757</v>
      </c>
      <c r="E13844">
        <f t="shared" si="649"/>
        <v>68.608541732892192</v>
      </c>
      <c r="F13844">
        <f t="shared" si="650"/>
        <v>46.24601217747778</v>
      </c>
    </row>
    <row r="13845" spans="1:6">
      <c r="A13845" s="1">
        <v>600</v>
      </c>
      <c r="B13845" s="2">
        <v>6</v>
      </c>
      <c r="C13845" s="3">
        <v>110</v>
      </c>
      <c r="D13845">
        <f t="shared" si="648"/>
        <v>779.21897431428135</v>
      </c>
      <c r="E13845">
        <f t="shared" si="649"/>
        <v>7.0838088574025582</v>
      </c>
      <c r="F13845">
        <f t="shared" si="650"/>
        <v>44.0796267484262</v>
      </c>
    </row>
    <row r="13846" spans="1:6">
      <c r="A13846" s="1">
        <v>1210</v>
      </c>
      <c r="B13846" s="2">
        <v>60.5</v>
      </c>
      <c r="C13846" s="3">
        <v>18.899999999999999</v>
      </c>
      <c r="D13846">
        <f t="shared" si="648"/>
        <v>1246.063293951966</v>
      </c>
      <c r="E13846">
        <f t="shared" si="649"/>
        <v>65.929274812273334</v>
      </c>
      <c r="F13846">
        <f t="shared" si="650"/>
        <v>31.214307964424687</v>
      </c>
    </row>
    <row r="13847" spans="1:6">
      <c r="A13847" s="1">
        <v>1270</v>
      </c>
      <c r="B13847" s="2">
        <v>19.3</v>
      </c>
      <c r="C13847" s="3">
        <v>74.2</v>
      </c>
      <c r="D13847">
        <f t="shared" si="648"/>
        <v>1118.5796013402569</v>
      </c>
      <c r="E13847">
        <f t="shared" si="649"/>
        <v>15.075196783561413</v>
      </c>
      <c r="F13847">
        <f t="shared" si="650"/>
        <v>48.476250833231859</v>
      </c>
    </row>
    <row r="13848" spans="1:6">
      <c r="A13848" s="1">
        <v>202</v>
      </c>
      <c r="B13848" s="2">
        <v>70</v>
      </c>
      <c r="C13848" s="3">
        <v>3.48</v>
      </c>
      <c r="D13848">
        <f t="shared" si="648"/>
        <v>245.40194225483171</v>
      </c>
      <c r="E13848">
        <f t="shared" si="649"/>
        <v>70.517799498514862</v>
      </c>
      <c r="F13848">
        <f t="shared" si="650"/>
        <v>2.7843913637357423</v>
      </c>
    </row>
    <row r="13849" spans="1:6">
      <c r="A13849" s="1">
        <v>1450</v>
      </c>
      <c r="B13849" s="2">
        <v>62.5</v>
      </c>
      <c r="C13849" s="3">
        <v>22.4</v>
      </c>
      <c r="D13849">
        <f t="shared" si="648"/>
        <v>1407.6592926976048</v>
      </c>
      <c r="E13849">
        <f t="shared" si="649"/>
        <v>62.841932709714506</v>
      </c>
      <c r="F13849">
        <f t="shared" si="650"/>
        <v>2.5116449067569575</v>
      </c>
    </row>
    <row r="13850" spans="1:6">
      <c r="A13850" s="1">
        <v>106</v>
      </c>
      <c r="B13850" s="2">
        <v>70.8</v>
      </c>
      <c r="C13850" s="3">
        <v>1.44</v>
      </c>
      <c r="D13850">
        <f t="shared" si="648"/>
        <v>101.56731963518628</v>
      </c>
      <c r="E13850">
        <f t="shared" si="649"/>
        <v>70.532860857768256</v>
      </c>
      <c r="F13850">
        <f t="shared" si="650"/>
        <v>9.7609894717211737E-2</v>
      </c>
    </row>
    <row r="13851" spans="1:6">
      <c r="A13851" s="1">
        <v>126</v>
      </c>
      <c r="B13851" s="2">
        <v>66.599999999999994</v>
      </c>
      <c r="C13851" s="3">
        <v>2.2799999999999998</v>
      </c>
      <c r="D13851">
        <f t="shared" si="648"/>
        <v>160.80815202470822</v>
      </c>
      <c r="E13851">
        <f t="shared" si="649"/>
        <v>70.529891238907126</v>
      </c>
      <c r="F13851">
        <f t="shared" si="650"/>
        <v>17.062504197084859</v>
      </c>
    </row>
    <row r="13852" spans="1:6">
      <c r="A13852" s="1">
        <v>249</v>
      </c>
      <c r="B13852" s="2">
        <v>67.3</v>
      </c>
      <c r="C13852" s="3">
        <v>3.7</v>
      </c>
      <c r="D13852">
        <f t="shared" si="648"/>
        <v>260.90225055326414</v>
      </c>
      <c r="E13852">
        <f t="shared" si="649"/>
        <v>70.51412177115246</v>
      </c>
      <c r="F13852">
        <f t="shared" si="650"/>
        <v>10.519812231574862</v>
      </c>
    </row>
    <row r="13853" spans="1:6">
      <c r="A13853" s="1">
        <v>468</v>
      </c>
      <c r="B13853" s="2">
        <v>68.7</v>
      </c>
      <c r="C13853" s="3">
        <v>5.49</v>
      </c>
      <c r="D13853">
        <f t="shared" si="648"/>
        <v>386.81918754649632</v>
      </c>
      <c r="E13853">
        <f t="shared" si="649"/>
        <v>70.458868405554881</v>
      </c>
      <c r="F13853">
        <f t="shared" si="650"/>
        <v>11.896939663034022</v>
      </c>
    </row>
    <row r="13854" spans="1:6">
      <c r="A13854" s="1">
        <v>750</v>
      </c>
      <c r="B13854" s="2">
        <v>70.2</v>
      </c>
      <c r="C13854" s="3">
        <v>10</v>
      </c>
      <c r="D13854">
        <f t="shared" si="648"/>
        <v>699.62701460376263</v>
      </c>
      <c r="E13854">
        <f t="shared" si="649"/>
        <v>69.962701460376266</v>
      </c>
      <c r="F13854">
        <f t="shared" si="650"/>
        <v>3.4458068759035987</v>
      </c>
    </row>
    <row r="13855" spans="1:6">
      <c r="A13855" s="1">
        <v>139</v>
      </c>
      <c r="B13855" s="2">
        <v>70.400000000000006</v>
      </c>
      <c r="C13855" s="3">
        <v>2.11</v>
      </c>
      <c r="D13855">
        <f t="shared" si="648"/>
        <v>148.81990804437845</v>
      </c>
      <c r="E13855">
        <f t="shared" si="649"/>
        <v>70.530762106340504</v>
      </c>
      <c r="F13855">
        <f t="shared" si="650"/>
        <v>0.1459102239996819</v>
      </c>
    </row>
    <row r="13856" spans="1:6">
      <c r="A13856" s="1">
        <v>573</v>
      </c>
      <c r="B13856" s="2">
        <v>73.599999999999994</v>
      </c>
      <c r="C13856" s="3">
        <v>8.2200000000000006</v>
      </c>
      <c r="D13856">
        <f t="shared" si="648"/>
        <v>577.36637525692527</v>
      </c>
      <c r="E13856">
        <f t="shared" si="649"/>
        <v>70.239218401085793</v>
      </c>
      <c r="F13856">
        <f t="shared" si="650"/>
        <v>11.320320196429893</v>
      </c>
    </row>
    <row r="13857" spans="1:6">
      <c r="A13857" s="1">
        <v>1100</v>
      </c>
      <c r="B13857" s="2">
        <v>47.3</v>
      </c>
      <c r="C13857" s="3">
        <v>37.9</v>
      </c>
      <c r="D13857">
        <f t="shared" si="648"/>
        <v>1637.9373772579634</v>
      </c>
      <c r="E13857">
        <f t="shared" si="649"/>
        <v>43.21734504638426</v>
      </c>
      <c r="F13857">
        <f t="shared" si="650"/>
        <v>403.21588674573184</v>
      </c>
    </row>
    <row r="13858" spans="1:6">
      <c r="A13858" s="1">
        <v>1760</v>
      </c>
      <c r="B13858" s="2">
        <v>61.8</v>
      </c>
      <c r="C13858" s="3">
        <v>28.8</v>
      </c>
      <c r="D13858">
        <f t="shared" si="648"/>
        <v>1593.8554005579633</v>
      </c>
      <c r="E13858">
        <f t="shared" si="649"/>
        <v>55.342201408262618</v>
      </c>
      <c r="F13858">
        <f t="shared" si="650"/>
        <v>78.576482335913511</v>
      </c>
    </row>
    <row r="13859" spans="1:6">
      <c r="A13859" s="1">
        <v>1040</v>
      </c>
      <c r="B13859" s="2">
        <v>37.700000000000003</v>
      </c>
      <c r="C13859" s="3">
        <v>21.4</v>
      </c>
      <c r="D13859">
        <f t="shared" si="648"/>
        <v>1365.5478995067733</v>
      </c>
      <c r="E13859">
        <f t="shared" si="649"/>
        <v>63.810649509662312</v>
      </c>
      <c r="F13859">
        <f t="shared" si="650"/>
        <v>823.33547787837347</v>
      </c>
    </row>
    <row r="13860" spans="1:6">
      <c r="A13860" s="1">
        <v>814</v>
      </c>
      <c r="B13860" s="2">
        <v>69.8</v>
      </c>
      <c r="C13860" s="3">
        <v>10.5</v>
      </c>
      <c r="D13860">
        <f t="shared" si="648"/>
        <v>733.53857567983243</v>
      </c>
      <c r="E13860">
        <f t="shared" si="649"/>
        <v>69.860816731412612</v>
      </c>
      <c r="F13860">
        <f t="shared" si="650"/>
        <v>8.6516893543651143</v>
      </c>
    </row>
    <row r="13861" spans="1:6">
      <c r="A13861" s="1">
        <v>1190</v>
      </c>
      <c r="B13861" s="2">
        <v>20.399999999999999</v>
      </c>
      <c r="C13861" s="3">
        <v>49.1</v>
      </c>
      <c r="D13861">
        <f t="shared" si="648"/>
        <v>1502.2371192527135</v>
      </c>
      <c r="E13861">
        <f t="shared" si="649"/>
        <v>30.595460677244674</v>
      </c>
      <c r="F13861">
        <f t="shared" si="650"/>
        <v>234.17675958471116</v>
      </c>
    </row>
    <row r="13862" spans="1:6">
      <c r="A13862" s="1">
        <v>870</v>
      </c>
      <c r="B13862" s="2">
        <v>68.5</v>
      </c>
      <c r="C13862" s="3">
        <v>9.69</v>
      </c>
      <c r="D13862">
        <f t="shared" si="648"/>
        <v>678.49570582096942</v>
      </c>
      <c r="E13862">
        <f t="shared" si="649"/>
        <v>70.020196679150615</v>
      </c>
      <c r="F13862">
        <f t="shared" si="650"/>
        <v>51.299799384796685</v>
      </c>
    </row>
    <row r="13863" spans="1:6">
      <c r="A13863" s="1">
        <v>821</v>
      </c>
      <c r="B13863" s="2">
        <v>69.900000000000006</v>
      </c>
      <c r="C13863" s="3">
        <v>13.4</v>
      </c>
      <c r="D13863">
        <f t="shared" si="648"/>
        <v>924.80026379418041</v>
      </c>
      <c r="E13863">
        <f t="shared" si="649"/>
        <v>69.014945059267191</v>
      </c>
      <c r="F13863">
        <f t="shared" si="650"/>
        <v>15.175837389725595</v>
      </c>
    </row>
    <row r="13864" spans="1:6">
      <c r="A13864" s="1">
        <v>1510</v>
      </c>
      <c r="B13864" s="2">
        <v>62.1</v>
      </c>
      <c r="C13864" s="3">
        <v>22.3</v>
      </c>
      <c r="D13864">
        <f t="shared" si="648"/>
        <v>1403.6014221030825</v>
      </c>
      <c r="E13864">
        <f t="shared" si="649"/>
        <v>62.941767807313113</v>
      </c>
      <c r="F13864">
        <f t="shared" si="650"/>
        <v>15.830649417682549</v>
      </c>
    </row>
    <row r="13865" spans="1:6">
      <c r="A13865" s="1">
        <v>1440</v>
      </c>
      <c r="B13865" s="2">
        <v>34.299999999999997</v>
      </c>
      <c r="C13865" s="3">
        <v>83.2</v>
      </c>
      <c r="D13865">
        <f t="shared" si="648"/>
        <v>1011.5028419197863</v>
      </c>
      <c r="E13865">
        <f t="shared" si="649"/>
        <v>12.157486080766661</v>
      </c>
      <c r="F13865">
        <f t="shared" si="650"/>
        <v>735.5559762031354</v>
      </c>
    </row>
    <row r="13866" spans="1:6">
      <c r="A13866" s="1">
        <v>1240</v>
      </c>
      <c r="B13866" s="2">
        <v>67.400000000000006</v>
      </c>
      <c r="C13866" s="3">
        <v>17.600000000000001</v>
      </c>
      <c r="D13866">
        <f t="shared" si="648"/>
        <v>1176.6040651450107</v>
      </c>
      <c r="E13866">
        <f t="shared" si="649"/>
        <v>66.852503701421057</v>
      </c>
      <c r="F13866">
        <f t="shared" si="650"/>
        <v>5.6683714127449676</v>
      </c>
    </row>
    <row r="13867" spans="1:6">
      <c r="A13867" s="1">
        <v>1170</v>
      </c>
      <c r="B13867" s="2">
        <v>64</v>
      </c>
      <c r="C13867" s="3">
        <v>21.1</v>
      </c>
      <c r="D13867">
        <f t="shared" si="648"/>
        <v>1352.2598441817356</v>
      </c>
      <c r="E13867">
        <f t="shared" si="649"/>
        <v>64.088144274015903</v>
      </c>
      <c r="F13867">
        <f t="shared" si="650"/>
        <v>44.381073695329576</v>
      </c>
    </row>
    <row r="13868" spans="1:6">
      <c r="A13868" s="1">
        <v>255</v>
      </c>
      <c r="B13868" s="2">
        <v>66.2</v>
      </c>
      <c r="C13868" s="3">
        <v>4.16</v>
      </c>
      <c r="D13868">
        <f t="shared" si="648"/>
        <v>293.29893124304942</v>
      </c>
      <c r="E13868">
        <f t="shared" si="649"/>
        <v>70.504550779579191</v>
      </c>
      <c r="F13868">
        <f t="shared" si="650"/>
        <v>20.488512237243604</v>
      </c>
    </row>
    <row r="13869" spans="1:6">
      <c r="A13869" s="1">
        <v>894</v>
      </c>
      <c r="B13869" s="2">
        <v>45.6</v>
      </c>
      <c r="C13869" s="3">
        <v>44</v>
      </c>
      <c r="D13869">
        <f t="shared" si="648"/>
        <v>1577.3795387405494</v>
      </c>
      <c r="E13869">
        <f t="shared" si="649"/>
        <v>35.849534971376123</v>
      </c>
      <c r="F13869">
        <f t="shared" si="650"/>
        <v>718.89792995852031</v>
      </c>
    </row>
    <row r="13870" spans="1:6">
      <c r="A13870" s="1">
        <v>1130</v>
      </c>
      <c r="B13870" s="2">
        <v>62.9</v>
      </c>
      <c r="C13870" s="3">
        <v>16.100000000000001</v>
      </c>
      <c r="D13870">
        <f t="shared" si="648"/>
        <v>1091.0208609262118</v>
      </c>
      <c r="E13870">
        <f t="shared" si="649"/>
        <v>67.765270864982085</v>
      </c>
      <c r="F13870">
        <f t="shared" si="650"/>
        <v>25.700431670226429</v>
      </c>
    </row>
    <row r="13871" spans="1:6">
      <c r="A13871" s="1">
        <v>497</v>
      </c>
      <c r="B13871" s="2">
        <v>74.599999999999994</v>
      </c>
      <c r="C13871" s="3">
        <v>8.4700000000000006</v>
      </c>
      <c r="D13871">
        <f t="shared" si="648"/>
        <v>594.65994801404111</v>
      </c>
      <c r="E13871">
        <f t="shared" si="649"/>
        <v>70.207786070134716</v>
      </c>
      <c r="F13871">
        <f t="shared" si="650"/>
        <v>32.031640895256373</v>
      </c>
    </row>
    <row r="13872" spans="1:6">
      <c r="A13872" s="1">
        <v>1620</v>
      </c>
      <c r="B13872" s="2">
        <v>64.7</v>
      </c>
      <c r="C13872" s="3">
        <v>25</v>
      </c>
      <c r="D13872">
        <f t="shared" si="648"/>
        <v>1500.8423705908631</v>
      </c>
      <c r="E13872">
        <f t="shared" si="649"/>
        <v>60.033694823634519</v>
      </c>
      <c r="F13872">
        <f t="shared" si="650"/>
        <v>40.740742163605034</v>
      </c>
    </row>
    <row r="13873" spans="1:6">
      <c r="A13873" s="1">
        <v>280</v>
      </c>
      <c r="B13873" s="2">
        <v>73.7</v>
      </c>
      <c r="C13873" s="3">
        <v>2.87</v>
      </c>
      <c r="D13873">
        <f t="shared" si="648"/>
        <v>202.40796887868868</v>
      </c>
      <c r="E13873">
        <f t="shared" si="649"/>
        <v>70.5254246964072</v>
      </c>
      <c r="F13873">
        <f t="shared" si="650"/>
        <v>18.120112661259036</v>
      </c>
    </row>
    <row r="13874" spans="1:6">
      <c r="A13874" s="1">
        <v>364</v>
      </c>
      <c r="B13874" s="2">
        <v>63.5</v>
      </c>
      <c r="C13874" s="3">
        <v>4.7300000000000004</v>
      </c>
      <c r="D13874">
        <f t="shared" si="648"/>
        <v>333.41109377455274</v>
      </c>
      <c r="E13874">
        <f t="shared" si="649"/>
        <v>70.488603335000576</v>
      </c>
      <c r="F13874">
        <f t="shared" si="650"/>
        <v>50.090454726482065</v>
      </c>
    </row>
    <row r="13875" spans="1:6">
      <c r="A13875" s="1">
        <v>1520</v>
      </c>
      <c r="B13875" s="2">
        <v>79.3</v>
      </c>
      <c r="C13875" s="3">
        <v>25.5</v>
      </c>
      <c r="D13875">
        <f t="shared" si="648"/>
        <v>1516.0011526778749</v>
      </c>
      <c r="E13875">
        <f t="shared" si="649"/>
        <v>59.45102559521078</v>
      </c>
      <c r="F13875">
        <f t="shared" si="650"/>
        <v>394.00314532420191</v>
      </c>
    </row>
    <row r="13876" spans="1:6">
      <c r="A13876" s="1">
        <v>468</v>
      </c>
      <c r="B13876" s="2">
        <v>68.599999999999994</v>
      </c>
      <c r="C13876" s="3">
        <v>7.01</v>
      </c>
      <c r="D13876">
        <f t="shared" si="648"/>
        <v>493.23805023544003</v>
      </c>
      <c r="E13876">
        <f t="shared" si="649"/>
        <v>70.362061374527826</v>
      </c>
      <c r="F13876">
        <f t="shared" si="650"/>
        <v>3.9557071105163448</v>
      </c>
    </row>
    <row r="13877" spans="1:6">
      <c r="A13877" s="1">
        <v>1980</v>
      </c>
      <c r="B13877" s="2">
        <v>63.5</v>
      </c>
      <c r="C13877" s="3">
        <v>26.6</v>
      </c>
      <c r="D13877">
        <f t="shared" si="648"/>
        <v>1546.2044684271223</v>
      </c>
      <c r="E13877">
        <f t="shared" si="649"/>
        <v>58.127987534854221</v>
      </c>
      <c r="F13877">
        <f t="shared" si="650"/>
        <v>280.22648271210875</v>
      </c>
    </row>
    <row r="13878" spans="1:6">
      <c r="A13878" s="1">
        <v>1460</v>
      </c>
      <c r="B13878" s="2">
        <v>43.7</v>
      </c>
      <c r="C13878" s="3">
        <v>41.2</v>
      </c>
      <c r="D13878">
        <f t="shared" si="648"/>
        <v>1610.7746956821688</v>
      </c>
      <c r="E13878">
        <f t="shared" si="649"/>
        <v>39.096473196169143</v>
      </c>
      <c r="F13878">
        <f t="shared" si="650"/>
        <v>51.559096298558572</v>
      </c>
    </row>
    <row r="13879" spans="1:6">
      <c r="A13879" s="1">
        <v>639</v>
      </c>
      <c r="B13879" s="2">
        <v>69.400000000000006</v>
      </c>
      <c r="C13879" s="3">
        <v>7.77</v>
      </c>
      <c r="D13879">
        <f t="shared" si="648"/>
        <v>546.15603875223542</v>
      </c>
      <c r="E13879">
        <f t="shared" si="649"/>
        <v>70.290352477765182</v>
      </c>
      <c r="F13879">
        <f t="shared" si="650"/>
        <v>12.30728108460591</v>
      </c>
    </row>
    <row r="13880" spans="1:6">
      <c r="A13880" s="1">
        <v>501</v>
      </c>
      <c r="B13880" s="2">
        <v>71</v>
      </c>
      <c r="C13880" s="3">
        <v>17.8</v>
      </c>
      <c r="D13880">
        <f t="shared" si="648"/>
        <v>1187.5893281209046</v>
      </c>
      <c r="E13880">
        <f t="shared" si="649"/>
        <v>66.718501579826096</v>
      </c>
      <c r="F13880">
        <f t="shared" si="650"/>
        <v>648.03149670287985</v>
      </c>
    </row>
    <row r="13881" spans="1:6">
      <c r="A13881" s="1">
        <v>1850</v>
      </c>
      <c r="B13881" s="2">
        <v>55</v>
      </c>
      <c r="C13881" s="3">
        <v>28.6</v>
      </c>
      <c r="D13881">
        <f t="shared" si="648"/>
        <v>1590.2102520951157</v>
      </c>
      <c r="E13881">
        <f t="shared" si="649"/>
        <v>55.601757066262785</v>
      </c>
      <c r="F13881">
        <f t="shared" si="650"/>
        <v>90.515861858262369</v>
      </c>
    </row>
    <row r="13882" spans="1:6">
      <c r="A13882" s="1">
        <v>1100</v>
      </c>
      <c r="B13882" s="2">
        <v>69.900000000000006</v>
      </c>
      <c r="C13882" s="3">
        <v>13.1</v>
      </c>
      <c r="D13882">
        <f t="shared" si="648"/>
        <v>905.53267658750008</v>
      </c>
      <c r="E13882">
        <f t="shared" si="649"/>
        <v>69.12463180057253</v>
      </c>
      <c r="F13882">
        <f t="shared" si="650"/>
        <v>51.117672691860136</v>
      </c>
    </row>
    <row r="13883" spans="1:6">
      <c r="A13883" s="1">
        <v>1190</v>
      </c>
      <c r="B13883" s="2">
        <v>62.1</v>
      </c>
      <c r="C13883" s="3">
        <v>18.7</v>
      </c>
      <c r="D13883">
        <f t="shared" si="648"/>
        <v>1235.6837530213645</v>
      </c>
      <c r="E13883">
        <f t="shared" si="649"/>
        <v>66.079345081356394</v>
      </c>
      <c r="F13883">
        <f t="shared" si="650"/>
        <v>18.62299829663958</v>
      </c>
    </row>
    <row r="13884" spans="1:6">
      <c r="A13884" s="1">
        <v>1480</v>
      </c>
      <c r="B13884" s="2">
        <v>18.899999999999999</v>
      </c>
      <c r="C13884" s="3">
        <v>65.3</v>
      </c>
      <c r="D13884">
        <f t="shared" si="648"/>
        <v>1242.52339749815</v>
      </c>
      <c r="E13884">
        <f t="shared" si="649"/>
        <v>19.027923392008422</v>
      </c>
      <c r="F13884">
        <f t="shared" si="650"/>
        <v>75.34870035812574</v>
      </c>
    </row>
    <row r="13885" spans="1:6">
      <c r="A13885" s="1">
        <v>1450</v>
      </c>
      <c r="B13885" s="2">
        <v>57.9</v>
      </c>
      <c r="C13885" s="3">
        <v>17</v>
      </c>
      <c r="D13885">
        <f t="shared" si="648"/>
        <v>1143.0300032578664</v>
      </c>
      <c r="E13885">
        <f t="shared" si="649"/>
        <v>67.237059015168612</v>
      </c>
      <c r="F13885">
        <f t="shared" si="650"/>
        <v>213.0533976499047</v>
      </c>
    </row>
    <row r="13886" spans="1:6">
      <c r="A13886" s="1">
        <v>1300</v>
      </c>
      <c r="B13886" s="2">
        <v>20.3</v>
      </c>
      <c r="C13886" s="3">
        <v>73.2</v>
      </c>
      <c r="D13886">
        <f t="shared" si="648"/>
        <v>1131.5916851803936</v>
      </c>
      <c r="E13886">
        <f t="shared" si="649"/>
        <v>15.45890280301084</v>
      </c>
      <c r="F13886">
        <f t="shared" si="650"/>
        <v>61.321182747648791</v>
      </c>
    </row>
    <row r="13887" spans="1:6">
      <c r="A13887" s="1">
        <v>1080</v>
      </c>
      <c r="B13887" s="2">
        <v>64.599999999999994</v>
      </c>
      <c r="C13887" s="3">
        <v>17.5</v>
      </c>
      <c r="D13887">
        <f t="shared" si="648"/>
        <v>1171.0722088180444</v>
      </c>
      <c r="E13887">
        <f t="shared" si="649"/>
        <v>66.918411932459676</v>
      </c>
      <c r="F13887">
        <f t="shared" si="650"/>
        <v>16.454313432878486</v>
      </c>
    </row>
    <row r="13888" spans="1:6">
      <c r="A13888" s="1">
        <v>1500</v>
      </c>
      <c r="B13888" s="2">
        <v>61.9</v>
      </c>
      <c r="C13888" s="3">
        <v>18</v>
      </c>
      <c r="D13888">
        <f t="shared" si="648"/>
        <v>1198.4684621542278</v>
      </c>
      <c r="E13888">
        <f t="shared" si="649"/>
        <v>66.581581230790434</v>
      </c>
      <c r="F13888">
        <f t="shared" si="650"/>
        <v>143.36936922098397</v>
      </c>
    </row>
    <row r="13889" spans="1:6">
      <c r="A13889" s="1">
        <v>885</v>
      </c>
      <c r="B13889" s="2">
        <v>68</v>
      </c>
      <c r="C13889" s="3">
        <v>11.2</v>
      </c>
      <c r="D13889">
        <f t="shared" si="648"/>
        <v>780.61818424434523</v>
      </c>
      <c r="E13889">
        <f t="shared" si="649"/>
        <v>69.698052164673683</v>
      </c>
      <c r="F13889">
        <f t="shared" si="650"/>
        <v>17.437619243016677</v>
      </c>
    </row>
    <row r="13890" spans="1:6">
      <c r="A13890" s="1">
        <v>1680</v>
      </c>
      <c r="B13890" s="2">
        <v>62.7</v>
      </c>
      <c r="C13890" s="3">
        <v>27.6</v>
      </c>
      <c r="D13890">
        <f t="shared" si="648"/>
        <v>1569.943027069206</v>
      </c>
      <c r="E13890">
        <f t="shared" si="649"/>
        <v>56.881993734391521</v>
      </c>
      <c r="F13890">
        <f t="shared" si="650"/>
        <v>50.029062430027174</v>
      </c>
    </row>
    <row r="13891" spans="1:6">
      <c r="A13891" s="1">
        <v>1290</v>
      </c>
      <c r="B13891" s="2">
        <v>62.3</v>
      </c>
      <c r="C13891" s="3">
        <v>23</v>
      </c>
      <c r="D13891">
        <f t="shared" si="648"/>
        <v>1431.2794589074008</v>
      </c>
      <c r="E13891">
        <f t="shared" si="649"/>
        <v>62.229541691626117</v>
      </c>
      <c r="F13891">
        <f t="shared" si="650"/>
        <v>26.667277615250395</v>
      </c>
    </row>
    <row r="13892" spans="1:6">
      <c r="A13892" s="1">
        <v>1220</v>
      </c>
      <c r="B13892" s="2">
        <v>15.1</v>
      </c>
      <c r="C13892" s="3">
        <v>66.8</v>
      </c>
      <c r="D13892">
        <f t="shared" si="648"/>
        <v>1220.3611862807238</v>
      </c>
      <c r="E13892">
        <f t="shared" si="649"/>
        <v>18.268880034142573</v>
      </c>
      <c r="F13892">
        <f t="shared" si="650"/>
        <v>10.041974932618093</v>
      </c>
    </row>
    <row r="13893" spans="1:6">
      <c r="A13893" s="1">
        <v>1410</v>
      </c>
      <c r="B13893" s="2">
        <v>49.7</v>
      </c>
      <c r="C13893" s="3">
        <v>19.7</v>
      </c>
      <c r="D13893">
        <f t="shared" si="648"/>
        <v>1286.4079915243165</v>
      </c>
      <c r="E13893">
        <f t="shared" si="649"/>
        <v>65.299898046919623</v>
      </c>
      <c r="F13893">
        <f t="shared" si="650"/>
        <v>263.76106552618188</v>
      </c>
    </row>
    <row r="13894" spans="1:6">
      <c r="A13894" s="1">
        <v>108</v>
      </c>
      <c r="B13894" s="2">
        <v>68.599999999999994</v>
      </c>
      <c r="C13894" s="3">
        <v>1.82</v>
      </c>
      <c r="D13894">
        <f t="shared" si="648"/>
        <v>128.36806338132672</v>
      </c>
      <c r="E13894">
        <f t="shared" si="649"/>
        <v>70.531902956772925</v>
      </c>
      <c r="F13894">
        <f t="shared" si="650"/>
        <v>4.2864142423669085</v>
      </c>
    </row>
    <row r="13895" spans="1:6">
      <c r="A13895" s="1">
        <v>1040</v>
      </c>
      <c r="B13895" s="2">
        <v>70.8</v>
      </c>
      <c r="C13895" s="3">
        <v>14.2</v>
      </c>
      <c r="D13895">
        <f t="shared" si="648"/>
        <v>975.4684132887661</v>
      </c>
      <c r="E13895">
        <f t="shared" si="649"/>
        <v>68.694958682307472</v>
      </c>
      <c r="F13895">
        <f t="shared" si="650"/>
        <v>9.9938839537485542</v>
      </c>
    </row>
    <row r="13896" spans="1:6">
      <c r="A13896" s="1">
        <v>243</v>
      </c>
      <c r="B13896" s="2">
        <v>67.2</v>
      </c>
      <c r="C13896" s="3">
        <v>3.74</v>
      </c>
      <c r="D13896">
        <f t="shared" si="648"/>
        <v>263.72009275066353</v>
      </c>
      <c r="E13896">
        <f t="shared" si="649"/>
        <v>70.513393783599867</v>
      </c>
      <c r="F13896">
        <f t="shared" si="650"/>
        <v>11.552064828097683</v>
      </c>
    </row>
    <row r="13897" spans="1:6">
      <c r="A13897" s="1">
        <v>99</v>
      </c>
      <c r="B13897" s="2">
        <v>68.5</v>
      </c>
      <c r="C13897" s="3">
        <v>2.2200000000000002</v>
      </c>
      <c r="D13897">
        <f t="shared" si="648"/>
        <v>156.57708221486044</v>
      </c>
      <c r="E13897">
        <f t="shared" si="649"/>
        <v>70.530217213901096</v>
      </c>
      <c r="F13897">
        <f t="shared" si="650"/>
        <v>8.5501028497181171</v>
      </c>
    </row>
    <row r="13898" spans="1:6">
      <c r="A13898" s="1">
        <v>1590</v>
      </c>
      <c r="B13898" s="2">
        <v>62.7</v>
      </c>
      <c r="C13898" s="3">
        <v>26.4</v>
      </c>
      <c r="D13898">
        <f t="shared" ref="D13898:D13961" si="651">C13898*E13898</f>
        <v>1541.0335401653965</v>
      </c>
      <c r="E13898">
        <f t="shared" ref="E13898:E13961" si="652">$P$4/(1+(C13898/$P$5)^$P$6)^(2/$P$6)</f>
        <v>58.372482582022599</v>
      </c>
      <c r="F13898">
        <f t="shared" ref="F13898:F13961" si="653">(E13898-B13898)^2+$M$3*(D13898-A13898)^2</f>
        <v>21.930261384778984</v>
      </c>
    </row>
    <row r="13899" spans="1:6">
      <c r="A13899" s="1">
        <v>1530</v>
      </c>
      <c r="B13899" s="2">
        <v>61.5</v>
      </c>
      <c r="C13899" s="3">
        <v>18</v>
      </c>
      <c r="D13899">
        <f t="shared" si="651"/>
        <v>1198.4684621542278</v>
      </c>
      <c r="E13899">
        <f t="shared" si="652"/>
        <v>66.581581230790434</v>
      </c>
      <c r="F13899">
        <f t="shared" si="653"/>
        <v>172.64390701777603</v>
      </c>
    </row>
    <row r="13900" spans="1:6">
      <c r="A13900" s="1">
        <v>783</v>
      </c>
      <c r="B13900" s="2">
        <v>63.1</v>
      </c>
      <c r="C13900" s="3">
        <v>10.4</v>
      </c>
      <c r="D13900">
        <f t="shared" si="651"/>
        <v>726.77408233915094</v>
      </c>
      <c r="E13900">
        <f t="shared" si="652"/>
        <v>69.882123301841432</v>
      </c>
      <c r="F13900">
        <f t="shared" si="653"/>
        <v>50.220116782893257</v>
      </c>
    </row>
    <row r="13901" spans="1:6">
      <c r="A13901" s="1">
        <v>756</v>
      </c>
      <c r="B13901" s="2">
        <v>67.099999999999994</v>
      </c>
      <c r="C13901" s="3">
        <v>11.4</v>
      </c>
      <c r="D13901">
        <f t="shared" si="651"/>
        <v>793.97592978892078</v>
      </c>
      <c r="E13901">
        <f t="shared" si="652"/>
        <v>69.64701138499305</v>
      </c>
      <c r="F13901">
        <f t="shared" si="653"/>
        <v>8.4137119851983382</v>
      </c>
    </row>
    <row r="13902" spans="1:6">
      <c r="A13902" s="1">
        <v>1740</v>
      </c>
      <c r="B13902" s="2">
        <v>64.900000000000006</v>
      </c>
      <c r="C13902" s="3">
        <v>29.1</v>
      </c>
      <c r="D13902">
        <f t="shared" si="651"/>
        <v>1599.072125073372</v>
      </c>
      <c r="E13902">
        <f t="shared" si="652"/>
        <v>54.950932133105567</v>
      </c>
      <c r="F13902">
        <f t="shared" si="653"/>
        <v>125.51372765618167</v>
      </c>
    </row>
    <row r="13903" spans="1:6">
      <c r="A13903" s="1">
        <v>204</v>
      </c>
      <c r="B13903" s="2">
        <v>67.599999999999994</v>
      </c>
      <c r="C13903" s="3">
        <v>2.58</v>
      </c>
      <c r="D13903">
        <f t="shared" si="651"/>
        <v>181.9620488453663</v>
      </c>
      <c r="E13903">
        <f t="shared" si="652"/>
        <v>70.527925909056705</v>
      </c>
      <c r="F13903">
        <f t="shared" si="653"/>
        <v>9.2215073620200592</v>
      </c>
    </row>
    <row r="13904" spans="1:6">
      <c r="A13904" s="1">
        <v>1360</v>
      </c>
      <c r="B13904" s="2">
        <v>71.900000000000006</v>
      </c>
      <c r="C13904" s="3">
        <v>31</v>
      </c>
      <c r="D13904">
        <f t="shared" si="651"/>
        <v>1625.3387959409818</v>
      </c>
      <c r="E13904">
        <f t="shared" si="652"/>
        <v>52.430283740031669</v>
      </c>
      <c r="F13904">
        <f t="shared" si="653"/>
        <v>473.11605913341384</v>
      </c>
    </row>
    <row r="13905" spans="1:6">
      <c r="A13905" s="1">
        <v>1120</v>
      </c>
      <c r="B13905" s="2">
        <v>15</v>
      </c>
      <c r="C13905" s="3">
        <v>76</v>
      </c>
      <c r="D13905">
        <f t="shared" si="651"/>
        <v>1095.7353942131442</v>
      </c>
      <c r="E13905">
        <f t="shared" si="652"/>
        <v>14.41757097648874</v>
      </c>
      <c r="F13905">
        <f t="shared" si="653"/>
        <v>1.1257009912915055</v>
      </c>
    </row>
    <row r="13906" spans="1:6">
      <c r="A13906" s="1">
        <v>1430</v>
      </c>
      <c r="B13906" s="2">
        <v>68.099999999999994</v>
      </c>
      <c r="C13906" s="3">
        <v>18.100000000000001</v>
      </c>
      <c r="D13906">
        <f t="shared" si="651"/>
        <v>1203.8676633537084</v>
      </c>
      <c r="E13906">
        <f t="shared" si="652"/>
        <v>66.512025599652389</v>
      </c>
      <c r="F13906">
        <f t="shared" si="653"/>
        <v>70.828648463454527</v>
      </c>
    </row>
    <row r="13907" spans="1:6">
      <c r="A13907" s="1">
        <v>1170</v>
      </c>
      <c r="B13907" s="2">
        <v>65.8</v>
      </c>
      <c r="C13907" s="3">
        <v>14.5</v>
      </c>
      <c r="D13907">
        <f t="shared" si="651"/>
        <v>994.18306808005809</v>
      </c>
      <c r="E13907">
        <f t="shared" si="652"/>
        <v>68.564349522762626</v>
      </c>
      <c r="F13907">
        <f t="shared" si="653"/>
        <v>48.933177258815924</v>
      </c>
    </row>
    <row r="13908" spans="1:6">
      <c r="A13908" s="1">
        <v>1670</v>
      </c>
      <c r="B13908" s="2">
        <v>37.4</v>
      </c>
      <c r="C13908" s="3">
        <v>56.2</v>
      </c>
      <c r="D13908">
        <f t="shared" si="651"/>
        <v>1386.21718749244</v>
      </c>
      <c r="E13908">
        <f t="shared" si="652"/>
        <v>24.665786254313879</v>
      </c>
      <c r="F13908">
        <f t="shared" si="653"/>
        <v>269.73534908890673</v>
      </c>
    </row>
    <row r="13909" spans="1:6">
      <c r="A13909" s="1">
        <v>648</v>
      </c>
      <c r="B13909" s="2">
        <v>77</v>
      </c>
      <c r="C13909" s="3">
        <v>8.91</v>
      </c>
      <c r="D13909">
        <f t="shared" si="651"/>
        <v>625.00884385165659</v>
      </c>
      <c r="E13909">
        <f t="shared" si="652"/>
        <v>70.146896055180306</v>
      </c>
      <c r="F13909">
        <f t="shared" si="653"/>
        <v>47.671125860090939</v>
      </c>
    </row>
    <row r="13910" spans="1:6">
      <c r="A13910" s="1">
        <v>591</v>
      </c>
      <c r="B13910" s="2">
        <v>73.3</v>
      </c>
      <c r="C13910" s="3">
        <v>8.11</v>
      </c>
      <c r="D13910">
        <f t="shared" si="651"/>
        <v>569.74657240243857</v>
      </c>
      <c r="E13910">
        <f t="shared" si="652"/>
        <v>70.252351714234109</v>
      </c>
      <c r="F13910">
        <f t="shared" si="653"/>
        <v>9.8915495624869312</v>
      </c>
    </row>
    <row r="13911" spans="1:6">
      <c r="A13911" s="1">
        <v>1960</v>
      </c>
      <c r="B13911" s="2">
        <v>57.1</v>
      </c>
      <c r="C13911" s="3">
        <v>31.3</v>
      </c>
      <c r="D13911">
        <f t="shared" si="651"/>
        <v>1628.457301982392</v>
      </c>
      <c r="E13911">
        <f t="shared" si="652"/>
        <v>52.027389839693036</v>
      </c>
      <c r="F13911">
        <f t="shared" si="653"/>
        <v>172.56269796329241</v>
      </c>
    </row>
    <row r="13912" spans="1:6">
      <c r="A13912" s="1">
        <v>1370</v>
      </c>
      <c r="B13912" s="2">
        <v>23</v>
      </c>
      <c r="C13912" s="3">
        <v>80.900000000000006</v>
      </c>
      <c r="D13912">
        <f t="shared" si="651"/>
        <v>1037.2068276703676</v>
      </c>
      <c r="E13912">
        <f t="shared" si="652"/>
        <v>12.820850774664617</v>
      </c>
      <c r="F13912">
        <f t="shared" si="653"/>
        <v>251.55609457209155</v>
      </c>
    </row>
    <row r="13913" spans="1:6">
      <c r="A13913" s="1">
        <v>1620</v>
      </c>
      <c r="B13913" s="2">
        <v>47</v>
      </c>
      <c r="C13913" s="3">
        <v>31</v>
      </c>
      <c r="D13913">
        <f t="shared" si="651"/>
        <v>1625.3387959409818</v>
      </c>
      <c r="E13913">
        <f t="shared" si="652"/>
        <v>52.430283740031669</v>
      </c>
      <c r="F13913">
        <f t="shared" si="653"/>
        <v>29.526055314748085</v>
      </c>
    </row>
    <row r="13914" spans="1:6">
      <c r="A13914" s="1">
        <v>1310</v>
      </c>
      <c r="B13914" s="2">
        <v>66.900000000000006</v>
      </c>
      <c r="C13914" s="3">
        <v>19.600000000000001</v>
      </c>
      <c r="D13914">
        <f t="shared" si="651"/>
        <v>1281.469675346159</v>
      </c>
      <c r="E13914">
        <f t="shared" si="652"/>
        <v>65.381105885008111</v>
      </c>
      <c r="F13914">
        <f t="shared" si="653"/>
        <v>3.3943488959333186</v>
      </c>
    </row>
    <row r="13915" spans="1:6">
      <c r="A13915" s="1">
        <v>936</v>
      </c>
      <c r="B13915" s="2">
        <v>66.900000000000006</v>
      </c>
      <c r="C13915" s="3">
        <v>13.5</v>
      </c>
      <c r="D13915">
        <f t="shared" si="651"/>
        <v>931.19156060972512</v>
      </c>
      <c r="E13915">
        <f t="shared" si="652"/>
        <v>68.977152637757413</v>
      </c>
      <c r="F13915">
        <f t="shared" si="653"/>
        <v>4.3454481137756069</v>
      </c>
    </row>
    <row r="13916" spans="1:6">
      <c r="A13916" s="1">
        <v>1380</v>
      </c>
      <c r="B13916" s="2">
        <v>79.099999999999994</v>
      </c>
      <c r="C13916" s="3">
        <v>17.7</v>
      </c>
      <c r="D13916">
        <f t="shared" si="651"/>
        <v>1182.1098484394033</v>
      </c>
      <c r="E13916">
        <f t="shared" si="652"/>
        <v>66.785867143469119</v>
      </c>
      <c r="F13916">
        <f t="shared" si="653"/>
        <v>203.94828028197136</v>
      </c>
    </row>
    <row r="13917" spans="1:6">
      <c r="A13917" s="1">
        <v>888</v>
      </c>
      <c r="B13917" s="2">
        <v>70.099999999999994</v>
      </c>
      <c r="C13917" s="3">
        <v>12.2</v>
      </c>
      <c r="D13917">
        <f t="shared" si="651"/>
        <v>846.94245606154436</v>
      </c>
      <c r="E13917">
        <f t="shared" si="652"/>
        <v>69.421512791929871</v>
      </c>
      <c r="F13917">
        <f t="shared" si="653"/>
        <v>2.7121236252287337</v>
      </c>
    </row>
    <row r="13918" spans="1:6">
      <c r="A13918" s="1">
        <v>1330</v>
      </c>
      <c r="B13918" s="2">
        <v>69.5</v>
      </c>
      <c r="C13918" s="3">
        <v>21.2</v>
      </c>
      <c r="D13918">
        <f t="shared" si="651"/>
        <v>1356.7222407650925</v>
      </c>
      <c r="E13918">
        <f t="shared" si="652"/>
        <v>63.996332111560967</v>
      </c>
      <c r="F13918">
        <f t="shared" si="653"/>
        <v>31.244222178300802</v>
      </c>
    </row>
    <row r="13919" spans="1:6">
      <c r="A13919" s="1">
        <v>1340</v>
      </c>
      <c r="B13919" s="2">
        <v>26</v>
      </c>
      <c r="C13919" s="3">
        <v>58.4</v>
      </c>
      <c r="D13919">
        <f t="shared" si="651"/>
        <v>1350.3084844354719</v>
      </c>
      <c r="E13919">
        <f t="shared" si="652"/>
        <v>23.121720623895065</v>
      </c>
      <c r="F13919">
        <f t="shared" si="653"/>
        <v>8.4264402132652858</v>
      </c>
    </row>
    <row r="13920" spans="1:6">
      <c r="A13920" s="1">
        <v>552</v>
      </c>
      <c r="B13920" s="2">
        <v>71.5</v>
      </c>
      <c r="C13920" s="3">
        <v>7.05</v>
      </c>
      <c r="D13920">
        <f t="shared" si="651"/>
        <v>496.02894127766962</v>
      </c>
      <c r="E13920">
        <f t="shared" si="652"/>
        <v>70.358715074846756</v>
      </c>
      <c r="F13920">
        <f t="shared" si="653"/>
        <v>5.4872553251626783</v>
      </c>
    </row>
    <row r="13921" spans="1:6">
      <c r="A13921" s="1">
        <v>1440</v>
      </c>
      <c r="B13921" s="2">
        <v>51.7</v>
      </c>
      <c r="C13921" s="3">
        <v>26.8</v>
      </c>
      <c r="D13921">
        <f t="shared" si="651"/>
        <v>1551.2336705050577</v>
      </c>
      <c r="E13921">
        <f t="shared" si="652"/>
        <v>57.881853377054391</v>
      </c>
      <c r="F13921">
        <f t="shared" si="653"/>
        <v>54.743007222218267</v>
      </c>
    </row>
    <row r="13922" spans="1:6">
      <c r="A13922" s="1">
        <v>753</v>
      </c>
      <c r="B13922" s="2">
        <v>70.3</v>
      </c>
      <c r="C13922" s="3">
        <v>8.57</v>
      </c>
      <c r="D13922">
        <f t="shared" si="651"/>
        <v>601.56756942241941</v>
      </c>
      <c r="E13922">
        <f t="shared" si="652"/>
        <v>70.194582196314983</v>
      </c>
      <c r="F13922">
        <f t="shared" si="653"/>
        <v>30.643269032445726</v>
      </c>
    </row>
    <row r="13923" spans="1:6">
      <c r="A13923" s="1">
        <v>906</v>
      </c>
      <c r="B13923" s="2">
        <v>76.8</v>
      </c>
      <c r="C13923" s="3">
        <v>12.5</v>
      </c>
      <c r="D13923">
        <f t="shared" si="651"/>
        <v>866.59740723724212</v>
      </c>
      <c r="E13923">
        <f t="shared" si="652"/>
        <v>69.32779257897937</v>
      </c>
      <c r="F13923">
        <f t="shared" si="653"/>
        <v>57.907791236562915</v>
      </c>
    </row>
    <row r="13924" spans="1:6">
      <c r="A13924" s="1">
        <v>1630</v>
      </c>
      <c r="B13924" s="2">
        <v>66.8</v>
      </c>
      <c r="C13924" s="3">
        <v>22.2</v>
      </c>
      <c r="D13924">
        <f t="shared" si="651"/>
        <v>1399.5091916648078</v>
      </c>
      <c r="E13924">
        <f t="shared" si="652"/>
        <v>63.040954579495846</v>
      </c>
      <c r="F13924">
        <f t="shared" si="653"/>
        <v>85.095879263087355</v>
      </c>
    </row>
    <row r="13925" spans="1:6">
      <c r="A13925" s="1">
        <v>894</v>
      </c>
      <c r="B13925" s="2">
        <v>70.7</v>
      </c>
      <c r="C13925" s="3">
        <v>10.6</v>
      </c>
      <c r="D13925">
        <f t="shared" si="651"/>
        <v>740.29376570082786</v>
      </c>
      <c r="E13925">
        <f t="shared" si="652"/>
        <v>69.8390345000781</v>
      </c>
      <c r="F13925">
        <f t="shared" si="653"/>
        <v>32.300226183560795</v>
      </c>
    </row>
    <row r="13926" spans="1:6">
      <c r="A13926" s="1">
        <v>1410</v>
      </c>
      <c r="B13926" s="2">
        <v>45.5</v>
      </c>
      <c r="C13926" s="3">
        <v>24.5</v>
      </c>
      <c r="D13926">
        <f t="shared" si="651"/>
        <v>1484.7879745134492</v>
      </c>
      <c r="E13926">
        <f t="shared" si="652"/>
        <v>60.603590796467309</v>
      </c>
      <c r="F13926">
        <f t="shared" si="653"/>
        <v>235.58987791829168</v>
      </c>
    </row>
    <row r="13927" spans="1:6">
      <c r="A13927" s="1">
        <v>1320</v>
      </c>
      <c r="B13927" s="2">
        <v>51.3</v>
      </c>
      <c r="C13927" s="3">
        <v>29.7</v>
      </c>
      <c r="D13927">
        <f t="shared" si="651"/>
        <v>1608.6143807623641</v>
      </c>
      <c r="E13927">
        <f t="shared" si="652"/>
        <v>54.162100362369166</v>
      </c>
      <c r="F13927">
        <f t="shared" si="653"/>
        <v>119.46101030961623</v>
      </c>
    </row>
    <row r="13928" spans="1:6">
      <c r="A13928" s="1">
        <v>406</v>
      </c>
      <c r="B13928" s="2">
        <v>69.900000000000006</v>
      </c>
      <c r="C13928" s="3">
        <v>5.89</v>
      </c>
      <c r="D13928">
        <f t="shared" si="651"/>
        <v>414.88374914236499</v>
      </c>
      <c r="E13928">
        <f t="shared" si="652"/>
        <v>70.438667086988971</v>
      </c>
      <c r="F13928">
        <f t="shared" si="653"/>
        <v>0.39558449823619857</v>
      </c>
    </row>
    <row r="13929" spans="1:6">
      <c r="A13929" s="1">
        <v>1160</v>
      </c>
      <c r="B13929" s="2">
        <v>19.8</v>
      </c>
      <c r="C13929" s="3">
        <v>78.099999999999994</v>
      </c>
      <c r="D13929">
        <f t="shared" si="651"/>
        <v>1070.0072776613335</v>
      </c>
      <c r="E13929">
        <f t="shared" si="652"/>
        <v>13.700477306803247</v>
      </c>
      <c r="F13929">
        <f t="shared" si="653"/>
        <v>48.022365971823589</v>
      </c>
    </row>
    <row r="13930" spans="1:6">
      <c r="A13930" s="1">
        <v>1340</v>
      </c>
      <c r="B13930" s="2">
        <v>78.8</v>
      </c>
      <c r="C13930" s="3">
        <v>22.3</v>
      </c>
      <c r="D13930">
        <f t="shared" si="651"/>
        <v>1403.6014221030825</v>
      </c>
      <c r="E13930">
        <f t="shared" si="652"/>
        <v>62.941767807313113</v>
      </c>
      <c r="F13930">
        <f t="shared" si="653"/>
        <v>256.88700684732726</v>
      </c>
    </row>
    <row r="13931" spans="1:6">
      <c r="A13931" s="1">
        <v>585</v>
      </c>
      <c r="B13931" s="2">
        <v>64.3</v>
      </c>
      <c r="C13931" s="3">
        <v>10.4</v>
      </c>
      <c r="D13931">
        <f t="shared" si="651"/>
        <v>726.77408233915094</v>
      </c>
      <c r="E13931">
        <f t="shared" si="652"/>
        <v>69.882123301841432</v>
      </c>
      <c r="F13931">
        <f t="shared" si="653"/>
        <v>58.00943164882888</v>
      </c>
    </row>
    <row r="13932" spans="1:6">
      <c r="A13932" s="1">
        <v>1580</v>
      </c>
      <c r="B13932" s="2">
        <v>41.9</v>
      </c>
      <c r="C13932" s="3">
        <v>51.6</v>
      </c>
      <c r="D13932">
        <f t="shared" si="651"/>
        <v>1461.9233386650958</v>
      </c>
      <c r="E13932">
        <f t="shared" si="652"/>
        <v>28.331847648548369</v>
      </c>
      <c r="F13932">
        <f t="shared" si="653"/>
        <v>202.71854155383045</v>
      </c>
    </row>
    <row r="13933" spans="1:6">
      <c r="A13933" s="1">
        <v>1410</v>
      </c>
      <c r="B13933" s="2">
        <v>37.1</v>
      </c>
      <c r="C13933" s="3">
        <v>33.4</v>
      </c>
      <c r="D13933">
        <f t="shared" si="651"/>
        <v>1643.0334029816795</v>
      </c>
      <c r="E13933">
        <f t="shared" si="652"/>
        <v>49.192616855738912</v>
      </c>
      <c r="F13933">
        <f t="shared" si="653"/>
        <v>218.77114586848614</v>
      </c>
    </row>
    <row r="13934" spans="1:6">
      <c r="A13934" s="1">
        <v>290</v>
      </c>
      <c r="B13934" s="2">
        <v>66.7</v>
      </c>
      <c r="C13934" s="3">
        <v>11.3</v>
      </c>
      <c r="D13934">
        <f t="shared" si="651"/>
        <v>787.30253608034184</v>
      </c>
      <c r="E13934">
        <f t="shared" si="652"/>
        <v>69.672790803570066</v>
      </c>
      <c r="F13934">
        <f t="shared" si="653"/>
        <v>339.19267095648166</v>
      </c>
    </row>
    <row r="13935" spans="1:6">
      <c r="A13935" s="1">
        <v>540</v>
      </c>
      <c r="B13935" s="2">
        <v>68.900000000000006</v>
      </c>
      <c r="C13935" s="3">
        <v>7.96</v>
      </c>
      <c r="D13935">
        <f t="shared" si="651"/>
        <v>559.34595958755153</v>
      </c>
      <c r="E13935">
        <f t="shared" si="652"/>
        <v>70.269592913008992</v>
      </c>
      <c r="F13935">
        <f t="shared" si="653"/>
        <v>2.3757275644519171</v>
      </c>
    </row>
    <row r="13936" spans="1:6">
      <c r="A13936" s="1">
        <v>1050</v>
      </c>
      <c r="B13936" s="2">
        <v>64.8</v>
      </c>
      <c r="C13936" s="3">
        <v>15.5</v>
      </c>
      <c r="D13936">
        <f t="shared" si="651"/>
        <v>1055.3260431401586</v>
      </c>
      <c r="E13936">
        <f t="shared" si="652"/>
        <v>68.08555117033282</v>
      </c>
      <c r="F13936">
        <f t="shared" si="653"/>
        <v>10.832738633490594</v>
      </c>
    </row>
    <row r="13937" spans="1:6">
      <c r="A13937" s="1">
        <v>351</v>
      </c>
      <c r="B13937" s="2">
        <v>58.7</v>
      </c>
      <c r="C13937" s="3">
        <v>4.4400000000000004</v>
      </c>
      <c r="D13937">
        <f t="shared" si="651"/>
        <v>313.00814039299115</v>
      </c>
      <c r="E13937">
        <f t="shared" si="652"/>
        <v>70.49732891734034</v>
      </c>
      <c r="F13937">
        <f t="shared" si="653"/>
        <v>141.10503109012038</v>
      </c>
    </row>
    <row r="13938" spans="1:6">
      <c r="A13938" s="1">
        <v>1510</v>
      </c>
      <c r="B13938" s="2">
        <v>39.5</v>
      </c>
      <c r="C13938" s="3">
        <v>41.3</v>
      </c>
      <c r="D13938">
        <f t="shared" si="651"/>
        <v>1609.7219141069311</v>
      </c>
      <c r="E13938">
        <f t="shared" si="652"/>
        <v>38.976317532855475</v>
      </c>
      <c r="F13938">
        <f t="shared" si="653"/>
        <v>13.558002469421954</v>
      </c>
    </row>
    <row r="13939" spans="1:6">
      <c r="A13939" s="1">
        <v>1590</v>
      </c>
      <c r="B13939" s="2">
        <v>79.900000000000006</v>
      </c>
      <c r="C13939" s="3">
        <v>20</v>
      </c>
      <c r="D13939">
        <f t="shared" si="651"/>
        <v>1301.0391262072574</v>
      </c>
      <c r="E13939">
        <f t="shared" si="652"/>
        <v>65.051956310362868</v>
      </c>
      <c r="F13939">
        <f t="shared" si="653"/>
        <v>332.0011202577536</v>
      </c>
    </row>
    <row r="13940" spans="1:6">
      <c r="A13940" s="1">
        <v>1440</v>
      </c>
      <c r="B13940" s="2">
        <v>32.4</v>
      </c>
      <c r="C13940" s="3">
        <v>43.5</v>
      </c>
      <c r="D13940">
        <f t="shared" si="651"/>
        <v>1583.8797652989267</v>
      </c>
      <c r="E13940">
        <f t="shared" si="652"/>
        <v>36.411029087331649</v>
      </c>
      <c r="F13940">
        <f t="shared" si="653"/>
        <v>43.741161306586989</v>
      </c>
    </row>
    <row r="13941" spans="1:6">
      <c r="A13941" s="1">
        <v>1530</v>
      </c>
      <c r="B13941" s="2">
        <v>60.2</v>
      </c>
      <c r="C13941" s="3">
        <v>25.2</v>
      </c>
      <c r="D13941">
        <f t="shared" si="651"/>
        <v>1507.0133720590436</v>
      </c>
      <c r="E13941">
        <f t="shared" si="652"/>
        <v>59.802117938850934</v>
      </c>
      <c r="F13941">
        <f t="shared" si="653"/>
        <v>0.86412420775947241</v>
      </c>
    </row>
    <row r="13942" spans="1:6">
      <c r="A13942" s="1">
        <v>348</v>
      </c>
      <c r="B13942" s="2">
        <v>75</v>
      </c>
      <c r="C13942" s="3">
        <v>4.37</v>
      </c>
      <c r="D13942">
        <f t="shared" si="651"/>
        <v>308.08168319650662</v>
      </c>
      <c r="E13942">
        <f t="shared" si="652"/>
        <v>70.499241006065589</v>
      </c>
      <c r="F13942">
        <f t="shared" si="653"/>
        <v>22.38538331226183</v>
      </c>
    </row>
    <row r="13943" spans="1:6">
      <c r="A13943" s="1">
        <v>1330</v>
      </c>
      <c r="B13943" s="2">
        <v>59.1</v>
      </c>
      <c r="C13943" s="3">
        <v>23.7</v>
      </c>
      <c r="D13943">
        <f t="shared" si="651"/>
        <v>1457.2430915281936</v>
      </c>
      <c r="E13943">
        <f t="shared" si="652"/>
        <v>61.48705027545121</v>
      </c>
      <c r="F13943">
        <f t="shared" si="653"/>
        <v>27.325602863162491</v>
      </c>
    </row>
    <row r="13944" spans="1:6">
      <c r="A13944" s="1">
        <v>521</v>
      </c>
      <c r="B13944" s="2">
        <v>69.599999999999994</v>
      </c>
      <c r="C13944" s="3">
        <v>8.4700000000000006</v>
      </c>
      <c r="D13944">
        <f t="shared" si="651"/>
        <v>594.65994801404111</v>
      </c>
      <c r="E13944">
        <f t="shared" si="652"/>
        <v>70.207786070134716</v>
      </c>
      <c r="F13944">
        <f t="shared" si="653"/>
        <v>7.617143760709288</v>
      </c>
    </row>
    <row r="13945" spans="1:6">
      <c r="A13945" s="1">
        <v>504</v>
      </c>
      <c r="B13945" s="2">
        <v>67.2</v>
      </c>
      <c r="C13945" s="3">
        <v>7.12</v>
      </c>
      <c r="D13945">
        <f t="shared" si="651"/>
        <v>500.91157453252089</v>
      </c>
      <c r="E13945">
        <f t="shared" si="652"/>
        <v>70.352749232095633</v>
      </c>
      <c r="F13945">
        <f t="shared" si="653"/>
        <v>9.9525690289631115</v>
      </c>
    </row>
    <row r="13946" spans="1:6">
      <c r="A13946" s="1">
        <v>173</v>
      </c>
      <c r="B13946" s="2">
        <v>70.8</v>
      </c>
      <c r="C13946" s="3">
        <v>2.7</v>
      </c>
      <c r="D13946">
        <f t="shared" si="651"/>
        <v>190.42281392267967</v>
      </c>
      <c r="E13946">
        <f t="shared" si="652"/>
        <v>70.526968119510983</v>
      </c>
      <c r="F13946">
        <f t="shared" si="653"/>
        <v>0.48003288685491774</v>
      </c>
    </row>
    <row r="13947" spans="1:6">
      <c r="A13947" s="1">
        <v>291</v>
      </c>
      <c r="B13947" s="2">
        <v>70.099999999999994</v>
      </c>
      <c r="C13947" s="3">
        <v>3.95</v>
      </c>
      <c r="D13947">
        <f t="shared" si="651"/>
        <v>278.51155433773306</v>
      </c>
      <c r="E13947">
        <f t="shared" si="652"/>
        <v>70.509254262717221</v>
      </c>
      <c r="F13947">
        <f t="shared" si="653"/>
        <v>0.37582132717325134</v>
      </c>
    </row>
    <row r="13948" spans="1:6">
      <c r="A13948" s="1">
        <v>1310</v>
      </c>
      <c r="B13948" s="2">
        <v>64.7</v>
      </c>
      <c r="C13948" s="3">
        <v>15.4</v>
      </c>
      <c r="D13948">
        <f t="shared" si="651"/>
        <v>1049.3020294123066</v>
      </c>
      <c r="E13948">
        <f t="shared" si="652"/>
        <v>68.136495416383539</v>
      </c>
      <c r="F13948">
        <f t="shared" si="653"/>
        <v>102.59470633581572</v>
      </c>
    </row>
    <row r="13949" spans="1:6">
      <c r="A13949" s="1">
        <v>243</v>
      </c>
      <c r="B13949" s="2">
        <v>67.599999999999994</v>
      </c>
      <c r="C13949" s="3">
        <v>3.93</v>
      </c>
      <c r="D13949">
        <f t="shared" si="651"/>
        <v>277.1030115163328</v>
      </c>
      <c r="E13949">
        <f t="shared" si="652"/>
        <v>70.5096721415605</v>
      </c>
      <c r="F13949">
        <f t="shared" si="653"/>
        <v>10.019742002447934</v>
      </c>
    </row>
    <row r="13950" spans="1:6">
      <c r="A13950" s="1">
        <v>969</v>
      </c>
      <c r="B13950" s="2">
        <v>66.2</v>
      </c>
      <c r="C13950" s="3">
        <v>11.8</v>
      </c>
      <c r="D13950">
        <f t="shared" si="651"/>
        <v>820.55560073556023</v>
      </c>
      <c r="E13950">
        <f t="shared" si="652"/>
        <v>69.538610231827136</v>
      </c>
      <c r="F13950">
        <f t="shared" si="653"/>
        <v>40.581546924584025</v>
      </c>
    </row>
    <row r="13951" spans="1:6">
      <c r="A13951" s="1">
        <v>468</v>
      </c>
      <c r="B13951" s="2">
        <v>70.7</v>
      </c>
      <c r="C13951" s="3">
        <v>5.55</v>
      </c>
      <c r="D13951">
        <f t="shared" si="651"/>
        <v>391.03109101032015</v>
      </c>
      <c r="E13951">
        <f t="shared" si="652"/>
        <v>70.456052434291919</v>
      </c>
      <c r="F13951">
        <f t="shared" si="653"/>
        <v>7.9730438537293535</v>
      </c>
    </row>
    <row r="13952" spans="1:6">
      <c r="A13952" s="1">
        <v>466</v>
      </c>
      <c r="B13952" s="2">
        <v>72.8</v>
      </c>
      <c r="C13952" s="3">
        <v>5.26</v>
      </c>
      <c r="D13952">
        <f t="shared" si="651"/>
        <v>370.66693101467433</v>
      </c>
      <c r="E13952">
        <f t="shared" si="652"/>
        <v>70.468998291763185</v>
      </c>
      <c r="F13952">
        <f t="shared" si="653"/>
        <v>17.573799362810213</v>
      </c>
    </row>
    <row r="13953" spans="1:6">
      <c r="A13953" s="1">
        <v>1110</v>
      </c>
      <c r="B13953" s="2">
        <v>67.099999999999994</v>
      </c>
      <c r="C13953" s="3">
        <v>15.4</v>
      </c>
      <c r="D13953">
        <f t="shared" si="651"/>
        <v>1049.3020294123066</v>
      </c>
      <c r="E13953">
        <f t="shared" si="652"/>
        <v>68.136495416383539</v>
      </c>
      <c r="F13953">
        <f t="shared" si="653"/>
        <v>5.9957165993798549</v>
      </c>
    </row>
    <row r="13954" spans="1:6">
      <c r="A13954" s="1">
        <v>1200</v>
      </c>
      <c r="B13954" s="2">
        <v>19.2</v>
      </c>
      <c r="C13954" s="3">
        <v>60.7</v>
      </c>
      <c r="D13954">
        <f t="shared" si="651"/>
        <v>1313.4290684247283</v>
      </c>
      <c r="E13954">
        <f t="shared" si="652"/>
        <v>21.638040665975751</v>
      </c>
      <c r="F13954">
        <f t="shared" si="653"/>
        <v>23.130584585395454</v>
      </c>
    </row>
    <row r="13955" spans="1:6">
      <c r="A13955" s="1">
        <v>1030</v>
      </c>
      <c r="B13955" s="2">
        <v>72.7</v>
      </c>
      <c r="C13955" s="3">
        <v>15.1</v>
      </c>
      <c r="D13955">
        <f t="shared" si="651"/>
        <v>1031.1066124415786</v>
      </c>
      <c r="E13955">
        <f t="shared" si="652"/>
        <v>68.285206121958851</v>
      </c>
      <c r="F13955">
        <f t="shared" si="653"/>
        <v>19.492040788128488</v>
      </c>
    </row>
    <row r="13956" spans="1:6">
      <c r="A13956" s="1">
        <v>69.599999999999994</v>
      </c>
      <c r="B13956" s="2">
        <v>67.7</v>
      </c>
      <c r="C13956" s="3">
        <v>1.52</v>
      </c>
      <c r="D13956">
        <f t="shared" si="651"/>
        <v>107.20970724884131</v>
      </c>
      <c r="E13956">
        <f t="shared" si="652"/>
        <v>70.532702137395603</v>
      </c>
      <c r="F13956">
        <f t="shared" si="653"/>
        <v>9.9136700314721082</v>
      </c>
    </row>
    <row r="13957" spans="1:6">
      <c r="A13957" s="1">
        <v>1060</v>
      </c>
      <c r="B13957" s="2">
        <v>71.7</v>
      </c>
      <c r="C13957" s="3">
        <v>11.8</v>
      </c>
      <c r="D13957">
        <f t="shared" si="651"/>
        <v>820.55560073556023</v>
      </c>
      <c r="E13957">
        <f t="shared" si="652"/>
        <v>69.538610231827136</v>
      </c>
      <c r="F13957">
        <f t="shared" si="653"/>
        <v>81.257563303660902</v>
      </c>
    </row>
    <row r="13958" spans="1:6">
      <c r="A13958" s="1">
        <v>1210</v>
      </c>
      <c r="B13958" s="2">
        <v>68.7</v>
      </c>
      <c r="C13958" s="3">
        <v>13.7</v>
      </c>
      <c r="D13958">
        <f t="shared" si="651"/>
        <v>943.92585242058885</v>
      </c>
      <c r="E13958">
        <f t="shared" si="652"/>
        <v>68.899697256977291</v>
      </c>
      <c r="F13958">
        <f t="shared" si="653"/>
        <v>94.608082641592986</v>
      </c>
    </row>
    <row r="13959" spans="1:6">
      <c r="A13959" s="1">
        <v>1460</v>
      </c>
      <c r="B13959" s="2">
        <v>66.3</v>
      </c>
      <c r="C13959" s="3">
        <v>19.399999999999999</v>
      </c>
      <c r="D13959">
        <f t="shared" si="651"/>
        <v>1271.5022640133329</v>
      </c>
      <c r="E13959">
        <f t="shared" si="652"/>
        <v>65.54135381512026</v>
      </c>
      <c r="F13959">
        <f t="shared" si="653"/>
        <v>48.038202185392969</v>
      </c>
    </row>
    <row r="13960" spans="1:6">
      <c r="A13960" s="1">
        <v>113</v>
      </c>
      <c r="B13960" s="2">
        <v>69.7</v>
      </c>
      <c r="C13960" s="3">
        <v>1.86</v>
      </c>
      <c r="D13960">
        <f t="shared" si="651"/>
        <v>131.18909036376641</v>
      </c>
      <c r="E13960">
        <f t="shared" si="652"/>
        <v>70.53176901277763</v>
      </c>
      <c r="F13960">
        <f t="shared" si="653"/>
        <v>1.1337780933271475</v>
      </c>
    </row>
    <row r="13961" spans="1:6">
      <c r="A13961" s="1">
        <v>1250</v>
      </c>
      <c r="B13961" s="2">
        <v>23.1</v>
      </c>
      <c r="C13961" s="3">
        <v>61.6</v>
      </c>
      <c r="D13961">
        <f t="shared" si="651"/>
        <v>1299.2330153127637</v>
      </c>
      <c r="E13961">
        <f t="shared" si="652"/>
        <v>21.091445053778632</v>
      </c>
      <c r="F13961">
        <f t="shared" si="653"/>
        <v>7.272112597579369</v>
      </c>
    </row>
    <row r="13962" spans="1:6">
      <c r="A13962" s="1">
        <v>1260</v>
      </c>
      <c r="B13962" s="2">
        <v>70.8</v>
      </c>
      <c r="C13962" s="3">
        <v>13.3</v>
      </c>
      <c r="D13962">
        <f t="shared" ref="D13962:D14025" si="654">C13962*E13962</f>
        <v>918.39318995410076</v>
      </c>
      <c r="E13962">
        <f t="shared" ref="E13962:E14025" si="655">$P$4/(1+(C13962/$P$5)^$P$6)^(2/$P$6)</f>
        <v>69.052119545421107</v>
      </c>
      <c r="F13962">
        <f t="shared" ref="F13962:F14025" si="656">(E13962-B13962)^2+$M$3*(D13962-A13962)^2</f>
        <v>158.93595587189776</v>
      </c>
    </row>
    <row r="13963" spans="1:6">
      <c r="A13963" s="1">
        <v>1340</v>
      </c>
      <c r="B13963" s="2">
        <v>63.2</v>
      </c>
      <c r="C13963" s="3">
        <v>18.3</v>
      </c>
      <c r="D13963">
        <f t="shared" si="654"/>
        <v>1214.5842141357864</v>
      </c>
      <c r="E13963">
        <f t="shared" si="655"/>
        <v>66.370722083922757</v>
      </c>
      <c r="F13963">
        <f t="shared" si="656"/>
        <v>31.064355914347836</v>
      </c>
    </row>
    <row r="13964" spans="1:6">
      <c r="A13964" s="1">
        <v>369</v>
      </c>
      <c r="B13964" s="2">
        <v>75.2</v>
      </c>
      <c r="C13964" s="3">
        <v>6.23</v>
      </c>
      <c r="D13964">
        <f t="shared" si="654"/>
        <v>438.70853995225559</v>
      </c>
      <c r="E13964">
        <f t="shared" si="655"/>
        <v>70.418706252368466</v>
      </c>
      <c r="F13964">
        <f t="shared" si="656"/>
        <v>29.351772060924418</v>
      </c>
    </row>
    <row r="13965" spans="1:6">
      <c r="A13965" s="1">
        <v>1530</v>
      </c>
      <c r="B13965" s="2">
        <v>63.9</v>
      </c>
      <c r="C13965" s="3">
        <v>24.6</v>
      </c>
      <c r="D13965">
        <f t="shared" si="654"/>
        <v>1488.070456632649</v>
      </c>
      <c r="E13965">
        <f t="shared" si="655"/>
        <v>60.490668968806865</v>
      </c>
      <c r="F13965">
        <f t="shared" si="656"/>
        <v>13.971981201374494</v>
      </c>
    </row>
    <row r="13966" spans="1:6">
      <c r="A13966" s="1">
        <v>1170</v>
      </c>
      <c r="B13966" s="2">
        <v>18.3</v>
      </c>
      <c r="C13966" s="3">
        <v>67.099999999999994</v>
      </c>
      <c r="D13966">
        <f t="shared" si="654"/>
        <v>1215.9891600811063</v>
      </c>
      <c r="E13966">
        <f t="shared" si="655"/>
        <v>18.122044114472526</v>
      </c>
      <c r="F13966">
        <f t="shared" si="656"/>
        <v>2.8568783082613063</v>
      </c>
    </row>
    <row r="13967" spans="1:6">
      <c r="A13967" s="1">
        <v>1890</v>
      </c>
      <c r="B13967" s="2">
        <v>53.1</v>
      </c>
      <c r="C13967" s="3">
        <v>30.6</v>
      </c>
      <c r="D13967">
        <f t="shared" si="654"/>
        <v>1620.7552292825599</v>
      </c>
      <c r="E13967">
        <f t="shared" si="655"/>
        <v>52.965857166096725</v>
      </c>
      <c r="F13967">
        <f t="shared" si="656"/>
        <v>96.853435346637497</v>
      </c>
    </row>
    <row r="13968" spans="1:6">
      <c r="A13968" s="1">
        <v>1100</v>
      </c>
      <c r="B13968" s="2">
        <v>64.5</v>
      </c>
      <c r="C13968" s="3">
        <v>17</v>
      </c>
      <c r="D13968">
        <f t="shared" si="654"/>
        <v>1143.0300032578664</v>
      </c>
      <c r="E13968">
        <f t="shared" si="655"/>
        <v>67.237059015168612</v>
      </c>
      <c r="F13968">
        <f t="shared" si="656"/>
        <v>9.9648247478086898</v>
      </c>
    </row>
    <row r="13969" spans="1:6">
      <c r="A13969" s="1">
        <v>1630</v>
      </c>
      <c r="B13969" s="2">
        <v>46.1</v>
      </c>
      <c r="C13969" s="3">
        <v>32.6</v>
      </c>
      <c r="D13969">
        <f t="shared" si="654"/>
        <v>1638.9276705839695</v>
      </c>
      <c r="E13969">
        <f t="shared" si="655"/>
        <v>50.273854925888635</v>
      </c>
      <c r="F13969">
        <f t="shared" si="656"/>
        <v>17.527532206661586</v>
      </c>
    </row>
    <row r="13970" spans="1:6">
      <c r="A13970" s="1">
        <v>885</v>
      </c>
      <c r="B13970" s="2">
        <v>73.5</v>
      </c>
      <c r="C13970" s="3">
        <v>14.4</v>
      </c>
      <c r="D13970">
        <f t="shared" si="654"/>
        <v>987.96300095364757</v>
      </c>
      <c r="E13970">
        <f t="shared" si="655"/>
        <v>68.608541732892192</v>
      </c>
      <c r="F13970">
        <f t="shared" si="656"/>
        <v>38.087632721607648</v>
      </c>
    </row>
    <row r="13971" spans="1:6">
      <c r="A13971" s="1">
        <v>326</v>
      </c>
      <c r="B13971" s="2">
        <v>69.3</v>
      </c>
      <c r="C13971" s="3">
        <v>4.79</v>
      </c>
      <c r="D13971">
        <f t="shared" si="654"/>
        <v>337.63095421976351</v>
      </c>
      <c r="E13971">
        <f t="shared" si="655"/>
        <v>70.48662927343706</v>
      </c>
      <c r="F13971">
        <f t="shared" si="656"/>
        <v>1.5887941590001395</v>
      </c>
    </row>
    <row r="13972" spans="1:6">
      <c r="A13972" s="1">
        <v>970</v>
      </c>
      <c r="B13972" s="2">
        <v>70.099999999999994</v>
      </c>
      <c r="C13972" s="3">
        <v>15.6</v>
      </c>
      <c r="D13972">
        <f t="shared" si="654"/>
        <v>1061.3290782457602</v>
      </c>
      <c r="E13972">
        <f t="shared" si="655"/>
        <v>68.033915272164123</v>
      </c>
      <c r="F13972">
        <f t="shared" si="656"/>
        <v>15.41057206503015</v>
      </c>
    </row>
    <row r="13973" spans="1:6">
      <c r="A13973" s="1">
        <v>183</v>
      </c>
      <c r="B13973" s="2">
        <v>68</v>
      </c>
      <c r="C13973" s="3">
        <v>2.34</v>
      </c>
      <c r="D13973">
        <f t="shared" si="654"/>
        <v>165.03913287497329</v>
      </c>
      <c r="E13973">
        <f t="shared" si="655"/>
        <v>70.529543963663798</v>
      </c>
      <c r="F13973">
        <f t="shared" si="656"/>
        <v>6.829510411091527</v>
      </c>
    </row>
    <row r="13974" spans="1:6">
      <c r="A13974" s="1">
        <v>1430</v>
      </c>
      <c r="B13974" s="2">
        <v>43.4</v>
      </c>
      <c r="C13974" s="3">
        <v>54.3</v>
      </c>
      <c r="D13974">
        <f t="shared" si="654"/>
        <v>1417.5107072416811</v>
      </c>
      <c r="E13974">
        <f t="shared" si="655"/>
        <v>26.105169562461899</v>
      </c>
      <c r="F13974">
        <f t="shared" si="656"/>
        <v>299.31952040228992</v>
      </c>
    </row>
    <row r="13975" spans="1:6">
      <c r="A13975" s="1">
        <v>605</v>
      </c>
      <c r="B13975" s="2">
        <v>73.8</v>
      </c>
      <c r="C13975" s="3">
        <v>8.34</v>
      </c>
      <c r="D13975">
        <f t="shared" si="654"/>
        <v>585.67156907048593</v>
      </c>
      <c r="E13975">
        <f t="shared" si="655"/>
        <v>70.224408761449155</v>
      </c>
      <c r="F13975">
        <f t="shared" si="656"/>
        <v>13.283889973347254</v>
      </c>
    </row>
    <row r="13976" spans="1:6">
      <c r="A13976" s="1">
        <v>1020</v>
      </c>
      <c r="B13976" s="2">
        <v>71.2</v>
      </c>
      <c r="C13976" s="3">
        <v>14.4</v>
      </c>
      <c r="D13976">
        <f t="shared" si="654"/>
        <v>987.96300095364757</v>
      </c>
      <c r="E13976">
        <f t="shared" si="655"/>
        <v>68.608541732892192</v>
      </c>
      <c r="F13976">
        <f t="shared" si="656"/>
        <v>8.0866748358439242</v>
      </c>
    </row>
    <row r="13977" spans="1:6">
      <c r="A13977" s="1">
        <v>228</v>
      </c>
      <c r="B13977" s="2">
        <v>67.8</v>
      </c>
      <c r="C13977" s="3">
        <v>3.91</v>
      </c>
      <c r="D13977">
        <f t="shared" si="654"/>
        <v>275.69443212285239</v>
      </c>
      <c r="E13977">
        <f t="shared" si="655"/>
        <v>70.510084941905973</v>
      </c>
      <c r="F13977">
        <f t="shared" si="656"/>
        <v>10.383171667351981</v>
      </c>
    </row>
    <row r="13978" spans="1:6">
      <c r="A13978" s="1">
        <v>1480</v>
      </c>
      <c r="B13978" s="2">
        <v>33.5</v>
      </c>
      <c r="C13978" s="3">
        <v>58.2</v>
      </c>
      <c r="D13978">
        <f t="shared" si="654"/>
        <v>1353.5510762426486</v>
      </c>
      <c r="E13978">
        <f t="shared" si="655"/>
        <v>23.256891344375404</v>
      </c>
      <c r="F13978">
        <f t="shared" si="656"/>
        <v>126.2797408054046</v>
      </c>
    </row>
    <row r="13979" spans="1:6">
      <c r="A13979" s="1">
        <v>197</v>
      </c>
      <c r="B13979" s="2">
        <v>70.900000000000006</v>
      </c>
      <c r="C13979" s="3">
        <v>2.64</v>
      </c>
      <c r="D13979">
        <f t="shared" si="654"/>
        <v>186.19249466112404</v>
      </c>
      <c r="E13979">
        <f t="shared" si="655"/>
        <v>70.527460098910623</v>
      </c>
      <c r="F13979">
        <f t="shared" si="656"/>
        <v>0.29480972295207097</v>
      </c>
    </row>
    <row r="13980" spans="1:6">
      <c r="A13980" s="1">
        <v>506</v>
      </c>
      <c r="B13980" s="2">
        <v>70</v>
      </c>
      <c r="C13980" s="3">
        <v>7.71</v>
      </c>
      <c r="D13980">
        <f t="shared" si="654"/>
        <v>541.98727233461807</v>
      </c>
      <c r="E13980">
        <f t="shared" si="655"/>
        <v>70.296663078419982</v>
      </c>
      <c r="F13980">
        <f t="shared" si="656"/>
        <v>1.8179752755837677</v>
      </c>
    </row>
    <row r="13981" spans="1:6">
      <c r="A13981" s="1">
        <v>1320</v>
      </c>
      <c r="B13981" s="2">
        <v>61.8</v>
      </c>
      <c r="C13981" s="3">
        <v>23.4</v>
      </c>
      <c r="D13981">
        <f t="shared" si="654"/>
        <v>1446.3274023291833</v>
      </c>
      <c r="E13981">
        <f t="shared" si="655"/>
        <v>61.808863347401001</v>
      </c>
      <c r="F13981">
        <f t="shared" si="656"/>
        <v>21.317511832803717</v>
      </c>
    </row>
    <row r="13982" spans="1:6">
      <c r="A13982" s="1">
        <v>987</v>
      </c>
      <c r="B13982" s="2">
        <v>60.1</v>
      </c>
      <c r="C13982" s="3">
        <v>14.2</v>
      </c>
      <c r="D13982">
        <f t="shared" si="654"/>
        <v>975.4684132887661</v>
      </c>
      <c r="E13982">
        <f t="shared" si="655"/>
        <v>68.694958682307472</v>
      </c>
      <c r="F13982">
        <f t="shared" si="656"/>
        <v>74.050945406134886</v>
      </c>
    </row>
    <row r="13983" spans="1:6">
      <c r="A13983" s="1">
        <v>1620</v>
      </c>
      <c r="B13983" s="2">
        <v>50.4</v>
      </c>
      <c r="C13983" s="3">
        <v>37</v>
      </c>
      <c r="D13983">
        <f t="shared" si="654"/>
        <v>1642.3267033530162</v>
      </c>
      <c r="E13983">
        <f t="shared" si="655"/>
        <v>44.387208198730171</v>
      </c>
      <c r="F13983">
        <f t="shared" si="656"/>
        <v>36.819534534154492</v>
      </c>
    </row>
    <row r="13984" spans="1:6">
      <c r="A13984" s="1">
        <v>423</v>
      </c>
      <c r="B13984" s="2">
        <v>68.400000000000006</v>
      </c>
      <c r="C13984" s="3">
        <v>5.7</v>
      </c>
      <c r="D13984">
        <f t="shared" si="654"/>
        <v>401.55751499657936</v>
      </c>
      <c r="E13984">
        <f t="shared" si="655"/>
        <v>70.44868684150515</v>
      </c>
      <c r="F13984">
        <f t="shared" si="656"/>
        <v>4.8112897709837732</v>
      </c>
    </row>
    <row r="13985" spans="1:6">
      <c r="A13985" s="1">
        <v>1490</v>
      </c>
      <c r="B13985" s="2">
        <v>37.299999999999997</v>
      </c>
      <c r="C13985" s="3">
        <v>29.1</v>
      </c>
      <c r="D13985">
        <f t="shared" si="654"/>
        <v>1599.072125073372</v>
      </c>
      <c r="E13985">
        <f t="shared" si="655"/>
        <v>54.950932133105567</v>
      </c>
      <c r="F13985">
        <f t="shared" si="656"/>
        <v>327.44699436644902</v>
      </c>
    </row>
    <row r="13986" spans="1:6">
      <c r="A13986" s="1">
        <v>1530</v>
      </c>
      <c r="B13986" s="2">
        <v>65.900000000000006</v>
      </c>
      <c r="C13986" s="3">
        <v>22.3</v>
      </c>
      <c r="D13986">
        <f t="shared" si="654"/>
        <v>1403.6014221030825</v>
      </c>
      <c r="E13986">
        <f t="shared" si="655"/>
        <v>62.941767807313113</v>
      </c>
      <c r="F13986">
        <f t="shared" si="656"/>
        <v>30.092599144986465</v>
      </c>
    </row>
    <row r="13987" spans="1:6">
      <c r="A13987" s="1">
        <v>1010</v>
      </c>
      <c r="B13987" s="2">
        <v>63.8</v>
      </c>
      <c r="C13987" s="3">
        <v>13.1</v>
      </c>
      <c r="D13987">
        <f t="shared" si="654"/>
        <v>905.53267658750008</v>
      </c>
      <c r="E13987">
        <f t="shared" si="655"/>
        <v>69.12463180057253</v>
      </c>
      <c r="F13987">
        <f t="shared" si="656"/>
        <v>42.929796793892663</v>
      </c>
    </row>
    <row r="13988" spans="1:6">
      <c r="A13988" s="1">
        <v>1640</v>
      </c>
      <c r="B13988" s="2">
        <v>62.3</v>
      </c>
      <c r="C13988" s="3">
        <v>30.7</v>
      </c>
      <c r="D13988">
        <f t="shared" si="654"/>
        <v>1621.9472065048653</v>
      </c>
      <c r="E13988">
        <f t="shared" si="655"/>
        <v>52.832156563676399</v>
      </c>
      <c r="F13988">
        <f t="shared" si="656"/>
        <v>90.075399371117115</v>
      </c>
    </row>
    <row r="13989" spans="1:6">
      <c r="A13989" s="1">
        <v>1430</v>
      </c>
      <c r="B13989" s="2">
        <v>56.9</v>
      </c>
      <c r="C13989" s="3">
        <v>25.5</v>
      </c>
      <c r="D13989">
        <f t="shared" si="654"/>
        <v>1516.0011526778749</v>
      </c>
      <c r="E13989">
        <f t="shared" si="655"/>
        <v>59.45102559521078</v>
      </c>
      <c r="F13989">
        <f t="shared" si="656"/>
        <v>16.38753549556349</v>
      </c>
    </row>
    <row r="13990" spans="1:6">
      <c r="A13990" s="1">
        <v>1270</v>
      </c>
      <c r="B13990" s="2">
        <v>62.3</v>
      </c>
      <c r="C13990" s="3">
        <v>21.1</v>
      </c>
      <c r="D13990">
        <f t="shared" si="654"/>
        <v>1352.2598441817356</v>
      </c>
      <c r="E13990">
        <f t="shared" si="655"/>
        <v>64.088144274015903</v>
      </c>
      <c r="F13990">
        <f t="shared" si="656"/>
        <v>12.236359194489953</v>
      </c>
    </row>
    <row r="13991" spans="1:6">
      <c r="A13991" s="1">
        <v>1260</v>
      </c>
      <c r="B13991" s="2">
        <v>62.5</v>
      </c>
      <c r="C13991" s="3">
        <v>17.100000000000001</v>
      </c>
      <c r="D13991">
        <f t="shared" si="654"/>
        <v>1148.6887158376383</v>
      </c>
      <c r="E13991">
        <f t="shared" si="655"/>
        <v>67.174778703955454</v>
      </c>
      <c r="F13991">
        <f t="shared" si="656"/>
        <v>38.404324532359908</v>
      </c>
    </row>
    <row r="13992" spans="1:6">
      <c r="A13992" s="1">
        <v>1190</v>
      </c>
      <c r="B13992" s="2">
        <v>21.3</v>
      </c>
      <c r="C13992" s="3">
        <v>44.9</v>
      </c>
      <c r="D13992">
        <f t="shared" si="654"/>
        <v>1565.1923170672862</v>
      </c>
      <c r="E13992">
        <f t="shared" si="655"/>
        <v>34.859517083903924</v>
      </c>
      <c r="F13992">
        <f t="shared" si="656"/>
        <v>371.89938270370118</v>
      </c>
    </row>
    <row r="13993" spans="1:6">
      <c r="A13993" s="1">
        <v>1610</v>
      </c>
      <c r="B13993" s="2">
        <v>57.3</v>
      </c>
      <c r="C13993" s="3">
        <v>40.700000000000003</v>
      </c>
      <c r="D13993">
        <f t="shared" si="654"/>
        <v>1615.8588050089934</v>
      </c>
      <c r="E13993">
        <f t="shared" si="655"/>
        <v>39.701690540761504</v>
      </c>
      <c r="F13993">
        <f t="shared" si="656"/>
        <v>309.74634777933323</v>
      </c>
    </row>
    <row r="13994" spans="1:6">
      <c r="A13994" s="1">
        <v>468</v>
      </c>
      <c r="B13994" s="2">
        <v>77.099999999999994</v>
      </c>
      <c r="C13994" s="3">
        <v>6.25</v>
      </c>
      <c r="D13994">
        <f t="shared" si="654"/>
        <v>440.10904681131018</v>
      </c>
      <c r="E13994">
        <f t="shared" si="655"/>
        <v>70.417447489809632</v>
      </c>
      <c r="F13994">
        <f t="shared" si="656"/>
        <v>45.695629942496751</v>
      </c>
    </row>
    <row r="13995" spans="1:6">
      <c r="A13995" s="1">
        <v>1470</v>
      </c>
      <c r="B13995" s="2">
        <v>59.9</v>
      </c>
      <c r="C13995" s="3">
        <v>27.4</v>
      </c>
      <c r="D13995">
        <f t="shared" si="654"/>
        <v>1565.4756940892153</v>
      </c>
      <c r="E13995">
        <f t="shared" si="655"/>
        <v>57.134149419314433</v>
      </c>
      <c r="F13995">
        <f t="shared" si="656"/>
        <v>19.826512315896135</v>
      </c>
    </row>
    <row r="13996" spans="1:6">
      <c r="A13996" s="1">
        <v>264</v>
      </c>
      <c r="B13996" s="2">
        <v>68.400000000000006</v>
      </c>
      <c r="C13996" s="3">
        <v>3.99</v>
      </c>
      <c r="D13996">
        <f t="shared" si="654"/>
        <v>281.32852846785806</v>
      </c>
      <c r="E13996">
        <f t="shared" si="655"/>
        <v>70.50840312477645</v>
      </c>
      <c r="F13996">
        <f t="shared" si="656"/>
        <v>4.8464734220621875</v>
      </c>
    </row>
    <row r="13997" spans="1:6">
      <c r="A13997" s="1">
        <v>746</v>
      </c>
      <c r="B13997" s="2">
        <v>71.400000000000006</v>
      </c>
      <c r="C13997" s="3">
        <v>14.2</v>
      </c>
      <c r="D13997">
        <f t="shared" si="654"/>
        <v>975.4684132887661</v>
      </c>
      <c r="E13997">
        <f t="shared" si="655"/>
        <v>68.694958682307472</v>
      </c>
      <c r="F13997">
        <f t="shared" si="656"/>
        <v>77.654534371294318</v>
      </c>
    </row>
    <row r="13998" spans="1:6">
      <c r="A13998" s="1">
        <v>1040</v>
      </c>
      <c r="B13998" s="2">
        <v>69.2</v>
      </c>
      <c r="C13998" s="3">
        <v>14.2</v>
      </c>
      <c r="D13998">
        <f t="shared" si="654"/>
        <v>975.4684132887661</v>
      </c>
      <c r="E13998">
        <f t="shared" si="655"/>
        <v>68.694958682307472</v>
      </c>
      <c r="F13998">
        <f t="shared" si="656"/>
        <v>5.8177517371324825</v>
      </c>
    </row>
    <row r="13999" spans="1:6">
      <c r="A13999" s="1">
        <v>184</v>
      </c>
      <c r="B13999" s="2">
        <v>66.8</v>
      </c>
      <c r="C13999" s="3">
        <v>3.42</v>
      </c>
      <c r="D13999">
        <f t="shared" si="654"/>
        <v>241.17399029981152</v>
      </c>
      <c r="E13999">
        <f t="shared" si="655"/>
        <v>70.518710613979977</v>
      </c>
      <c r="F13999">
        <f t="shared" si="656"/>
        <v>18.19534204492161</v>
      </c>
    </row>
    <row r="14000" spans="1:6">
      <c r="A14000" s="1">
        <v>1310</v>
      </c>
      <c r="B14000" s="2">
        <v>29.2</v>
      </c>
      <c r="C14000" s="3">
        <v>52.4</v>
      </c>
      <c r="D14000">
        <f t="shared" si="654"/>
        <v>1448.8130432130222</v>
      </c>
      <c r="E14000">
        <f t="shared" si="655"/>
        <v>27.649103878111113</v>
      </c>
      <c r="F14000">
        <f t="shared" si="656"/>
        <v>28.144792122332987</v>
      </c>
    </row>
    <row r="14001" spans="1:6">
      <c r="A14001" s="1">
        <v>1600</v>
      </c>
      <c r="B14001" s="2">
        <v>60.6</v>
      </c>
      <c r="C14001" s="3">
        <v>18.100000000000001</v>
      </c>
      <c r="D14001">
        <f t="shared" si="654"/>
        <v>1203.8676633537084</v>
      </c>
      <c r="E14001">
        <f t="shared" si="655"/>
        <v>66.512025599652389</v>
      </c>
      <c r="F14001">
        <f t="shared" si="656"/>
        <v>244.56608841788676</v>
      </c>
    </row>
    <row r="14002" spans="1:6">
      <c r="A14002" s="1">
        <v>1220</v>
      </c>
      <c r="B14002" s="2">
        <v>70.099999999999994</v>
      </c>
      <c r="C14002" s="3">
        <v>16.5</v>
      </c>
      <c r="D14002">
        <f t="shared" si="654"/>
        <v>1114.3713475612985</v>
      </c>
      <c r="E14002">
        <f t="shared" si="655"/>
        <v>67.537657427957484</v>
      </c>
      <c r="F14002">
        <f t="shared" si="656"/>
        <v>21.46961377748778</v>
      </c>
    </row>
    <row r="14003" spans="1:6">
      <c r="A14003" s="1">
        <v>1300</v>
      </c>
      <c r="B14003" s="2">
        <v>67.2</v>
      </c>
      <c r="C14003" s="3">
        <v>16.399999999999999</v>
      </c>
      <c r="D14003">
        <f t="shared" si="654"/>
        <v>1108.5682905436668</v>
      </c>
      <c r="E14003">
        <f t="shared" si="655"/>
        <v>67.595627472174812</v>
      </c>
      <c r="F14003">
        <f t="shared" si="656"/>
        <v>49.108193713432165</v>
      </c>
    </row>
    <row r="14004" spans="1:6">
      <c r="A14004" s="1">
        <v>1520</v>
      </c>
      <c r="B14004" s="2">
        <v>59.9</v>
      </c>
      <c r="C14004" s="3">
        <v>39.700000000000003</v>
      </c>
      <c r="D14004">
        <f t="shared" si="654"/>
        <v>1625.0644976174699</v>
      </c>
      <c r="E14004">
        <f t="shared" si="655"/>
        <v>40.933614549558435</v>
      </c>
      <c r="F14004">
        <f t="shared" si="656"/>
        <v>374.46901404341963</v>
      </c>
    </row>
    <row r="14005" spans="1:6">
      <c r="A14005" s="1">
        <v>1750</v>
      </c>
      <c r="B14005" s="2">
        <v>56.7</v>
      </c>
      <c r="C14005" s="3">
        <v>28</v>
      </c>
      <c r="D14005">
        <f t="shared" si="654"/>
        <v>1578.4615463264463</v>
      </c>
      <c r="E14005">
        <f t="shared" si="655"/>
        <v>56.373626654515938</v>
      </c>
      <c r="F14005">
        <f t="shared" si="656"/>
        <v>39.412873659310826</v>
      </c>
    </row>
    <row r="14006" spans="1:6">
      <c r="A14006" s="1">
        <v>814</v>
      </c>
      <c r="B14006" s="2">
        <v>72.400000000000006</v>
      </c>
      <c r="C14006" s="3">
        <v>7.96</v>
      </c>
      <c r="D14006">
        <f t="shared" si="654"/>
        <v>559.34595958755153</v>
      </c>
      <c r="E14006">
        <f t="shared" si="655"/>
        <v>70.269592913008992</v>
      </c>
      <c r="F14006">
        <f t="shared" si="656"/>
        <v>91.163170687119958</v>
      </c>
    </row>
    <row r="14007" spans="1:6">
      <c r="A14007" s="1">
        <v>258</v>
      </c>
      <c r="B14007" s="2">
        <v>68.7</v>
      </c>
      <c r="C14007" s="3">
        <v>3.13</v>
      </c>
      <c r="D14007">
        <f t="shared" si="654"/>
        <v>220.73573939100538</v>
      </c>
      <c r="E14007">
        <f t="shared" si="655"/>
        <v>70.522600444410671</v>
      </c>
      <c r="F14007">
        <f t="shared" si="656"/>
        <v>5.1767907297962648</v>
      </c>
    </row>
    <row r="14008" spans="1:6">
      <c r="A14008" s="1">
        <v>1510</v>
      </c>
      <c r="B14008" s="2">
        <v>60.6</v>
      </c>
      <c r="C14008" s="3">
        <v>24.8</v>
      </c>
      <c r="D14008">
        <f t="shared" si="654"/>
        <v>1494.5280449406591</v>
      </c>
      <c r="E14008">
        <f t="shared" si="655"/>
        <v>60.263227618574966</v>
      </c>
      <c r="F14008">
        <f t="shared" si="656"/>
        <v>0.433180080985341</v>
      </c>
    </row>
    <row r="14009" spans="1:6">
      <c r="A14009" s="1">
        <v>1480</v>
      </c>
      <c r="B14009" s="2">
        <v>68.3</v>
      </c>
      <c r="C14009" s="3">
        <v>18</v>
      </c>
      <c r="D14009">
        <f t="shared" si="654"/>
        <v>1198.4684621542278</v>
      </c>
      <c r="E14009">
        <f t="shared" si="655"/>
        <v>66.581581230790434</v>
      </c>
      <c r="F14009">
        <f t="shared" si="656"/>
        <v>108.82807582413905</v>
      </c>
    </row>
    <row r="14010" spans="1:6">
      <c r="A14010" s="1">
        <v>1620</v>
      </c>
      <c r="B14010" s="2">
        <v>30.5</v>
      </c>
      <c r="C14010" s="3">
        <v>48.6</v>
      </c>
      <c r="D14010">
        <f t="shared" si="654"/>
        <v>1510.1193166273949</v>
      </c>
      <c r="E14010">
        <f t="shared" si="655"/>
        <v>31.07241392237438</v>
      </c>
      <c r="F14010">
        <f t="shared" si="656"/>
        <v>16.455730830651042</v>
      </c>
    </row>
    <row r="14011" spans="1:6">
      <c r="A14011" s="1">
        <v>1290</v>
      </c>
      <c r="B14011" s="2">
        <v>64.599999999999994</v>
      </c>
      <c r="C14011" s="3">
        <v>19.3</v>
      </c>
      <c r="D14011">
        <f t="shared" si="654"/>
        <v>1266.4735539656704</v>
      </c>
      <c r="E14011">
        <f t="shared" si="655"/>
        <v>65.620391397184989</v>
      </c>
      <c r="F14011">
        <f t="shared" si="656"/>
        <v>1.7805526149625384</v>
      </c>
    </row>
    <row r="14012" spans="1:6">
      <c r="A14012" s="1">
        <v>939</v>
      </c>
      <c r="B14012" s="2">
        <v>72.099999999999994</v>
      </c>
      <c r="C14012" s="3">
        <v>14.5</v>
      </c>
      <c r="D14012">
        <f t="shared" si="654"/>
        <v>994.18306808005809</v>
      </c>
      <c r="E14012">
        <f t="shared" si="655"/>
        <v>68.564349522762626</v>
      </c>
      <c r="F14012">
        <f t="shared" si="656"/>
        <v>16.568548188340465</v>
      </c>
    </row>
    <row r="14013" spans="1:6">
      <c r="A14013" s="1">
        <v>1630</v>
      </c>
      <c r="B14013" s="2">
        <v>54</v>
      </c>
      <c r="C14013" s="3">
        <v>19.399999999999999</v>
      </c>
      <c r="D14013">
        <f t="shared" si="654"/>
        <v>1271.5022640133329</v>
      </c>
      <c r="E14013">
        <f t="shared" si="655"/>
        <v>65.54135381512026</v>
      </c>
      <c r="F14013">
        <f t="shared" si="656"/>
        <v>304.88004542108729</v>
      </c>
    </row>
    <row r="14014" spans="1:6">
      <c r="A14014" s="1">
        <v>1230</v>
      </c>
      <c r="B14014" s="2">
        <v>22.5</v>
      </c>
      <c r="C14014" s="3">
        <v>59.1</v>
      </c>
      <c r="D14014">
        <f t="shared" si="654"/>
        <v>1339.001029767725</v>
      </c>
      <c r="E14014">
        <f t="shared" si="655"/>
        <v>22.656531806560491</v>
      </c>
      <c r="F14014">
        <f t="shared" si="656"/>
        <v>15.895381271231745</v>
      </c>
    </row>
    <row r="14015" spans="1:6">
      <c r="A14015" s="1">
        <v>288</v>
      </c>
      <c r="B14015" s="2">
        <v>69.3</v>
      </c>
      <c r="C14015" s="3">
        <v>3.06</v>
      </c>
      <c r="D14015">
        <f t="shared" si="654"/>
        <v>215.80166276672995</v>
      </c>
      <c r="E14015">
        <f t="shared" si="655"/>
        <v>70.523419204813706</v>
      </c>
      <c r="F14015">
        <f t="shared" si="656"/>
        <v>8.459718905152938</v>
      </c>
    </row>
    <row r="14016" spans="1:6">
      <c r="A14016" s="1">
        <v>869</v>
      </c>
      <c r="B14016" s="2">
        <v>67.599999999999994</v>
      </c>
      <c r="C14016" s="3">
        <v>12.5</v>
      </c>
      <c r="D14016">
        <f t="shared" si="654"/>
        <v>866.59740723724212</v>
      </c>
      <c r="E14016">
        <f t="shared" si="655"/>
        <v>69.32779257897937</v>
      </c>
      <c r="F14016">
        <f t="shared" si="656"/>
        <v>2.9929780078890329</v>
      </c>
    </row>
    <row r="14017" spans="1:6">
      <c r="A14017" s="1">
        <v>1180</v>
      </c>
      <c r="B14017" s="2">
        <v>65.3</v>
      </c>
      <c r="C14017" s="3">
        <v>15.1</v>
      </c>
      <c r="D14017">
        <f t="shared" si="654"/>
        <v>1031.1066124415786</v>
      </c>
      <c r="E14017">
        <f t="shared" si="655"/>
        <v>68.285206121958851</v>
      </c>
      <c r="F14017">
        <f t="shared" si="656"/>
        <v>38.525014437856306</v>
      </c>
    </row>
    <row r="14018" spans="1:6">
      <c r="A14018" s="1">
        <v>159</v>
      </c>
      <c r="B14018" s="2">
        <v>70.5</v>
      </c>
      <c r="C14018" s="3">
        <v>2.0699999999999998</v>
      </c>
      <c r="D14018">
        <f t="shared" si="654"/>
        <v>145.99905424809705</v>
      </c>
      <c r="E14018">
        <f t="shared" si="655"/>
        <v>70.530944081206314</v>
      </c>
      <c r="F14018">
        <f t="shared" si="656"/>
        <v>0.22673972183366012</v>
      </c>
    </row>
    <row r="14019" spans="1:6">
      <c r="A14019" s="1">
        <v>1400</v>
      </c>
      <c r="B14019" s="2">
        <v>67.099999999999994</v>
      </c>
      <c r="C14019" s="3">
        <v>18.7</v>
      </c>
      <c r="D14019">
        <f t="shared" si="654"/>
        <v>1235.6837530213645</v>
      </c>
      <c r="E14019">
        <f t="shared" si="655"/>
        <v>66.079345081356394</v>
      </c>
      <c r="F14019">
        <f t="shared" si="656"/>
        <v>37.107970335504334</v>
      </c>
    </row>
    <row r="14020" spans="1:6">
      <c r="A14020" s="1">
        <v>259</v>
      </c>
      <c r="B14020" s="2">
        <v>67.7</v>
      </c>
      <c r="C14020" s="3">
        <v>3.65</v>
      </c>
      <c r="D14020">
        <f t="shared" si="654"/>
        <v>257.37977019638237</v>
      </c>
      <c r="E14020">
        <f t="shared" si="655"/>
        <v>70.515005533255447</v>
      </c>
      <c r="F14020">
        <f t="shared" si="656"/>
        <v>7.9277628070459132</v>
      </c>
    </row>
    <row r="14021" spans="1:6">
      <c r="A14021" s="1">
        <v>1450</v>
      </c>
      <c r="B14021" s="2">
        <v>23.3</v>
      </c>
      <c r="C14021" s="3">
        <v>55.3</v>
      </c>
      <c r="D14021">
        <f t="shared" si="654"/>
        <v>1401.0225433276969</v>
      </c>
      <c r="E14021">
        <f t="shared" si="655"/>
        <v>25.334946533954739</v>
      </c>
      <c r="F14021">
        <f t="shared" si="656"/>
        <v>7.3453005270266996</v>
      </c>
    </row>
    <row r="14022" spans="1:6">
      <c r="A14022" s="1">
        <v>1370</v>
      </c>
      <c r="B14022" s="2">
        <v>62</v>
      </c>
      <c r="C14022" s="3">
        <v>24.2</v>
      </c>
      <c r="D14022">
        <f t="shared" si="654"/>
        <v>1474.7260367212489</v>
      </c>
      <c r="E14022">
        <f t="shared" si="655"/>
        <v>60.939092426497893</v>
      </c>
      <c r="F14022">
        <f t="shared" si="656"/>
        <v>15.775912559538231</v>
      </c>
    </row>
    <row r="14023" spans="1:6">
      <c r="A14023" s="1">
        <v>1330</v>
      </c>
      <c r="B14023" s="2">
        <v>69.599999999999994</v>
      </c>
      <c r="C14023" s="3">
        <v>16.8</v>
      </c>
      <c r="D14023">
        <f t="shared" si="654"/>
        <v>1131.6388370643904</v>
      </c>
      <c r="E14023">
        <f t="shared" si="655"/>
        <v>67.359454587166084</v>
      </c>
      <c r="F14023">
        <f t="shared" si="656"/>
        <v>57.579767279768021</v>
      </c>
    </row>
    <row r="14024" spans="1:6">
      <c r="A14024" s="1">
        <v>1770</v>
      </c>
      <c r="B14024" s="2">
        <v>62.8</v>
      </c>
      <c r="C14024" s="3">
        <v>29.6</v>
      </c>
      <c r="D14024">
        <f t="shared" si="654"/>
        <v>1607.1056473706856</v>
      </c>
      <c r="E14024">
        <f t="shared" si="655"/>
        <v>54.294109708469108</v>
      </c>
      <c r="F14024">
        <f t="shared" si="656"/>
        <v>107.79491305541137</v>
      </c>
    </row>
    <row r="14025" spans="1:6">
      <c r="A14025" s="1">
        <v>1240</v>
      </c>
      <c r="B14025" s="2">
        <v>46.9</v>
      </c>
      <c r="C14025" s="3">
        <v>55.3</v>
      </c>
      <c r="D14025">
        <f t="shared" si="654"/>
        <v>1401.0225433276969</v>
      </c>
      <c r="E14025">
        <f t="shared" si="655"/>
        <v>25.334946533954739</v>
      </c>
      <c r="F14025">
        <f t="shared" si="656"/>
        <v>499.68636771217797</v>
      </c>
    </row>
    <row r="14026" spans="1:6">
      <c r="A14026" s="1">
        <v>1440</v>
      </c>
      <c r="B14026" s="2">
        <v>62.4</v>
      </c>
      <c r="C14026" s="3">
        <v>24.2</v>
      </c>
      <c r="D14026">
        <f t="shared" ref="D14026:D14089" si="657">C14026*E14026</f>
        <v>1474.7260367212489</v>
      </c>
      <c r="E14026">
        <f t="shared" ref="E14026:E14089" si="658">$P$4/(1+(C14026/$P$5)^$P$6)^(2/$P$6)</f>
        <v>60.939092426497893</v>
      </c>
      <c r="F14026">
        <f t="shared" ref="F14026:F14089" si="659">(E14026-B14026)^2+$M$3*(D14026-A14026)^2</f>
        <v>3.7450828359843529</v>
      </c>
    </row>
    <row r="14027" spans="1:6">
      <c r="A14027" s="1">
        <v>537</v>
      </c>
      <c r="B14027" s="2">
        <v>64.5</v>
      </c>
      <c r="C14027" s="3">
        <v>10</v>
      </c>
      <c r="D14027">
        <f t="shared" si="657"/>
        <v>699.62701460376263</v>
      </c>
      <c r="E14027">
        <f t="shared" si="658"/>
        <v>69.962701460376266</v>
      </c>
      <c r="F14027">
        <f t="shared" si="659"/>
        <v>65.169604113738913</v>
      </c>
    </row>
    <row r="14028" spans="1:6">
      <c r="A14028" s="1">
        <v>1210</v>
      </c>
      <c r="B14028" s="2">
        <v>68.2</v>
      </c>
      <c r="C14028" s="3">
        <v>17.8</v>
      </c>
      <c r="D14028">
        <f t="shared" si="657"/>
        <v>1187.5893281209046</v>
      </c>
      <c r="E14028">
        <f t="shared" si="658"/>
        <v>66.718501579826096</v>
      </c>
      <c r="F14028">
        <f t="shared" si="659"/>
        <v>2.865724813274257</v>
      </c>
    </row>
    <row r="14029" spans="1:6">
      <c r="A14029" s="1">
        <v>1760</v>
      </c>
      <c r="B14029" s="2">
        <v>57.2</v>
      </c>
      <c r="C14029" s="3">
        <v>26.9</v>
      </c>
      <c r="D14029">
        <f t="shared" si="657"/>
        <v>1553.6952630865696</v>
      </c>
      <c r="E14029">
        <f t="shared" si="658"/>
        <v>57.758188218831592</v>
      </c>
      <c r="F14029">
        <f t="shared" si="659"/>
        <v>57.165201655382312</v>
      </c>
    </row>
    <row r="14030" spans="1:6">
      <c r="A14030" s="1">
        <v>1410</v>
      </c>
      <c r="B14030" s="2">
        <v>33.299999999999997</v>
      </c>
      <c r="C14030" s="3">
        <v>51.3</v>
      </c>
      <c r="D14030">
        <f t="shared" si="657"/>
        <v>1466.8206699924683</v>
      </c>
      <c r="E14030">
        <f t="shared" si="658"/>
        <v>28.592995516422388</v>
      </c>
      <c r="F14030">
        <f t="shared" si="659"/>
        <v>26.46862330804662</v>
      </c>
    </row>
    <row r="14031" spans="1:6">
      <c r="A14031" s="1">
        <v>1170</v>
      </c>
      <c r="B14031" s="2">
        <v>69.599999999999994</v>
      </c>
      <c r="C14031" s="3">
        <v>15.9</v>
      </c>
      <c r="D14031">
        <f t="shared" si="657"/>
        <v>1079.2098205087766</v>
      </c>
      <c r="E14031">
        <f t="shared" si="658"/>
        <v>67.874831478539406</v>
      </c>
      <c r="F14031">
        <f t="shared" si="659"/>
        <v>13.986972347494921</v>
      </c>
    </row>
    <row r="14032" spans="1:6">
      <c r="A14032" s="1">
        <v>891</v>
      </c>
      <c r="B14032" s="2">
        <v>68.8</v>
      </c>
      <c r="C14032" s="3">
        <v>11.5</v>
      </c>
      <c r="D14032">
        <f t="shared" si="657"/>
        <v>800.63815049345817</v>
      </c>
      <c r="E14032">
        <f t="shared" si="658"/>
        <v>69.620708738561575</v>
      </c>
      <c r="F14032">
        <f t="shared" si="659"/>
        <v>11.580680626003979</v>
      </c>
    </row>
    <row r="14033" spans="1:6">
      <c r="A14033" s="1">
        <v>1300</v>
      </c>
      <c r="B14033" s="2">
        <v>56.4</v>
      </c>
      <c r="C14033" s="3">
        <v>15.3</v>
      </c>
      <c r="D14033">
        <f t="shared" si="657"/>
        <v>1043.2572865762359</v>
      </c>
      <c r="E14033">
        <f t="shared" si="658"/>
        <v>68.186750756616718</v>
      </c>
      <c r="F14033">
        <f t="shared" si="659"/>
        <v>226.97884649108838</v>
      </c>
    </row>
    <row r="14034" spans="1:6">
      <c r="A14034" s="1">
        <v>1030</v>
      </c>
      <c r="B14034" s="2">
        <v>63.4</v>
      </c>
      <c r="C14034" s="3">
        <v>13.2</v>
      </c>
      <c r="D14034">
        <f t="shared" si="657"/>
        <v>911.9705806713406</v>
      </c>
      <c r="E14034">
        <f t="shared" si="658"/>
        <v>69.088680353889444</v>
      </c>
      <c r="F14034">
        <f t="shared" si="659"/>
        <v>50.969967867165153</v>
      </c>
    </row>
    <row r="14035" spans="1:6">
      <c r="A14035" s="1">
        <v>992</v>
      </c>
      <c r="B14035" s="2">
        <v>69.8</v>
      </c>
      <c r="C14035" s="3">
        <v>31</v>
      </c>
      <c r="D14035">
        <f t="shared" si="657"/>
        <v>1625.3387959409818</v>
      </c>
      <c r="E14035">
        <f t="shared" si="658"/>
        <v>52.430283740031669</v>
      </c>
      <c r="F14035">
        <f t="shared" si="659"/>
        <v>837.51846180045959</v>
      </c>
    </row>
    <row r="14036" spans="1:6">
      <c r="A14036" s="1">
        <v>1590</v>
      </c>
      <c r="B14036" s="2">
        <v>55.7</v>
      </c>
      <c r="C14036" s="3">
        <v>24.2</v>
      </c>
      <c r="D14036">
        <f t="shared" si="657"/>
        <v>1474.7260367212489</v>
      </c>
      <c r="E14036">
        <f t="shared" si="658"/>
        <v>60.939092426497893</v>
      </c>
      <c r="F14036">
        <f t="shared" si="659"/>
        <v>45.198247760662824</v>
      </c>
    </row>
    <row r="14037" spans="1:6">
      <c r="A14037" s="1">
        <v>411</v>
      </c>
      <c r="B14037" s="2">
        <v>68.2</v>
      </c>
      <c r="C14037" s="3">
        <v>5.89</v>
      </c>
      <c r="D14037">
        <f t="shared" si="657"/>
        <v>414.88374914236499</v>
      </c>
      <c r="E14037">
        <f t="shared" si="658"/>
        <v>70.438667086988971</v>
      </c>
      <c r="F14037">
        <f t="shared" si="659"/>
        <v>5.0317787986083822</v>
      </c>
    </row>
    <row r="14038" spans="1:6">
      <c r="A14038" s="1">
        <v>1380</v>
      </c>
      <c r="B14038" s="2">
        <v>51.5</v>
      </c>
      <c r="C14038" s="3">
        <v>28</v>
      </c>
      <c r="D14038">
        <f t="shared" si="657"/>
        <v>1578.4615463264463</v>
      </c>
      <c r="E14038">
        <f t="shared" si="658"/>
        <v>56.373626654515938</v>
      </c>
      <c r="F14038">
        <f t="shared" si="659"/>
        <v>76.365170900896487</v>
      </c>
    </row>
    <row r="14039" spans="1:6">
      <c r="A14039" s="1">
        <v>1610</v>
      </c>
      <c r="B14039" s="2">
        <v>72.400000000000006</v>
      </c>
      <c r="C14039" s="3">
        <v>23.1</v>
      </c>
      <c r="D14039">
        <f t="shared" si="657"/>
        <v>1435.0941368937131</v>
      </c>
      <c r="E14039">
        <f t="shared" si="658"/>
        <v>62.125287311416145</v>
      </c>
      <c r="F14039">
        <f t="shared" si="659"/>
        <v>146.43443978966147</v>
      </c>
    </row>
    <row r="14040" spans="1:6">
      <c r="A14040" s="1">
        <v>903</v>
      </c>
      <c r="B14040" s="2">
        <v>12.1</v>
      </c>
      <c r="C14040" s="3">
        <v>76.2</v>
      </c>
      <c r="D14040">
        <f t="shared" si="657"/>
        <v>1093.2425687833222</v>
      </c>
      <c r="E14040">
        <f t="shared" si="658"/>
        <v>14.347015338363807</v>
      </c>
      <c r="F14040">
        <f t="shared" si="659"/>
        <v>53.394480786491947</v>
      </c>
    </row>
    <row r="14041" spans="1:6">
      <c r="A14041" s="1">
        <v>1460</v>
      </c>
      <c r="B14041" s="2">
        <v>35.299999999999997</v>
      </c>
      <c r="C14041" s="3">
        <v>40.299999999999997</v>
      </c>
      <c r="D14041">
        <f t="shared" si="657"/>
        <v>1619.7008954236771</v>
      </c>
      <c r="E14041">
        <f t="shared" si="658"/>
        <v>40.19108921646842</v>
      </c>
      <c r="F14041">
        <f t="shared" si="659"/>
        <v>57.991369077928617</v>
      </c>
    </row>
    <row r="14042" spans="1:6">
      <c r="A14042" s="1">
        <v>1400</v>
      </c>
      <c r="B14042" s="2">
        <v>59.9</v>
      </c>
      <c r="C14042" s="3">
        <v>22.9</v>
      </c>
      <c r="D14042">
        <f t="shared" si="657"/>
        <v>1427.4297782499671</v>
      </c>
      <c r="E14042">
        <f t="shared" si="658"/>
        <v>62.333178089518213</v>
      </c>
      <c r="F14042">
        <f t="shared" si="659"/>
        <v>6.9253979923422655</v>
      </c>
    </row>
    <row r="14043" spans="1:6">
      <c r="A14043" s="1">
        <v>1360</v>
      </c>
      <c r="B14043" s="2">
        <v>63.9</v>
      </c>
      <c r="C14043" s="3">
        <v>19.7</v>
      </c>
      <c r="D14043">
        <f t="shared" si="657"/>
        <v>1286.4079915243165</v>
      </c>
      <c r="E14043">
        <f t="shared" si="658"/>
        <v>65.299898046919623</v>
      </c>
      <c r="F14043">
        <f t="shared" si="659"/>
        <v>9.1940907961012304</v>
      </c>
    </row>
    <row r="14044" spans="1:6">
      <c r="A14044" s="1">
        <v>992</v>
      </c>
      <c r="B14044" s="2">
        <v>63.3</v>
      </c>
      <c r="C14044" s="3">
        <v>16.5</v>
      </c>
      <c r="D14044">
        <f t="shared" si="657"/>
        <v>1114.3713475612985</v>
      </c>
      <c r="E14044">
        <f t="shared" si="658"/>
        <v>67.537657427957484</v>
      </c>
      <c r="F14044">
        <f t="shared" si="659"/>
        <v>37.960930733395251</v>
      </c>
    </row>
    <row r="14045" spans="1:6">
      <c r="A14045" s="1">
        <v>156</v>
      </c>
      <c r="B14045" s="2">
        <v>70.099999999999994</v>
      </c>
      <c r="C14045" s="3">
        <v>2.11</v>
      </c>
      <c r="D14045">
        <f t="shared" si="657"/>
        <v>148.81990804437845</v>
      </c>
      <c r="E14045">
        <f t="shared" si="658"/>
        <v>70.530762106340504</v>
      </c>
      <c r="F14045">
        <f t="shared" si="659"/>
        <v>0.25442118910068079</v>
      </c>
    </row>
    <row r="14046" spans="1:6">
      <c r="A14046" s="1">
        <v>1160</v>
      </c>
      <c r="B14046" s="2">
        <v>68.400000000000006</v>
      </c>
      <c r="C14046" s="3">
        <v>17.100000000000001</v>
      </c>
      <c r="D14046">
        <f t="shared" si="657"/>
        <v>1148.6887158376383</v>
      </c>
      <c r="E14046">
        <f t="shared" si="658"/>
        <v>67.174778703955454</v>
      </c>
      <c r="F14046">
        <f t="shared" si="659"/>
        <v>1.6720757021668811</v>
      </c>
    </row>
    <row r="14047" spans="1:6">
      <c r="A14047" s="1">
        <v>1310</v>
      </c>
      <c r="B14047" s="2">
        <v>44.4</v>
      </c>
      <c r="C14047" s="3">
        <v>36.799999999999997</v>
      </c>
      <c r="D14047">
        <f t="shared" si="657"/>
        <v>1643.0972030325456</v>
      </c>
      <c r="E14047">
        <f t="shared" si="658"/>
        <v>44.649380517188746</v>
      </c>
      <c r="F14047">
        <f t="shared" si="659"/>
        <v>148.27363943464354</v>
      </c>
    </row>
    <row r="14048" spans="1:6">
      <c r="A14048" s="1">
        <v>1480</v>
      </c>
      <c r="B14048" s="2">
        <v>62.8</v>
      </c>
      <c r="C14048" s="3">
        <v>18.100000000000001</v>
      </c>
      <c r="D14048">
        <f t="shared" si="657"/>
        <v>1203.8676633537084</v>
      </c>
      <c r="E14048">
        <f t="shared" si="658"/>
        <v>66.512025599652389</v>
      </c>
      <c r="F14048">
        <f t="shared" si="659"/>
        <v>115.63224923915577</v>
      </c>
    </row>
    <row r="14049" spans="1:6">
      <c r="A14049" s="1">
        <v>230</v>
      </c>
      <c r="B14049" s="2">
        <v>70.099999999999994</v>
      </c>
      <c r="C14049" s="3">
        <v>3.4</v>
      </c>
      <c r="D14049">
        <f t="shared" si="657"/>
        <v>239.76462010173603</v>
      </c>
      <c r="E14049">
        <f t="shared" si="658"/>
        <v>70.519005912275304</v>
      </c>
      <c r="F14049">
        <f t="shared" si="659"/>
        <v>0.30293106702086564</v>
      </c>
    </row>
    <row r="14050" spans="1:6">
      <c r="A14050" s="1">
        <v>1090</v>
      </c>
      <c r="B14050" s="2">
        <v>64.400000000000006</v>
      </c>
      <c r="C14050" s="3">
        <v>15.4</v>
      </c>
      <c r="D14050">
        <f t="shared" si="657"/>
        <v>1049.3020294123066</v>
      </c>
      <c r="E14050">
        <f t="shared" si="658"/>
        <v>68.136495416383539</v>
      </c>
      <c r="F14050">
        <f t="shared" si="659"/>
        <v>16.17390822840629</v>
      </c>
    </row>
    <row r="14051" spans="1:6">
      <c r="A14051" s="1">
        <v>927</v>
      </c>
      <c r="B14051" s="2">
        <v>12.4</v>
      </c>
      <c r="C14051" s="3">
        <v>73.2</v>
      </c>
      <c r="D14051">
        <f t="shared" si="657"/>
        <v>1131.5916851803936</v>
      </c>
      <c r="E14051">
        <f t="shared" si="658"/>
        <v>15.45890280301084</v>
      </c>
      <c r="F14051">
        <f t="shared" si="659"/>
        <v>65.270265491939043</v>
      </c>
    </row>
    <row r="14052" spans="1:6">
      <c r="A14052" s="1">
        <v>324</v>
      </c>
      <c r="B14052" s="2">
        <v>70.099999999999994</v>
      </c>
      <c r="C14052" s="3">
        <v>4.3099999999999996</v>
      </c>
      <c r="D14052">
        <f t="shared" si="657"/>
        <v>303.85854476392871</v>
      </c>
      <c r="E14052">
        <f t="shared" si="658"/>
        <v>70.500822451027545</v>
      </c>
      <c r="F14052">
        <f t="shared" si="659"/>
        <v>0.70256153274231092</v>
      </c>
    </row>
    <row r="14053" spans="1:6">
      <c r="A14053" s="1">
        <v>204</v>
      </c>
      <c r="B14053" s="2">
        <v>69</v>
      </c>
      <c r="C14053" s="3">
        <v>2.62</v>
      </c>
      <c r="D14053">
        <f t="shared" si="657"/>
        <v>184.78235977688865</v>
      </c>
      <c r="E14053">
        <f t="shared" si="658"/>
        <v>70.527618235453687</v>
      </c>
      <c r="F14053">
        <f t="shared" si="659"/>
        <v>2.8269501672709811</v>
      </c>
    </row>
    <row r="14054" spans="1:6">
      <c r="A14054" s="1">
        <v>1290</v>
      </c>
      <c r="B14054" s="2">
        <v>21.6</v>
      </c>
      <c r="C14054" s="3">
        <v>56.5</v>
      </c>
      <c r="D14054">
        <f t="shared" si="657"/>
        <v>1381.2936512894873</v>
      </c>
      <c r="E14054">
        <f t="shared" si="658"/>
        <v>24.447675244061724</v>
      </c>
      <c r="F14054">
        <f t="shared" si="659"/>
        <v>19.242477975715033</v>
      </c>
    </row>
    <row r="14055" spans="1:6">
      <c r="A14055" s="1">
        <v>1480</v>
      </c>
      <c r="B14055" s="2">
        <v>67.2</v>
      </c>
      <c r="C14055" s="3">
        <v>17.3</v>
      </c>
      <c r="D14055">
        <f t="shared" si="657"/>
        <v>1159.9312068001097</v>
      </c>
      <c r="E14055">
        <f t="shared" si="658"/>
        <v>67.048046635844486</v>
      </c>
      <c r="F14055">
        <f t="shared" si="659"/>
        <v>136.8673056821971</v>
      </c>
    </row>
    <row r="14056" spans="1:6">
      <c r="A14056" s="1">
        <v>315</v>
      </c>
      <c r="B14056" s="2">
        <v>58.6</v>
      </c>
      <c r="C14056" s="3">
        <v>6.31</v>
      </c>
      <c r="D14056">
        <f t="shared" si="657"/>
        <v>444.30989823591375</v>
      </c>
      <c r="E14056">
        <f t="shared" si="658"/>
        <v>70.413613032632924</v>
      </c>
      <c r="F14056">
        <f t="shared" si="659"/>
        <v>161.89734588441655</v>
      </c>
    </row>
    <row r="14057" spans="1:6">
      <c r="A14057" s="1">
        <v>230</v>
      </c>
      <c r="B14057" s="2">
        <v>68.8</v>
      </c>
      <c r="C14057" s="3">
        <v>3.97</v>
      </c>
      <c r="D14057">
        <f t="shared" si="657"/>
        <v>279.92006013873726</v>
      </c>
      <c r="E14057">
        <f t="shared" si="658"/>
        <v>70.508831269203341</v>
      </c>
      <c r="F14057">
        <f t="shared" si="659"/>
        <v>6.2489217637393288</v>
      </c>
    </row>
    <row r="14058" spans="1:6">
      <c r="A14058" s="1">
        <v>1600</v>
      </c>
      <c r="B14058" s="2">
        <v>45.6</v>
      </c>
      <c r="C14058" s="3">
        <v>24.4</v>
      </c>
      <c r="D14058">
        <f t="shared" si="657"/>
        <v>1481.4697268512728</v>
      </c>
      <c r="E14058">
        <f t="shared" si="658"/>
        <v>60.715972411937415</v>
      </c>
      <c r="F14058">
        <f t="shared" si="659"/>
        <v>247.25977307518565</v>
      </c>
    </row>
    <row r="14059" spans="1:6">
      <c r="A14059" s="1">
        <v>1080</v>
      </c>
      <c r="B14059" s="2">
        <v>70.5</v>
      </c>
      <c r="C14059" s="3">
        <v>16.399999999999999</v>
      </c>
      <c r="D14059">
        <f t="shared" si="657"/>
        <v>1108.5682905436668</v>
      </c>
      <c r="E14059">
        <f t="shared" si="658"/>
        <v>67.595627472174812</v>
      </c>
      <c r="F14059">
        <f t="shared" si="659"/>
        <v>9.5255850795878114</v>
      </c>
    </row>
    <row r="14060" spans="1:6">
      <c r="A14060" s="1">
        <v>1080</v>
      </c>
      <c r="B14060" s="2">
        <v>67</v>
      </c>
      <c r="C14060" s="3">
        <v>14.4</v>
      </c>
      <c r="D14060">
        <f t="shared" si="657"/>
        <v>987.96300095364757</v>
      </c>
      <c r="E14060">
        <f t="shared" si="658"/>
        <v>68.608541732892192</v>
      </c>
      <c r="F14060">
        <f t="shared" si="659"/>
        <v>13.902670215044072</v>
      </c>
    </row>
    <row r="14061" spans="1:6">
      <c r="A14061" s="1">
        <v>1520</v>
      </c>
      <c r="B14061" s="2">
        <v>67.7</v>
      </c>
      <c r="C14061" s="3">
        <v>18</v>
      </c>
      <c r="D14061">
        <f t="shared" si="657"/>
        <v>1198.4684621542278</v>
      </c>
      <c r="E14061">
        <f t="shared" si="658"/>
        <v>66.581581230790434</v>
      </c>
      <c r="F14061">
        <f t="shared" si="659"/>
        <v>139.34871650551224</v>
      </c>
    </row>
    <row r="14062" spans="1:6">
      <c r="A14062" s="1">
        <v>1310</v>
      </c>
      <c r="B14062" s="2">
        <v>64.8</v>
      </c>
      <c r="C14062" s="3">
        <v>21</v>
      </c>
      <c r="D14062">
        <f t="shared" si="657"/>
        <v>1347.7645938949167</v>
      </c>
      <c r="E14062">
        <f t="shared" si="658"/>
        <v>64.179266375948416</v>
      </c>
      <c r="F14062">
        <f t="shared" si="659"/>
        <v>2.2903735653784598</v>
      </c>
    </row>
    <row r="14063" spans="1:6">
      <c r="A14063" s="1">
        <v>1090</v>
      </c>
      <c r="B14063" s="2">
        <v>78.400000000000006</v>
      </c>
      <c r="C14063" s="3">
        <v>14.9</v>
      </c>
      <c r="D14063">
        <f t="shared" si="657"/>
        <v>1018.8760192629549</v>
      </c>
      <c r="E14063">
        <f t="shared" si="658"/>
        <v>68.3809408901312</v>
      </c>
      <c r="F14063">
        <f t="shared" si="659"/>
        <v>107.13882508698001</v>
      </c>
    </row>
    <row r="14064" spans="1:6">
      <c r="A14064" s="1">
        <v>252</v>
      </c>
      <c r="B14064" s="2">
        <v>70.900000000000006</v>
      </c>
      <c r="C14064" s="3">
        <v>4.12</v>
      </c>
      <c r="D14064">
        <f t="shared" si="657"/>
        <v>290.48262752699236</v>
      </c>
      <c r="E14064">
        <f t="shared" si="658"/>
        <v>70.505492118202028</v>
      </c>
      <c r="F14064">
        <f t="shared" si="659"/>
        <v>2.1338319938806851</v>
      </c>
    </row>
    <row r="14065" spans="1:6">
      <c r="A14065" s="1">
        <v>1290</v>
      </c>
      <c r="B14065" s="2">
        <v>78.8</v>
      </c>
      <c r="C14065" s="3">
        <v>22.1</v>
      </c>
      <c r="D14065">
        <f t="shared" si="657"/>
        <v>1395.382707734067</v>
      </c>
      <c r="E14065">
        <f t="shared" si="658"/>
        <v>63.139489037740589</v>
      </c>
      <c r="F14065">
        <f t="shared" si="659"/>
        <v>260.08629400299361</v>
      </c>
    </row>
    <row r="14066" spans="1:6">
      <c r="A14066" s="1">
        <v>168</v>
      </c>
      <c r="B14066" s="2">
        <v>69.5</v>
      </c>
      <c r="C14066" s="3">
        <v>2.68</v>
      </c>
      <c r="D14066">
        <f t="shared" si="657"/>
        <v>189.01272199284315</v>
      </c>
      <c r="E14066">
        <f t="shared" si="658"/>
        <v>70.527135071956394</v>
      </c>
      <c r="F14066">
        <f t="shared" si="659"/>
        <v>1.644805969444207</v>
      </c>
    </row>
    <row r="14067" spans="1:6">
      <c r="A14067" s="1">
        <v>1520</v>
      </c>
      <c r="B14067" s="2">
        <v>61.5</v>
      </c>
      <c r="C14067" s="3">
        <v>22.7</v>
      </c>
      <c r="D14067">
        <f t="shared" si="657"/>
        <v>1419.6257359021226</v>
      </c>
      <c r="E14067">
        <f t="shared" si="658"/>
        <v>62.538578674102325</v>
      </c>
      <c r="F14067">
        <f t="shared" si="659"/>
        <v>14.536769773588306</v>
      </c>
    </row>
    <row r="14068" spans="1:6">
      <c r="A14068" s="1">
        <v>170</v>
      </c>
      <c r="B14068" s="2">
        <v>70.5</v>
      </c>
      <c r="C14068" s="3">
        <v>2.62</v>
      </c>
      <c r="D14068">
        <f t="shared" si="657"/>
        <v>184.78235977688865</v>
      </c>
      <c r="E14068">
        <f t="shared" si="658"/>
        <v>70.527618235453687</v>
      </c>
      <c r="F14068">
        <f t="shared" si="659"/>
        <v>0.29265821109952261</v>
      </c>
    </row>
    <row r="14069" spans="1:6">
      <c r="A14069" s="1">
        <v>1320</v>
      </c>
      <c r="B14069" s="2">
        <v>18.899999999999999</v>
      </c>
      <c r="C14069" s="3">
        <v>88.8</v>
      </c>
      <c r="D14069">
        <f t="shared" si="657"/>
        <v>953.30487579339649</v>
      </c>
      <c r="E14069">
        <f t="shared" si="658"/>
        <v>10.735415267943655</v>
      </c>
      <c r="F14069">
        <f t="shared" si="659"/>
        <v>246.27852449804752</v>
      </c>
    </row>
    <row r="14070" spans="1:6">
      <c r="A14070" s="1">
        <v>310</v>
      </c>
      <c r="B14070" s="2">
        <v>69.3</v>
      </c>
      <c r="C14070" s="3">
        <v>4.41</v>
      </c>
      <c r="D14070">
        <f t="shared" si="657"/>
        <v>310.8968737917254</v>
      </c>
      <c r="E14070">
        <f t="shared" si="658"/>
        <v>70.498157322386703</v>
      </c>
      <c r="F14070">
        <f t="shared" si="659"/>
        <v>1.4366554593602814</v>
      </c>
    </row>
    <row r="14071" spans="1:6">
      <c r="A14071" s="1">
        <v>130</v>
      </c>
      <c r="B14071" s="2">
        <v>69.2</v>
      </c>
      <c r="C14071" s="3">
        <v>2.58</v>
      </c>
      <c r="D14071">
        <f t="shared" si="657"/>
        <v>181.9620488453663</v>
      </c>
      <c r="E14071">
        <f t="shared" si="658"/>
        <v>70.527925909056705</v>
      </c>
      <c r="F14071">
        <f t="shared" si="659"/>
        <v>5.3701062742837715</v>
      </c>
    </row>
    <row r="14072" spans="1:6">
      <c r="A14072" s="1">
        <v>1280</v>
      </c>
      <c r="B14072" s="2">
        <v>65.900000000000006</v>
      </c>
      <c r="C14072" s="3">
        <v>16.5</v>
      </c>
      <c r="D14072">
        <f t="shared" si="657"/>
        <v>1114.3713475612985</v>
      </c>
      <c r="E14072">
        <f t="shared" si="658"/>
        <v>67.537657427957484</v>
      </c>
      <c r="F14072">
        <f t="shared" si="659"/>
        <v>39.326583617954334</v>
      </c>
    </row>
    <row r="14073" spans="1:6">
      <c r="A14073" s="1">
        <v>933</v>
      </c>
      <c r="B14073" s="2">
        <v>41.4</v>
      </c>
      <c r="C14073" s="3">
        <v>57.6</v>
      </c>
      <c r="D14073">
        <f t="shared" si="657"/>
        <v>1363.3078640094925</v>
      </c>
      <c r="E14073">
        <f t="shared" si="658"/>
        <v>23.668539305720355</v>
      </c>
      <c r="F14073">
        <f t="shared" si="659"/>
        <v>561.74697086079618</v>
      </c>
    </row>
    <row r="14074" spans="1:6">
      <c r="A14074" s="1">
        <v>187</v>
      </c>
      <c r="B14074" s="2">
        <v>67.900000000000006</v>
      </c>
      <c r="C14074" s="3">
        <v>3.76</v>
      </c>
      <c r="D14074">
        <f t="shared" si="657"/>
        <v>265.12896535185126</v>
      </c>
      <c r="E14074">
        <f t="shared" si="658"/>
        <v>70.513022699960445</v>
      </c>
      <c r="F14074">
        <f t="shared" si="659"/>
        <v>14.981760327720469</v>
      </c>
    </row>
    <row r="14075" spans="1:6">
      <c r="A14075" s="1">
        <v>1220</v>
      </c>
      <c r="B14075" s="2">
        <v>67.8</v>
      </c>
      <c r="C14075" s="3">
        <v>15.9</v>
      </c>
      <c r="D14075">
        <f t="shared" si="657"/>
        <v>1079.2098205087766</v>
      </c>
      <c r="E14075">
        <f t="shared" si="658"/>
        <v>67.874831478539406</v>
      </c>
      <c r="F14075">
        <f t="shared" si="659"/>
        <v>26.483558778774544</v>
      </c>
    </row>
    <row r="14076" spans="1:6">
      <c r="A14076" s="1">
        <v>1140</v>
      </c>
      <c r="B14076" s="2">
        <v>34.6</v>
      </c>
      <c r="C14076" s="3">
        <v>63.9</v>
      </c>
      <c r="D14076">
        <f t="shared" si="657"/>
        <v>1263.6508542782808</v>
      </c>
      <c r="E14076">
        <f t="shared" si="658"/>
        <v>19.775443728924582</v>
      </c>
      <c r="F14076">
        <f t="shared" si="659"/>
        <v>240.191149839589</v>
      </c>
    </row>
    <row r="14077" spans="1:6">
      <c r="A14077" s="1">
        <v>231</v>
      </c>
      <c r="B14077" s="2">
        <v>61.6</v>
      </c>
      <c r="C14077" s="3">
        <v>3.86</v>
      </c>
      <c r="D14077">
        <f t="shared" si="657"/>
        <v>272.17282654982637</v>
      </c>
      <c r="E14077">
        <f t="shared" si="658"/>
        <v>70.511094961094912</v>
      </c>
      <c r="F14077">
        <f t="shared" si="659"/>
        <v>81.67205511680325</v>
      </c>
    </row>
    <row r="14078" spans="1:6">
      <c r="A14078" s="1">
        <v>939</v>
      </c>
      <c r="B14078" s="2">
        <v>26.3</v>
      </c>
      <c r="C14078" s="3">
        <v>51.3</v>
      </c>
      <c r="D14078">
        <f t="shared" si="657"/>
        <v>1466.8206699924683</v>
      </c>
      <c r="E14078">
        <f t="shared" si="658"/>
        <v>28.592995516422388</v>
      </c>
      <c r="F14078">
        <f t="shared" si="659"/>
        <v>377.40315363578969</v>
      </c>
    </row>
    <row r="14079" spans="1:6">
      <c r="A14079" s="1">
        <v>478</v>
      </c>
      <c r="B14079" s="2">
        <v>72.400000000000006</v>
      </c>
      <c r="C14079" s="3">
        <v>7.1</v>
      </c>
      <c r="D14079">
        <f t="shared" si="657"/>
        <v>499.51672352825267</v>
      </c>
      <c r="E14079">
        <f t="shared" si="658"/>
        <v>70.354468102570806</v>
      </c>
      <c r="F14079">
        <f t="shared" si="659"/>
        <v>4.8026328946807668</v>
      </c>
    </row>
    <row r="14080" spans="1:6">
      <c r="A14080" s="1">
        <v>1370</v>
      </c>
      <c r="B14080" s="2">
        <v>65.900000000000006</v>
      </c>
      <c r="C14080" s="3">
        <v>19.2</v>
      </c>
      <c r="D14080">
        <f t="shared" si="657"/>
        <v>1261.4151019462911</v>
      </c>
      <c r="E14080">
        <f t="shared" si="658"/>
        <v>65.698703226369332</v>
      </c>
      <c r="F14080">
        <f t="shared" si="659"/>
        <v>15.790450701414457</v>
      </c>
    </row>
    <row r="14081" spans="1:6">
      <c r="A14081" s="1">
        <v>950</v>
      </c>
      <c r="B14081" s="2">
        <v>68.7</v>
      </c>
      <c r="C14081" s="3">
        <v>14.1</v>
      </c>
      <c r="D14081">
        <f t="shared" si="657"/>
        <v>969.19438889559717</v>
      </c>
      <c r="E14081">
        <f t="shared" si="658"/>
        <v>68.737190701815408</v>
      </c>
      <c r="F14081">
        <f t="shared" si="659"/>
        <v>0.49352280288963402</v>
      </c>
    </row>
    <row r="14082" spans="1:6">
      <c r="A14082" s="1">
        <v>1650</v>
      </c>
      <c r="B14082" s="2">
        <v>70.5</v>
      </c>
      <c r="C14082" s="3">
        <v>27.5</v>
      </c>
      <c r="D14082">
        <f t="shared" si="657"/>
        <v>1567.7267716545248</v>
      </c>
      <c r="E14082">
        <f t="shared" si="658"/>
        <v>57.008246241982718</v>
      </c>
      <c r="F14082">
        <f t="shared" si="659"/>
        <v>191.06926032091755</v>
      </c>
    </row>
    <row r="14083" spans="1:6">
      <c r="A14083" s="1">
        <v>1330</v>
      </c>
      <c r="B14083" s="2">
        <v>64.8</v>
      </c>
      <c r="C14083" s="3">
        <v>20.8</v>
      </c>
      <c r="D14083">
        <f t="shared" si="657"/>
        <v>1338.676125025893</v>
      </c>
      <c r="E14083">
        <f t="shared" si="658"/>
        <v>64.359429087783312</v>
      </c>
      <c r="F14083">
        <f t="shared" si="659"/>
        <v>0.29465488400333167</v>
      </c>
    </row>
    <row r="14084" spans="1:6">
      <c r="A14084" s="1">
        <v>1130</v>
      </c>
      <c r="B14084" s="2">
        <v>71.3</v>
      </c>
      <c r="C14084" s="3">
        <v>14.3</v>
      </c>
      <c r="D14084">
        <f t="shared" si="657"/>
        <v>981.7246999254686</v>
      </c>
      <c r="E14084">
        <f t="shared" si="658"/>
        <v>68.652076917864932</v>
      </c>
      <c r="F14084">
        <f t="shared" si="659"/>
        <v>36.379701703183571</v>
      </c>
    </row>
    <row r="14085" spans="1:6">
      <c r="A14085" s="1">
        <v>1200</v>
      </c>
      <c r="B14085" s="2">
        <v>69.2</v>
      </c>
      <c r="C14085" s="3">
        <v>15.9</v>
      </c>
      <c r="D14085">
        <f t="shared" si="657"/>
        <v>1079.2098205087766</v>
      </c>
      <c r="E14085">
        <f t="shared" si="658"/>
        <v>67.874831478539406</v>
      </c>
      <c r="F14085">
        <f t="shared" si="659"/>
        <v>21.245676456221638</v>
      </c>
    </row>
    <row r="14086" spans="1:6">
      <c r="A14086" s="1">
        <v>1090</v>
      </c>
      <c r="B14086" s="2">
        <v>70.099999999999994</v>
      </c>
      <c r="C14086" s="3">
        <v>13.4</v>
      </c>
      <c r="D14086">
        <f t="shared" si="657"/>
        <v>924.80026379418041</v>
      </c>
      <c r="E14086">
        <f t="shared" si="658"/>
        <v>69.014945059267191</v>
      </c>
      <c r="F14086">
        <f t="shared" si="659"/>
        <v>37.632459812385832</v>
      </c>
    </row>
    <row r="14087" spans="1:6">
      <c r="A14087" s="1">
        <v>194</v>
      </c>
      <c r="B14087" s="2">
        <v>69.7</v>
      </c>
      <c r="C14087" s="3">
        <v>2.85</v>
      </c>
      <c r="D14087">
        <f t="shared" si="657"/>
        <v>200.99801175081129</v>
      </c>
      <c r="E14087">
        <f t="shared" si="658"/>
        <v>70.525618158179398</v>
      </c>
      <c r="F14087">
        <f t="shared" si="659"/>
        <v>0.74706211592929428</v>
      </c>
    </row>
    <row r="14088" spans="1:6">
      <c r="A14088" s="1">
        <v>1130</v>
      </c>
      <c r="B14088" s="2">
        <v>19</v>
      </c>
      <c r="C14088" s="3">
        <v>81.8</v>
      </c>
      <c r="D14088">
        <f t="shared" si="657"/>
        <v>1027.0183600663122</v>
      </c>
      <c r="E14088">
        <f t="shared" si="658"/>
        <v>12.55523667562729</v>
      </c>
      <c r="F14088">
        <f t="shared" si="659"/>
        <v>55.701370629624506</v>
      </c>
    </row>
    <row r="14089" spans="1:6">
      <c r="A14089" s="1">
        <v>1010</v>
      </c>
      <c r="B14089" s="2">
        <v>19.3</v>
      </c>
      <c r="C14089" s="3">
        <v>54.6</v>
      </c>
      <c r="D14089">
        <f t="shared" si="657"/>
        <v>1412.5620871380759</v>
      </c>
      <c r="E14089">
        <f t="shared" si="658"/>
        <v>25.871100497034355</v>
      </c>
      <c r="F14089">
        <f t="shared" si="659"/>
        <v>259.65325242516678</v>
      </c>
    </row>
    <row r="14090" spans="1:6">
      <c r="A14090" s="1">
        <v>220</v>
      </c>
      <c r="B14090" s="2">
        <v>72.599999999999994</v>
      </c>
      <c r="C14090" s="3">
        <v>2.72</v>
      </c>
      <c r="D14090">
        <f t="shared" ref="D14090:D14153" si="660">C14090*E14090</f>
        <v>191.83289101217991</v>
      </c>
      <c r="E14090">
        <f t="shared" ref="E14090:E14153" si="661">$P$4/(1+(C14090/$P$5)^$P$6)^(2/$P$6)</f>
        <v>70.526798166242614</v>
      </c>
      <c r="F14090">
        <f t="shared" ref="F14090:F14153" si="662">(E14090-B14090)^2+$M$3*(D14090-A14090)^2</f>
        <v>5.3579668533845624</v>
      </c>
    </row>
    <row r="14091" spans="1:6">
      <c r="A14091" s="1">
        <v>1020</v>
      </c>
      <c r="B14091" s="2">
        <v>10.4</v>
      </c>
      <c r="C14091" s="3">
        <v>73.3</v>
      </c>
      <c r="D14091">
        <f t="shared" si="660"/>
        <v>1130.2800909917037</v>
      </c>
      <c r="E14091">
        <f t="shared" si="661"/>
        <v>15.419919385971403</v>
      </c>
      <c r="F14091">
        <f t="shared" si="662"/>
        <v>41.44512541640588</v>
      </c>
    </row>
    <row r="14092" spans="1:6">
      <c r="A14092" s="1">
        <v>726</v>
      </c>
      <c r="B14092" s="2">
        <v>63.5</v>
      </c>
      <c r="C14092" s="3">
        <v>10.9</v>
      </c>
      <c r="D14092">
        <f t="shared" si="660"/>
        <v>760.5015028187695</v>
      </c>
      <c r="E14092">
        <f t="shared" si="661"/>
        <v>69.770780075116463</v>
      </c>
      <c r="F14092">
        <f t="shared" si="662"/>
        <v>40.912751146264561</v>
      </c>
    </row>
    <row r="14093" spans="1:6">
      <c r="A14093" s="1">
        <v>1300</v>
      </c>
      <c r="B14093" s="2">
        <v>66</v>
      </c>
      <c r="C14093" s="3">
        <v>19.100000000000001</v>
      </c>
      <c r="D14093">
        <f t="shared" si="660"/>
        <v>1256.3271067485271</v>
      </c>
      <c r="E14093">
        <f t="shared" si="661"/>
        <v>65.776288311441206</v>
      </c>
      <c r="F14093">
        <f t="shared" si="662"/>
        <v>2.5978373897001958</v>
      </c>
    </row>
    <row r="14094" spans="1:6">
      <c r="A14094" s="1">
        <v>1210</v>
      </c>
      <c r="B14094" s="2">
        <v>65.3</v>
      </c>
      <c r="C14094" s="3">
        <v>18.399999999999999</v>
      </c>
      <c r="D14094">
        <f t="shared" si="660"/>
        <v>1219.9011211303523</v>
      </c>
      <c r="E14094">
        <f t="shared" si="661"/>
        <v>66.298973974475672</v>
      </c>
      <c r="F14094">
        <f t="shared" si="662"/>
        <v>1.1288999138656068</v>
      </c>
    </row>
    <row r="14095" spans="1:6">
      <c r="A14095" s="1">
        <v>356</v>
      </c>
      <c r="B14095" s="2">
        <v>69.599999999999994</v>
      </c>
      <c r="C14095" s="3">
        <v>4.82</v>
      </c>
      <c r="D14095">
        <f t="shared" si="660"/>
        <v>339.74068704488934</v>
      </c>
      <c r="E14095">
        <f t="shared" si="661"/>
        <v>70.485619718856711</v>
      </c>
      <c r="F14095">
        <f t="shared" si="662"/>
        <v>1.1374600491568005</v>
      </c>
    </row>
    <row r="14096" spans="1:6">
      <c r="A14096" s="1">
        <v>573</v>
      </c>
      <c r="B14096" s="2">
        <v>73</v>
      </c>
      <c r="C14096" s="3">
        <v>8.6199999999999992</v>
      </c>
      <c r="D14096">
        <f t="shared" si="660"/>
        <v>605.01920031420093</v>
      </c>
      <c r="E14096">
        <f t="shared" si="661"/>
        <v>70.187842263828415</v>
      </c>
      <c r="F14096">
        <f t="shared" si="662"/>
        <v>9.277727053467661</v>
      </c>
    </row>
    <row r="14097" spans="1:6">
      <c r="A14097" s="1">
        <v>1070</v>
      </c>
      <c r="B14097" s="2">
        <v>58.8</v>
      </c>
      <c r="C14097" s="3">
        <v>18.600000000000001</v>
      </c>
      <c r="D14097">
        <f t="shared" si="660"/>
        <v>1230.4511060638872</v>
      </c>
      <c r="E14097">
        <f t="shared" si="661"/>
        <v>66.153285272251992</v>
      </c>
      <c r="F14097">
        <f t="shared" si="662"/>
        <v>88.460252789239547</v>
      </c>
    </row>
    <row r="14098" spans="1:6">
      <c r="A14098" s="1">
        <v>1400</v>
      </c>
      <c r="B14098" s="2">
        <v>66.8</v>
      </c>
      <c r="C14098" s="3">
        <v>17.7</v>
      </c>
      <c r="D14098">
        <f t="shared" si="660"/>
        <v>1182.1098484394033</v>
      </c>
      <c r="E14098">
        <f t="shared" si="661"/>
        <v>66.785867143469119</v>
      </c>
      <c r="F14098">
        <f t="shared" si="662"/>
        <v>63.418556169200116</v>
      </c>
    </row>
    <row r="14099" spans="1:6">
      <c r="A14099" s="1">
        <v>1280</v>
      </c>
      <c r="B14099" s="2">
        <v>61.9</v>
      </c>
      <c r="C14099" s="3">
        <v>19.8</v>
      </c>
      <c r="D14099">
        <f t="shared" si="660"/>
        <v>1291.3157956174705</v>
      </c>
      <c r="E14099">
        <f t="shared" si="661"/>
        <v>65.217969475629815</v>
      </c>
      <c r="F14099">
        <f t="shared" si="662"/>
        <v>11.179966278449069</v>
      </c>
    </row>
    <row r="14100" spans="1:6">
      <c r="A14100" s="1">
        <v>1480</v>
      </c>
      <c r="B14100" s="2">
        <v>28.8</v>
      </c>
      <c r="C14100" s="3">
        <v>45.5</v>
      </c>
      <c r="D14100">
        <f t="shared" si="660"/>
        <v>1556.7554623498772</v>
      </c>
      <c r="E14100">
        <f t="shared" si="661"/>
        <v>34.214405765931367</v>
      </c>
      <c r="F14100">
        <f t="shared" si="662"/>
        <v>37.185493200946276</v>
      </c>
    </row>
    <row r="14101" spans="1:6">
      <c r="A14101" s="1">
        <v>1150</v>
      </c>
      <c r="B14101" s="2">
        <v>62.9</v>
      </c>
      <c r="C14101" s="3">
        <v>14</v>
      </c>
      <c r="D14101">
        <f t="shared" si="660"/>
        <v>962.90287410408291</v>
      </c>
      <c r="E14101">
        <f t="shared" si="661"/>
        <v>68.778776721720206</v>
      </c>
      <c r="F14101">
        <f t="shared" si="662"/>
        <v>81.319963021392098</v>
      </c>
    </row>
    <row r="14102" spans="1:6">
      <c r="A14102" s="1">
        <v>1200</v>
      </c>
      <c r="B14102" s="2">
        <v>66</v>
      </c>
      <c r="C14102" s="3">
        <v>13.6</v>
      </c>
      <c r="D14102">
        <f t="shared" si="660"/>
        <v>937.56683792552064</v>
      </c>
      <c r="E14102">
        <f t="shared" si="661"/>
        <v>68.938738082758874</v>
      </c>
      <c r="F14102">
        <f t="shared" si="662"/>
        <v>100.63393180189674</v>
      </c>
    </row>
    <row r="14103" spans="1:6">
      <c r="A14103" s="1">
        <v>1240</v>
      </c>
      <c r="B14103" s="2">
        <v>16.600000000000001</v>
      </c>
      <c r="C14103" s="3">
        <v>63.3</v>
      </c>
      <c r="D14103">
        <f t="shared" si="660"/>
        <v>1272.8316090617366</v>
      </c>
      <c r="E14103">
        <f t="shared" si="661"/>
        <v>20.107924313771512</v>
      </c>
      <c r="F14103">
        <f t="shared" si="662"/>
        <v>13.745405753073031</v>
      </c>
    </row>
    <row r="14104" spans="1:6">
      <c r="A14104" s="1">
        <v>1310</v>
      </c>
      <c r="B14104" s="2">
        <v>31.3</v>
      </c>
      <c r="C14104" s="3">
        <v>60.2</v>
      </c>
      <c r="D14104">
        <f t="shared" si="660"/>
        <v>1321.3763741945234</v>
      </c>
      <c r="E14104">
        <f t="shared" si="661"/>
        <v>21.949773657716335</v>
      </c>
      <c r="F14104">
        <f t="shared" si="662"/>
        <v>87.599613752130409</v>
      </c>
    </row>
    <row r="14105" spans="1:6">
      <c r="A14105" s="1">
        <v>1140</v>
      </c>
      <c r="B14105" s="2">
        <v>60.9</v>
      </c>
      <c r="C14105" s="3">
        <v>19.5</v>
      </c>
      <c r="D14105">
        <f t="shared" si="660"/>
        <v>1276.5010357508486</v>
      </c>
      <c r="E14105">
        <f t="shared" si="661"/>
        <v>65.461591576966597</v>
      </c>
      <c r="F14105">
        <f t="shared" si="662"/>
        <v>45.697359927362115</v>
      </c>
    </row>
    <row r="14106" spans="1:6">
      <c r="A14106" s="1">
        <v>1270</v>
      </c>
      <c r="B14106" s="2">
        <v>66.5</v>
      </c>
      <c r="C14106" s="3">
        <v>17.5</v>
      </c>
      <c r="D14106">
        <f t="shared" si="660"/>
        <v>1171.0722088180444</v>
      </c>
      <c r="E14106">
        <f t="shared" si="661"/>
        <v>66.918411932459676</v>
      </c>
      <c r="F14106">
        <f t="shared" si="662"/>
        <v>13.248102990676065</v>
      </c>
    </row>
    <row r="14107" spans="1:6">
      <c r="A14107" s="1">
        <v>1290</v>
      </c>
      <c r="B14107" s="2">
        <v>23.2</v>
      </c>
      <c r="C14107" s="3">
        <v>50.3</v>
      </c>
      <c r="D14107">
        <f t="shared" si="660"/>
        <v>1483.0440236833647</v>
      </c>
      <c r="E14107">
        <f t="shared" si="661"/>
        <v>29.483976613983394</v>
      </c>
      <c r="F14107">
        <f t="shared" si="662"/>
        <v>89.268088208215815</v>
      </c>
    </row>
    <row r="14108" spans="1:6">
      <c r="A14108" s="1">
        <v>360</v>
      </c>
      <c r="B14108" s="2">
        <v>71.3</v>
      </c>
      <c r="C14108" s="3">
        <v>4.9000000000000004</v>
      </c>
      <c r="D14108">
        <f t="shared" si="660"/>
        <v>345.36597945048874</v>
      </c>
      <c r="E14108">
        <f t="shared" si="661"/>
        <v>70.48285294907933</v>
      </c>
      <c r="F14108">
        <f t="shared" si="662"/>
        <v>0.95379586819742102</v>
      </c>
    </row>
    <row r="14109" spans="1:6">
      <c r="A14109" s="1">
        <v>1900</v>
      </c>
      <c r="B14109" s="2">
        <v>58.3</v>
      </c>
      <c r="C14109" s="3">
        <v>33.799999999999997</v>
      </c>
      <c r="D14109">
        <f t="shared" si="660"/>
        <v>1644.4555735485824</v>
      </c>
      <c r="E14109">
        <f t="shared" si="661"/>
        <v>48.652531761792382</v>
      </c>
      <c r="F14109">
        <f t="shared" si="662"/>
        <v>180.3049960848553</v>
      </c>
    </row>
    <row r="14110" spans="1:6">
      <c r="A14110" s="1">
        <v>1280</v>
      </c>
      <c r="B14110" s="2">
        <v>18.100000000000001</v>
      </c>
      <c r="C14110" s="3">
        <v>43</v>
      </c>
      <c r="D14110">
        <f t="shared" si="660"/>
        <v>1590.1669273897762</v>
      </c>
      <c r="E14110">
        <f t="shared" si="661"/>
        <v>36.980626218366886</v>
      </c>
      <c r="F14110">
        <f t="shared" si="662"/>
        <v>484.98622145409229</v>
      </c>
    </row>
    <row r="14111" spans="1:6">
      <c r="A14111" s="1">
        <v>1440</v>
      </c>
      <c r="B14111" s="2">
        <v>28.8</v>
      </c>
      <c r="C14111" s="3">
        <v>47.6</v>
      </c>
      <c r="D14111">
        <f t="shared" si="660"/>
        <v>1525.6292371126124</v>
      </c>
      <c r="E14111">
        <f t="shared" si="661"/>
        <v>32.051034393122109</v>
      </c>
      <c r="F14111">
        <f t="shared" si="662"/>
        <v>20.363762055484578</v>
      </c>
    </row>
    <row r="14112" spans="1:6">
      <c r="A14112" s="1">
        <v>1570</v>
      </c>
      <c r="B14112" s="2">
        <v>64.099999999999994</v>
      </c>
      <c r="C14112" s="3">
        <v>23.9</v>
      </c>
      <c r="D14112">
        <f t="shared" si="660"/>
        <v>1464.3429951255043</v>
      </c>
      <c r="E14112">
        <f t="shared" si="661"/>
        <v>61.269581386004369</v>
      </c>
      <c r="F14112">
        <f t="shared" si="662"/>
        <v>22.923285881399956</v>
      </c>
    </row>
    <row r="14113" spans="1:6">
      <c r="A14113" s="1">
        <v>1600</v>
      </c>
      <c r="B14113" s="2">
        <v>39.700000000000003</v>
      </c>
      <c r="C14113" s="3">
        <v>38.799999999999997</v>
      </c>
      <c r="D14113">
        <f t="shared" si="660"/>
        <v>1632.1394601761126</v>
      </c>
      <c r="E14113">
        <f t="shared" si="661"/>
        <v>42.065450004538988</v>
      </c>
      <c r="F14113">
        <f t="shared" si="662"/>
        <v>6.9751562525947985</v>
      </c>
    </row>
    <row r="14114" spans="1:6">
      <c r="A14114" s="1">
        <v>1480</v>
      </c>
      <c r="B14114" s="2">
        <v>68.5</v>
      </c>
      <c r="C14114" s="3">
        <v>20.3</v>
      </c>
      <c r="D14114">
        <f t="shared" si="660"/>
        <v>1315.3907200612571</v>
      </c>
      <c r="E14114">
        <f t="shared" si="661"/>
        <v>64.797572416810695</v>
      </c>
      <c r="F14114">
        <f t="shared" si="662"/>
        <v>49.90295583621581</v>
      </c>
    </row>
    <row r="14115" spans="1:6">
      <c r="A14115" s="1">
        <v>1200</v>
      </c>
      <c r="B14115" s="2">
        <v>21</v>
      </c>
      <c r="C14115" s="3">
        <v>75.3</v>
      </c>
      <c r="D14115">
        <f t="shared" si="660"/>
        <v>1104.5315555340185</v>
      </c>
      <c r="E14115">
        <f t="shared" si="661"/>
        <v>14.6684137521118</v>
      </c>
      <c r="F14115">
        <f t="shared" si="662"/>
        <v>52.263718190768159</v>
      </c>
    </row>
    <row r="14116" spans="1:6">
      <c r="A14116" s="1">
        <v>1040</v>
      </c>
      <c r="B14116" s="2">
        <v>46.6</v>
      </c>
      <c r="C14116" s="3">
        <v>15.3</v>
      </c>
      <c r="D14116">
        <f t="shared" si="660"/>
        <v>1043.2572865762359</v>
      </c>
      <c r="E14116">
        <f t="shared" si="661"/>
        <v>68.186750756616718</v>
      </c>
      <c r="F14116">
        <f t="shared" si="662"/>
        <v>466.00198089974685</v>
      </c>
    </row>
    <row r="14117" spans="1:6">
      <c r="A14117" s="1">
        <v>210</v>
      </c>
      <c r="B14117" s="2">
        <v>67.7</v>
      </c>
      <c r="C14117" s="3">
        <v>3.06</v>
      </c>
      <c r="D14117">
        <f t="shared" si="660"/>
        <v>215.80166276672995</v>
      </c>
      <c r="E14117">
        <f t="shared" si="661"/>
        <v>70.523419204813706</v>
      </c>
      <c r="F14117">
        <f t="shared" si="662"/>
        <v>8.01665791513439</v>
      </c>
    </row>
    <row r="14118" spans="1:6">
      <c r="A14118" s="1">
        <v>1350</v>
      </c>
      <c r="B14118" s="2">
        <v>53.9</v>
      </c>
      <c r="C14118" s="3">
        <v>27.5</v>
      </c>
      <c r="D14118">
        <f t="shared" si="660"/>
        <v>1567.7267716545248</v>
      </c>
      <c r="E14118">
        <f t="shared" si="661"/>
        <v>57.008246241982718</v>
      </c>
      <c r="F14118">
        <f t="shared" si="662"/>
        <v>72.984481204170876</v>
      </c>
    </row>
    <row r="14119" spans="1:6">
      <c r="A14119" s="1">
        <v>617</v>
      </c>
      <c r="B14119" s="2">
        <v>51</v>
      </c>
      <c r="C14119" s="3">
        <v>24.6</v>
      </c>
      <c r="D14119">
        <f t="shared" si="660"/>
        <v>1488.070456632649</v>
      </c>
      <c r="E14119">
        <f t="shared" si="661"/>
        <v>60.490668968806865</v>
      </c>
      <c r="F14119">
        <f t="shared" si="662"/>
        <v>1103.625531254113</v>
      </c>
    </row>
    <row r="14120" spans="1:6">
      <c r="A14120" s="1">
        <v>1290</v>
      </c>
      <c r="B14120" s="2">
        <v>14.3</v>
      </c>
      <c r="C14120" s="3">
        <v>69.599999999999994</v>
      </c>
      <c r="D14120">
        <f t="shared" si="660"/>
        <v>1180.356269860875</v>
      </c>
      <c r="E14120">
        <f t="shared" si="661"/>
        <v>16.959141808345908</v>
      </c>
      <c r="F14120">
        <f t="shared" si="662"/>
        <v>23.129624219575661</v>
      </c>
    </row>
    <row r="14121" spans="1:6">
      <c r="A14121" s="1">
        <v>1140</v>
      </c>
      <c r="B14121" s="2">
        <v>63.9</v>
      </c>
      <c r="C14121" s="3">
        <v>16.5</v>
      </c>
      <c r="D14121">
        <f t="shared" si="660"/>
        <v>1114.3713475612985</v>
      </c>
      <c r="E14121">
        <f t="shared" si="661"/>
        <v>67.537657427957484</v>
      </c>
      <c r="F14121">
        <f t="shared" si="662"/>
        <v>14.109938822242047</v>
      </c>
    </row>
    <row r="14122" spans="1:6">
      <c r="A14122" s="1">
        <v>1320</v>
      </c>
      <c r="B14122" s="2">
        <v>64.400000000000006</v>
      </c>
      <c r="C14122" s="3">
        <v>19.7</v>
      </c>
      <c r="D14122">
        <f t="shared" si="660"/>
        <v>1286.4079915243165</v>
      </c>
      <c r="E14122">
        <f t="shared" si="661"/>
        <v>65.299898046919623</v>
      </c>
      <c r="F14122">
        <f t="shared" si="662"/>
        <v>2.3171582264957129</v>
      </c>
    </row>
    <row r="14123" spans="1:6">
      <c r="A14123" s="1">
        <v>1060</v>
      </c>
      <c r="B14123" s="2">
        <v>70.2</v>
      </c>
      <c r="C14123" s="3">
        <v>12.7</v>
      </c>
      <c r="D14123">
        <f t="shared" si="660"/>
        <v>879.63288959907391</v>
      </c>
      <c r="E14123">
        <f t="shared" si="661"/>
        <v>69.262432251895589</v>
      </c>
      <c r="F14123">
        <f t="shared" si="662"/>
        <v>44.335506338005857</v>
      </c>
    </row>
    <row r="14124" spans="1:6">
      <c r="A14124" s="1">
        <v>552</v>
      </c>
      <c r="B14124" s="2">
        <v>65.8</v>
      </c>
      <c r="C14124" s="3">
        <v>7.12</v>
      </c>
      <c r="D14124">
        <f t="shared" si="660"/>
        <v>500.91157453252089</v>
      </c>
      <c r="E14124">
        <f t="shared" si="661"/>
        <v>70.352749232095633</v>
      </c>
      <c r="F14124">
        <f t="shared" si="662"/>
        <v>24.213986611977635</v>
      </c>
    </row>
    <row r="14125" spans="1:6">
      <c r="A14125" s="1">
        <v>175</v>
      </c>
      <c r="B14125" s="2">
        <v>70.3</v>
      </c>
      <c r="C14125" s="3">
        <v>2.2400000000000002</v>
      </c>
      <c r="D14125">
        <f t="shared" si="660"/>
        <v>157.98744835720009</v>
      </c>
      <c r="E14125">
        <f t="shared" si="661"/>
        <v>70.530110873750033</v>
      </c>
      <c r="F14125">
        <f t="shared" si="662"/>
        <v>0.43956600868639628</v>
      </c>
    </row>
    <row r="14126" spans="1:6">
      <c r="A14126" s="1">
        <v>1780</v>
      </c>
      <c r="B14126" s="2">
        <v>61.2</v>
      </c>
      <c r="C14126" s="3">
        <v>27.3</v>
      </c>
      <c r="D14126">
        <f t="shared" si="660"/>
        <v>1563.1897137781771</v>
      </c>
      <c r="E14126">
        <f t="shared" si="661"/>
        <v>57.259696475391102</v>
      </c>
      <c r="F14126">
        <f t="shared" si="662"/>
        <v>78.317302213991979</v>
      </c>
    </row>
    <row r="14127" spans="1:6">
      <c r="A14127" s="1">
        <v>350</v>
      </c>
      <c r="B14127" s="2">
        <v>71</v>
      </c>
      <c r="C14127" s="3">
        <v>4.71</v>
      </c>
      <c r="D14127">
        <f t="shared" si="660"/>
        <v>332.0043587880495</v>
      </c>
      <c r="E14127">
        <f t="shared" si="661"/>
        <v>70.489248150328976</v>
      </c>
      <c r="F14127">
        <f t="shared" si="662"/>
        <v>0.693455416417745</v>
      </c>
    </row>
    <row r="14128" spans="1:6">
      <c r="A14128" s="1">
        <v>92</v>
      </c>
      <c r="B14128" s="2">
        <v>70.8</v>
      </c>
      <c r="C14128" s="3">
        <v>1.33</v>
      </c>
      <c r="D14128">
        <f t="shared" si="660"/>
        <v>93.808952500715392</v>
      </c>
      <c r="E14128">
        <f t="shared" si="661"/>
        <v>70.533046993019084</v>
      </c>
      <c r="F14128">
        <f t="shared" si="662"/>
        <v>7.563504180552362E-2</v>
      </c>
    </row>
    <row r="14129" spans="1:6">
      <c r="A14129" s="1">
        <v>1020</v>
      </c>
      <c r="B14129" s="2">
        <v>69.900000000000006</v>
      </c>
      <c r="C14129" s="3">
        <v>12.1</v>
      </c>
      <c r="D14129">
        <f t="shared" si="660"/>
        <v>840.36460033789672</v>
      </c>
      <c r="E14129">
        <f t="shared" si="661"/>
        <v>69.451619862636093</v>
      </c>
      <c r="F14129">
        <f t="shared" si="662"/>
        <v>43.305645779917363</v>
      </c>
    </row>
    <row r="14130" spans="1:6">
      <c r="A14130" s="1">
        <v>264</v>
      </c>
      <c r="B14130" s="2">
        <v>66.5</v>
      </c>
      <c r="C14130" s="3">
        <v>4.3899999999999997</v>
      </c>
      <c r="D14130">
        <f t="shared" si="660"/>
        <v>309.48930234191403</v>
      </c>
      <c r="E14130">
        <f t="shared" si="661"/>
        <v>70.498702127998641</v>
      </c>
      <c r="F14130">
        <f t="shared" si="662"/>
        <v>18.753747871572521</v>
      </c>
    </row>
    <row r="14131" spans="1:6">
      <c r="A14131" s="1">
        <v>182</v>
      </c>
      <c r="B14131" s="2">
        <v>68.400000000000006</v>
      </c>
      <c r="C14131" s="3">
        <v>2.37</v>
      </c>
      <c r="D14131">
        <f t="shared" si="660"/>
        <v>167.15458815671431</v>
      </c>
      <c r="E14131">
        <f t="shared" si="661"/>
        <v>70.529362091440632</v>
      </c>
      <c r="F14131">
        <f t="shared" si="662"/>
        <v>4.8285737486966749</v>
      </c>
    </row>
    <row r="14132" spans="1:6">
      <c r="A14132" s="1">
        <v>483</v>
      </c>
      <c r="B14132" s="2">
        <v>68.400000000000006</v>
      </c>
      <c r="C14132" s="3">
        <v>6.82</v>
      </c>
      <c r="D14132">
        <f t="shared" si="660"/>
        <v>479.97349250326778</v>
      </c>
      <c r="E14132">
        <f t="shared" si="661"/>
        <v>70.377344941828113</v>
      </c>
      <c r="F14132">
        <f t="shared" si="662"/>
        <v>3.9221285631278793</v>
      </c>
    </row>
    <row r="14133" spans="1:6">
      <c r="A14133" s="1">
        <v>1200</v>
      </c>
      <c r="B14133" s="2">
        <v>16.3</v>
      </c>
      <c r="C14133" s="3">
        <v>56.4</v>
      </c>
      <c r="D14133">
        <f t="shared" si="660"/>
        <v>1382.9340723688044</v>
      </c>
      <c r="E14133">
        <f t="shared" si="661"/>
        <v>24.520107666113553</v>
      </c>
      <c r="F14133">
        <f t="shared" si="662"/>
        <v>112.27237913105253</v>
      </c>
    </row>
    <row r="14134" spans="1:6">
      <c r="A14134" s="1">
        <v>310</v>
      </c>
      <c r="B14134" s="2">
        <v>71.5</v>
      </c>
      <c r="C14134" s="3">
        <v>3.57</v>
      </c>
      <c r="D14134">
        <f t="shared" si="660"/>
        <v>251.74340607772328</v>
      </c>
      <c r="E14134">
        <f t="shared" si="661"/>
        <v>70.516360245860866</v>
      </c>
      <c r="F14134">
        <f t="shared" si="662"/>
        <v>5.5010089493972636</v>
      </c>
    </row>
    <row r="14135" spans="1:6">
      <c r="A14135" s="1">
        <v>981</v>
      </c>
      <c r="B14135" s="2">
        <v>70.400000000000006</v>
      </c>
      <c r="C14135" s="3">
        <v>13.2</v>
      </c>
      <c r="D14135">
        <f t="shared" si="660"/>
        <v>911.9705806713406</v>
      </c>
      <c r="E14135">
        <f t="shared" si="661"/>
        <v>69.088680353889444</v>
      </c>
      <c r="F14135">
        <f t="shared" si="662"/>
        <v>8.0847030332741934</v>
      </c>
    </row>
    <row r="14136" spans="1:6">
      <c r="A14136" s="1">
        <v>1200</v>
      </c>
      <c r="B14136" s="2">
        <v>46.7</v>
      </c>
      <c r="C14136" s="3">
        <v>61.1</v>
      </c>
      <c r="D14136">
        <f t="shared" si="660"/>
        <v>1307.1019516606075</v>
      </c>
      <c r="E14136">
        <f t="shared" si="661"/>
        <v>21.392830632743166</v>
      </c>
      <c r="F14136">
        <f t="shared" si="662"/>
        <v>655.77549497556754</v>
      </c>
    </row>
    <row r="14137" spans="1:6">
      <c r="A14137" s="1">
        <v>1480</v>
      </c>
      <c r="B14137" s="2">
        <v>66.5</v>
      </c>
      <c r="C14137" s="3">
        <v>25.5</v>
      </c>
      <c r="D14137">
        <f t="shared" si="660"/>
        <v>1516.0011526778749</v>
      </c>
      <c r="E14137">
        <f t="shared" si="661"/>
        <v>59.45102559521078</v>
      </c>
      <c r="F14137">
        <f t="shared" si="662"/>
        <v>51.419341211247939</v>
      </c>
    </row>
    <row r="14138" spans="1:6">
      <c r="A14138" s="1">
        <v>1520</v>
      </c>
      <c r="B14138" s="2">
        <v>61.8</v>
      </c>
      <c r="C14138" s="3">
        <v>21</v>
      </c>
      <c r="D14138">
        <f t="shared" si="660"/>
        <v>1347.7645938949167</v>
      </c>
      <c r="E14138">
        <f t="shared" si="661"/>
        <v>64.179266375948416</v>
      </c>
      <c r="F14138">
        <f t="shared" si="662"/>
        <v>45.287311066042172</v>
      </c>
    </row>
    <row r="14139" spans="1:6">
      <c r="A14139" s="1">
        <v>1220</v>
      </c>
      <c r="B14139" s="2">
        <v>67.900000000000006</v>
      </c>
      <c r="C14139" s="3">
        <v>16.100000000000001</v>
      </c>
      <c r="D14139">
        <f t="shared" si="660"/>
        <v>1091.0208609262118</v>
      </c>
      <c r="E14139">
        <f t="shared" si="661"/>
        <v>67.765270864982085</v>
      </c>
      <c r="F14139">
        <f t="shared" si="662"/>
        <v>22.239926023551206</v>
      </c>
    </row>
    <row r="14140" spans="1:6">
      <c r="A14140" s="1">
        <v>862</v>
      </c>
      <c r="B14140" s="2">
        <v>66</v>
      </c>
      <c r="C14140" s="3">
        <v>14.4</v>
      </c>
      <c r="D14140">
        <f t="shared" si="660"/>
        <v>987.96300095364757</v>
      </c>
      <c r="E14140">
        <f t="shared" si="661"/>
        <v>68.608541732892192</v>
      </c>
      <c r="F14140">
        <f t="shared" si="662"/>
        <v>27.999116982189864</v>
      </c>
    </row>
    <row r="14141" spans="1:6">
      <c r="A14141" s="1">
        <v>1170</v>
      </c>
      <c r="B14141" s="2">
        <v>70.7</v>
      </c>
      <c r="C14141" s="3">
        <v>16.2</v>
      </c>
      <c r="D14141">
        <f t="shared" si="660"/>
        <v>1096.8928015744584</v>
      </c>
      <c r="E14141">
        <f t="shared" si="661"/>
        <v>67.709432195954221</v>
      </c>
      <c r="F14141">
        <f t="shared" si="662"/>
        <v>16.082868642182607</v>
      </c>
    </row>
    <row r="14142" spans="1:6">
      <c r="A14142" s="1">
        <v>1340</v>
      </c>
      <c r="B14142" s="2">
        <v>19.3</v>
      </c>
      <c r="C14142" s="3">
        <v>66.5</v>
      </c>
      <c r="D14142">
        <f t="shared" si="660"/>
        <v>1224.753510089145</v>
      </c>
      <c r="E14142">
        <f t="shared" si="661"/>
        <v>18.417346016378122</v>
      </c>
      <c r="F14142">
        <f t="shared" si="662"/>
        <v>18.520776541601478</v>
      </c>
    </row>
    <row r="14143" spans="1:6">
      <c r="A14143" s="1">
        <v>1050</v>
      </c>
      <c r="B14143" s="2">
        <v>72</v>
      </c>
      <c r="C14143" s="3">
        <v>13.9</v>
      </c>
      <c r="D14143">
        <f t="shared" si="660"/>
        <v>956.59411572625004</v>
      </c>
      <c r="E14143">
        <f t="shared" si="661"/>
        <v>68.819720555845322</v>
      </c>
      <c r="F14143">
        <f t="shared" si="662"/>
        <v>21.768532617934248</v>
      </c>
    </row>
    <row r="14144" spans="1:6">
      <c r="A14144" s="1">
        <v>1710</v>
      </c>
      <c r="B14144" s="2">
        <v>58.5</v>
      </c>
      <c r="C14144" s="3">
        <v>27.4</v>
      </c>
      <c r="D14144">
        <f t="shared" si="660"/>
        <v>1565.4756940892153</v>
      </c>
      <c r="E14144">
        <f t="shared" si="661"/>
        <v>57.134149419314433</v>
      </c>
      <c r="F14144">
        <f t="shared" si="662"/>
        <v>29.766663200419899</v>
      </c>
    </row>
    <row r="14145" spans="1:6">
      <c r="A14145" s="1">
        <v>345</v>
      </c>
      <c r="B14145" s="2">
        <v>71.099999999999994</v>
      </c>
      <c r="C14145" s="3">
        <v>4.3899999999999997</v>
      </c>
      <c r="D14145">
        <f t="shared" si="660"/>
        <v>309.48930234191403</v>
      </c>
      <c r="E14145">
        <f t="shared" si="661"/>
        <v>70.498702127998641</v>
      </c>
      <c r="F14145">
        <f t="shared" si="662"/>
        <v>2.0460093861180235</v>
      </c>
    </row>
    <row r="14146" spans="1:6">
      <c r="A14146" s="1">
        <v>585</v>
      </c>
      <c r="B14146" s="2">
        <v>67.400000000000006</v>
      </c>
      <c r="C14146" s="3">
        <v>7.54</v>
      </c>
      <c r="D14146">
        <f t="shared" si="660"/>
        <v>530.16695318979021</v>
      </c>
      <c r="E14146">
        <f t="shared" si="661"/>
        <v>70.313919521192332</v>
      </c>
      <c r="F14146">
        <f t="shared" si="662"/>
        <v>12.507212103576153</v>
      </c>
    </row>
    <row r="14147" spans="1:6">
      <c r="A14147" s="1">
        <v>1630</v>
      </c>
      <c r="B14147" s="2">
        <v>33.200000000000003</v>
      </c>
      <c r="C14147" s="3">
        <v>66.7</v>
      </c>
      <c r="D14147">
        <f t="shared" si="660"/>
        <v>1221.8230442114282</v>
      </c>
      <c r="E14147">
        <f t="shared" si="661"/>
        <v>18.318186569886478</v>
      </c>
      <c r="F14147">
        <f t="shared" si="662"/>
        <v>444.02305815416673</v>
      </c>
    </row>
    <row r="14148" spans="1:6">
      <c r="A14148" s="1">
        <v>1480</v>
      </c>
      <c r="B14148" s="2">
        <v>51.5</v>
      </c>
      <c r="C14148" s="3">
        <v>26.5</v>
      </c>
      <c r="D14148">
        <f t="shared" si="660"/>
        <v>1543.6367461601064</v>
      </c>
      <c r="E14148">
        <f t="shared" si="661"/>
        <v>58.250443251324775</v>
      </c>
      <c r="F14148">
        <f t="shared" si="662"/>
        <v>50.97796648093496</v>
      </c>
    </row>
    <row r="14149" spans="1:6">
      <c r="A14149" s="1">
        <v>1390</v>
      </c>
      <c r="B14149" s="2">
        <v>59.9</v>
      </c>
      <c r="C14149" s="3">
        <v>18.100000000000001</v>
      </c>
      <c r="D14149">
        <f t="shared" si="660"/>
        <v>1203.8676633537084</v>
      </c>
      <c r="E14149">
        <f t="shared" si="661"/>
        <v>66.512025599652389</v>
      </c>
      <c r="F14149">
        <f t="shared" si="662"/>
        <v>89.997826397609927</v>
      </c>
    </row>
    <row r="14150" spans="1:6">
      <c r="A14150" s="1">
        <v>1460</v>
      </c>
      <c r="B14150" s="2">
        <v>23.2</v>
      </c>
      <c r="C14150" s="3">
        <v>58.3</v>
      </c>
      <c r="D14150">
        <f t="shared" si="660"/>
        <v>1351.9291489032219</v>
      </c>
      <c r="E14150">
        <f t="shared" si="661"/>
        <v>23.189179226470358</v>
      </c>
      <c r="F14150">
        <f t="shared" si="662"/>
        <v>15.60127828051653</v>
      </c>
    </row>
    <row r="14151" spans="1:6">
      <c r="A14151" s="1">
        <v>1490</v>
      </c>
      <c r="B14151" s="2">
        <v>48.6</v>
      </c>
      <c r="C14151" s="3">
        <v>37.700000000000003</v>
      </c>
      <c r="D14151">
        <f t="shared" si="660"/>
        <v>1639.0392410096874</v>
      </c>
      <c r="E14151">
        <f t="shared" si="661"/>
        <v>43.475841936596481</v>
      </c>
      <c r="F14151">
        <f t="shared" si="662"/>
        <v>55.928601008278875</v>
      </c>
    </row>
    <row r="14152" spans="1:6">
      <c r="A14152" s="1">
        <v>279</v>
      </c>
      <c r="B14152" s="2">
        <v>69.5</v>
      </c>
      <c r="C14152" s="3">
        <v>4.12</v>
      </c>
      <c r="D14152">
        <f t="shared" si="660"/>
        <v>290.48262752699236</v>
      </c>
      <c r="E14152">
        <f t="shared" si="661"/>
        <v>70.505492118202028</v>
      </c>
      <c r="F14152">
        <f t="shared" si="662"/>
        <v>1.1871399388688928</v>
      </c>
    </row>
    <row r="14153" spans="1:6">
      <c r="A14153" s="1">
        <v>72</v>
      </c>
      <c r="B14153" s="2">
        <v>68.7</v>
      </c>
      <c r="C14153" s="3">
        <v>0.92900000000000005</v>
      </c>
      <c r="D14153">
        <f t="shared" si="660"/>
        <v>65.525593111378541</v>
      </c>
      <c r="E14153">
        <f t="shared" si="661"/>
        <v>70.533469441742241</v>
      </c>
      <c r="F14153">
        <f t="shared" si="662"/>
        <v>3.4176039703095924</v>
      </c>
    </row>
    <row r="14154" spans="1:6">
      <c r="A14154" s="1">
        <v>1500</v>
      </c>
      <c r="B14154" s="2">
        <v>45.2</v>
      </c>
      <c r="C14154" s="3">
        <v>41.1</v>
      </c>
      <c r="D14154">
        <f t="shared" ref="D14154:D14217" si="663">C14154*E14154</f>
        <v>1611.8156976914495</v>
      </c>
      <c r="E14154">
        <f t="shared" ref="E14154:E14217" si="664">$P$4/(1+(C14154/$P$5)^$P$6)^(2/$P$6)</f>
        <v>39.216926951130155</v>
      </c>
      <c r="F14154">
        <f t="shared" ref="F14154:F14217" si="665">(E14154-B14154)^2+$M$3*(D14154-A14154)^2</f>
        <v>52.49827311224017</v>
      </c>
    </row>
    <row r="14155" spans="1:6">
      <c r="A14155" s="1">
        <v>1000</v>
      </c>
      <c r="B14155" s="2">
        <v>70.400000000000006</v>
      </c>
      <c r="C14155" s="3">
        <v>13.4</v>
      </c>
      <c r="D14155">
        <f t="shared" si="663"/>
        <v>924.80026379418041</v>
      </c>
      <c r="E14155">
        <f t="shared" si="664"/>
        <v>69.014945059267191</v>
      </c>
      <c r="F14155">
        <f t="shared" si="665"/>
        <v>9.4722977757682543</v>
      </c>
    </row>
    <row r="14156" spans="1:6">
      <c r="A14156" s="1">
        <v>1660</v>
      </c>
      <c r="B14156" s="2">
        <v>62.8</v>
      </c>
      <c r="C14156" s="3">
        <v>29.1</v>
      </c>
      <c r="D14156">
        <f t="shared" si="663"/>
        <v>1599.072125073372</v>
      </c>
      <c r="E14156">
        <f t="shared" si="664"/>
        <v>54.950932133105567</v>
      </c>
      <c r="F14156">
        <f t="shared" si="665"/>
        <v>66.566612140844128</v>
      </c>
    </row>
    <row r="14157" spans="1:6">
      <c r="A14157" s="1">
        <v>1270</v>
      </c>
      <c r="B14157" s="2">
        <v>65.5</v>
      </c>
      <c r="C14157" s="3">
        <v>18.8</v>
      </c>
      <c r="D14157">
        <f t="shared" si="663"/>
        <v>1240.8878857414204</v>
      </c>
      <c r="E14157">
        <f t="shared" si="664"/>
        <v>66.004674773479806</v>
      </c>
      <c r="F14157">
        <f t="shared" si="665"/>
        <v>1.3868031031926049</v>
      </c>
    </row>
    <row r="14158" spans="1:6">
      <c r="A14158" s="1">
        <v>646</v>
      </c>
      <c r="B14158" s="2">
        <v>72.400000000000006</v>
      </c>
      <c r="C14158" s="3">
        <v>7.18</v>
      </c>
      <c r="D14158">
        <f t="shared" si="663"/>
        <v>505.0952165856587</v>
      </c>
      <c r="E14158">
        <f t="shared" si="664"/>
        <v>70.347523201345226</v>
      </c>
      <c r="F14158">
        <f t="shared" si="665"/>
        <v>30.733743969010469</v>
      </c>
    </row>
    <row r="14159" spans="1:6">
      <c r="A14159" s="1">
        <v>487</v>
      </c>
      <c r="B14159" s="2">
        <v>73.5</v>
      </c>
      <c r="C14159" s="3">
        <v>6.55</v>
      </c>
      <c r="D14159">
        <f t="shared" si="663"/>
        <v>461.10285378539641</v>
      </c>
      <c r="E14159">
        <f t="shared" si="664"/>
        <v>70.397382257312429</v>
      </c>
      <c r="F14159">
        <f t="shared" si="665"/>
        <v>10.522103978795581</v>
      </c>
    </row>
    <row r="14160" spans="1:6">
      <c r="A14160" s="1">
        <v>504</v>
      </c>
      <c r="B14160" s="2">
        <v>69.900000000000006</v>
      </c>
      <c r="C14160" s="3">
        <v>6.82</v>
      </c>
      <c r="D14160">
        <f t="shared" si="663"/>
        <v>479.97349250326778</v>
      </c>
      <c r="E14160">
        <f t="shared" si="664"/>
        <v>70.377344941828113</v>
      </c>
      <c r="F14160">
        <f t="shared" si="665"/>
        <v>0.9989766055278535</v>
      </c>
    </row>
    <row r="14161" spans="1:6">
      <c r="A14161" s="1">
        <v>1350</v>
      </c>
      <c r="B14161" s="2">
        <v>67.2</v>
      </c>
      <c r="C14161" s="3">
        <v>19.8</v>
      </c>
      <c r="D14161">
        <f t="shared" si="663"/>
        <v>1291.3157956174705</v>
      </c>
      <c r="E14161">
        <f t="shared" si="664"/>
        <v>65.217969475629815</v>
      </c>
      <c r="F14161">
        <f t="shared" si="665"/>
        <v>8.5287033519675362</v>
      </c>
    </row>
    <row r="14162" spans="1:6">
      <c r="A14162" s="1">
        <v>1690</v>
      </c>
      <c r="B14162" s="2">
        <v>62.4</v>
      </c>
      <c r="C14162" s="3">
        <v>28</v>
      </c>
      <c r="D14162">
        <f t="shared" si="663"/>
        <v>1578.4615463264463</v>
      </c>
      <c r="E14162">
        <f t="shared" si="664"/>
        <v>56.373626654515938</v>
      </c>
      <c r="F14162">
        <f t="shared" si="665"/>
        <v>52.935568471175003</v>
      </c>
    </row>
    <row r="14163" spans="1:6">
      <c r="A14163" s="1">
        <v>1290</v>
      </c>
      <c r="B14163" s="2">
        <v>62.4</v>
      </c>
      <c r="C14163" s="3">
        <v>18.2</v>
      </c>
      <c r="D14163">
        <f t="shared" si="663"/>
        <v>1209.2396547536007</v>
      </c>
      <c r="E14163">
        <f t="shared" si="664"/>
        <v>66.441739272175866</v>
      </c>
      <c r="F14163">
        <f t="shared" si="665"/>
        <v>25.048022400516444</v>
      </c>
    </row>
    <row r="14164" spans="1:6">
      <c r="A14164" s="1">
        <v>1250</v>
      </c>
      <c r="B14164" s="2">
        <v>19.399999999999999</v>
      </c>
      <c r="C14164" s="3">
        <v>56.9</v>
      </c>
      <c r="D14164">
        <f t="shared" si="663"/>
        <v>1374.7402299365142</v>
      </c>
      <c r="E14164">
        <f t="shared" si="664"/>
        <v>24.160636729991463</v>
      </c>
      <c r="F14164">
        <f t="shared" si="665"/>
        <v>43.448797626004321</v>
      </c>
    </row>
    <row r="14165" spans="1:6">
      <c r="A14165" s="1">
        <v>557</v>
      </c>
      <c r="B14165" s="2">
        <v>58.6</v>
      </c>
      <c r="C14165" s="3">
        <v>10.7</v>
      </c>
      <c r="D14165">
        <f t="shared" si="663"/>
        <v>747.03945205181572</v>
      </c>
      <c r="E14165">
        <f t="shared" si="664"/>
        <v>69.816771219795868</v>
      </c>
      <c r="F14165">
        <f t="shared" si="665"/>
        <v>174.05818046271068</v>
      </c>
    </row>
    <row r="14166" spans="1:6">
      <c r="A14166" s="1">
        <v>1760</v>
      </c>
      <c r="B14166" s="2">
        <v>63.4</v>
      </c>
      <c r="C14166" s="3">
        <v>29.5</v>
      </c>
      <c r="D14166">
        <f t="shared" si="663"/>
        <v>1605.5644374872973</v>
      </c>
      <c r="E14166">
        <f t="shared" si="664"/>
        <v>54.425913135162617</v>
      </c>
      <c r="F14166">
        <f t="shared" si="665"/>
        <v>112.39340152766545</v>
      </c>
    </row>
    <row r="14167" spans="1:6">
      <c r="A14167" s="1">
        <v>1720</v>
      </c>
      <c r="B14167" s="2">
        <v>45</v>
      </c>
      <c r="C14167" s="3">
        <v>37.1</v>
      </c>
      <c r="D14167">
        <f t="shared" si="663"/>
        <v>1641.9127583593968</v>
      </c>
      <c r="E14167">
        <f t="shared" si="664"/>
        <v>44.256408581115814</v>
      </c>
      <c r="F14167">
        <f t="shared" si="665"/>
        <v>8.6980942912803663</v>
      </c>
    </row>
    <row r="14168" spans="1:6">
      <c r="A14168" s="1">
        <v>492</v>
      </c>
      <c r="B14168" s="2">
        <v>68.599999999999994</v>
      </c>
      <c r="C14168" s="3">
        <v>6.04</v>
      </c>
      <c r="D14168">
        <f t="shared" si="663"/>
        <v>425.39835031709214</v>
      </c>
      <c r="E14168">
        <f t="shared" si="664"/>
        <v>70.43019044984969</v>
      </c>
      <c r="F14168">
        <f t="shared" si="665"/>
        <v>9.2748890318727213</v>
      </c>
    </row>
    <row r="14169" spans="1:6">
      <c r="A14169" s="1">
        <v>1540</v>
      </c>
      <c r="B14169" s="2">
        <v>32.9</v>
      </c>
      <c r="C14169" s="3">
        <v>57.9</v>
      </c>
      <c r="D14169">
        <f t="shared" si="663"/>
        <v>1358.4242066163038</v>
      </c>
      <c r="E14169">
        <f t="shared" si="664"/>
        <v>23.461557972647736</v>
      </c>
      <c r="F14169">
        <f t="shared" si="665"/>
        <v>133.12503680221016</v>
      </c>
    </row>
    <row r="14170" spans="1:6">
      <c r="A14170" s="1">
        <v>1450</v>
      </c>
      <c r="B14170" s="2">
        <v>68.099999999999994</v>
      </c>
      <c r="C14170" s="3">
        <v>20.3</v>
      </c>
      <c r="D14170">
        <f t="shared" si="663"/>
        <v>1315.3907200612571</v>
      </c>
      <c r="E14170">
        <f t="shared" si="664"/>
        <v>64.797572416810695</v>
      </c>
      <c r="F14170">
        <f t="shared" si="665"/>
        <v>35.11017499313121</v>
      </c>
    </row>
    <row r="14171" spans="1:6">
      <c r="A14171" s="1">
        <v>1530</v>
      </c>
      <c r="B14171" s="2">
        <v>35.200000000000003</v>
      </c>
      <c r="C14171" s="3">
        <v>40.200000000000003</v>
      </c>
      <c r="D14171">
        <f t="shared" si="663"/>
        <v>1620.6288063452362</v>
      </c>
      <c r="E14171">
        <f t="shared" si="664"/>
        <v>40.314149411573034</v>
      </c>
      <c r="F14171">
        <f t="shared" si="665"/>
        <v>37.126183188804134</v>
      </c>
    </row>
    <row r="14172" spans="1:6">
      <c r="A14172" s="1">
        <v>1370</v>
      </c>
      <c r="B14172" s="2">
        <v>63.1</v>
      </c>
      <c r="C14172" s="3">
        <v>22.9</v>
      </c>
      <c r="D14172">
        <f t="shared" si="663"/>
        <v>1427.4297782499671</v>
      </c>
      <c r="E14172">
        <f t="shared" si="664"/>
        <v>62.333178089518213</v>
      </c>
      <c r="F14172">
        <f t="shared" si="665"/>
        <v>4.9937070998141317</v>
      </c>
    </row>
    <row r="14173" spans="1:6">
      <c r="A14173" s="1">
        <v>1390</v>
      </c>
      <c r="B14173" s="2">
        <v>65.8</v>
      </c>
      <c r="C14173" s="3">
        <v>19.5</v>
      </c>
      <c r="D14173">
        <f t="shared" si="663"/>
        <v>1276.5010357508486</v>
      </c>
      <c r="E14173">
        <f t="shared" si="664"/>
        <v>65.461591576966597</v>
      </c>
      <c r="F14173">
        <f t="shared" si="665"/>
        <v>17.322250030142801</v>
      </c>
    </row>
    <row r="14174" spans="1:6">
      <c r="A14174" s="1">
        <v>1470</v>
      </c>
      <c r="B14174" s="2">
        <v>64.599999999999994</v>
      </c>
      <c r="C14174" s="3">
        <v>22.1</v>
      </c>
      <c r="D14174">
        <f t="shared" si="663"/>
        <v>1395.382707734067</v>
      </c>
      <c r="E14174">
        <f t="shared" si="664"/>
        <v>63.139489037740589</v>
      </c>
      <c r="F14174">
        <f t="shared" si="665"/>
        <v>9.5704513677878289</v>
      </c>
    </row>
    <row r="14175" spans="1:6">
      <c r="A14175" s="1">
        <v>1320</v>
      </c>
      <c r="B14175" s="2">
        <v>63.7</v>
      </c>
      <c r="C14175" s="3">
        <v>18.5</v>
      </c>
      <c r="D14175">
        <f t="shared" si="663"/>
        <v>1225.1901572733093</v>
      </c>
      <c r="E14175">
        <f t="shared" si="664"/>
        <v>66.226494987746449</v>
      </c>
      <c r="F14175">
        <f t="shared" si="665"/>
        <v>18.390512074077559</v>
      </c>
    </row>
    <row r="14176" spans="1:6">
      <c r="A14176" s="1">
        <v>1270</v>
      </c>
      <c r="B14176" s="2">
        <v>65.7</v>
      </c>
      <c r="C14176" s="3">
        <v>18</v>
      </c>
      <c r="D14176">
        <f t="shared" si="663"/>
        <v>1198.4684621542278</v>
      </c>
      <c r="E14176">
        <f t="shared" si="664"/>
        <v>66.581581230790434</v>
      </c>
      <c r="F14176">
        <f t="shared" si="665"/>
        <v>7.6121285834244432</v>
      </c>
    </row>
    <row r="14177" spans="1:6">
      <c r="A14177" s="1">
        <v>1340</v>
      </c>
      <c r="B14177" s="2">
        <v>67.2</v>
      </c>
      <c r="C14177" s="3">
        <v>21</v>
      </c>
      <c r="D14177">
        <f t="shared" si="663"/>
        <v>1347.7645938949167</v>
      </c>
      <c r="E14177">
        <f t="shared" si="664"/>
        <v>64.179266375948416</v>
      </c>
      <c r="F14177">
        <f t="shared" si="665"/>
        <v>9.2053652570606364</v>
      </c>
    </row>
    <row r="14178" spans="1:6">
      <c r="A14178" s="1">
        <v>1080</v>
      </c>
      <c r="B14178" s="2">
        <v>68.400000000000006</v>
      </c>
      <c r="C14178" s="3">
        <v>15.2</v>
      </c>
      <c r="D14178">
        <f t="shared" si="663"/>
        <v>1037.1920643187839</v>
      </c>
      <c r="E14178">
        <f t="shared" si="664"/>
        <v>68.236320020972627</v>
      </c>
      <c r="F14178">
        <f t="shared" si="665"/>
        <v>2.4746611447904132</v>
      </c>
    </row>
    <row r="14179" spans="1:6">
      <c r="A14179" s="1">
        <v>1170</v>
      </c>
      <c r="B14179" s="2">
        <v>67.099999999999994</v>
      </c>
      <c r="C14179" s="3">
        <v>16.5</v>
      </c>
      <c r="D14179">
        <f t="shared" si="663"/>
        <v>1114.3713475612985</v>
      </c>
      <c r="E14179">
        <f t="shared" si="664"/>
        <v>67.537657427957484</v>
      </c>
      <c r="F14179">
        <f t="shared" si="665"/>
        <v>4.3252240834649056</v>
      </c>
    </row>
    <row r="14180" spans="1:6">
      <c r="A14180" s="1">
        <v>1040</v>
      </c>
      <c r="B14180" s="2">
        <v>69.5</v>
      </c>
      <c r="C14180" s="3">
        <v>14</v>
      </c>
      <c r="D14180">
        <f t="shared" si="663"/>
        <v>962.90287410408291</v>
      </c>
      <c r="E14180">
        <f t="shared" si="664"/>
        <v>68.778776721720206</v>
      </c>
      <c r="F14180">
        <f t="shared" si="665"/>
        <v>8.4600835752894916</v>
      </c>
    </row>
    <row r="14181" spans="1:6">
      <c r="A14181" s="1">
        <v>106</v>
      </c>
      <c r="B14181" s="2">
        <v>69.599999999999994</v>
      </c>
      <c r="C14181" s="3">
        <v>1.96</v>
      </c>
      <c r="D14181">
        <f t="shared" si="663"/>
        <v>138.24154903120879</v>
      </c>
      <c r="E14181">
        <f t="shared" si="664"/>
        <v>70.531402566943257</v>
      </c>
      <c r="F14181">
        <f t="shared" si="665"/>
        <v>2.2560928938670726</v>
      </c>
    </row>
    <row r="14182" spans="1:6">
      <c r="A14182" s="1">
        <v>1600</v>
      </c>
      <c r="B14182" s="2">
        <v>36.4</v>
      </c>
      <c r="C14182" s="3">
        <v>48.6</v>
      </c>
      <c r="D14182">
        <f t="shared" si="663"/>
        <v>1510.1193166273949</v>
      </c>
      <c r="E14182">
        <f t="shared" si="664"/>
        <v>31.07241392237438</v>
      </c>
      <c r="F14182">
        <f t="shared" si="665"/>
        <v>39.174442253471689</v>
      </c>
    </row>
    <row r="14183" spans="1:6">
      <c r="A14183" s="1">
        <v>1790</v>
      </c>
      <c r="B14183" s="2">
        <v>56.4</v>
      </c>
      <c r="C14183" s="3">
        <v>27.2</v>
      </c>
      <c r="D14183">
        <f t="shared" si="663"/>
        <v>1560.868753246091</v>
      </c>
      <c r="E14183">
        <f t="shared" si="664"/>
        <v>57.38488063404747</v>
      </c>
      <c r="F14183">
        <f t="shared" si="665"/>
        <v>71.100729141628065</v>
      </c>
    </row>
    <row r="14184" spans="1:6">
      <c r="A14184" s="1">
        <v>1290</v>
      </c>
      <c r="B14184" s="2">
        <v>61.7</v>
      </c>
      <c r="C14184" s="3">
        <v>18.8</v>
      </c>
      <c r="D14184">
        <f t="shared" si="663"/>
        <v>1240.8878857414204</v>
      </c>
      <c r="E14184">
        <f t="shared" si="664"/>
        <v>66.004674773479806</v>
      </c>
      <c r="F14184">
        <f t="shared" si="665"/>
        <v>21.752161889817902</v>
      </c>
    </row>
    <row r="14185" spans="1:6">
      <c r="A14185" s="1">
        <v>1440</v>
      </c>
      <c r="B14185" s="2">
        <v>62.7</v>
      </c>
      <c r="C14185" s="3">
        <v>15.8</v>
      </c>
      <c r="D14185">
        <f t="shared" si="663"/>
        <v>1073.2712157486289</v>
      </c>
      <c r="E14185">
        <f t="shared" si="664"/>
        <v>67.928557958773979</v>
      </c>
      <c r="F14185">
        <f t="shared" si="665"/>
        <v>206.98887585703375</v>
      </c>
    </row>
    <row r="14186" spans="1:6">
      <c r="A14186" s="1">
        <v>1020</v>
      </c>
      <c r="B14186" s="2">
        <v>66.099999999999994</v>
      </c>
      <c r="C14186" s="3">
        <v>14.9</v>
      </c>
      <c r="D14186">
        <f t="shared" si="663"/>
        <v>1018.8760192629549</v>
      </c>
      <c r="E14186">
        <f t="shared" si="664"/>
        <v>68.3809408901312</v>
      </c>
      <c r="F14186">
        <f t="shared" si="665"/>
        <v>5.2043788976448973</v>
      </c>
    </row>
    <row r="14187" spans="1:6">
      <c r="A14187" s="1">
        <v>370</v>
      </c>
      <c r="B14187" s="2">
        <v>74.5</v>
      </c>
      <c r="C14187" s="3">
        <v>4.9000000000000004</v>
      </c>
      <c r="D14187">
        <f t="shared" si="663"/>
        <v>345.36597945048874</v>
      </c>
      <c r="E14187">
        <f t="shared" si="664"/>
        <v>70.48285294907933</v>
      </c>
      <c r="F14187">
        <f t="shared" si="665"/>
        <v>16.948077483914773</v>
      </c>
    </row>
    <row r="14188" spans="1:6">
      <c r="A14188" s="1">
        <v>487</v>
      </c>
      <c r="B14188" s="2">
        <v>69.400000000000006</v>
      </c>
      <c r="C14188" s="3">
        <v>6.38</v>
      </c>
      <c r="D14188">
        <f t="shared" si="663"/>
        <v>449.20959872257026</v>
      </c>
      <c r="E14188">
        <f t="shared" si="664"/>
        <v>70.409028012942045</v>
      </c>
      <c r="F14188">
        <f t="shared" si="665"/>
        <v>2.9258054995491332</v>
      </c>
    </row>
    <row r="14189" spans="1:6">
      <c r="A14189" s="1">
        <v>972</v>
      </c>
      <c r="B14189" s="2">
        <v>24.8</v>
      </c>
      <c r="C14189" s="3">
        <v>36.4</v>
      </c>
      <c r="D14189">
        <f t="shared" si="663"/>
        <v>1644.4033111307083</v>
      </c>
      <c r="E14189">
        <f t="shared" si="664"/>
        <v>45.175915140953528</v>
      </c>
      <c r="F14189">
        <f t="shared" si="665"/>
        <v>1019.1258064898692</v>
      </c>
    </row>
    <row r="14190" spans="1:6">
      <c r="A14190" s="1">
        <v>1140</v>
      </c>
      <c r="B14190" s="2">
        <v>71.599999999999994</v>
      </c>
      <c r="C14190" s="3">
        <v>15.3</v>
      </c>
      <c r="D14190">
        <f t="shared" si="663"/>
        <v>1043.2572865762359</v>
      </c>
      <c r="E14190">
        <f t="shared" si="664"/>
        <v>68.186750756616718</v>
      </c>
      <c r="F14190">
        <f t="shared" si="665"/>
        <v>24.152178697599588</v>
      </c>
    </row>
    <row r="14191" spans="1:6">
      <c r="A14191" s="1">
        <v>1360</v>
      </c>
      <c r="B14191" s="2">
        <v>79.099999999999994</v>
      </c>
      <c r="C14191" s="3">
        <v>21.2</v>
      </c>
      <c r="D14191">
        <f t="shared" si="663"/>
        <v>1356.7222407650925</v>
      </c>
      <c r="E14191">
        <f t="shared" si="664"/>
        <v>63.996332111560967</v>
      </c>
      <c r="F14191">
        <f t="shared" si="665"/>
        <v>228.13513507140067</v>
      </c>
    </row>
    <row r="14192" spans="1:6">
      <c r="A14192" s="1">
        <v>1750</v>
      </c>
      <c r="B14192" s="2">
        <v>39.799999999999997</v>
      </c>
      <c r="C14192" s="3">
        <v>41</v>
      </c>
      <c r="D14192">
        <f t="shared" si="663"/>
        <v>1612.8447656598187</v>
      </c>
      <c r="E14192">
        <f t="shared" si="664"/>
        <v>39.337677211215087</v>
      </c>
      <c r="F14192">
        <f t="shared" si="665"/>
        <v>25.342125984232482</v>
      </c>
    </row>
    <row r="14193" spans="1:6">
      <c r="A14193" s="1">
        <v>1100</v>
      </c>
      <c r="B14193" s="2">
        <v>65</v>
      </c>
      <c r="C14193" s="3">
        <v>16.2</v>
      </c>
      <c r="D14193">
        <f t="shared" si="663"/>
        <v>1096.8928015744584</v>
      </c>
      <c r="E14193">
        <f t="shared" si="664"/>
        <v>67.709432195954221</v>
      </c>
      <c r="F14193">
        <f t="shared" si="665"/>
        <v>7.353919499511993</v>
      </c>
    </row>
    <row r="14194" spans="1:6">
      <c r="A14194" s="1">
        <v>186</v>
      </c>
      <c r="B14194" s="2">
        <v>67.5</v>
      </c>
      <c r="C14194" s="3">
        <v>3.29</v>
      </c>
      <c r="D14194">
        <f t="shared" si="663"/>
        <v>232.01263203818877</v>
      </c>
      <c r="E14194">
        <f t="shared" si="664"/>
        <v>70.520556850513302</v>
      </c>
      <c r="F14194">
        <f t="shared" si="665"/>
        <v>11.951858296728966</v>
      </c>
    </row>
    <row r="14195" spans="1:6">
      <c r="A14195" s="1">
        <v>486</v>
      </c>
      <c r="B14195" s="2">
        <v>72.7</v>
      </c>
      <c r="C14195" s="3">
        <v>6.38</v>
      </c>
      <c r="D14195">
        <f t="shared" si="663"/>
        <v>449.20959872257026</v>
      </c>
      <c r="E14195">
        <f t="shared" si="664"/>
        <v>70.409028012942045</v>
      </c>
      <c r="F14195">
        <f t="shared" si="665"/>
        <v>7.0565959585369979</v>
      </c>
    </row>
    <row r="14196" spans="1:6">
      <c r="A14196" s="1">
        <v>1210</v>
      </c>
      <c r="B14196" s="2">
        <v>48.8</v>
      </c>
      <c r="C14196" s="3">
        <v>17.8</v>
      </c>
      <c r="D14196">
        <f t="shared" si="663"/>
        <v>1187.5893281209046</v>
      </c>
      <c r="E14196">
        <f t="shared" si="664"/>
        <v>66.718501579826096</v>
      </c>
      <c r="F14196">
        <f t="shared" si="665"/>
        <v>321.74358611052691</v>
      </c>
    </row>
    <row r="14197" spans="1:6">
      <c r="A14197" s="1">
        <v>266</v>
      </c>
      <c r="B14197" s="2">
        <v>70.099999999999994</v>
      </c>
      <c r="C14197" s="3">
        <v>4.1399999999999997</v>
      </c>
      <c r="D14197">
        <f t="shared" si="663"/>
        <v>291.89080010420736</v>
      </c>
      <c r="E14197">
        <f t="shared" si="664"/>
        <v>70.505024179760241</v>
      </c>
      <c r="F14197">
        <f t="shared" si="665"/>
        <v>1.059472696048503</v>
      </c>
    </row>
    <row r="14198" spans="1:6">
      <c r="A14198" s="1">
        <v>1430</v>
      </c>
      <c r="B14198" s="2">
        <v>61</v>
      </c>
      <c r="C14198" s="3">
        <v>24.5</v>
      </c>
      <c r="D14198">
        <f t="shared" si="663"/>
        <v>1484.7879745134492</v>
      </c>
      <c r="E14198">
        <f t="shared" si="664"/>
        <v>60.603590796467309</v>
      </c>
      <c r="F14198">
        <f t="shared" si="665"/>
        <v>4.1668253936859561</v>
      </c>
    </row>
    <row r="14199" spans="1:6">
      <c r="A14199" s="1">
        <v>1480</v>
      </c>
      <c r="B14199" s="2">
        <v>35.1</v>
      </c>
      <c r="C14199" s="3">
        <v>36.5</v>
      </c>
      <c r="D14199">
        <f t="shared" si="663"/>
        <v>1644.1066231858965</v>
      </c>
      <c r="E14199">
        <f t="shared" si="664"/>
        <v>45.044017073586204</v>
      </c>
      <c r="F14199">
        <f t="shared" si="665"/>
        <v>134.85774630169388</v>
      </c>
    </row>
    <row r="14200" spans="1:6">
      <c r="A14200" s="1">
        <v>279</v>
      </c>
      <c r="B14200" s="2">
        <v>68</v>
      </c>
      <c r="C14200" s="3">
        <v>3.65</v>
      </c>
      <c r="D14200">
        <f t="shared" si="663"/>
        <v>257.37977019638237</v>
      </c>
      <c r="E14200">
        <f t="shared" si="664"/>
        <v>70.515005533255447</v>
      </c>
      <c r="F14200">
        <f t="shared" si="665"/>
        <v>6.9496492348342223</v>
      </c>
    </row>
    <row r="14201" spans="1:6">
      <c r="A14201" s="1">
        <v>1320</v>
      </c>
      <c r="B14201" s="2">
        <v>41</v>
      </c>
      <c r="C14201" s="3">
        <v>21.9</v>
      </c>
      <c r="D14201">
        <f t="shared" si="663"/>
        <v>1387.0274226258939</v>
      </c>
      <c r="E14201">
        <f t="shared" si="664"/>
        <v>63.334585508031694</v>
      </c>
      <c r="F14201">
        <f t="shared" si="665"/>
        <v>504.83500267492428</v>
      </c>
    </row>
    <row r="14202" spans="1:6">
      <c r="A14202" s="1">
        <v>735</v>
      </c>
      <c r="B14202" s="2">
        <v>8.4</v>
      </c>
      <c r="C14202" s="3">
        <v>83.1</v>
      </c>
      <c r="D14202">
        <f t="shared" si="663"/>
        <v>1012.5978144649897</v>
      </c>
      <c r="E14202">
        <f t="shared" si="664"/>
        <v>12.185292592839829</v>
      </c>
      <c r="F14202">
        <f t="shared" si="665"/>
        <v>117.26552504799058</v>
      </c>
    </row>
    <row r="14203" spans="1:6">
      <c r="A14203" s="1">
        <v>423</v>
      </c>
      <c r="B14203" s="2">
        <v>69.099999999999994</v>
      </c>
      <c r="C14203" s="3">
        <v>4.79</v>
      </c>
      <c r="D14203">
        <f t="shared" si="663"/>
        <v>337.63095421976351</v>
      </c>
      <c r="E14203">
        <f t="shared" si="664"/>
        <v>70.48662927343706</v>
      </c>
      <c r="F14203">
        <f t="shared" si="665"/>
        <v>11.657845623460434</v>
      </c>
    </row>
    <row r="14204" spans="1:6">
      <c r="A14204" s="1">
        <v>396</v>
      </c>
      <c r="B14204" s="2">
        <v>69.7</v>
      </c>
      <c r="C14204" s="3">
        <v>5.81</v>
      </c>
      <c r="D14204">
        <f t="shared" si="663"/>
        <v>409.27372480236647</v>
      </c>
      <c r="E14204">
        <f t="shared" si="664"/>
        <v>70.44298189369475</v>
      </c>
      <c r="F14204">
        <f t="shared" si="665"/>
        <v>0.7873781620916156</v>
      </c>
    </row>
    <row r="14205" spans="1:6">
      <c r="A14205" s="1">
        <v>1590</v>
      </c>
      <c r="B14205" s="2">
        <v>65.2</v>
      </c>
      <c r="C14205" s="3">
        <v>22.7</v>
      </c>
      <c r="D14205">
        <f t="shared" si="663"/>
        <v>1419.6257359021226</v>
      </c>
      <c r="E14205">
        <f t="shared" si="664"/>
        <v>62.538578674102325</v>
      </c>
      <c r="F14205">
        <f t="shared" si="665"/>
        <v>45.857802781076998</v>
      </c>
    </row>
    <row r="14206" spans="1:6">
      <c r="A14206" s="1">
        <v>1290</v>
      </c>
      <c r="B14206" s="2">
        <v>19.3</v>
      </c>
      <c r="C14206" s="3">
        <v>70.2</v>
      </c>
      <c r="D14206">
        <f t="shared" si="663"/>
        <v>1172.0193936958424</v>
      </c>
      <c r="E14206">
        <f t="shared" si="664"/>
        <v>16.695432958630231</v>
      </c>
      <c r="F14206">
        <f t="shared" si="665"/>
        <v>25.377264329081449</v>
      </c>
    </row>
    <row r="14207" spans="1:6">
      <c r="A14207" s="1">
        <v>778</v>
      </c>
      <c r="B14207" s="2">
        <v>70.2</v>
      </c>
      <c r="C14207" s="3">
        <v>10.1</v>
      </c>
      <c r="D14207">
        <f t="shared" si="663"/>
        <v>706.42675675012276</v>
      </c>
      <c r="E14207">
        <f t="shared" si="664"/>
        <v>69.943243242586419</v>
      </c>
      <c r="F14207">
        <f t="shared" si="665"/>
        <v>6.9088394976062908</v>
      </c>
    </row>
    <row r="14208" spans="1:6">
      <c r="A14208" s="1">
        <v>362</v>
      </c>
      <c r="B14208" s="2">
        <v>70.099999999999994</v>
      </c>
      <c r="C14208" s="3">
        <v>5.3</v>
      </c>
      <c r="D14208">
        <f t="shared" si="663"/>
        <v>373.4767467300245</v>
      </c>
      <c r="E14208">
        <f t="shared" si="664"/>
        <v>70.46731070377821</v>
      </c>
      <c r="F14208">
        <f t="shared" si="665"/>
        <v>0.31086233396206131</v>
      </c>
    </row>
    <row r="14209" spans="1:6">
      <c r="A14209" s="1">
        <v>1610</v>
      </c>
      <c r="B14209" s="2">
        <v>51.6</v>
      </c>
      <c r="C14209" s="3">
        <v>35.9</v>
      </c>
      <c r="D14209">
        <f t="shared" si="663"/>
        <v>1645.5797103027867</v>
      </c>
      <c r="E14209">
        <f t="shared" si="664"/>
        <v>45.83787493879629</v>
      </c>
      <c r="F14209">
        <f t="shared" si="665"/>
        <v>34.893089069062</v>
      </c>
    </row>
    <row r="14210" spans="1:6">
      <c r="A14210" s="1">
        <v>1310</v>
      </c>
      <c r="B14210" s="2">
        <v>20.399999999999999</v>
      </c>
      <c r="C14210" s="3">
        <v>61</v>
      </c>
      <c r="D14210">
        <f t="shared" si="663"/>
        <v>1308.6811096196625</v>
      </c>
      <c r="E14210">
        <f t="shared" si="664"/>
        <v>21.453788682289549</v>
      </c>
      <c r="F14210">
        <f t="shared" si="665"/>
        <v>1.1127941645256569</v>
      </c>
    </row>
    <row r="14211" spans="1:6">
      <c r="A14211" s="1">
        <v>1240</v>
      </c>
      <c r="B14211" s="2">
        <v>50.4</v>
      </c>
      <c r="C14211" s="3">
        <v>20.399999999999999</v>
      </c>
      <c r="D14211">
        <f t="shared" si="663"/>
        <v>1320.1116417130677</v>
      </c>
      <c r="E14211">
        <f t="shared" si="664"/>
        <v>64.71135498593469</v>
      </c>
      <c r="F14211">
        <f t="shared" si="665"/>
        <v>213.38784640330221</v>
      </c>
    </row>
    <row r="14212" spans="1:6">
      <c r="A14212" s="1">
        <v>939</v>
      </c>
      <c r="B14212" s="2">
        <v>68.599999999999994</v>
      </c>
      <c r="C14212" s="3">
        <v>11.3</v>
      </c>
      <c r="D14212">
        <f t="shared" si="663"/>
        <v>787.30253608034184</v>
      </c>
      <c r="E14212">
        <f t="shared" si="664"/>
        <v>69.672790803570066</v>
      </c>
      <c r="F14212">
        <f t="shared" si="665"/>
        <v>31.890353360369325</v>
      </c>
    </row>
    <row r="14213" spans="1:6">
      <c r="A14213" s="1">
        <v>1440</v>
      </c>
      <c r="B14213" s="2">
        <v>66</v>
      </c>
      <c r="C14213" s="3">
        <v>20.100000000000001</v>
      </c>
      <c r="D14213">
        <f t="shared" si="663"/>
        <v>1305.8542888424502</v>
      </c>
      <c r="E14213">
        <f t="shared" si="664"/>
        <v>64.967875066788565</v>
      </c>
      <c r="F14213">
        <f t="shared" si="665"/>
        <v>25.103007019501781</v>
      </c>
    </row>
    <row r="14214" spans="1:6">
      <c r="A14214" s="1">
        <v>684</v>
      </c>
      <c r="B14214" s="2">
        <v>71.7</v>
      </c>
      <c r="C14214" s="3">
        <v>8.9499999999999993</v>
      </c>
      <c r="D14214">
        <f t="shared" si="663"/>
        <v>627.76190834911256</v>
      </c>
      <c r="E14214">
        <f t="shared" si="664"/>
        <v>70.140995346269563</v>
      </c>
      <c r="F14214">
        <f t="shared" si="665"/>
        <v>6.6552446963884133</v>
      </c>
    </row>
    <row r="14215" spans="1:6">
      <c r="A14215" s="1">
        <v>1030</v>
      </c>
      <c r="B14215" s="2">
        <v>23.6</v>
      </c>
      <c r="C14215" s="3">
        <v>77.599999999999994</v>
      </c>
      <c r="D14215">
        <f t="shared" si="663"/>
        <v>1076.0440018879851</v>
      </c>
      <c r="E14215">
        <f t="shared" si="664"/>
        <v>13.866546416082285</v>
      </c>
      <c r="F14215">
        <f t="shared" si="665"/>
        <v>97.572070792047484</v>
      </c>
    </row>
    <row r="14216" spans="1:6">
      <c r="A14216" s="1">
        <v>384</v>
      </c>
      <c r="B14216" s="2">
        <v>70.5</v>
      </c>
      <c r="C14216" s="3">
        <v>5.1100000000000003</v>
      </c>
      <c r="D14216">
        <f t="shared" si="663"/>
        <v>360.12754551214221</v>
      </c>
      <c r="E14216">
        <f t="shared" si="664"/>
        <v>70.475057830164815</v>
      </c>
      <c r="F14216">
        <f t="shared" si="665"/>
        <v>0.76188372108103997</v>
      </c>
    </row>
    <row r="14217" spans="1:6">
      <c r="A14217" s="1">
        <v>1660</v>
      </c>
      <c r="B14217" s="2">
        <v>61.9</v>
      </c>
      <c r="C14217" s="3">
        <v>27</v>
      </c>
      <c r="D14217">
        <f t="shared" si="663"/>
        <v>1556.1215974227014</v>
      </c>
      <c r="E14217">
        <f t="shared" si="664"/>
        <v>57.634133237877826</v>
      </c>
      <c r="F14217">
        <f t="shared" si="665"/>
        <v>32.611811330503187</v>
      </c>
    </row>
    <row r="14218" spans="1:6">
      <c r="A14218" s="1">
        <v>734</v>
      </c>
      <c r="B14218" s="2">
        <v>70.7</v>
      </c>
      <c r="C14218" s="3">
        <v>10.1</v>
      </c>
      <c r="D14218">
        <f t="shared" ref="D14218:D14281" si="666">C14218*E14218</f>
        <v>706.42675675012276</v>
      </c>
      <c r="E14218">
        <f t="shared" ref="E14218:E14281" si="667">$P$4/(1+(C14218/$P$5)^$P$6)^(2/$P$6)</f>
        <v>69.943243242586419</v>
      </c>
      <c r="F14218">
        <f t="shared" ref="F14218:F14281" si="668">(E14218-B14218)^2+$M$3*(D14218-A14218)^2</f>
        <v>1.5882639357878579</v>
      </c>
    </row>
    <row r="14219" spans="1:6">
      <c r="A14219" s="1">
        <v>1070</v>
      </c>
      <c r="B14219" s="2">
        <v>65.900000000000006</v>
      </c>
      <c r="C14219" s="3">
        <v>18.3</v>
      </c>
      <c r="D14219">
        <f t="shared" si="666"/>
        <v>1214.5842141357864</v>
      </c>
      <c r="E14219">
        <f t="shared" si="667"/>
        <v>66.370722083922757</v>
      </c>
      <c r="F14219">
        <f t="shared" si="668"/>
        <v>28.145830610570716</v>
      </c>
    </row>
    <row r="14220" spans="1:6">
      <c r="A14220" s="1">
        <v>1470</v>
      </c>
      <c r="B14220" s="2">
        <v>26.9</v>
      </c>
      <c r="C14220" s="3">
        <v>57.2</v>
      </c>
      <c r="D14220">
        <f t="shared" si="666"/>
        <v>1369.8346347468446</v>
      </c>
      <c r="E14220">
        <f t="shared" si="667"/>
        <v>23.948157950119658</v>
      </c>
      <c r="F14220">
        <f t="shared" si="668"/>
        <v>22.115535815086744</v>
      </c>
    </row>
    <row r="14221" spans="1:6">
      <c r="A14221" s="1">
        <v>1190</v>
      </c>
      <c r="B14221" s="2">
        <v>64.8</v>
      </c>
      <c r="C14221" s="3">
        <v>17.899999999999999</v>
      </c>
      <c r="D14221">
        <f t="shared" si="666"/>
        <v>1193.0422751633621</v>
      </c>
      <c r="E14221">
        <f t="shared" si="667"/>
        <v>66.650406433707388</v>
      </c>
      <c r="F14221">
        <f t="shared" si="668"/>
        <v>3.4363673369980199</v>
      </c>
    </row>
    <row r="14222" spans="1:6">
      <c r="A14222" s="1">
        <v>561</v>
      </c>
      <c r="B14222" s="2">
        <v>68.599999999999994</v>
      </c>
      <c r="C14222" s="3">
        <v>7.27</v>
      </c>
      <c r="D14222">
        <f t="shared" si="666"/>
        <v>511.36806918265319</v>
      </c>
      <c r="E14222">
        <f t="shared" si="667"/>
        <v>70.339486820172382</v>
      </c>
      <c r="F14222">
        <f t="shared" si="668"/>
        <v>6.3163161173898192</v>
      </c>
    </row>
    <row r="14223" spans="1:6">
      <c r="A14223" s="1">
        <v>1050</v>
      </c>
      <c r="B14223" s="2">
        <v>64.3</v>
      </c>
      <c r="C14223" s="3">
        <v>13.6</v>
      </c>
      <c r="D14223">
        <f t="shared" si="666"/>
        <v>937.56683792552064</v>
      </c>
      <c r="E14223">
        <f t="shared" si="667"/>
        <v>68.938738082758874</v>
      </c>
      <c r="F14223">
        <f t="shared" si="668"/>
        <v>38.403962758685843</v>
      </c>
    </row>
    <row r="14224" spans="1:6">
      <c r="A14224" s="1">
        <v>1360</v>
      </c>
      <c r="B14224" s="2">
        <v>27.5</v>
      </c>
      <c r="C14224" s="3">
        <v>39.799999999999997</v>
      </c>
      <c r="D14224">
        <f t="shared" si="666"/>
        <v>1624.2050946981101</v>
      </c>
      <c r="E14224">
        <f t="shared" si="667"/>
        <v>40.809173233620861</v>
      </c>
      <c r="F14224">
        <f t="shared" si="668"/>
        <v>270.37836284223658</v>
      </c>
    </row>
    <row r="14225" spans="1:6">
      <c r="A14225" s="1">
        <v>1030</v>
      </c>
      <c r="B14225" s="2">
        <v>68.7</v>
      </c>
      <c r="C14225" s="3">
        <v>10.5</v>
      </c>
      <c r="D14225">
        <f t="shared" si="666"/>
        <v>733.53857567983243</v>
      </c>
      <c r="E14225">
        <f t="shared" si="667"/>
        <v>69.860816731412612</v>
      </c>
      <c r="F14225">
        <f t="shared" si="668"/>
        <v>118.74967574261015</v>
      </c>
    </row>
    <row r="14226" spans="1:6">
      <c r="A14226" s="1">
        <v>242</v>
      </c>
      <c r="B14226" s="2">
        <v>69.400000000000006</v>
      </c>
      <c r="C14226" s="3">
        <v>3.4</v>
      </c>
      <c r="D14226">
        <f t="shared" si="666"/>
        <v>239.76462010173603</v>
      </c>
      <c r="E14226">
        <f t="shared" si="667"/>
        <v>70.519005912275304</v>
      </c>
      <c r="F14226">
        <f t="shared" si="668"/>
        <v>1.2588490963465282</v>
      </c>
    </row>
    <row r="14227" spans="1:6">
      <c r="A14227" s="1">
        <v>486</v>
      </c>
      <c r="B14227" s="2">
        <v>68.400000000000006</v>
      </c>
      <c r="C14227" s="3">
        <v>8.2200000000000006</v>
      </c>
      <c r="D14227">
        <f t="shared" si="666"/>
        <v>577.36637525692527</v>
      </c>
      <c r="E14227">
        <f t="shared" si="667"/>
        <v>70.239218401085793</v>
      </c>
      <c r="F14227">
        <f t="shared" si="668"/>
        <v>14.533692388244171</v>
      </c>
    </row>
    <row r="14228" spans="1:6">
      <c r="A14228" s="1">
        <v>1520</v>
      </c>
      <c r="B14228" s="2">
        <v>67.7</v>
      </c>
      <c r="C14228" s="3">
        <v>18.5</v>
      </c>
      <c r="D14228">
        <f t="shared" si="666"/>
        <v>1225.1901572733093</v>
      </c>
      <c r="E14228">
        <f t="shared" si="667"/>
        <v>66.226494987746449</v>
      </c>
      <c r="F14228">
        <f t="shared" si="668"/>
        <v>118.26894982542275</v>
      </c>
    </row>
    <row r="14229" spans="1:6">
      <c r="A14229" s="1">
        <v>1260</v>
      </c>
      <c r="B14229" s="2">
        <v>58.9</v>
      </c>
      <c r="C14229" s="3">
        <v>32.9</v>
      </c>
      <c r="D14229">
        <f t="shared" si="666"/>
        <v>1640.6686686081359</v>
      </c>
      <c r="E14229">
        <f t="shared" si="667"/>
        <v>49.868348589912948</v>
      </c>
      <c r="F14229">
        <f t="shared" si="668"/>
        <v>275.13894295287542</v>
      </c>
    </row>
    <row r="14230" spans="1:6">
      <c r="A14230" s="1">
        <v>1170</v>
      </c>
      <c r="B14230" s="2">
        <v>70.7</v>
      </c>
      <c r="C14230" s="3">
        <v>16.600000000000001</v>
      </c>
      <c r="D14230">
        <f t="shared" si="666"/>
        <v>1120.1509533058279</v>
      </c>
      <c r="E14230">
        <f t="shared" si="667"/>
        <v>67.478973090712515</v>
      </c>
      <c r="F14230">
        <f t="shared" si="668"/>
        <v>13.694367770173912</v>
      </c>
    </row>
    <row r="14231" spans="1:6">
      <c r="A14231" s="1">
        <v>1050</v>
      </c>
      <c r="B14231" s="2">
        <v>67</v>
      </c>
      <c r="C14231" s="3">
        <v>17.7</v>
      </c>
      <c r="D14231">
        <f t="shared" si="666"/>
        <v>1182.1098484394033</v>
      </c>
      <c r="E14231">
        <f t="shared" si="667"/>
        <v>66.785867143469119</v>
      </c>
      <c r="F14231">
        <f t="shared" si="668"/>
        <v>23.35949735005768</v>
      </c>
    </row>
    <row r="14232" spans="1:6">
      <c r="A14232" s="1">
        <v>1130</v>
      </c>
      <c r="B14232" s="2">
        <v>14.8</v>
      </c>
      <c r="C14232" s="3">
        <v>62.2</v>
      </c>
      <c r="D14232">
        <f t="shared" si="666"/>
        <v>1289.8511288713732</v>
      </c>
      <c r="E14232">
        <f t="shared" si="667"/>
        <v>20.737156412723042</v>
      </c>
      <c r="F14232">
        <f t="shared" si="668"/>
        <v>69.382569666743592</v>
      </c>
    </row>
    <row r="14233" spans="1:6">
      <c r="A14233" s="1">
        <v>1330</v>
      </c>
      <c r="B14233" s="2">
        <v>22.1</v>
      </c>
      <c r="C14233" s="3">
        <v>50.2</v>
      </c>
      <c r="D14233">
        <f t="shared" si="666"/>
        <v>1484.6562330656989</v>
      </c>
      <c r="E14233">
        <f t="shared" si="667"/>
        <v>29.574825359874477</v>
      </c>
      <c r="F14233">
        <f t="shared" si="668"/>
        <v>87.823291804366221</v>
      </c>
    </row>
    <row r="14234" spans="1:6">
      <c r="A14234" s="1">
        <v>792</v>
      </c>
      <c r="B14234" s="2">
        <v>68.2</v>
      </c>
      <c r="C14234" s="3">
        <v>13.1</v>
      </c>
      <c r="D14234">
        <f t="shared" si="666"/>
        <v>905.53267658750008</v>
      </c>
      <c r="E14234">
        <f t="shared" si="667"/>
        <v>69.12463180057253</v>
      </c>
      <c r="F14234">
        <f t="shared" si="668"/>
        <v>18.072897599564236</v>
      </c>
    </row>
    <row r="14235" spans="1:6">
      <c r="A14235" s="1">
        <v>1600</v>
      </c>
      <c r="B14235" s="2">
        <v>26.6</v>
      </c>
      <c r="C14235" s="3">
        <v>59.3</v>
      </c>
      <c r="D14235">
        <f t="shared" si="666"/>
        <v>1335.7829128711712</v>
      </c>
      <c r="E14235">
        <f t="shared" si="667"/>
        <v>22.52585013273476</v>
      </c>
      <c r="F14235">
        <f t="shared" si="668"/>
        <v>109.85143284162166</v>
      </c>
    </row>
    <row r="14236" spans="1:6">
      <c r="A14236" s="1">
        <v>1490</v>
      </c>
      <c r="B14236" s="2">
        <v>65.8</v>
      </c>
      <c r="C14236" s="3">
        <v>19.2</v>
      </c>
      <c r="D14236">
        <f t="shared" si="666"/>
        <v>1261.4151019462911</v>
      </c>
      <c r="E14236">
        <f t="shared" si="667"/>
        <v>65.698703226369332</v>
      </c>
      <c r="F14236">
        <f t="shared" si="668"/>
        <v>69.806954583513786</v>
      </c>
    </row>
    <row r="14237" spans="1:6">
      <c r="A14237" s="1">
        <v>1210</v>
      </c>
      <c r="B14237" s="2">
        <v>18.899999999999999</v>
      </c>
      <c r="C14237" s="3">
        <v>73.3</v>
      </c>
      <c r="D14237">
        <f t="shared" si="666"/>
        <v>1130.2800909917037</v>
      </c>
      <c r="E14237">
        <f t="shared" si="667"/>
        <v>15.419919385971403</v>
      </c>
      <c r="F14237">
        <f t="shared" si="668"/>
        <v>20.600290167431581</v>
      </c>
    </row>
    <row r="14238" spans="1:6">
      <c r="A14238" s="1">
        <v>1100</v>
      </c>
      <c r="B14238" s="2">
        <v>15.8</v>
      </c>
      <c r="C14238" s="3">
        <v>84.6</v>
      </c>
      <c r="D14238">
        <f t="shared" si="666"/>
        <v>996.38408930983451</v>
      </c>
      <c r="E14238">
        <f t="shared" si="667"/>
        <v>11.777589708154073</v>
      </c>
      <c r="F14238">
        <f t="shared" si="668"/>
        <v>30.52122181855626</v>
      </c>
    </row>
    <row r="14239" spans="1:6">
      <c r="A14239" s="1">
        <v>1150</v>
      </c>
      <c r="B14239" s="2">
        <v>68</v>
      </c>
      <c r="C14239" s="3">
        <v>14.8</v>
      </c>
      <c r="D14239">
        <f t="shared" si="666"/>
        <v>1012.7313776220287</v>
      </c>
      <c r="E14239">
        <f t="shared" si="667"/>
        <v>68.42779578527221</v>
      </c>
      <c r="F14239">
        <f t="shared" si="668"/>
        <v>25.352957962290876</v>
      </c>
    </row>
    <row r="14240" spans="1:6">
      <c r="A14240" s="1">
        <v>1710</v>
      </c>
      <c r="B14240" s="2">
        <v>65.599999999999994</v>
      </c>
      <c r="C14240" s="3">
        <v>27.2</v>
      </c>
      <c r="D14240">
        <f t="shared" si="666"/>
        <v>1560.868753246091</v>
      </c>
      <c r="E14240">
        <f t="shared" si="667"/>
        <v>57.38488063404747</v>
      </c>
      <c r="F14240">
        <f t="shared" si="668"/>
        <v>97.196436738994407</v>
      </c>
    </row>
    <row r="14241" spans="1:6">
      <c r="A14241" s="1">
        <v>1330</v>
      </c>
      <c r="B14241" s="2">
        <v>41.8</v>
      </c>
      <c r="C14241" s="3">
        <v>41.1</v>
      </c>
      <c r="D14241">
        <f t="shared" si="666"/>
        <v>1611.8156976914495</v>
      </c>
      <c r="E14241">
        <f t="shared" si="667"/>
        <v>39.216926951130155</v>
      </c>
      <c r="F14241">
        <f t="shared" si="668"/>
        <v>112.76121406726826</v>
      </c>
    </row>
    <row r="14242" spans="1:6">
      <c r="A14242" s="1">
        <v>178</v>
      </c>
      <c r="B14242" s="2">
        <v>70.099999999999994</v>
      </c>
      <c r="C14242" s="3">
        <v>2.81</v>
      </c>
      <c r="D14242">
        <f t="shared" si="666"/>
        <v>198.17804707781596</v>
      </c>
      <c r="E14242">
        <f t="shared" si="667"/>
        <v>70.525995401357989</v>
      </c>
      <c r="F14242">
        <f t="shared" si="668"/>
        <v>0.7253457623102918</v>
      </c>
    </row>
    <row r="14243" spans="1:6">
      <c r="A14243" s="1">
        <v>1560</v>
      </c>
      <c r="B14243" s="2">
        <v>26.1</v>
      </c>
      <c r="C14243" s="3">
        <v>56.9</v>
      </c>
      <c r="D14243">
        <f t="shared" si="666"/>
        <v>1374.7402299365142</v>
      </c>
      <c r="E14243">
        <f t="shared" si="667"/>
        <v>24.160636729991463</v>
      </c>
      <c r="F14243">
        <f t="shared" si="668"/>
        <v>49.607190266069026</v>
      </c>
    </row>
    <row r="14244" spans="1:6">
      <c r="A14244" s="1">
        <v>1150</v>
      </c>
      <c r="B14244" s="2">
        <v>22.5</v>
      </c>
      <c r="C14244" s="3">
        <v>50.4</v>
      </c>
      <c r="D14244">
        <f t="shared" si="666"/>
        <v>1481.4297828408578</v>
      </c>
      <c r="E14244">
        <f t="shared" si="667"/>
        <v>29.393448072239241</v>
      </c>
      <c r="F14244">
        <f t="shared" si="668"/>
        <v>194.25095330442491</v>
      </c>
    </row>
    <row r="14245" spans="1:6">
      <c r="A14245" s="1">
        <v>888</v>
      </c>
      <c r="B14245" s="2">
        <v>66.099999999999994</v>
      </c>
      <c r="C14245" s="3">
        <v>11.7</v>
      </c>
      <c r="D14245">
        <f t="shared" si="666"/>
        <v>813.92820499140817</v>
      </c>
      <c r="E14245">
        <f t="shared" si="667"/>
        <v>69.56651324712891</v>
      </c>
      <c r="F14245">
        <f t="shared" si="668"/>
        <v>19.345727547377656</v>
      </c>
    </row>
    <row r="14246" spans="1:6">
      <c r="A14246" s="1">
        <v>1400</v>
      </c>
      <c r="B14246" s="2">
        <v>69.400000000000006</v>
      </c>
      <c r="C14246" s="3">
        <v>20.5</v>
      </c>
      <c r="D14246">
        <f t="shared" si="666"/>
        <v>1324.8008076322342</v>
      </c>
      <c r="E14246">
        <f t="shared" si="667"/>
        <v>64.624429640596787</v>
      </c>
      <c r="F14246">
        <f t="shared" si="668"/>
        <v>30.359883586311671</v>
      </c>
    </row>
    <row r="14247" spans="1:6">
      <c r="A14247" s="1">
        <v>1390</v>
      </c>
      <c r="B14247" s="2">
        <v>77.8</v>
      </c>
      <c r="C14247" s="3">
        <v>20.2</v>
      </c>
      <c r="D14247">
        <f t="shared" si="666"/>
        <v>1310.6382117640444</v>
      </c>
      <c r="E14247">
        <f t="shared" si="667"/>
        <v>64.883079790299234</v>
      </c>
      <c r="F14247">
        <f t="shared" si="668"/>
        <v>175.26005594084742</v>
      </c>
    </row>
    <row r="14248" spans="1:6">
      <c r="A14248" s="1">
        <v>996</v>
      </c>
      <c r="B14248" s="2">
        <v>64.5</v>
      </c>
      <c r="C14248" s="3">
        <v>12.7</v>
      </c>
      <c r="D14248">
        <f t="shared" si="666"/>
        <v>879.63288959907391</v>
      </c>
      <c r="E14248">
        <f t="shared" si="667"/>
        <v>69.262432251895589</v>
      </c>
      <c r="F14248">
        <f t="shared" si="668"/>
        <v>40.769166270701412</v>
      </c>
    </row>
    <row r="14249" spans="1:6">
      <c r="A14249" s="1">
        <v>1080</v>
      </c>
      <c r="B14249" s="2">
        <v>68.7</v>
      </c>
      <c r="C14249" s="3">
        <v>15.5</v>
      </c>
      <c r="D14249">
        <f t="shared" si="666"/>
        <v>1055.3260431401586</v>
      </c>
      <c r="E14249">
        <f t="shared" si="667"/>
        <v>68.08555117033282</v>
      </c>
      <c r="F14249">
        <f t="shared" si="668"/>
        <v>1.1907848383190165</v>
      </c>
    </row>
    <row r="14250" spans="1:6">
      <c r="A14250" s="1">
        <v>1440</v>
      </c>
      <c r="B14250" s="2">
        <v>25.3</v>
      </c>
      <c r="C14250" s="3">
        <v>48.4</v>
      </c>
      <c r="D14250">
        <f t="shared" si="666"/>
        <v>1513.2499483795334</v>
      </c>
      <c r="E14250">
        <f t="shared" si="667"/>
        <v>31.26549480123003</v>
      </c>
      <c r="F14250">
        <f t="shared" si="668"/>
        <v>42.75440913791585</v>
      </c>
    </row>
    <row r="14251" spans="1:6">
      <c r="A14251" s="1">
        <v>1310</v>
      </c>
      <c r="B14251" s="2">
        <v>65.599999999999994</v>
      </c>
      <c r="C14251" s="3">
        <v>20.6</v>
      </c>
      <c r="D14251">
        <f t="shared" si="666"/>
        <v>1329.4580517083657</v>
      </c>
      <c r="E14251">
        <f t="shared" si="667"/>
        <v>64.536798626619685</v>
      </c>
      <c r="F14251">
        <f t="shared" si="668"/>
        <v>1.6361501828919192</v>
      </c>
    </row>
    <row r="14252" spans="1:6">
      <c r="A14252" s="1">
        <v>444</v>
      </c>
      <c r="B14252" s="2">
        <v>71.599999999999994</v>
      </c>
      <c r="C14252" s="3">
        <v>6.95</v>
      </c>
      <c r="D14252">
        <f t="shared" si="666"/>
        <v>489.05062343714559</v>
      </c>
      <c r="E14252">
        <f t="shared" si="667"/>
        <v>70.366996178006559</v>
      </c>
      <c r="F14252">
        <f t="shared" si="668"/>
        <v>4.2313725458465132</v>
      </c>
    </row>
    <row r="14253" spans="1:6">
      <c r="A14253" s="1">
        <v>1710</v>
      </c>
      <c r="B14253" s="2">
        <v>59.4</v>
      </c>
      <c r="C14253" s="3">
        <v>24.1</v>
      </c>
      <c r="D14253">
        <f t="shared" si="666"/>
        <v>1471.3006545685641</v>
      </c>
      <c r="E14253">
        <f t="shared" si="667"/>
        <v>61.049819691641659</v>
      </c>
      <c r="F14253">
        <f t="shared" si="668"/>
        <v>78.831995233994263</v>
      </c>
    </row>
    <row r="14254" spans="1:6">
      <c r="A14254" s="1">
        <v>1330</v>
      </c>
      <c r="B14254" s="2">
        <v>61.9</v>
      </c>
      <c r="C14254" s="3">
        <v>19.3</v>
      </c>
      <c r="D14254">
        <f t="shared" si="666"/>
        <v>1266.4735539656704</v>
      </c>
      <c r="E14254">
        <f t="shared" si="667"/>
        <v>65.620391397184989</v>
      </c>
      <c r="F14254">
        <f t="shared" si="668"/>
        <v>19.232058525500765</v>
      </c>
    </row>
    <row r="14255" spans="1:6">
      <c r="A14255" s="1">
        <v>969</v>
      </c>
      <c r="B14255" s="2">
        <v>68.400000000000006</v>
      </c>
      <c r="C14255" s="3">
        <v>12.4</v>
      </c>
      <c r="D14255">
        <f t="shared" si="666"/>
        <v>860.05908901806833</v>
      </c>
      <c r="E14255">
        <f t="shared" si="667"/>
        <v>69.359603953070021</v>
      </c>
      <c r="F14255">
        <f t="shared" si="668"/>
        <v>16.774216685953022</v>
      </c>
    </row>
    <row r="14256" spans="1:6">
      <c r="A14256" s="1">
        <v>1210</v>
      </c>
      <c r="B14256" s="2">
        <v>20.399999999999999</v>
      </c>
      <c r="C14256" s="3">
        <v>57.4</v>
      </c>
      <c r="D14256">
        <f t="shared" si="666"/>
        <v>1366.5691584742665</v>
      </c>
      <c r="E14256">
        <f t="shared" si="667"/>
        <v>23.807825060527293</v>
      </c>
      <c r="F14256">
        <f t="shared" si="668"/>
        <v>44.35881606123553</v>
      </c>
    </row>
    <row r="14257" spans="1:6">
      <c r="A14257" s="1">
        <v>276</v>
      </c>
      <c r="B14257" s="2">
        <v>70.3</v>
      </c>
      <c r="C14257" s="3">
        <v>3.63</v>
      </c>
      <c r="D14257">
        <f t="shared" si="666"/>
        <v>255.97072410495005</v>
      </c>
      <c r="E14257">
        <f t="shared" si="667"/>
        <v>70.51535099309919</v>
      </c>
      <c r="F14257">
        <f t="shared" si="668"/>
        <v>0.58225941824477656</v>
      </c>
    </row>
    <row r="14258" spans="1:6">
      <c r="A14258" s="1">
        <v>156</v>
      </c>
      <c r="B14258" s="2">
        <v>56.5</v>
      </c>
      <c r="C14258" s="3">
        <v>6.34</v>
      </c>
      <c r="D14258">
        <f t="shared" si="666"/>
        <v>446.40994228685952</v>
      </c>
      <c r="E14258">
        <f t="shared" si="667"/>
        <v>70.411662821271221</v>
      </c>
      <c r="F14258">
        <f t="shared" si="668"/>
        <v>306.1925452313904</v>
      </c>
    </row>
    <row r="14259" spans="1:6">
      <c r="A14259" s="1">
        <v>1380</v>
      </c>
      <c r="B14259" s="2">
        <v>25.4</v>
      </c>
      <c r="C14259" s="3">
        <v>64</v>
      </c>
      <c r="D14259">
        <f t="shared" si="666"/>
        <v>1262.1279664238543</v>
      </c>
      <c r="E14259">
        <f t="shared" si="667"/>
        <v>19.720749475372724</v>
      </c>
      <c r="F14259">
        <f t="shared" si="668"/>
        <v>50.813175457833808</v>
      </c>
    </row>
    <row r="14260" spans="1:6">
      <c r="A14260" s="1">
        <v>1300</v>
      </c>
      <c r="B14260" s="2">
        <v>64.599999999999994</v>
      </c>
      <c r="C14260" s="3">
        <v>20.8</v>
      </c>
      <c r="D14260">
        <f t="shared" si="666"/>
        <v>1338.676125025893</v>
      </c>
      <c r="E14260">
        <f t="shared" si="667"/>
        <v>64.359429087783312</v>
      </c>
      <c r="F14260">
        <f t="shared" si="668"/>
        <v>2.0560133409686498</v>
      </c>
    </row>
    <row r="14261" spans="1:6">
      <c r="A14261" s="1">
        <v>1020</v>
      </c>
      <c r="B14261" s="2">
        <v>59.2</v>
      </c>
      <c r="C14261" s="3">
        <v>17.100000000000001</v>
      </c>
      <c r="D14261">
        <f t="shared" si="666"/>
        <v>1148.6887158376383</v>
      </c>
      <c r="E14261">
        <f t="shared" si="667"/>
        <v>67.174778703955454</v>
      </c>
      <c r="F14261">
        <f t="shared" si="668"/>
        <v>85.718908278759983</v>
      </c>
    </row>
    <row r="14262" spans="1:6">
      <c r="A14262" s="1">
        <v>597</v>
      </c>
      <c r="B14262" s="2">
        <v>76.2</v>
      </c>
      <c r="C14262" s="3">
        <v>6.63</v>
      </c>
      <c r="D14262">
        <f t="shared" si="666"/>
        <v>466.6966120223139</v>
      </c>
      <c r="E14262">
        <f t="shared" si="667"/>
        <v>70.391645855552625</v>
      </c>
      <c r="F14262">
        <f t="shared" si="668"/>
        <v>56.417403277179602</v>
      </c>
    </row>
    <row r="14263" spans="1:6">
      <c r="A14263" s="1">
        <v>1250</v>
      </c>
      <c r="B14263" s="2">
        <v>67.5</v>
      </c>
      <c r="C14263" s="3">
        <v>17</v>
      </c>
      <c r="D14263">
        <f t="shared" si="666"/>
        <v>1143.0300032578664</v>
      </c>
      <c r="E14263">
        <f t="shared" si="667"/>
        <v>67.237059015168612</v>
      </c>
      <c r="F14263">
        <f t="shared" si="668"/>
        <v>15.354078224795924</v>
      </c>
    </row>
    <row r="14264" spans="1:6">
      <c r="A14264" s="1">
        <v>1440</v>
      </c>
      <c r="B14264" s="2">
        <v>59</v>
      </c>
      <c r="C14264" s="3">
        <v>26</v>
      </c>
      <c r="D14264">
        <f t="shared" si="666"/>
        <v>1530.2649718032187</v>
      </c>
      <c r="E14264">
        <f t="shared" si="667"/>
        <v>58.856345069354568</v>
      </c>
      <c r="F14264">
        <f t="shared" si="668"/>
        <v>10.904379841852656</v>
      </c>
    </row>
    <row r="14265" spans="1:6">
      <c r="A14265" s="1">
        <v>1560</v>
      </c>
      <c r="B14265" s="2">
        <v>39.9</v>
      </c>
      <c r="C14265" s="3">
        <v>37.799999999999997</v>
      </c>
      <c r="D14265">
        <f t="shared" si="666"/>
        <v>1638.4970939412692</v>
      </c>
      <c r="E14265">
        <f t="shared" si="667"/>
        <v>43.346483966700248</v>
      </c>
      <c r="F14265">
        <f t="shared" si="668"/>
        <v>20.109144400540636</v>
      </c>
    </row>
    <row r="14266" spans="1:6">
      <c r="A14266" s="1">
        <v>1110</v>
      </c>
      <c r="B14266" s="2">
        <v>67.099999999999994</v>
      </c>
      <c r="C14266" s="3">
        <v>14.8</v>
      </c>
      <c r="D14266">
        <f t="shared" si="666"/>
        <v>1012.7313776220287</v>
      </c>
      <c r="E14266">
        <f t="shared" si="667"/>
        <v>68.42779578527221</v>
      </c>
      <c r="F14266">
        <f t="shared" si="668"/>
        <v>14.401244171658233</v>
      </c>
    </row>
    <row r="14267" spans="1:6">
      <c r="A14267" s="1">
        <v>1480</v>
      </c>
      <c r="B14267" s="2">
        <v>63.9</v>
      </c>
      <c r="C14267" s="3">
        <v>26.5</v>
      </c>
      <c r="D14267">
        <f t="shared" si="666"/>
        <v>1543.6367461601064</v>
      </c>
      <c r="E14267">
        <f t="shared" si="667"/>
        <v>58.250443251324775</v>
      </c>
      <c r="F14267">
        <f t="shared" si="668"/>
        <v>37.326973848080527</v>
      </c>
    </row>
    <row r="14268" spans="1:6">
      <c r="A14268" s="1">
        <v>1020</v>
      </c>
      <c r="B14268" s="2">
        <v>72.400000000000006</v>
      </c>
      <c r="C14268" s="3">
        <v>12.9</v>
      </c>
      <c r="D14268">
        <f t="shared" si="666"/>
        <v>892.61194160538173</v>
      </c>
      <c r="E14268">
        <f t="shared" si="667"/>
        <v>69.194724155455944</v>
      </c>
      <c r="F14268">
        <f t="shared" si="668"/>
        <v>31.950695389072507</v>
      </c>
    </row>
    <row r="14269" spans="1:6">
      <c r="A14269" s="1">
        <v>1210</v>
      </c>
      <c r="B14269" s="2">
        <v>22.9</v>
      </c>
      <c r="C14269" s="3">
        <v>46.2</v>
      </c>
      <c r="D14269">
        <f t="shared" si="666"/>
        <v>1546.6342947363412</v>
      </c>
      <c r="E14269">
        <f t="shared" si="667"/>
        <v>33.476932786500889</v>
      </c>
      <c r="F14269">
        <f t="shared" si="668"/>
        <v>263.24732280162459</v>
      </c>
    </row>
    <row r="14270" spans="1:6">
      <c r="A14270" s="1">
        <v>1070</v>
      </c>
      <c r="B14270" s="2">
        <v>64.3</v>
      </c>
      <c r="C14270" s="3">
        <v>16.3</v>
      </c>
      <c r="D14270">
        <f t="shared" si="666"/>
        <v>1102.7420267821619</v>
      </c>
      <c r="E14270">
        <f t="shared" si="667"/>
        <v>67.652885078660233</v>
      </c>
      <c r="F14270">
        <f t="shared" si="668"/>
        <v>12.673864338438882</v>
      </c>
    </row>
    <row r="14271" spans="1:6">
      <c r="A14271" s="1">
        <v>1140</v>
      </c>
      <c r="B14271" s="2">
        <v>36.700000000000003</v>
      </c>
      <c r="C14271" s="3">
        <v>55.4</v>
      </c>
      <c r="D14271">
        <f t="shared" si="666"/>
        <v>1399.3754029844752</v>
      </c>
      <c r="E14271">
        <f t="shared" si="667"/>
        <v>25.259483808384029</v>
      </c>
      <c r="F14271">
        <f t="shared" si="668"/>
        <v>220.75181358212234</v>
      </c>
    </row>
    <row r="14272" spans="1:6">
      <c r="A14272" s="1">
        <v>1210</v>
      </c>
      <c r="B14272" s="2">
        <v>70.400000000000006</v>
      </c>
      <c r="C14272" s="3">
        <v>16.899999999999999</v>
      </c>
      <c r="D14272">
        <f t="shared" si="666"/>
        <v>1137.3466304076942</v>
      </c>
      <c r="E14272">
        <f t="shared" si="667"/>
        <v>67.298617183887231</v>
      </c>
      <c r="F14272">
        <f t="shared" si="668"/>
        <v>16.669584925572185</v>
      </c>
    </row>
    <row r="14273" spans="1:6">
      <c r="A14273" s="1">
        <v>1160</v>
      </c>
      <c r="B14273" s="2">
        <v>67.8</v>
      </c>
      <c r="C14273" s="3">
        <v>16.5</v>
      </c>
      <c r="D14273">
        <f t="shared" si="666"/>
        <v>1114.3713475612985</v>
      </c>
      <c r="E14273">
        <f t="shared" si="667"/>
        <v>67.537657427957484</v>
      </c>
      <c r="F14273">
        <f t="shared" si="668"/>
        <v>2.8499137711983407</v>
      </c>
    </row>
    <row r="14274" spans="1:6">
      <c r="A14274" s="1">
        <v>1400</v>
      </c>
      <c r="B14274" s="2">
        <v>71.3</v>
      </c>
      <c r="C14274" s="3">
        <v>19.600000000000001</v>
      </c>
      <c r="D14274">
        <f t="shared" si="666"/>
        <v>1281.469675346159</v>
      </c>
      <c r="E14274">
        <f t="shared" si="667"/>
        <v>65.381105885008111</v>
      </c>
      <c r="F14274">
        <f t="shared" si="668"/>
        <v>53.800474971050953</v>
      </c>
    </row>
    <row r="14275" spans="1:6">
      <c r="A14275" s="1">
        <v>342</v>
      </c>
      <c r="B14275" s="2">
        <v>64.3</v>
      </c>
      <c r="C14275" s="3">
        <v>4.5</v>
      </c>
      <c r="D14275">
        <f t="shared" si="666"/>
        <v>317.23034099181655</v>
      </c>
      <c r="E14275">
        <f t="shared" si="667"/>
        <v>70.495631331514787</v>
      </c>
      <c r="F14275">
        <f t="shared" si="668"/>
        <v>39.205405864884597</v>
      </c>
    </row>
    <row r="14276" spans="1:6">
      <c r="A14276" s="1">
        <v>209</v>
      </c>
      <c r="B14276" s="2">
        <v>67.400000000000006</v>
      </c>
      <c r="C14276" s="3">
        <v>3.7</v>
      </c>
      <c r="D14276">
        <f t="shared" si="666"/>
        <v>260.90225055326414</v>
      </c>
      <c r="E14276">
        <f t="shared" si="667"/>
        <v>70.51412177115246</v>
      </c>
      <c r="F14276">
        <f t="shared" si="668"/>
        <v>13.2961769610641</v>
      </c>
    </row>
    <row r="14277" spans="1:6">
      <c r="A14277" s="1">
        <v>739</v>
      </c>
      <c r="B14277" s="2">
        <v>72</v>
      </c>
      <c r="C14277" s="3">
        <v>10.1</v>
      </c>
      <c r="D14277">
        <f t="shared" si="666"/>
        <v>706.42675675012276</v>
      </c>
      <c r="E14277">
        <f t="shared" si="667"/>
        <v>69.943243242586419</v>
      </c>
      <c r="F14277">
        <f t="shared" si="668"/>
        <v>5.6475483542724154</v>
      </c>
    </row>
    <row r="14278" spans="1:6">
      <c r="A14278" s="1">
        <v>1010</v>
      </c>
      <c r="B14278" s="2">
        <v>15.4</v>
      </c>
      <c r="C14278" s="3">
        <v>76.8</v>
      </c>
      <c r="D14278">
        <f t="shared" si="666"/>
        <v>1085.8180947432813</v>
      </c>
      <c r="E14278">
        <f t="shared" si="667"/>
        <v>14.13825644196981</v>
      </c>
      <c r="F14278">
        <f t="shared" si="668"/>
        <v>9.2706581486851452</v>
      </c>
    </row>
    <row r="14279" spans="1:6">
      <c r="A14279" s="1">
        <v>1400</v>
      </c>
      <c r="B14279" s="2">
        <v>25.9</v>
      </c>
      <c r="C14279" s="3">
        <v>59.7</v>
      </c>
      <c r="D14279">
        <f t="shared" si="666"/>
        <v>1329.3644890784512</v>
      </c>
      <c r="E14279">
        <f t="shared" si="667"/>
        <v>22.267411877360992</v>
      </c>
      <c r="F14279">
        <f t="shared" si="668"/>
        <v>19.860478680024865</v>
      </c>
    </row>
    <row r="14280" spans="1:6">
      <c r="A14280" s="1">
        <v>1680</v>
      </c>
      <c r="B14280" s="2">
        <v>39</v>
      </c>
      <c r="C14280" s="3">
        <v>36.1</v>
      </c>
      <c r="D14280">
        <f t="shared" si="666"/>
        <v>1645.1713302272037</v>
      </c>
      <c r="E14280">
        <f t="shared" si="667"/>
        <v>45.572613025684312</v>
      </c>
      <c r="F14280">
        <f t="shared" si="668"/>
        <v>44.819609604259199</v>
      </c>
    </row>
    <row r="14281" spans="1:6">
      <c r="A14281" s="1">
        <v>1570</v>
      </c>
      <c r="B14281" s="2">
        <v>68.400000000000006</v>
      </c>
      <c r="C14281" s="3">
        <v>22.9</v>
      </c>
      <c r="D14281">
        <f t="shared" si="666"/>
        <v>1427.4297782499671</v>
      </c>
      <c r="E14281">
        <f t="shared" si="667"/>
        <v>62.333178089518213</v>
      </c>
      <c r="F14281">
        <f t="shared" si="668"/>
        <v>63.958053371222192</v>
      </c>
    </row>
    <row r="14282" spans="1:6">
      <c r="A14282" s="1">
        <v>1340</v>
      </c>
      <c r="B14282" s="2">
        <v>66.400000000000006</v>
      </c>
      <c r="C14282" s="3">
        <v>19.8</v>
      </c>
      <c r="D14282">
        <f t="shared" ref="D14282:D14345" si="669">C14282*E14282</f>
        <v>1291.3157956174705</v>
      </c>
      <c r="E14282">
        <f t="shared" ref="E14282:E14345" si="670">$P$4/(1+(C14282/$P$5)^$P$6)^(2/$P$6)</f>
        <v>65.217969475629815</v>
      </c>
      <c r="F14282">
        <f t="shared" ref="F14282:F14345" si="671">(E14282-B14282)^2+$M$3*(D14282-A14282)^2</f>
        <v>4.563232785862831</v>
      </c>
    </row>
    <row r="14283" spans="1:6">
      <c r="A14283" s="1">
        <v>415</v>
      </c>
      <c r="B14283" s="2">
        <v>72</v>
      </c>
      <c r="C14283" s="3">
        <v>6.23</v>
      </c>
      <c r="D14283">
        <f t="shared" si="669"/>
        <v>438.70853995225559</v>
      </c>
      <c r="E14283">
        <f t="shared" si="670"/>
        <v>70.418706252368466</v>
      </c>
      <c r="F14283">
        <f t="shared" si="671"/>
        <v>3.2513333717857607</v>
      </c>
    </row>
    <row r="14284" spans="1:6">
      <c r="A14284" s="1">
        <v>490</v>
      </c>
      <c r="B14284" s="2">
        <v>69.3</v>
      </c>
      <c r="C14284" s="3">
        <v>6.67</v>
      </c>
      <c r="D14284">
        <f t="shared" si="669"/>
        <v>469.49272878035822</v>
      </c>
      <c r="E14284">
        <f t="shared" si="670"/>
        <v>70.388714959573946</v>
      </c>
      <c r="F14284">
        <f t="shared" si="671"/>
        <v>1.7470663671906461</v>
      </c>
    </row>
    <row r="14285" spans="1:6">
      <c r="A14285" s="1">
        <v>305</v>
      </c>
      <c r="B14285" s="2">
        <v>69.3</v>
      </c>
      <c r="C14285" s="3">
        <v>4.9000000000000004</v>
      </c>
      <c r="D14285">
        <f t="shared" si="669"/>
        <v>345.36597945048874</v>
      </c>
      <c r="E14285">
        <f t="shared" si="670"/>
        <v>70.48285294907933</v>
      </c>
      <c r="F14285">
        <f t="shared" si="671"/>
        <v>3.5757017333740078</v>
      </c>
    </row>
    <row r="14286" spans="1:6">
      <c r="A14286" s="1">
        <v>2040</v>
      </c>
      <c r="B14286" s="2">
        <v>54.6</v>
      </c>
      <c r="C14286" s="3">
        <v>32.1</v>
      </c>
      <c r="D14286">
        <f t="shared" si="669"/>
        <v>1635.4729592108181</v>
      </c>
      <c r="E14286">
        <f t="shared" si="670"/>
        <v>50.94931337105352</v>
      </c>
      <c r="F14286">
        <f t="shared" si="671"/>
        <v>231.91983096269777</v>
      </c>
    </row>
    <row r="14287" spans="1:6">
      <c r="A14287" s="1">
        <v>1340</v>
      </c>
      <c r="B14287" s="2">
        <v>68.599999999999994</v>
      </c>
      <c r="C14287" s="3">
        <v>14.6</v>
      </c>
      <c r="D14287">
        <f t="shared" si="669"/>
        <v>1000.3846526235878</v>
      </c>
      <c r="E14287">
        <f t="shared" si="670"/>
        <v>68.519496755040265</v>
      </c>
      <c r="F14287">
        <f t="shared" si="671"/>
        <v>154.07517313626417</v>
      </c>
    </row>
    <row r="14288" spans="1:6">
      <c r="A14288" s="1">
        <v>446</v>
      </c>
      <c r="B14288" s="2">
        <v>71.900000000000006</v>
      </c>
      <c r="C14288" s="3">
        <v>6.17</v>
      </c>
      <c r="D14288">
        <f t="shared" si="669"/>
        <v>434.50636202299449</v>
      </c>
      <c r="E14288">
        <f t="shared" si="670"/>
        <v>70.422424963208186</v>
      </c>
      <c r="F14288">
        <f t="shared" si="671"/>
        <v>2.359691456541003</v>
      </c>
    </row>
    <row r="14289" spans="1:6">
      <c r="A14289" s="1">
        <v>1660</v>
      </c>
      <c r="B14289" s="2">
        <v>63.5</v>
      </c>
      <c r="C14289" s="3">
        <v>18.399999999999999</v>
      </c>
      <c r="D14289">
        <f t="shared" si="669"/>
        <v>1219.9011211303523</v>
      </c>
      <c r="E14289">
        <f t="shared" si="670"/>
        <v>66.298973974475672</v>
      </c>
      <c r="F14289">
        <f t="shared" si="671"/>
        <v>266.5603928235401</v>
      </c>
    </row>
    <row r="14290" spans="1:6">
      <c r="A14290" s="1">
        <v>1390</v>
      </c>
      <c r="B14290" s="2">
        <v>64.2</v>
      </c>
      <c r="C14290" s="3">
        <v>21.4</v>
      </c>
      <c r="D14290">
        <f t="shared" si="669"/>
        <v>1365.5478995067733</v>
      </c>
      <c r="E14290">
        <f t="shared" si="670"/>
        <v>63.810649509662312</v>
      </c>
      <c r="F14290">
        <f t="shared" si="671"/>
        <v>0.95027254515328252</v>
      </c>
    </row>
    <row r="14291" spans="1:6">
      <c r="A14291" s="1">
        <v>461</v>
      </c>
      <c r="B14291" s="2">
        <v>71.900000000000006</v>
      </c>
      <c r="C14291" s="3">
        <v>7.01</v>
      </c>
      <c r="D14291">
        <f t="shared" si="669"/>
        <v>493.23805023544003</v>
      </c>
      <c r="E14291">
        <f t="shared" si="670"/>
        <v>70.362061374527826</v>
      </c>
      <c r="F14291">
        <f t="shared" si="671"/>
        <v>3.7535360112808975</v>
      </c>
    </row>
    <row r="14292" spans="1:6">
      <c r="A14292" s="1">
        <v>1090</v>
      </c>
      <c r="B14292" s="2">
        <v>40.6</v>
      </c>
      <c r="C14292" s="3">
        <v>21.5</v>
      </c>
      <c r="D14292">
        <f t="shared" si="669"/>
        <v>1369.9108832541122</v>
      </c>
      <c r="E14292">
        <f t="shared" si="670"/>
        <v>63.716785267633128</v>
      </c>
      <c r="F14292">
        <f t="shared" si="671"/>
        <v>639.04542842857973</v>
      </c>
    </row>
    <row r="14293" spans="1:6">
      <c r="A14293" s="1">
        <v>1430</v>
      </c>
      <c r="B14293" s="2">
        <v>66.900000000000006</v>
      </c>
      <c r="C14293" s="3">
        <v>19.899999999999999</v>
      </c>
      <c r="D14293">
        <f t="shared" si="669"/>
        <v>1296.1929016140682</v>
      </c>
      <c r="E14293">
        <f t="shared" si="670"/>
        <v>65.135321689149166</v>
      </c>
      <c r="F14293">
        <f t="shared" si="671"/>
        <v>27.030615014513256</v>
      </c>
    </row>
    <row r="14294" spans="1:6">
      <c r="A14294" s="1">
        <v>1540</v>
      </c>
      <c r="B14294" s="2">
        <v>24.3</v>
      </c>
      <c r="C14294" s="3">
        <v>56</v>
      </c>
      <c r="D14294">
        <f t="shared" si="669"/>
        <v>1389.5031307468398</v>
      </c>
      <c r="E14294">
        <f t="shared" si="670"/>
        <v>24.81255590619357</v>
      </c>
      <c r="F14294">
        <f t="shared" si="671"/>
        <v>30.51754318189592</v>
      </c>
    </row>
    <row r="14295" spans="1:6">
      <c r="A14295" s="1">
        <v>1290</v>
      </c>
      <c r="B14295" s="2">
        <v>63.1</v>
      </c>
      <c r="C14295" s="3">
        <v>18.399999999999999</v>
      </c>
      <c r="D14295">
        <f t="shared" si="669"/>
        <v>1219.9011211303523</v>
      </c>
      <c r="E14295">
        <f t="shared" si="670"/>
        <v>66.298973974475672</v>
      </c>
      <c r="F14295">
        <f t="shared" si="671"/>
        <v>16.797334017724939</v>
      </c>
    </row>
    <row r="14296" spans="1:6">
      <c r="A14296" s="1">
        <v>1170</v>
      </c>
      <c r="B14296" s="2">
        <v>67.599999999999994</v>
      </c>
      <c r="C14296" s="3">
        <v>14.3</v>
      </c>
      <c r="D14296">
        <f t="shared" si="669"/>
        <v>981.7246999254686</v>
      </c>
      <c r="E14296">
        <f t="shared" si="670"/>
        <v>68.652076917864932</v>
      </c>
      <c r="F14296">
        <f t="shared" si="671"/>
        <v>48.45757388889362</v>
      </c>
    </row>
    <row r="14297" spans="1:6">
      <c r="A14297" s="1">
        <v>1440</v>
      </c>
      <c r="B14297" s="2">
        <v>61.4</v>
      </c>
      <c r="C14297" s="3">
        <v>21.8</v>
      </c>
      <c r="D14297">
        <f t="shared" si="669"/>
        <v>1382.7988519061028</v>
      </c>
      <c r="E14297">
        <f t="shared" si="670"/>
        <v>63.431139995692789</v>
      </c>
      <c r="F14297">
        <f t="shared" si="671"/>
        <v>8.4962123111629531</v>
      </c>
    </row>
    <row r="14298" spans="1:6">
      <c r="A14298" s="1">
        <v>192</v>
      </c>
      <c r="B14298" s="2">
        <v>68</v>
      </c>
      <c r="C14298" s="3">
        <v>2.4700000000000002</v>
      </c>
      <c r="D14298">
        <f t="shared" si="669"/>
        <v>174.20592525934313</v>
      </c>
      <c r="E14298">
        <f t="shared" si="670"/>
        <v>70.528714679895998</v>
      </c>
      <c r="F14298">
        <f t="shared" si="671"/>
        <v>6.8173494633767326</v>
      </c>
    </row>
    <row r="14299" spans="1:6">
      <c r="A14299" s="1">
        <v>1210</v>
      </c>
      <c r="B14299" s="2">
        <v>70.8</v>
      </c>
      <c r="C14299" s="3">
        <v>16.8</v>
      </c>
      <c r="D14299">
        <f t="shared" si="669"/>
        <v>1131.6388370643904</v>
      </c>
      <c r="E14299">
        <f t="shared" si="670"/>
        <v>67.359454587166084</v>
      </c>
      <c r="F14299">
        <f t="shared" si="671"/>
        <v>20.039763719534513</v>
      </c>
    </row>
    <row r="14300" spans="1:6">
      <c r="A14300" s="1">
        <v>1220</v>
      </c>
      <c r="B14300" s="2">
        <v>65.099999999999994</v>
      </c>
      <c r="C14300" s="3">
        <v>18.8</v>
      </c>
      <c r="D14300">
        <f t="shared" si="669"/>
        <v>1240.8878857414204</v>
      </c>
      <c r="E14300">
        <f t="shared" si="670"/>
        <v>66.004674773479806</v>
      </c>
      <c r="F14300">
        <f t="shared" si="671"/>
        <v>1.4012487970231171</v>
      </c>
    </row>
    <row r="14301" spans="1:6">
      <c r="A14301" s="1">
        <v>975</v>
      </c>
      <c r="B14301" s="2">
        <v>61.5</v>
      </c>
      <c r="C14301" s="3">
        <v>14.8</v>
      </c>
      <c r="D14301">
        <f t="shared" si="669"/>
        <v>1012.7313776220287</v>
      </c>
      <c r="E14301">
        <f t="shared" si="670"/>
        <v>68.42779578527221</v>
      </c>
      <c r="F14301">
        <f t="shared" si="671"/>
        <v>49.896068009875158</v>
      </c>
    </row>
    <row r="14302" spans="1:6">
      <c r="A14302" s="1">
        <v>1220</v>
      </c>
      <c r="B14302" s="2">
        <v>68</v>
      </c>
      <c r="C14302" s="3">
        <v>15.6</v>
      </c>
      <c r="D14302">
        <f t="shared" si="669"/>
        <v>1061.3290782457602</v>
      </c>
      <c r="E14302">
        <f t="shared" si="670"/>
        <v>68.033915272164123</v>
      </c>
      <c r="F14302">
        <f t="shared" si="671"/>
        <v>33.631738965249582</v>
      </c>
    </row>
    <row r="14303" spans="1:6">
      <c r="A14303" s="1">
        <v>141</v>
      </c>
      <c r="B14303" s="2">
        <v>69.7</v>
      </c>
      <c r="C14303" s="3">
        <v>2.11</v>
      </c>
      <c r="D14303">
        <f t="shared" si="669"/>
        <v>148.81990804437845</v>
      </c>
      <c r="E14303">
        <f t="shared" si="670"/>
        <v>70.530762106340504</v>
      </c>
      <c r="F14303">
        <f t="shared" si="671"/>
        <v>0.77185082018520856</v>
      </c>
    </row>
    <row r="14304" spans="1:6">
      <c r="A14304" s="1">
        <v>1640</v>
      </c>
      <c r="B14304" s="2">
        <v>57.2</v>
      </c>
      <c r="C14304" s="3">
        <v>23.6</v>
      </c>
      <c r="D14304">
        <f t="shared" si="669"/>
        <v>1453.6399183189305</v>
      </c>
      <c r="E14304">
        <f t="shared" si="670"/>
        <v>61.594911793175015</v>
      </c>
      <c r="F14304">
        <f t="shared" si="671"/>
        <v>65.707513424673337</v>
      </c>
    </row>
    <row r="14305" spans="1:6">
      <c r="A14305" s="1">
        <v>1620</v>
      </c>
      <c r="B14305" s="2">
        <v>36.9</v>
      </c>
      <c r="C14305" s="3">
        <v>45.9</v>
      </c>
      <c r="D14305">
        <f t="shared" si="669"/>
        <v>1551.0064794316704</v>
      </c>
      <c r="E14305">
        <f t="shared" si="670"/>
        <v>33.790990837291297</v>
      </c>
      <c r="F14305">
        <f t="shared" si="671"/>
        <v>16.024463126192934</v>
      </c>
    </row>
    <row r="14306" spans="1:6">
      <c r="A14306" s="1">
        <v>1030</v>
      </c>
      <c r="B14306" s="2">
        <v>71.5</v>
      </c>
      <c r="C14306" s="3">
        <v>13.7</v>
      </c>
      <c r="D14306">
        <f t="shared" si="669"/>
        <v>943.92585242058885</v>
      </c>
      <c r="E14306">
        <f t="shared" si="670"/>
        <v>68.899697256977291</v>
      </c>
      <c r="F14306">
        <f t="shared" si="671"/>
        <v>16.658156675099548</v>
      </c>
    </row>
    <row r="14307" spans="1:6">
      <c r="A14307" s="1">
        <v>30</v>
      </c>
      <c r="B14307" s="2">
        <v>62.8</v>
      </c>
      <c r="C14307" s="3">
        <v>1.52</v>
      </c>
      <c r="D14307">
        <f t="shared" si="669"/>
        <v>107.20970724884131</v>
      </c>
      <c r="E14307">
        <f t="shared" si="670"/>
        <v>70.532702137395603</v>
      </c>
      <c r="F14307">
        <f t="shared" si="671"/>
        <v>67.757808429051693</v>
      </c>
    </row>
    <row r="14308" spans="1:6">
      <c r="A14308" s="1">
        <v>1560</v>
      </c>
      <c r="B14308" s="2">
        <v>61.7</v>
      </c>
      <c r="C14308" s="3">
        <v>24</v>
      </c>
      <c r="D14308">
        <f t="shared" si="669"/>
        <v>1467.8396275110947</v>
      </c>
      <c r="E14308">
        <f t="shared" si="670"/>
        <v>61.159984479628946</v>
      </c>
      <c r="F14308">
        <f t="shared" si="671"/>
        <v>11.637236495174246</v>
      </c>
    </row>
    <row r="14309" spans="1:6">
      <c r="A14309" s="1">
        <v>228</v>
      </c>
      <c r="B14309" s="2">
        <v>69.5</v>
      </c>
      <c r="C14309" s="3">
        <v>3.78</v>
      </c>
      <c r="D14309">
        <f t="shared" si="669"/>
        <v>266.53780506442632</v>
      </c>
      <c r="E14309">
        <f t="shared" si="670"/>
        <v>70.51264684244083</v>
      </c>
      <c r="F14309">
        <f t="shared" si="671"/>
        <v>3.0093260108104709</v>
      </c>
    </row>
    <row r="14310" spans="1:6">
      <c r="A14310" s="1">
        <v>1340</v>
      </c>
      <c r="B14310" s="2">
        <v>49.3</v>
      </c>
      <c r="C14310" s="3">
        <v>31.8</v>
      </c>
      <c r="D14310">
        <f t="shared" si="669"/>
        <v>1633.060280222111</v>
      </c>
      <c r="E14310">
        <f t="shared" si="670"/>
        <v>51.354096862330536</v>
      </c>
      <c r="F14310">
        <f t="shared" si="671"/>
        <v>118.94316093301664</v>
      </c>
    </row>
    <row r="14311" spans="1:6">
      <c r="A14311" s="1">
        <v>1500</v>
      </c>
      <c r="B14311" s="2">
        <v>64.900000000000006</v>
      </c>
      <c r="C14311" s="3">
        <v>22.1</v>
      </c>
      <c r="D14311">
        <f t="shared" si="669"/>
        <v>1395.382707734067</v>
      </c>
      <c r="E14311">
        <f t="shared" si="670"/>
        <v>63.139489037740589</v>
      </c>
      <c r="F14311">
        <f t="shared" si="671"/>
        <v>17.719377255858973</v>
      </c>
    </row>
    <row r="14312" spans="1:6">
      <c r="A14312" s="1">
        <v>1650</v>
      </c>
      <c r="B14312" s="2">
        <v>62.2</v>
      </c>
      <c r="C14312" s="3">
        <v>30.7</v>
      </c>
      <c r="D14312">
        <f t="shared" si="669"/>
        <v>1621.9472065048653</v>
      </c>
      <c r="E14312">
        <f t="shared" si="670"/>
        <v>52.832156563676399</v>
      </c>
      <c r="F14312">
        <f t="shared" si="671"/>
        <v>88.80770676288995</v>
      </c>
    </row>
    <row r="14313" spans="1:6">
      <c r="A14313" s="1">
        <v>492</v>
      </c>
      <c r="B14313" s="2">
        <v>68.8</v>
      </c>
      <c r="C14313" s="3">
        <v>7.18</v>
      </c>
      <c r="D14313">
        <f t="shared" si="669"/>
        <v>505.0952165856587</v>
      </c>
      <c r="E14313">
        <f t="shared" si="670"/>
        <v>70.347523201345226</v>
      </c>
      <c r="F14313">
        <f t="shared" si="671"/>
        <v>2.6238964427297664</v>
      </c>
    </row>
    <row r="14314" spans="1:6">
      <c r="A14314" s="1">
        <v>1700</v>
      </c>
      <c r="B14314" s="2">
        <v>64.8</v>
      </c>
      <c r="C14314" s="3">
        <v>26.1</v>
      </c>
      <c r="D14314">
        <f t="shared" si="669"/>
        <v>1533.0105576351073</v>
      </c>
      <c r="E14314">
        <f t="shared" si="670"/>
        <v>58.736036691000272</v>
      </c>
      <c r="F14314">
        <f t="shared" si="671"/>
        <v>74.020924745049882</v>
      </c>
    </row>
    <row r="14315" spans="1:6">
      <c r="A14315" s="1">
        <v>1270</v>
      </c>
      <c r="B14315" s="2">
        <v>64</v>
      </c>
      <c r="C14315" s="3">
        <v>16.5</v>
      </c>
      <c r="D14315">
        <f t="shared" si="669"/>
        <v>1114.3713475612985</v>
      </c>
      <c r="E14315">
        <f t="shared" si="670"/>
        <v>67.537657427957484</v>
      </c>
      <c r="F14315">
        <f t="shared" si="671"/>
        <v>44.868343153899275</v>
      </c>
    </row>
    <row r="14316" spans="1:6">
      <c r="A14316" s="1">
        <v>1510</v>
      </c>
      <c r="B14316" s="2">
        <v>59.4</v>
      </c>
      <c r="C14316" s="3">
        <v>17.899999999999999</v>
      </c>
      <c r="D14316">
        <f t="shared" si="669"/>
        <v>1193.0422751633621</v>
      </c>
      <c r="E14316">
        <f t="shared" si="670"/>
        <v>66.650406433707388</v>
      </c>
      <c r="F14316">
        <f t="shared" si="671"/>
        <v>186.76528683722751</v>
      </c>
    </row>
    <row r="14317" spans="1:6">
      <c r="A14317" s="1">
        <v>1450</v>
      </c>
      <c r="B14317" s="2">
        <v>22.1</v>
      </c>
      <c r="C14317" s="3">
        <v>63.6</v>
      </c>
      <c r="D14317">
        <f t="shared" si="669"/>
        <v>1268.231977579999</v>
      </c>
      <c r="E14317">
        <f t="shared" si="670"/>
        <v>19.940754364465391</v>
      </c>
      <c r="F14317">
        <f t="shared" si="671"/>
        <v>48.796489517112164</v>
      </c>
    </row>
    <row r="14318" spans="1:6">
      <c r="A14318" s="1">
        <v>164</v>
      </c>
      <c r="B14318" s="2">
        <v>70.3</v>
      </c>
      <c r="C14318" s="3">
        <v>2.1800000000000002</v>
      </c>
      <c r="D14318">
        <f t="shared" si="669"/>
        <v>153.75632232348849</v>
      </c>
      <c r="E14318">
        <f t="shared" si="670"/>
        <v>70.53042308416903</v>
      </c>
      <c r="F14318">
        <f t="shared" si="671"/>
        <v>0.19326367344502948</v>
      </c>
    </row>
    <row r="14319" spans="1:6">
      <c r="A14319" s="1">
        <v>864</v>
      </c>
      <c r="B14319" s="2">
        <v>78.3</v>
      </c>
      <c r="C14319" s="3">
        <v>13.5</v>
      </c>
      <c r="D14319">
        <f t="shared" si="669"/>
        <v>931.19156060972512</v>
      </c>
      <c r="E14319">
        <f t="shared" si="670"/>
        <v>68.977152637757413</v>
      </c>
      <c r="F14319">
        <f t="shared" si="671"/>
        <v>92.946203939437197</v>
      </c>
    </row>
    <row r="14320" spans="1:6">
      <c r="A14320" s="1">
        <v>858</v>
      </c>
      <c r="B14320" s="2">
        <v>61.6</v>
      </c>
      <c r="C14320" s="3">
        <v>16.100000000000001</v>
      </c>
      <c r="D14320">
        <f t="shared" si="669"/>
        <v>1091.0208609262118</v>
      </c>
      <c r="E14320">
        <f t="shared" si="670"/>
        <v>67.765270864982085</v>
      </c>
      <c r="F14320">
        <f t="shared" si="671"/>
        <v>110.54252019427535</v>
      </c>
    </row>
    <row r="14321" spans="1:6">
      <c r="A14321" s="1">
        <v>1430</v>
      </c>
      <c r="B14321" s="2">
        <v>50.4</v>
      </c>
      <c r="C14321" s="3">
        <v>32.1</v>
      </c>
      <c r="D14321">
        <f t="shared" si="669"/>
        <v>1635.4729592108181</v>
      </c>
      <c r="E14321">
        <f t="shared" si="670"/>
        <v>50.94931337105352</v>
      </c>
      <c r="F14321">
        <f t="shared" si="671"/>
        <v>56.69785296798014</v>
      </c>
    </row>
    <row r="14322" spans="1:6">
      <c r="A14322" s="1">
        <v>1350</v>
      </c>
      <c r="B14322" s="2">
        <v>47.2</v>
      </c>
      <c r="C14322" s="3">
        <v>30.2</v>
      </c>
      <c r="D14322">
        <f t="shared" si="669"/>
        <v>1615.6758526434576</v>
      </c>
      <c r="E14322">
        <f t="shared" si="670"/>
        <v>53.499200418657537</v>
      </c>
      <c r="F14322">
        <f t="shared" si="671"/>
        <v>133.96521710872025</v>
      </c>
    </row>
    <row r="14323" spans="1:6">
      <c r="A14323" s="1">
        <v>441</v>
      </c>
      <c r="B14323" s="2">
        <v>71</v>
      </c>
      <c r="C14323" s="3">
        <v>5.6</v>
      </c>
      <c r="D14323">
        <f t="shared" si="669"/>
        <v>394.54043663258551</v>
      </c>
      <c r="E14323">
        <f t="shared" si="670"/>
        <v>70.453649398675992</v>
      </c>
      <c r="F14323">
        <f t="shared" si="671"/>
        <v>3.1818002840745914</v>
      </c>
    </row>
    <row r="14324" spans="1:6">
      <c r="A14324" s="1">
        <v>1320</v>
      </c>
      <c r="B14324" s="2">
        <v>62.9</v>
      </c>
      <c r="C14324" s="3">
        <v>20.6</v>
      </c>
      <c r="D14324">
        <f t="shared" si="669"/>
        <v>1329.4580517083657</v>
      </c>
      <c r="E14324">
        <f t="shared" si="670"/>
        <v>64.536798626619685</v>
      </c>
      <c r="F14324">
        <f t="shared" si="671"/>
        <v>2.7986029322911152</v>
      </c>
    </row>
    <row r="14325" spans="1:6">
      <c r="A14325" s="1">
        <v>1230</v>
      </c>
      <c r="B14325" s="2">
        <v>29.9</v>
      </c>
      <c r="C14325" s="3">
        <v>40.799999999999997</v>
      </c>
      <c r="D14325">
        <f t="shared" si="669"/>
        <v>1614.8664763820593</v>
      </c>
      <c r="E14325">
        <f t="shared" si="670"/>
        <v>39.580060695638714</v>
      </c>
      <c r="F14325">
        <f t="shared" si="671"/>
        <v>291.56446041906901</v>
      </c>
    </row>
    <row r="14326" spans="1:6">
      <c r="A14326" s="1">
        <v>1180</v>
      </c>
      <c r="B14326" s="2">
        <v>63.3</v>
      </c>
      <c r="C14326" s="3">
        <v>18.600000000000001</v>
      </c>
      <c r="D14326">
        <f t="shared" si="669"/>
        <v>1230.4511060638872</v>
      </c>
      <c r="E14326">
        <f t="shared" si="670"/>
        <v>66.153285272251992</v>
      </c>
      <c r="F14326">
        <f t="shared" si="671"/>
        <v>11.541254439351412</v>
      </c>
    </row>
    <row r="14327" spans="1:6">
      <c r="A14327" s="1">
        <v>264</v>
      </c>
      <c r="B14327" s="2">
        <v>71.099999999999994</v>
      </c>
      <c r="C14327" s="3">
        <v>3.29</v>
      </c>
      <c r="D14327">
        <f t="shared" si="669"/>
        <v>232.01263203818877</v>
      </c>
      <c r="E14327">
        <f t="shared" si="670"/>
        <v>70.520556850513302</v>
      </c>
      <c r="F14327">
        <f t="shared" si="671"/>
        <v>1.7025286289402004</v>
      </c>
    </row>
    <row r="14328" spans="1:6">
      <c r="A14328" s="1">
        <v>1340</v>
      </c>
      <c r="B14328" s="2">
        <v>69</v>
      </c>
      <c r="C14328" s="3">
        <v>19.8</v>
      </c>
      <c r="D14328">
        <f t="shared" si="669"/>
        <v>1291.3157956174705</v>
      </c>
      <c r="E14328">
        <f t="shared" si="670"/>
        <v>65.217969475629815</v>
      </c>
      <c r="F14328">
        <f t="shared" si="671"/>
        <v>17.469791512587779</v>
      </c>
    </row>
    <row r="14329" spans="1:6">
      <c r="A14329" s="1">
        <v>1040</v>
      </c>
      <c r="B14329" s="2">
        <v>11.2</v>
      </c>
      <c r="C14329" s="3">
        <v>69.8</v>
      </c>
      <c r="D14329">
        <f t="shared" si="669"/>
        <v>1177.5680115088815</v>
      </c>
      <c r="E14329">
        <f t="shared" si="670"/>
        <v>16.870601884081395</v>
      </c>
      <c r="F14329">
        <f t="shared" si="671"/>
        <v>57.435587802656528</v>
      </c>
    </row>
    <row r="14330" spans="1:6">
      <c r="A14330" s="1">
        <v>1210</v>
      </c>
      <c r="B14330" s="2">
        <v>66.8</v>
      </c>
      <c r="C14330" s="3">
        <v>18.399999999999999</v>
      </c>
      <c r="D14330">
        <f t="shared" si="669"/>
        <v>1219.9011211303523</v>
      </c>
      <c r="E14330">
        <f t="shared" si="670"/>
        <v>66.298973974475672</v>
      </c>
      <c r="F14330">
        <f t="shared" si="671"/>
        <v>0.38197799043858272</v>
      </c>
    </row>
    <row r="14331" spans="1:6">
      <c r="A14331" s="1">
        <v>1380</v>
      </c>
      <c r="B14331" s="2">
        <v>25.3</v>
      </c>
      <c r="C14331" s="3">
        <v>64.2</v>
      </c>
      <c r="D14331">
        <f t="shared" si="669"/>
        <v>1259.0884699757075</v>
      </c>
      <c r="E14331">
        <f t="shared" si="670"/>
        <v>19.611969937316317</v>
      </c>
      <c r="F14331">
        <f t="shared" si="671"/>
        <v>51.882470547602672</v>
      </c>
    </row>
    <row r="14332" spans="1:6">
      <c r="A14332" s="1">
        <v>1520</v>
      </c>
      <c r="B14332" s="2">
        <v>65.099999999999994</v>
      </c>
      <c r="C14332" s="3">
        <v>23.8</v>
      </c>
      <c r="D14332">
        <f t="shared" si="669"/>
        <v>1460.8108007588519</v>
      </c>
      <c r="E14332">
        <f t="shared" si="670"/>
        <v>61.378605073901333</v>
      </c>
      <c r="F14332">
        <f t="shared" si="671"/>
        <v>18.528552357974075</v>
      </c>
    </row>
    <row r="14333" spans="1:6">
      <c r="A14333" s="1">
        <v>1460</v>
      </c>
      <c r="B14333" s="2">
        <v>75.3</v>
      </c>
      <c r="C14333" s="3">
        <v>19.600000000000001</v>
      </c>
      <c r="D14333">
        <f t="shared" si="669"/>
        <v>1281.469675346159</v>
      </c>
      <c r="E14333">
        <f t="shared" si="670"/>
        <v>65.381105885008111</v>
      </c>
      <c r="F14333">
        <f t="shared" si="671"/>
        <v>140.96035388819098</v>
      </c>
    </row>
    <row r="14334" spans="1:6">
      <c r="A14334" s="1">
        <v>1370</v>
      </c>
      <c r="B14334" s="2">
        <v>21</v>
      </c>
      <c r="C14334" s="3">
        <v>56.5</v>
      </c>
      <c r="D14334">
        <f t="shared" si="669"/>
        <v>1381.2936512894873</v>
      </c>
      <c r="E14334">
        <f t="shared" si="670"/>
        <v>24.447675244061724</v>
      </c>
      <c r="F14334">
        <f t="shared" si="671"/>
        <v>12.056840631975753</v>
      </c>
    </row>
    <row r="14335" spans="1:6">
      <c r="A14335" s="1">
        <v>370</v>
      </c>
      <c r="B14335" s="2">
        <v>70.3</v>
      </c>
      <c r="C14335" s="3">
        <v>4.2</v>
      </c>
      <c r="D14335">
        <f t="shared" si="669"/>
        <v>296.11506727479497</v>
      </c>
      <c r="E14335">
        <f t="shared" si="670"/>
        <v>70.503587446379754</v>
      </c>
      <c r="F14335">
        <f t="shared" si="671"/>
        <v>7.3335298709908994</v>
      </c>
    </row>
    <row r="14336" spans="1:6">
      <c r="A14336" s="1">
        <v>1390</v>
      </c>
      <c r="B14336" s="2">
        <v>65.8</v>
      </c>
      <c r="C14336" s="3">
        <v>20.2</v>
      </c>
      <c r="D14336">
        <f t="shared" si="669"/>
        <v>1310.6382117640444</v>
      </c>
      <c r="E14336">
        <f t="shared" si="670"/>
        <v>64.883079790299234</v>
      </c>
      <c r="F14336">
        <f t="shared" si="671"/>
        <v>9.2539709080291104</v>
      </c>
    </row>
    <row r="14337" spans="1:6">
      <c r="A14337" s="1">
        <v>1230</v>
      </c>
      <c r="B14337" s="2">
        <v>67.099999999999994</v>
      </c>
      <c r="C14337" s="3">
        <v>18</v>
      </c>
      <c r="D14337">
        <f t="shared" si="669"/>
        <v>1198.4684621542278</v>
      </c>
      <c r="E14337">
        <f t="shared" si="670"/>
        <v>66.581581230790434</v>
      </c>
      <c r="F14337">
        <f t="shared" si="671"/>
        <v>1.5968559070359456</v>
      </c>
    </row>
    <row r="14338" spans="1:6">
      <c r="A14338" s="1">
        <v>442</v>
      </c>
      <c r="B14338" s="2">
        <v>56.3</v>
      </c>
      <c r="C14338" s="3">
        <v>11</v>
      </c>
      <c r="D14338">
        <f t="shared" si="669"/>
        <v>767.21745708675155</v>
      </c>
      <c r="E14338">
        <f t="shared" si="670"/>
        <v>69.747041553341049</v>
      </c>
      <c r="F14338">
        <f t="shared" si="671"/>
        <v>322.1051366239613</v>
      </c>
    </row>
    <row r="14339" spans="1:6">
      <c r="A14339" s="1">
        <v>1350</v>
      </c>
      <c r="B14339" s="2">
        <v>36.4</v>
      </c>
      <c r="C14339" s="3">
        <v>26.7</v>
      </c>
      <c r="D14339">
        <f t="shared" si="669"/>
        <v>1548.7367583045796</v>
      </c>
      <c r="E14339">
        <f t="shared" si="670"/>
        <v>58.005122033879388</v>
      </c>
      <c r="F14339">
        <f t="shared" si="671"/>
        <v>519.5402529565099</v>
      </c>
    </row>
    <row r="14340" spans="1:6">
      <c r="A14340" s="1">
        <v>1770</v>
      </c>
      <c r="B14340" s="2">
        <v>65.599999999999994</v>
      </c>
      <c r="C14340" s="3">
        <v>30.6</v>
      </c>
      <c r="D14340">
        <f t="shared" si="669"/>
        <v>1620.7552292825599</v>
      </c>
      <c r="E14340">
        <f t="shared" si="670"/>
        <v>52.965857166096725</v>
      </c>
      <c r="F14340">
        <f t="shared" si="671"/>
        <v>189.37506284063116</v>
      </c>
    </row>
    <row r="14341" spans="1:6">
      <c r="A14341" s="1">
        <v>1150</v>
      </c>
      <c r="B14341" s="2">
        <v>66.3</v>
      </c>
      <c r="C14341" s="3">
        <v>16.2</v>
      </c>
      <c r="D14341">
        <f t="shared" si="669"/>
        <v>1096.8928015744584</v>
      </c>
      <c r="E14341">
        <f t="shared" si="670"/>
        <v>67.709432195954221</v>
      </c>
      <c r="F14341">
        <f t="shared" si="671"/>
        <v>5.7539410174247854</v>
      </c>
    </row>
    <row r="14342" spans="1:6">
      <c r="A14342" s="1">
        <v>1180</v>
      </c>
      <c r="B14342" s="2">
        <v>65.3</v>
      </c>
      <c r="C14342" s="3">
        <v>16</v>
      </c>
      <c r="D14342">
        <f t="shared" si="669"/>
        <v>1085.126451490725</v>
      </c>
      <c r="E14342">
        <f t="shared" si="670"/>
        <v>67.820403218170313</v>
      </c>
      <c r="F14342">
        <f t="shared" si="671"/>
        <v>18.375909183689817</v>
      </c>
    </row>
    <row r="14343" spans="1:6">
      <c r="A14343" s="1">
        <v>960</v>
      </c>
      <c r="B14343" s="2">
        <v>11.3</v>
      </c>
      <c r="C14343" s="3">
        <v>95.5</v>
      </c>
      <c r="D14343">
        <f t="shared" si="669"/>
        <v>891.08575794642229</v>
      </c>
      <c r="E14343">
        <f t="shared" si="670"/>
        <v>9.3307409209049457</v>
      </c>
      <c r="F14343">
        <f t="shared" si="671"/>
        <v>10.221902063597287</v>
      </c>
    </row>
    <row r="14344" spans="1:6">
      <c r="A14344" s="1">
        <v>1600</v>
      </c>
      <c r="B14344" s="2">
        <v>33.299999999999997</v>
      </c>
      <c r="C14344" s="3">
        <v>46.3</v>
      </c>
      <c r="D14344">
        <f t="shared" si="669"/>
        <v>1545.165937966709</v>
      </c>
      <c r="E14344">
        <f t="shared" si="670"/>
        <v>33.372914426926762</v>
      </c>
      <c r="F14344">
        <f t="shared" si="671"/>
        <v>4.0217503640803018</v>
      </c>
    </row>
    <row r="14345" spans="1:6">
      <c r="A14345" s="1">
        <v>533</v>
      </c>
      <c r="B14345" s="2">
        <v>71.5</v>
      </c>
      <c r="C14345" s="3">
        <v>10.5</v>
      </c>
      <c r="D14345">
        <f t="shared" si="669"/>
        <v>733.53857567983243</v>
      </c>
      <c r="E14345">
        <f t="shared" si="670"/>
        <v>69.860816731412612</v>
      </c>
      <c r="F14345">
        <f t="shared" si="671"/>
        <v>56.406875860486707</v>
      </c>
    </row>
    <row r="14346" spans="1:6">
      <c r="A14346" s="1">
        <v>1180</v>
      </c>
      <c r="B14346" s="2">
        <v>26.1</v>
      </c>
      <c r="C14346" s="3">
        <v>68.2</v>
      </c>
      <c r="D14346">
        <f t="shared" ref="D14346:D14409" si="672">C14346*E14346</f>
        <v>1200.1335884204113</v>
      </c>
      <c r="E14346">
        <f t="shared" ref="E14346:E14409" si="673">$P$4/(1+(C14346/$P$5)^$P$6)^(2/$P$6)</f>
        <v>17.597266692381396</v>
      </c>
      <c r="F14346">
        <f t="shared" ref="F14346:F14409" si="674">(E14346-B14346)^2+$M$3*(D14346-A14346)^2</f>
        <v>72.837953367609174</v>
      </c>
    </row>
    <row r="14347" spans="1:6">
      <c r="A14347" s="1">
        <v>1400</v>
      </c>
      <c r="B14347" s="2">
        <v>22.6</v>
      </c>
      <c r="C14347" s="3">
        <v>63.5</v>
      </c>
      <c r="D14347">
        <f t="shared" si="672"/>
        <v>1269.7631434357884</v>
      </c>
      <c r="E14347">
        <f t="shared" si="673"/>
        <v>19.996269975366747</v>
      </c>
      <c r="F14347">
        <f t="shared" si="674"/>
        <v>29.436680634341904</v>
      </c>
    </row>
    <row r="14348" spans="1:6">
      <c r="A14348" s="1">
        <v>1440</v>
      </c>
      <c r="B14348" s="2">
        <v>65</v>
      </c>
      <c r="C14348" s="3">
        <v>17.3</v>
      </c>
      <c r="D14348">
        <f t="shared" si="672"/>
        <v>1159.9312068001097</v>
      </c>
      <c r="E14348">
        <f t="shared" si="673"/>
        <v>67.048046635844486</v>
      </c>
      <c r="F14348">
        <f t="shared" si="674"/>
        <v>108.97228182237519</v>
      </c>
    </row>
    <row r="14349" spans="1:6">
      <c r="A14349" s="1">
        <v>1410</v>
      </c>
      <c r="B14349" s="2">
        <v>25.8</v>
      </c>
      <c r="C14349" s="3">
        <v>57.7</v>
      </c>
      <c r="D14349">
        <f t="shared" si="672"/>
        <v>1361.6788487686736</v>
      </c>
      <c r="E14349">
        <f t="shared" si="673"/>
        <v>23.599286807082731</v>
      </c>
      <c r="F14349">
        <f t="shared" si="674"/>
        <v>7.9621310244253989</v>
      </c>
    </row>
    <row r="14350" spans="1:6">
      <c r="A14350" s="1">
        <v>1260</v>
      </c>
      <c r="B14350" s="2">
        <v>18.899999999999999</v>
      </c>
      <c r="C14350" s="3">
        <v>69.3</v>
      </c>
      <c r="D14350">
        <f t="shared" si="672"/>
        <v>1184.5560730736349</v>
      </c>
      <c r="E14350">
        <f t="shared" si="673"/>
        <v>17.093161227613781</v>
      </c>
      <c r="F14350">
        <f t="shared" si="674"/>
        <v>10.867725199793082</v>
      </c>
    </row>
    <row r="14351" spans="1:6">
      <c r="A14351" s="1">
        <v>1430</v>
      </c>
      <c r="B14351" s="2">
        <v>26.2</v>
      </c>
      <c r="C14351" s="3">
        <v>47.8</v>
      </c>
      <c r="D14351">
        <f t="shared" si="672"/>
        <v>1522.5572351112114</v>
      </c>
      <c r="E14351">
        <f t="shared" si="673"/>
        <v>31.852661822410283</v>
      </c>
      <c r="F14351">
        <f t="shared" si="674"/>
        <v>43.3961292148906</v>
      </c>
    </row>
    <row r="14352" spans="1:6">
      <c r="A14352" s="1">
        <v>1010</v>
      </c>
      <c r="B14352" s="2">
        <v>70.5</v>
      </c>
      <c r="C14352" s="3">
        <v>12.9</v>
      </c>
      <c r="D14352">
        <f t="shared" si="672"/>
        <v>892.61194160538173</v>
      </c>
      <c r="E14352">
        <f t="shared" si="673"/>
        <v>69.194724155455944</v>
      </c>
      <c r="F14352">
        <f t="shared" si="674"/>
        <v>20.110940298467959</v>
      </c>
    </row>
    <row r="14353" spans="1:6">
      <c r="A14353" s="1">
        <v>1550</v>
      </c>
      <c r="B14353" s="2">
        <v>33.299999999999997</v>
      </c>
      <c r="C14353" s="3">
        <v>54.6</v>
      </c>
      <c r="D14353">
        <f t="shared" si="672"/>
        <v>1412.5620871380759</v>
      </c>
      <c r="E14353">
        <f t="shared" si="673"/>
        <v>25.871100497034355</v>
      </c>
      <c r="F14353">
        <f t="shared" si="674"/>
        <v>80.420617965547663</v>
      </c>
    </row>
    <row r="14354" spans="1:6">
      <c r="A14354" s="1">
        <v>425</v>
      </c>
      <c r="B14354" s="2">
        <v>72.400000000000006</v>
      </c>
      <c r="C14354" s="3">
        <v>5.3</v>
      </c>
      <c r="D14354">
        <f t="shared" si="672"/>
        <v>373.4767467300245</v>
      </c>
      <c r="E14354">
        <f t="shared" si="673"/>
        <v>70.46731070377821</v>
      </c>
      <c r="F14354">
        <f t="shared" si="674"/>
        <v>7.2813500028636025</v>
      </c>
    </row>
    <row r="14355" spans="1:6">
      <c r="A14355" s="1">
        <v>326</v>
      </c>
      <c r="B14355" s="2">
        <v>69.900000000000006</v>
      </c>
      <c r="C14355" s="3">
        <v>4.9400000000000004</v>
      </c>
      <c r="D14355">
        <f t="shared" si="672"/>
        <v>348.17825567290441</v>
      </c>
      <c r="E14355">
        <f t="shared" si="673"/>
        <v>70.48142827386728</v>
      </c>
      <c r="F14355">
        <f t="shared" si="674"/>
        <v>0.99510298644087936</v>
      </c>
    </row>
    <row r="14356" spans="1:6">
      <c r="A14356" s="1">
        <v>1600</v>
      </c>
      <c r="B14356" s="2">
        <v>33.6</v>
      </c>
      <c r="C14356" s="3">
        <v>50.4</v>
      </c>
      <c r="D14356">
        <f t="shared" si="672"/>
        <v>1481.4297828408578</v>
      </c>
      <c r="E14356">
        <f t="shared" si="673"/>
        <v>29.393448072239241</v>
      </c>
      <c r="F14356">
        <f t="shared" si="674"/>
        <v>36.474881209809411</v>
      </c>
    </row>
    <row r="14357" spans="1:6">
      <c r="A14357" s="1">
        <v>1840</v>
      </c>
      <c r="B14357" s="2">
        <v>72.099999999999994</v>
      </c>
      <c r="C14357" s="3">
        <v>30.5</v>
      </c>
      <c r="D14357">
        <f t="shared" si="672"/>
        <v>1619.5322617185436</v>
      </c>
      <c r="E14357">
        <f t="shared" si="673"/>
        <v>53.099418417001431</v>
      </c>
      <c r="F14357">
        <f t="shared" si="674"/>
        <v>425.94977889440622</v>
      </c>
    </row>
    <row r="14358" spans="1:6">
      <c r="A14358" s="1">
        <v>1070</v>
      </c>
      <c r="B14358" s="2">
        <v>12.9</v>
      </c>
      <c r="C14358" s="3">
        <v>82.1</v>
      </c>
      <c r="D14358">
        <f t="shared" si="672"/>
        <v>1023.6596966382929</v>
      </c>
      <c r="E14358">
        <f t="shared" si="673"/>
        <v>12.468449410941449</v>
      </c>
      <c r="F14358">
        <f t="shared" si="674"/>
        <v>3.0547535556629679</v>
      </c>
    </row>
    <row r="14359" spans="1:6">
      <c r="A14359" s="1">
        <v>900</v>
      </c>
      <c r="B14359" s="2">
        <v>79</v>
      </c>
      <c r="C14359" s="3">
        <v>13.2</v>
      </c>
      <c r="D14359">
        <f t="shared" si="672"/>
        <v>911.9705806713406</v>
      </c>
      <c r="E14359">
        <f t="shared" si="673"/>
        <v>69.088680353889444</v>
      </c>
      <c r="F14359">
        <f t="shared" si="674"/>
        <v>98.425669592378497</v>
      </c>
    </row>
    <row r="14360" spans="1:6">
      <c r="A14360" s="1">
        <v>1370</v>
      </c>
      <c r="B14360" s="2">
        <v>22.9</v>
      </c>
      <c r="C14360" s="3">
        <v>60</v>
      </c>
      <c r="D14360">
        <f t="shared" si="672"/>
        <v>1324.5668404416442</v>
      </c>
      <c r="E14360">
        <f t="shared" si="673"/>
        <v>22.076114007360736</v>
      </c>
      <c r="F14360">
        <f t="shared" si="674"/>
        <v>3.436098539774771</v>
      </c>
    </row>
    <row r="14361" spans="1:6">
      <c r="A14361" s="1">
        <v>573</v>
      </c>
      <c r="B14361" s="2">
        <v>69.5</v>
      </c>
      <c r="C14361" s="3">
        <v>10.3</v>
      </c>
      <c r="D14361">
        <f t="shared" si="672"/>
        <v>720.00048409498163</v>
      </c>
      <c r="E14361">
        <f t="shared" si="673"/>
        <v>69.902959620871997</v>
      </c>
      <c r="F14361">
        <f t="shared" si="674"/>
        <v>29.027758538216538</v>
      </c>
    </row>
    <row r="14362" spans="1:6">
      <c r="A14362" s="1">
        <v>1380</v>
      </c>
      <c r="B14362" s="2">
        <v>69.099999999999994</v>
      </c>
      <c r="C14362" s="3">
        <v>19.2</v>
      </c>
      <c r="D14362">
        <f t="shared" si="672"/>
        <v>1261.4151019462911</v>
      </c>
      <c r="E14362">
        <f t="shared" si="673"/>
        <v>65.698703226369332</v>
      </c>
      <c r="F14362">
        <f t="shared" si="674"/>
        <v>30.353272600469097</v>
      </c>
    </row>
    <row r="14363" spans="1:6">
      <c r="A14363" s="1">
        <v>292</v>
      </c>
      <c r="B14363" s="2">
        <v>68.3</v>
      </c>
      <c r="C14363" s="3">
        <v>4.22</v>
      </c>
      <c r="D14363">
        <f t="shared" si="672"/>
        <v>297.52307119420817</v>
      </c>
      <c r="E14363">
        <f t="shared" si="673"/>
        <v>70.503097439385826</v>
      </c>
      <c r="F14363">
        <f t="shared" si="674"/>
        <v>4.8943858363501942</v>
      </c>
    </row>
    <row r="14364" spans="1:6">
      <c r="A14364" s="1">
        <v>1650</v>
      </c>
      <c r="B14364" s="2">
        <v>63.1</v>
      </c>
      <c r="C14364" s="3">
        <v>28.5</v>
      </c>
      <c r="D14364">
        <f t="shared" si="672"/>
        <v>1588.3371250952089</v>
      </c>
      <c r="E14364">
        <f t="shared" si="673"/>
        <v>55.731127196323115</v>
      </c>
      <c r="F14364">
        <f t="shared" si="674"/>
        <v>59.37939288713919</v>
      </c>
    </row>
    <row r="14365" spans="1:6">
      <c r="A14365" s="1">
        <v>1400</v>
      </c>
      <c r="B14365" s="2">
        <v>64.7</v>
      </c>
      <c r="C14365" s="3">
        <v>22.4</v>
      </c>
      <c r="D14365">
        <f t="shared" si="672"/>
        <v>1407.6592926976048</v>
      </c>
      <c r="E14365">
        <f t="shared" si="673"/>
        <v>62.841932709714506</v>
      </c>
      <c r="F14365">
        <f t="shared" si="674"/>
        <v>3.5307781485525811</v>
      </c>
    </row>
    <row r="14366" spans="1:6">
      <c r="A14366" s="1">
        <v>938</v>
      </c>
      <c r="B14366" s="2">
        <v>74.5</v>
      </c>
      <c r="C14366" s="3">
        <v>10.1</v>
      </c>
      <c r="D14366">
        <f t="shared" si="672"/>
        <v>706.42675675012276</v>
      </c>
      <c r="E14366">
        <f t="shared" si="673"/>
        <v>69.943243242586419</v>
      </c>
      <c r="F14366">
        <f t="shared" si="674"/>
        <v>92.397592447999969</v>
      </c>
    </row>
    <row r="14367" spans="1:6">
      <c r="A14367" s="1">
        <v>1300</v>
      </c>
      <c r="B14367" s="2">
        <v>62.6</v>
      </c>
      <c r="C14367" s="3">
        <v>20.7</v>
      </c>
      <c r="D14367">
        <f t="shared" si="672"/>
        <v>1334.0832108500331</v>
      </c>
      <c r="E14367">
        <f t="shared" si="673"/>
        <v>64.448464292272135</v>
      </c>
      <c r="F14367">
        <f t="shared" si="674"/>
        <v>4.9685667705929131</v>
      </c>
    </row>
    <row r="14368" spans="1:6">
      <c r="A14368" s="1">
        <v>1340</v>
      </c>
      <c r="B14368" s="2">
        <v>73</v>
      </c>
      <c r="C14368" s="3">
        <v>18.2</v>
      </c>
      <c r="D14368">
        <f t="shared" si="672"/>
        <v>1209.2396547536007</v>
      </c>
      <c r="E14368">
        <f t="shared" si="673"/>
        <v>66.441739272175866</v>
      </c>
      <c r="F14368">
        <f t="shared" si="674"/>
        <v>65.850562797009047</v>
      </c>
    </row>
    <row r="14369" spans="1:6">
      <c r="A14369" s="1">
        <v>171</v>
      </c>
      <c r="B14369" s="2">
        <v>68</v>
      </c>
      <c r="C14369" s="3">
        <v>2.5299999999999998</v>
      </c>
      <c r="D14369">
        <f t="shared" si="672"/>
        <v>178.43658557487586</v>
      </c>
      <c r="E14369">
        <f t="shared" si="673"/>
        <v>70.528294693626833</v>
      </c>
      <c r="F14369">
        <f t="shared" si="674"/>
        <v>6.4661472626417256</v>
      </c>
    </row>
    <row r="14370" spans="1:6">
      <c r="A14370" s="1">
        <v>1280</v>
      </c>
      <c r="B14370" s="2">
        <v>47</v>
      </c>
      <c r="C14370" s="3">
        <v>25.2</v>
      </c>
      <c r="D14370">
        <f t="shared" si="672"/>
        <v>1507.0133720590436</v>
      </c>
      <c r="E14370">
        <f t="shared" si="673"/>
        <v>59.802117938850934</v>
      </c>
      <c r="F14370">
        <f t="shared" si="674"/>
        <v>232.73450879188792</v>
      </c>
    </row>
    <row r="14371" spans="1:6">
      <c r="A14371" s="1">
        <v>1380</v>
      </c>
      <c r="B14371" s="2">
        <v>46.1</v>
      </c>
      <c r="C14371" s="3">
        <v>50.5</v>
      </c>
      <c r="D14371">
        <f t="shared" si="672"/>
        <v>1479.8135754768948</v>
      </c>
      <c r="E14371">
        <f t="shared" si="673"/>
        <v>29.303239118354352</v>
      </c>
      <c r="F14371">
        <f t="shared" si="674"/>
        <v>295.4393665412677</v>
      </c>
    </row>
    <row r="14372" spans="1:6">
      <c r="A14372" s="1">
        <v>1400</v>
      </c>
      <c r="B14372" s="2">
        <v>62.5</v>
      </c>
      <c r="C14372" s="3">
        <v>17.399999999999999</v>
      </c>
      <c r="D14372">
        <f t="shared" si="672"/>
        <v>1165.5145115332964</v>
      </c>
      <c r="E14372">
        <f t="shared" si="673"/>
        <v>66.983592616856114</v>
      </c>
      <c r="F14372">
        <f t="shared" si="674"/>
        <v>93.549207165469596</v>
      </c>
    </row>
    <row r="14373" spans="1:6">
      <c r="A14373" s="1">
        <v>1300</v>
      </c>
      <c r="B14373" s="2">
        <v>65.599999999999994</v>
      </c>
      <c r="C14373" s="3">
        <v>19.100000000000001</v>
      </c>
      <c r="D14373">
        <f t="shared" si="672"/>
        <v>1256.3271067485271</v>
      </c>
      <c r="E14373">
        <f t="shared" si="673"/>
        <v>65.776288311441206</v>
      </c>
      <c r="F14373">
        <f t="shared" si="674"/>
        <v>2.5788680388531628</v>
      </c>
    </row>
    <row r="14374" spans="1:6">
      <c r="A14374" s="1">
        <v>1400</v>
      </c>
      <c r="B14374" s="2">
        <v>54.9</v>
      </c>
      <c r="C14374" s="3">
        <v>27.6</v>
      </c>
      <c r="D14374">
        <f t="shared" si="672"/>
        <v>1569.943027069206</v>
      </c>
      <c r="E14374">
        <f t="shared" si="673"/>
        <v>56.881993734391521</v>
      </c>
      <c r="F14374">
        <f t="shared" si="674"/>
        <v>42.506900660725535</v>
      </c>
    </row>
    <row r="14375" spans="1:6">
      <c r="A14375" s="1">
        <v>987</v>
      </c>
      <c r="B14375" s="2">
        <v>12.6</v>
      </c>
      <c r="C14375" s="3">
        <v>86.8</v>
      </c>
      <c r="D14375">
        <f t="shared" si="672"/>
        <v>973.40286653187627</v>
      </c>
      <c r="E14375">
        <f t="shared" si="673"/>
        <v>11.214318738846501</v>
      </c>
      <c r="F14375">
        <f t="shared" si="674"/>
        <v>2.1670770414705633</v>
      </c>
    </row>
    <row r="14376" spans="1:6">
      <c r="A14376" s="1">
        <v>1090</v>
      </c>
      <c r="B14376" s="2">
        <v>49.4</v>
      </c>
      <c r="C14376" s="3">
        <v>19.600000000000001</v>
      </c>
      <c r="D14376">
        <f t="shared" si="672"/>
        <v>1281.469675346159</v>
      </c>
      <c r="E14376">
        <f t="shared" si="673"/>
        <v>65.381105885008111</v>
      </c>
      <c r="F14376">
        <f t="shared" si="674"/>
        <v>304.3668366311677</v>
      </c>
    </row>
    <row r="14377" spans="1:6">
      <c r="A14377" s="1">
        <v>357</v>
      </c>
      <c r="B14377" s="2">
        <v>68.599999999999994</v>
      </c>
      <c r="C14377" s="3">
        <v>4.29</v>
      </c>
      <c r="D14377">
        <f t="shared" si="672"/>
        <v>302.45073999695177</v>
      </c>
      <c r="E14377">
        <f t="shared" si="673"/>
        <v>70.501337994627448</v>
      </c>
      <c r="F14377">
        <f t="shared" si="674"/>
        <v>7.5899065465102478</v>
      </c>
    </row>
    <row r="14378" spans="1:6">
      <c r="A14378" s="1">
        <v>138</v>
      </c>
      <c r="B14378" s="2">
        <v>67.400000000000006</v>
      </c>
      <c r="C14378" s="3">
        <v>2.2400000000000002</v>
      </c>
      <c r="D14378">
        <f t="shared" si="672"/>
        <v>157.98744835720009</v>
      </c>
      <c r="E14378">
        <f t="shared" si="673"/>
        <v>70.530110873750033</v>
      </c>
      <c r="F14378">
        <f t="shared" si="674"/>
        <v>10.331241595082364</v>
      </c>
    </row>
    <row r="14379" spans="1:6">
      <c r="A14379" s="1">
        <v>1380</v>
      </c>
      <c r="B14379" s="2">
        <v>52.8</v>
      </c>
      <c r="C14379" s="3">
        <v>24.8</v>
      </c>
      <c r="D14379">
        <f t="shared" si="672"/>
        <v>1494.5280449406591</v>
      </c>
      <c r="E14379">
        <f t="shared" si="673"/>
        <v>60.263227618574966</v>
      </c>
      <c r="F14379">
        <f t="shared" si="674"/>
        <v>73.2209514722378</v>
      </c>
    </row>
    <row r="14380" spans="1:6">
      <c r="A14380" s="1">
        <v>1160</v>
      </c>
      <c r="B14380" s="2">
        <v>38</v>
      </c>
      <c r="C14380" s="3">
        <v>40.6</v>
      </c>
      <c r="D14380">
        <f t="shared" si="672"/>
        <v>1616.8385713518198</v>
      </c>
      <c r="E14380">
        <f t="shared" si="673"/>
        <v>39.823610131818221</v>
      </c>
      <c r="F14380">
        <f t="shared" si="674"/>
        <v>282.10792661765129</v>
      </c>
    </row>
    <row r="14381" spans="1:6">
      <c r="A14381" s="1">
        <v>1740</v>
      </c>
      <c r="B14381" s="2">
        <v>64.2</v>
      </c>
      <c r="C14381" s="3">
        <v>31.1</v>
      </c>
      <c r="D14381">
        <f t="shared" si="672"/>
        <v>1626.4084200791847</v>
      </c>
      <c r="E14381">
        <f t="shared" si="673"/>
        <v>52.296090677787284</v>
      </c>
      <c r="F14381">
        <f t="shared" si="674"/>
        <v>158.93888155052389</v>
      </c>
    </row>
    <row r="14382" spans="1:6">
      <c r="A14382" s="1">
        <v>1650</v>
      </c>
      <c r="B14382" s="2">
        <v>34.9</v>
      </c>
      <c r="C14382" s="3">
        <v>61.7</v>
      </c>
      <c r="D14382">
        <f t="shared" si="672"/>
        <v>1297.6646941338488</v>
      </c>
      <c r="E14382">
        <f t="shared" si="673"/>
        <v>21.031842692606947</v>
      </c>
      <c r="F14382">
        <f t="shared" si="674"/>
        <v>358.15158992144268</v>
      </c>
    </row>
    <row r="14383" spans="1:6">
      <c r="A14383" s="1">
        <v>1430</v>
      </c>
      <c r="B14383" s="2">
        <v>19.100000000000001</v>
      </c>
      <c r="C14383" s="3">
        <v>74.400000000000006</v>
      </c>
      <c r="D14383">
        <f t="shared" si="672"/>
        <v>1116.0048088201393</v>
      </c>
      <c r="E14383">
        <f t="shared" si="673"/>
        <v>15.000064634679291</v>
      </c>
      <c r="F14383">
        <f t="shared" si="674"/>
        <v>148.50946984497801</v>
      </c>
    </row>
    <row r="14384" spans="1:6">
      <c r="A14384" s="1">
        <v>1420</v>
      </c>
      <c r="B14384" s="2">
        <v>59.1</v>
      </c>
      <c r="C14384" s="3">
        <v>24.3</v>
      </c>
      <c r="D14384">
        <f t="shared" si="672"/>
        <v>1478.1157381620358</v>
      </c>
      <c r="E14384">
        <f t="shared" si="673"/>
        <v>60.827808154816289</v>
      </c>
      <c r="F14384">
        <f t="shared" si="674"/>
        <v>7.4968868363077217</v>
      </c>
    </row>
    <row r="14385" spans="1:6">
      <c r="A14385" s="1">
        <v>1150</v>
      </c>
      <c r="B14385" s="2">
        <v>67.900000000000006</v>
      </c>
      <c r="C14385" s="3">
        <v>15.8</v>
      </c>
      <c r="D14385">
        <f t="shared" si="672"/>
        <v>1073.2712157486289</v>
      </c>
      <c r="E14385">
        <f t="shared" si="673"/>
        <v>67.928557958773979</v>
      </c>
      <c r="F14385">
        <f t="shared" si="674"/>
        <v>7.8650493233788579</v>
      </c>
    </row>
    <row r="14386" spans="1:6">
      <c r="A14386" s="1">
        <v>1690</v>
      </c>
      <c r="B14386" s="2">
        <v>64.900000000000006</v>
      </c>
      <c r="C14386" s="3">
        <v>22.6</v>
      </c>
      <c r="D14386">
        <f t="shared" si="672"/>
        <v>1415.671546928821</v>
      </c>
      <c r="E14386">
        <f t="shared" si="673"/>
        <v>62.64033393490358</v>
      </c>
      <c r="F14386">
        <f t="shared" si="674"/>
        <v>105.6328054223833</v>
      </c>
    </row>
    <row r="14387" spans="1:6">
      <c r="A14387" s="1">
        <v>1230</v>
      </c>
      <c r="B14387" s="2">
        <v>58.1</v>
      </c>
      <c r="C14387" s="3">
        <v>19.2</v>
      </c>
      <c r="D14387">
        <f t="shared" si="672"/>
        <v>1261.4151019462911</v>
      </c>
      <c r="E14387">
        <f t="shared" si="673"/>
        <v>65.698703226369332</v>
      </c>
      <c r="F14387">
        <f t="shared" si="674"/>
        <v>59.058598236280204</v>
      </c>
    </row>
    <row r="14388" spans="1:6">
      <c r="A14388" s="1">
        <v>450</v>
      </c>
      <c r="B14388" s="2">
        <v>67.400000000000006</v>
      </c>
      <c r="C14388" s="3">
        <v>5.41</v>
      </c>
      <c r="D14388">
        <f t="shared" si="672"/>
        <v>381.20217912796818</v>
      </c>
      <c r="E14388">
        <f t="shared" si="673"/>
        <v>70.462510005169719</v>
      </c>
      <c r="F14388">
        <f t="shared" si="674"/>
        <v>15.701472008029263</v>
      </c>
    </row>
    <row r="14389" spans="1:6">
      <c r="A14389" s="1">
        <v>254</v>
      </c>
      <c r="B14389" s="2">
        <v>71.099999999999994</v>
      </c>
      <c r="C14389" s="3">
        <v>3.36</v>
      </c>
      <c r="D14389">
        <f t="shared" si="672"/>
        <v>236.94580258938385</v>
      </c>
      <c r="E14389">
        <f t="shared" si="673"/>
        <v>70.519584103983291</v>
      </c>
      <c r="F14389">
        <f t="shared" si="674"/>
        <v>0.72539274702360035</v>
      </c>
    </row>
    <row r="14390" spans="1:6">
      <c r="A14390" s="1">
        <v>195</v>
      </c>
      <c r="B14390" s="2">
        <v>69.8</v>
      </c>
      <c r="C14390" s="3">
        <v>2.39</v>
      </c>
      <c r="D14390">
        <f t="shared" si="672"/>
        <v>168.56487816479549</v>
      </c>
      <c r="E14390">
        <f t="shared" si="673"/>
        <v>70.52923772585585</v>
      </c>
      <c r="F14390">
        <f t="shared" si="674"/>
        <v>1.4652620631851367</v>
      </c>
    </row>
    <row r="14391" spans="1:6">
      <c r="A14391" s="1">
        <v>332</v>
      </c>
      <c r="B14391" s="2">
        <v>72.7</v>
      </c>
      <c r="C14391" s="3">
        <v>3.86</v>
      </c>
      <c r="D14391">
        <f t="shared" si="672"/>
        <v>272.17282654982637</v>
      </c>
      <c r="E14391">
        <f t="shared" si="673"/>
        <v>70.511094961094912</v>
      </c>
      <c r="F14391">
        <f t="shared" si="674"/>
        <v>9.5725035047542057</v>
      </c>
    </row>
    <row r="14392" spans="1:6">
      <c r="A14392" s="1">
        <v>1140</v>
      </c>
      <c r="B14392" s="2">
        <v>48.5</v>
      </c>
      <c r="C14392" s="3">
        <v>17.399999999999999</v>
      </c>
      <c r="D14392">
        <f t="shared" si="672"/>
        <v>1165.5145115332964</v>
      </c>
      <c r="E14392">
        <f t="shared" si="673"/>
        <v>66.983592616856114</v>
      </c>
      <c r="F14392">
        <f t="shared" si="674"/>
        <v>342.5127855461231</v>
      </c>
    </row>
    <row r="14393" spans="1:6">
      <c r="A14393" s="1">
        <v>1200</v>
      </c>
      <c r="B14393" s="2">
        <v>66.099999999999994</v>
      </c>
      <c r="C14393" s="3">
        <v>15.9</v>
      </c>
      <c r="D14393">
        <f t="shared" si="672"/>
        <v>1079.2098205087766</v>
      </c>
      <c r="E14393">
        <f t="shared" si="673"/>
        <v>67.874831478539406</v>
      </c>
      <c r="F14393">
        <f t="shared" si="674"/>
        <v>22.639631623165965</v>
      </c>
    </row>
    <row r="14394" spans="1:6">
      <c r="A14394" s="1">
        <v>1610</v>
      </c>
      <c r="B14394" s="2">
        <v>66</v>
      </c>
      <c r="C14394" s="3">
        <v>22.4</v>
      </c>
      <c r="D14394">
        <f t="shared" si="672"/>
        <v>1407.6592926976048</v>
      </c>
      <c r="E14394">
        <f t="shared" si="673"/>
        <v>62.841932709714506</v>
      </c>
      <c r="F14394">
        <f t="shared" si="674"/>
        <v>64.663185608968178</v>
      </c>
    </row>
    <row r="14395" spans="1:6">
      <c r="A14395" s="1">
        <v>466</v>
      </c>
      <c r="B14395" s="2">
        <v>68.599999999999994</v>
      </c>
      <c r="C14395" s="3">
        <v>5.28</v>
      </c>
      <c r="D14395">
        <f t="shared" si="672"/>
        <v>372.07187597625483</v>
      </c>
      <c r="E14395">
        <f t="shared" si="673"/>
        <v>70.46815832883614</v>
      </c>
      <c r="F14395">
        <f t="shared" si="674"/>
        <v>15.275055993812838</v>
      </c>
    </row>
    <row r="14396" spans="1:6">
      <c r="A14396" s="1">
        <v>1450</v>
      </c>
      <c r="B14396" s="2">
        <v>23.2</v>
      </c>
      <c r="C14396" s="3">
        <v>50.1</v>
      </c>
      <c r="D14396">
        <f t="shared" si="672"/>
        <v>1486.2663452938716</v>
      </c>
      <c r="E14396">
        <f t="shared" si="673"/>
        <v>29.665994916045342</v>
      </c>
      <c r="F14396">
        <f t="shared" si="674"/>
        <v>43.565991557408509</v>
      </c>
    </row>
    <row r="14397" spans="1:6">
      <c r="A14397" s="1">
        <v>192</v>
      </c>
      <c r="B14397" s="2">
        <v>68.400000000000006</v>
      </c>
      <c r="C14397" s="3">
        <v>3.32</v>
      </c>
      <c r="D14397">
        <f t="shared" si="672"/>
        <v>234.12688466366362</v>
      </c>
      <c r="E14397">
        <f t="shared" si="673"/>
        <v>70.520145983031213</v>
      </c>
      <c r="F14397">
        <f t="shared" si="674"/>
        <v>6.8656200150746898</v>
      </c>
    </row>
    <row r="14398" spans="1:6">
      <c r="A14398" s="1">
        <v>1150</v>
      </c>
      <c r="B14398" s="2">
        <v>65.599999999999994</v>
      </c>
      <c r="C14398" s="3">
        <v>15.7</v>
      </c>
      <c r="D14398">
        <f t="shared" si="672"/>
        <v>1067.3108854462487</v>
      </c>
      <c r="E14398">
        <f t="shared" si="673"/>
        <v>67.981585060270618</v>
      </c>
      <c r="F14398">
        <f t="shared" si="674"/>
        <v>14.805431214723356</v>
      </c>
    </row>
    <row r="14399" spans="1:6">
      <c r="A14399" s="1">
        <v>1070</v>
      </c>
      <c r="B14399" s="2">
        <v>23.8</v>
      </c>
      <c r="C14399" s="3">
        <v>59.3</v>
      </c>
      <c r="D14399">
        <f t="shared" si="672"/>
        <v>1335.7829128711712</v>
      </c>
      <c r="E14399">
        <f t="shared" si="673"/>
        <v>22.52585013273476</v>
      </c>
      <c r="F14399">
        <f t="shared" si="674"/>
        <v>95.984753265549955</v>
      </c>
    </row>
    <row r="14400" spans="1:6">
      <c r="A14400" s="1">
        <v>1260</v>
      </c>
      <c r="B14400" s="2">
        <v>71.099999999999994</v>
      </c>
      <c r="C14400" s="3">
        <v>16.8</v>
      </c>
      <c r="D14400">
        <f t="shared" si="672"/>
        <v>1131.6388370643904</v>
      </c>
      <c r="E14400">
        <f t="shared" si="673"/>
        <v>67.359454587166084</v>
      </c>
      <c r="F14400">
        <f t="shared" si="674"/>
        <v>36.00102238467241</v>
      </c>
    </row>
    <row r="14401" spans="1:6">
      <c r="A14401" s="1">
        <v>1360</v>
      </c>
      <c r="B14401" s="2">
        <v>44</v>
      </c>
      <c r="C14401" s="3">
        <v>28.7</v>
      </c>
      <c r="D14401">
        <f t="shared" si="672"/>
        <v>1592.0496388789072</v>
      </c>
      <c r="E14401">
        <f t="shared" si="673"/>
        <v>55.472112852923601</v>
      </c>
      <c r="F14401">
        <f t="shared" si="674"/>
        <v>203.53796784554496</v>
      </c>
    </row>
    <row r="14402" spans="1:6">
      <c r="A14402" s="1">
        <v>1160</v>
      </c>
      <c r="B14402" s="2">
        <v>64.599999999999994</v>
      </c>
      <c r="C14402" s="3">
        <v>13.5</v>
      </c>
      <c r="D14402">
        <f t="shared" si="672"/>
        <v>931.19156060972512</v>
      </c>
      <c r="E14402">
        <f t="shared" si="673"/>
        <v>68.977152637757413</v>
      </c>
      <c r="F14402">
        <f t="shared" si="674"/>
        <v>89.092738871373825</v>
      </c>
    </row>
    <row r="14403" spans="1:6">
      <c r="A14403" s="1">
        <v>125</v>
      </c>
      <c r="B14403" s="2">
        <v>70.400000000000006</v>
      </c>
      <c r="C14403" s="3">
        <v>2.13</v>
      </c>
      <c r="D14403">
        <f t="shared" si="672"/>
        <v>150.23032273181258</v>
      </c>
      <c r="E14403">
        <f t="shared" si="673"/>
        <v>70.530667949207782</v>
      </c>
      <c r="F14403">
        <f t="shared" si="674"/>
        <v>0.86739998315298439</v>
      </c>
    </row>
    <row r="14404" spans="1:6">
      <c r="A14404" s="1">
        <v>982</v>
      </c>
      <c r="B14404" s="2">
        <v>70.900000000000006</v>
      </c>
      <c r="C14404" s="3">
        <v>13.9</v>
      </c>
      <c r="D14404">
        <f t="shared" si="672"/>
        <v>956.59411572625004</v>
      </c>
      <c r="E14404">
        <f t="shared" si="673"/>
        <v>68.819720555845322</v>
      </c>
      <c r="F14404">
        <f t="shared" si="674"/>
        <v>5.1897633461665018</v>
      </c>
    </row>
    <row r="14405" spans="1:6">
      <c r="A14405" s="1">
        <v>158</v>
      </c>
      <c r="B14405" s="2">
        <v>68.900000000000006</v>
      </c>
      <c r="C14405" s="3">
        <v>3</v>
      </c>
      <c r="D14405">
        <f t="shared" si="672"/>
        <v>211.57225821012321</v>
      </c>
      <c r="E14405">
        <f t="shared" si="673"/>
        <v>70.524086070041065</v>
      </c>
      <c r="F14405">
        <f t="shared" si="674"/>
        <v>6.4713693561454404</v>
      </c>
    </row>
    <row r="14406" spans="1:6">
      <c r="A14406" s="1">
        <v>844</v>
      </c>
      <c r="B14406" s="2">
        <v>77.3</v>
      </c>
      <c r="C14406" s="3">
        <v>11.2</v>
      </c>
      <c r="D14406">
        <f t="shared" si="672"/>
        <v>780.61818424434523</v>
      </c>
      <c r="E14406">
        <f t="shared" si="673"/>
        <v>69.698052164673683</v>
      </c>
      <c r="F14406">
        <f t="shared" si="674"/>
        <v>63.155839050432405</v>
      </c>
    </row>
    <row r="14407" spans="1:6">
      <c r="A14407" s="1">
        <v>778</v>
      </c>
      <c r="B14407" s="2">
        <v>71</v>
      </c>
      <c r="C14407" s="3">
        <v>13.8</v>
      </c>
      <c r="D14407">
        <f t="shared" si="672"/>
        <v>950.26835997648141</v>
      </c>
      <c r="E14407">
        <f t="shared" si="673"/>
        <v>68.860026085252272</v>
      </c>
      <c r="F14407">
        <f t="shared" si="674"/>
        <v>44.221055856689702</v>
      </c>
    </row>
    <row r="14408" spans="1:6">
      <c r="A14408" s="1">
        <v>1400</v>
      </c>
      <c r="B14408" s="2">
        <v>48.2</v>
      </c>
      <c r="C14408" s="3">
        <v>34.6</v>
      </c>
      <c r="D14408">
        <f t="shared" si="672"/>
        <v>1646.0997980263189</v>
      </c>
      <c r="E14408">
        <f t="shared" si="673"/>
        <v>47.575138671280889</v>
      </c>
      <c r="F14408">
        <f t="shared" si="674"/>
        <v>81.293017444330346</v>
      </c>
    </row>
    <row r="14409" spans="1:6">
      <c r="A14409" s="1">
        <v>1200</v>
      </c>
      <c r="B14409" s="2">
        <v>26.5</v>
      </c>
      <c r="C14409" s="3">
        <v>51.1</v>
      </c>
      <c r="D14409">
        <f t="shared" si="672"/>
        <v>1470.0785772722554</v>
      </c>
      <c r="E14409">
        <f t="shared" si="673"/>
        <v>28.768661003370948</v>
      </c>
      <c r="F14409">
        <f t="shared" si="674"/>
        <v>102.58295919656483</v>
      </c>
    </row>
    <row r="14410" spans="1:6">
      <c r="A14410" s="1">
        <v>1000</v>
      </c>
      <c r="B14410" s="2">
        <v>10.9</v>
      </c>
      <c r="C14410" s="3">
        <v>80.3</v>
      </c>
      <c r="D14410">
        <f t="shared" ref="D14410:D14473" si="675">C14410*E14410</f>
        <v>1044.0938296803802</v>
      </c>
      <c r="E14410">
        <f t="shared" ref="E14410:E14473" si="676">$P$4/(1+(C14410/$P$5)^$P$6)^(2/$P$6)</f>
        <v>13.002413819182816</v>
      </c>
      <c r="F14410">
        <f t="shared" ref="F14410:F14473" si="677">(E14410-B14410)^2+$M$3*(D14410-A14410)^2</f>
        <v>7.0172842256875887</v>
      </c>
    </row>
    <row r="14411" spans="1:6">
      <c r="A14411" s="1">
        <v>1350</v>
      </c>
      <c r="B14411" s="2">
        <v>21.1</v>
      </c>
      <c r="C14411" s="3">
        <v>48.8</v>
      </c>
      <c r="D14411">
        <f t="shared" si="675"/>
        <v>1506.9756603271703</v>
      </c>
      <c r="E14411">
        <f t="shared" si="676"/>
        <v>30.880648777196114</v>
      </c>
      <c r="F14411">
        <f t="shared" si="677"/>
        <v>128.57689072999077</v>
      </c>
    </row>
    <row r="14412" spans="1:6">
      <c r="A14412" s="1">
        <v>1870</v>
      </c>
      <c r="B14412" s="2">
        <v>67.099999999999994</v>
      </c>
      <c r="C14412" s="3">
        <v>32.4</v>
      </c>
      <c r="D14412">
        <f t="shared" si="675"/>
        <v>1637.629662433691</v>
      </c>
      <c r="E14412">
        <f t="shared" si="676"/>
        <v>50.544125383755897</v>
      </c>
      <c r="F14412">
        <f t="shared" si="677"/>
        <v>346.22453063604075</v>
      </c>
    </row>
    <row r="14413" spans="1:6">
      <c r="A14413" s="1">
        <v>317</v>
      </c>
      <c r="B14413" s="2">
        <v>71.400000000000006</v>
      </c>
      <c r="C14413" s="3">
        <v>3.48</v>
      </c>
      <c r="D14413">
        <f t="shared" si="675"/>
        <v>245.40194225483171</v>
      </c>
      <c r="E14413">
        <f t="shared" si="676"/>
        <v>70.517799498514862</v>
      </c>
      <c r="F14413">
        <f t="shared" si="677"/>
        <v>7.6259388999765534</v>
      </c>
    </row>
    <row r="14414" spans="1:6">
      <c r="A14414" s="1">
        <v>439</v>
      </c>
      <c r="B14414" s="2">
        <v>71</v>
      </c>
      <c r="C14414" s="3">
        <v>4.92</v>
      </c>
      <c r="D14414">
        <f t="shared" si="675"/>
        <v>346.77214889808465</v>
      </c>
      <c r="E14414">
        <f t="shared" si="676"/>
        <v>70.482144084976554</v>
      </c>
      <c r="F14414">
        <f t="shared" si="677"/>
        <v>11.630414791208809</v>
      </c>
    </row>
    <row r="14415" spans="1:6">
      <c r="A14415" s="1">
        <v>1590</v>
      </c>
      <c r="B14415" s="2">
        <v>71.400000000000006</v>
      </c>
      <c r="C14415" s="3">
        <v>26.8</v>
      </c>
      <c r="D14415">
        <f t="shared" si="675"/>
        <v>1551.2336705050577</v>
      </c>
      <c r="E14415">
        <f t="shared" si="676"/>
        <v>57.881853377054391</v>
      </c>
      <c r="F14415">
        <f t="shared" si="677"/>
        <v>184.74775849959008</v>
      </c>
    </row>
    <row r="14416" spans="1:6">
      <c r="A14416" s="1">
        <v>1080</v>
      </c>
      <c r="B14416" s="2">
        <v>66</v>
      </c>
      <c r="C14416" s="3">
        <v>16.3</v>
      </c>
      <c r="D14416">
        <f t="shared" si="675"/>
        <v>1102.7420267821619</v>
      </c>
      <c r="E14416">
        <f t="shared" si="676"/>
        <v>67.652885078660233</v>
      </c>
      <c r="F14416">
        <f t="shared" si="677"/>
        <v>3.4229019138829364</v>
      </c>
    </row>
    <row r="14417" spans="1:6">
      <c r="A14417" s="1">
        <v>782</v>
      </c>
      <c r="B14417" s="2">
        <v>71.099999999999994</v>
      </c>
      <c r="C14417" s="3">
        <v>10.1</v>
      </c>
      <c r="D14417">
        <f t="shared" si="675"/>
        <v>706.42675675012276</v>
      </c>
      <c r="E14417">
        <f t="shared" si="676"/>
        <v>69.943243242586419</v>
      </c>
      <c r="F14417">
        <f t="shared" si="677"/>
        <v>8.9672317650700624</v>
      </c>
    </row>
    <row r="14418" spans="1:6">
      <c r="A14418" s="1">
        <v>1230</v>
      </c>
      <c r="B14418" s="2">
        <v>62.3</v>
      </c>
      <c r="C14418" s="3">
        <v>18.3</v>
      </c>
      <c r="D14418">
        <f t="shared" si="675"/>
        <v>1214.5842141357864</v>
      </c>
      <c r="E14418">
        <f t="shared" si="676"/>
        <v>66.370722083922757</v>
      </c>
      <c r="F14418">
        <f t="shared" si="677"/>
        <v>16.888225205234686</v>
      </c>
    </row>
    <row r="14419" spans="1:6">
      <c r="A14419" s="1">
        <v>1790</v>
      </c>
      <c r="B14419" s="2">
        <v>65.900000000000006</v>
      </c>
      <c r="C14419" s="3">
        <v>25.2</v>
      </c>
      <c r="D14419">
        <f t="shared" si="675"/>
        <v>1507.0133720590436</v>
      </c>
      <c r="E14419">
        <f t="shared" si="676"/>
        <v>59.802117938850934</v>
      </c>
      <c r="F14419">
        <f t="shared" si="677"/>
        <v>144.15653343572998</v>
      </c>
    </row>
    <row r="14420" spans="1:6">
      <c r="A14420" s="1">
        <v>1100</v>
      </c>
      <c r="B14420" s="2">
        <v>71</v>
      </c>
      <c r="C14420" s="3">
        <v>14.8</v>
      </c>
      <c r="D14420">
        <f t="shared" si="675"/>
        <v>1012.7313776220287</v>
      </c>
      <c r="E14420">
        <f t="shared" si="676"/>
        <v>68.42779578527221</v>
      </c>
      <c r="F14420">
        <f t="shared" si="677"/>
        <v>16.789397944860557</v>
      </c>
    </row>
    <row r="14421" spans="1:6">
      <c r="A14421" s="1">
        <v>804</v>
      </c>
      <c r="B14421" s="2">
        <v>8.6999999999999993</v>
      </c>
      <c r="C14421" s="3">
        <v>93.4</v>
      </c>
      <c r="D14421">
        <f t="shared" si="675"/>
        <v>909.78013067828215</v>
      </c>
      <c r="E14421">
        <f t="shared" si="676"/>
        <v>9.7406866239644767</v>
      </c>
      <c r="F14421">
        <f t="shared" si="677"/>
        <v>16.029820239434841</v>
      </c>
    </row>
    <row r="14422" spans="1:6">
      <c r="A14422" s="1">
        <v>1510</v>
      </c>
      <c r="B14422" s="2">
        <v>24.2</v>
      </c>
      <c r="C14422" s="3">
        <v>73.5</v>
      </c>
      <c r="D14422">
        <f t="shared" si="675"/>
        <v>1127.6638370855719</v>
      </c>
      <c r="E14422">
        <f t="shared" si="676"/>
        <v>15.342365130415944</v>
      </c>
      <c r="F14422">
        <f t="shared" si="677"/>
        <v>273.7254513903261</v>
      </c>
    </row>
    <row r="14423" spans="1:6">
      <c r="A14423" s="1">
        <v>528</v>
      </c>
      <c r="B14423" s="2">
        <v>73.8</v>
      </c>
      <c r="C14423" s="3">
        <v>7.79</v>
      </c>
      <c r="D14423">
        <f t="shared" si="675"/>
        <v>547.54525761414516</v>
      </c>
      <c r="E14423">
        <f t="shared" si="676"/>
        <v>70.28822305701479</v>
      </c>
      <c r="F14423">
        <f t="shared" si="677"/>
        <v>12.842873784276053</v>
      </c>
    </row>
    <row r="14424" spans="1:6">
      <c r="A14424" s="1">
        <v>579</v>
      </c>
      <c r="B14424" s="2">
        <v>69.7</v>
      </c>
      <c r="C14424" s="3">
        <v>7.96</v>
      </c>
      <c r="D14424">
        <f t="shared" si="675"/>
        <v>559.34595958755153</v>
      </c>
      <c r="E14424">
        <f t="shared" si="676"/>
        <v>70.269592913008992</v>
      </c>
      <c r="F14424">
        <f t="shared" si="677"/>
        <v>0.84042868261479164</v>
      </c>
    </row>
    <row r="14425" spans="1:6">
      <c r="A14425" s="1">
        <v>1120</v>
      </c>
      <c r="B14425" s="2">
        <v>63.4</v>
      </c>
      <c r="C14425" s="3">
        <v>15.6</v>
      </c>
      <c r="D14425">
        <f t="shared" si="675"/>
        <v>1061.3290782457602</v>
      </c>
      <c r="E14425">
        <f t="shared" si="676"/>
        <v>68.033915272164123</v>
      </c>
      <c r="F14425">
        <f t="shared" si="677"/>
        <v>26.07134688562045</v>
      </c>
    </row>
    <row r="14426" spans="1:6">
      <c r="A14426" s="1">
        <v>417</v>
      </c>
      <c r="B14426" s="2">
        <v>66.900000000000006</v>
      </c>
      <c r="C14426" s="3">
        <v>5.85</v>
      </c>
      <c r="D14426">
        <f t="shared" si="675"/>
        <v>412.07892655066593</v>
      </c>
      <c r="E14426">
        <f t="shared" si="676"/>
        <v>70.440842145412986</v>
      </c>
      <c r="F14426">
        <f t="shared" si="677"/>
        <v>12.569911995564363</v>
      </c>
    </row>
    <row r="14427" spans="1:6">
      <c r="A14427" s="1">
        <v>1430</v>
      </c>
      <c r="B14427" s="2">
        <v>34.4</v>
      </c>
      <c r="C14427" s="3">
        <v>35.700000000000003</v>
      </c>
      <c r="D14427">
        <f t="shared" si="675"/>
        <v>1645.9033781947714</v>
      </c>
      <c r="E14427">
        <f t="shared" si="676"/>
        <v>46.103736083887149</v>
      </c>
      <c r="F14427">
        <f t="shared" si="677"/>
        <v>199.244540679213</v>
      </c>
    </row>
    <row r="14428" spans="1:6">
      <c r="A14428" s="1">
        <v>714</v>
      </c>
      <c r="B14428" s="2">
        <v>72</v>
      </c>
      <c r="C14428" s="3">
        <v>9.2100000000000009</v>
      </c>
      <c r="D14428">
        <f t="shared" si="675"/>
        <v>645.63116002067568</v>
      </c>
      <c r="E14428">
        <f t="shared" si="676"/>
        <v>70.101103150996266</v>
      </c>
      <c r="F14428">
        <f t="shared" si="677"/>
        <v>9.8497130407990099</v>
      </c>
    </row>
    <row r="14429" spans="1:6">
      <c r="A14429" s="1">
        <v>1550</v>
      </c>
      <c r="B14429" s="2">
        <v>35.9</v>
      </c>
      <c r="C14429" s="3">
        <v>43.1</v>
      </c>
      <c r="D14429">
        <f t="shared" si="675"/>
        <v>1588.9273225887382</v>
      </c>
      <c r="E14429">
        <f t="shared" si="676"/>
        <v>36.866063169112252</v>
      </c>
      <c r="F14429">
        <f t="shared" si="677"/>
        <v>2.9574567383469095</v>
      </c>
    </row>
    <row r="14430" spans="1:6">
      <c r="A14430" s="1">
        <v>1810</v>
      </c>
      <c r="B14430" s="2">
        <v>54.9</v>
      </c>
      <c r="C14430" s="3">
        <v>36</v>
      </c>
      <c r="D14430">
        <f t="shared" si="675"/>
        <v>1645.3860123888919</v>
      </c>
      <c r="E14430">
        <f t="shared" si="676"/>
        <v>45.705167010802555</v>
      </c>
      <c r="F14430">
        <f t="shared" si="677"/>
        <v>120.74200984217921</v>
      </c>
    </row>
    <row r="14431" spans="1:6">
      <c r="A14431" s="1">
        <v>1030</v>
      </c>
      <c r="B14431" s="2">
        <v>13.5</v>
      </c>
      <c r="C14431" s="3">
        <v>71.099999999999994</v>
      </c>
      <c r="D14431">
        <f t="shared" si="675"/>
        <v>1159.6711796829672</v>
      </c>
      <c r="E14431">
        <f t="shared" si="676"/>
        <v>16.310424468114871</v>
      </c>
      <c r="F14431">
        <f t="shared" si="677"/>
        <v>30.359362418563158</v>
      </c>
    </row>
    <row r="14432" spans="1:6">
      <c r="A14432" s="1">
        <v>574</v>
      </c>
      <c r="B14432" s="2">
        <v>72.599999999999994</v>
      </c>
      <c r="C14432" s="3">
        <v>8.74</v>
      </c>
      <c r="D14432">
        <f t="shared" si="675"/>
        <v>613.29703917205757</v>
      </c>
      <c r="E14432">
        <f t="shared" si="676"/>
        <v>70.171285946459676</v>
      </c>
      <c r="F14432">
        <f t="shared" si="677"/>
        <v>7.9614629610604029</v>
      </c>
    </row>
    <row r="14433" spans="1:6">
      <c r="A14433" s="1">
        <v>1130</v>
      </c>
      <c r="B14433" s="2">
        <v>68.599999999999994</v>
      </c>
      <c r="C14433" s="3">
        <v>15.3</v>
      </c>
      <c r="D14433">
        <f t="shared" si="675"/>
        <v>1043.2572865762359</v>
      </c>
      <c r="E14433">
        <f t="shared" si="676"/>
        <v>68.186750756616718</v>
      </c>
      <c r="F14433">
        <f t="shared" si="677"/>
        <v>10.221694265589846</v>
      </c>
    </row>
    <row r="14434" spans="1:6">
      <c r="A14434" s="1">
        <v>238</v>
      </c>
      <c r="B14434" s="2">
        <v>68.900000000000006</v>
      </c>
      <c r="C14434" s="3">
        <v>4.08</v>
      </c>
      <c r="D14434">
        <f t="shared" si="675"/>
        <v>287.6661599689146</v>
      </c>
      <c r="E14434">
        <f t="shared" si="676"/>
        <v>70.506411757086909</v>
      </c>
      <c r="F14434">
        <f t="shared" si="677"/>
        <v>5.8756006722650991</v>
      </c>
    </row>
    <row r="14435" spans="1:6">
      <c r="A14435" s="1">
        <v>1390</v>
      </c>
      <c r="B14435" s="2">
        <v>20.6</v>
      </c>
      <c r="C14435" s="3">
        <v>65.400000000000006</v>
      </c>
      <c r="D14435">
        <f t="shared" si="675"/>
        <v>1241.0304429977546</v>
      </c>
      <c r="E14435">
        <f t="shared" si="676"/>
        <v>18.97600065745802</v>
      </c>
      <c r="F14435">
        <f t="shared" si="677"/>
        <v>32.281239299746709</v>
      </c>
    </row>
    <row r="14436" spans="1:6">
      <c r="A14436" s="1">
        <v>960</v>
      </c>
      <c r="B14436" s="2">
        <v>68.099999999999994</v>
      </c>
      <c r="C14436" s="3">
        <v>13.8</v>
      </c>
      <c r="D14436">
        <f t="shared" si="675"/>
        <v>950.26835997648141</v>
      </c>
      <c r="E14436">
        <f t="shared" si="676"/>
        <v>68.860026085252272</v>
      </c>
      <c r="F14436">
        <f t="shared" si="677"/>
        <v>0.70414586242714683</v>
      </c>
    </row>
    <row r="14437" spans="1:6">
      <c r="A14437" s="1">
        <v>642</v>
      </c>
      <c r="B14437" s="2">
        <v>69.2</v>
      </c>
      <c r="C14437" s="3">
        <v>11.4</v>
      </c>
      <c r="D14437">
        <f t="shared" si="675"/>
        <v>793.97592978892078</v>
      </c>
      <c r="E14437">
        <f t="shared" si="676"/>
        <v>69.64701138499305</v>
      </c>
      <c r="F14437">
        <f t="shared" si="677"/>
        <v>31.052250821080698</v>
      </c>
    </row>
    <row r="14438" spans="1:6">
      <c r="A14438" s="1">
        <v>1050</v>
      </c>
      <c r="B14438" s="2">
        <v>14.5</v>
      </c>
      <c r="C14438" s="3">
        <v>76.5</v>
      </c>
      <c r="D14438">
        <f t="shared" si="675"/>
        <v>1089.5202258219358</v>
      </c>
      <c r="E14438">
        <f t="shared" si="676"/>
        <v>14.242094455188703</v>
      </c>
      <c r="F14438">
        <f t="shared" si="677"/>
        <v>2.1528241936440589</v>
      </c>
    </row>
    <row r="14439" spans="1:6">
      <c r="A14439" s="1">
        <v>544</v>
      </c>
      <c r="B14439" s="2">
        <v>68.5</v>
      </c>
      <c r="C14439" s="3">
        <v>10.6</v>
      </c>
      <c r="D14439">
        <f t="shared" si="675"/>
        <v>740.29376570082786</v>
      </c>
      <c r="E14439">
        <f t="shared" si="676"/>
        <v>69.8390345000781</v>
      </c>
      <c r="F14439">
        <f t="shared" si="677"/>
        <v>53.262850502185508</v>
      </c>
    </row>
    <row r="14440" spans="1:6">
      <c r="A14440" s="1">
        <v>1650</v>
      </c>
      <c r="B14440" s="2">
        <v>54.2</v>
      </c>
      <c r="C14440" s="3">
        <v>25.7</v>
      </c>
      <c r="D14440">
        <f t="shared" si="675"/>
        <v>1521.81396263956</v>
      </c>
      <c r="E14440">
        <f t="shared" si="676"/>
        <v>59.214551075469267</v>
      </c>
      <c r="F14440">
        <f t="shared" si="677"/>
        <v>47.0950503265259</v>
      </c>
    </row>
    <row r="14441" spans="1:6">
      <c r="A14441" s="1">
        <v>984</v>
      </c>
      <c r="B14441" s="2">
        <v>64.8</v>
      </c>
      <c r="C14441" s="3">
        <v>13.9</v>
      </c>
      <c r="D14441">
        <f t="shared" si="675"/>
        <v>956.59411572625004</v>
      </c>
      <c r="E14441">
        <f t="shared" si="676"/>
        <v>68.819720555845322</v>
      </c>
      <c r="F14441">
        <f t="shared" si="677"/>
        <v>17.161445509514898</v>
      </c>
    </row>
    <row r="14442" spans="1:6">
      <c r="A14442" s="1">
        <v>1410</v>
      </c>
      <c r="B14442" s="2">
        <v>59.5</v>
      </c>
      <c r="C14442" s="3">
        <v>21.9</v>
      </c>
      <c r="D14442">
        <f t="shared" si="675"/>
        <v>1387.0274226258939</v>
      </c>
      <c r="E14442">
        <f t="shared" si="676"/>
        <v>63.334585508031694</v>
      </c>
      <c r="F14442">
        <f t="shared" si="677"/>
        <v>15.408997498170086</v>
      </c>
    </row>
    <row r="14443" spans="1:6">
      <c r="A14443" s="1">
        <v>1340</v>
      </c>
      <c r="B14443" s="2">
        <v>79</v>
      </c>
      <c r="C14443" s="3">
        <v>15.9</v>
      </c>
      <c r="D14443">
        <f t="shared" si="675"/>
        <v>1079.2098205087766</v>
      </c>
      <c r="E14443">
        <f t="shared" si="676"/>
        <v>67.874831478539406</v>
      </c>
      <c r="F14443">
        <f t="shared" si="677"/>
        <v>214.61881305371679</v>
      </c>
    </row>
    <row r="14444" spans="1:6">
      <c r="A14444" s="1">
        <v>1480</v>
      </c>
      <c r="B14444" s="2">
        <v>35.799999999999997</v>
      </c>
      <c r="C14444" s="3">
        <v>46.4</v>
      </c>
      <c r="D14444">
        <f t="shared" si="675"/>
        <v>1543.6922690099223</v>
      </c>
      <c r="E14444">
        <f t="shared" si="676"/>
        <v>33.26922993555867</v>
      </c>
      <c r="F14444">
        <f t="shared" si="677"/>
        <v>11.823723139487488</v>
      </c>
    </row>
    <row r="14445" spans="1:6">
      <c r="A14445" s="1">
        <v>233</v>
      </c>
      <c r="B14445" s="2">
        <v>71.7</v>
      </c>
      <c r="C14445" s="3">
        <v>3.55</v>
      </c>
      <c r="D14445">
        <f t="shared" si="675"/>
        <v>250.33424146872102</v>
      </c>
      <c r="E14445">
        <f t="shared" si="676"/>
        <v>70.516687737667894</v>
      </c>
      <c r="F14445">
        <f t="shared" si="677"/>
        <v>1.8016021210533322</v>
      </c>
    </row>
    <row r="14446" spans="1:6">
      <c r="A14446" s="1">
        <v>1440</v>
      </c>
      <c r="B14446" s="2">
        <v>64.400000000000006</v>
      </c>
      <c r="C14446" s="3">
        <v>20.2</v>
      </c>
      <c r="D14446">
        <f t="shared" si="675"/>
        <v>1310.6382117640444</v>
      </c>
      <c r="E14446">
        <f t="shared" si="676"/>
        <v>64.883079790299234</v>
      </c>
      <c r="F14446">
        <f t="shared" si="677"/>
        <v>22.587188755477019</v>
      </c>
    </row>
    <row r="14447" spans="1:6">
      <c r="A14447" s="1">
        <v>1280</v>
      </c>
      <c r="B14447" s="2">
        <v>66.900000000000006</v>
      </c>
      <c r="C14447" s="3">
        <v>17.399999999999999</v>
      </c>
      <c r="D14447">
        <f t="shared" si="675"/>
        <v>1165.5145115332964</v>
      </c>
      <c r="E14447">
        <f t="shared" si="676"/>
        <v>66.983592616856114</v>
      </c>
      <c r="F14447">
        <f t="shared" si="677"/>
        <v>17.515154042773528</v>
      </c>
    </row>
    <row r="14448" spans="1:6">
      <c r="A14448" s="1">
        <v>2110</v>
      </c>
      <c r="B14448" s="2">
        <v>56.7</v>
      </c>
      <c r="C14448" s="3">
        <v>33.799999999999997</v>
      </c>
      <c r="D14448">
        <f t="shared" si="675"/>
        <v>1644.4555735485824</v>
      </c>
      <c r="E14448">
        <f t="shared" si="676"/>
        <v>48.652531761792382</v>
      </c>
      <c r="F14448">
        <f t="shared" si="677"/>
        <v>354.27072808005806</v>
      </c>
    </row>
    <row r="14449" spans="1:6">
      <c r="A14449" s="1">
        <v>1530</v>
      </c>
      <c r="B14449" s="2">
        <v>62.4</v>
      </c>
      <c r="C14449" s="3">
        <v>20.8</v>
      </c>
      <c r="D14449">
        <f t="shared" si="675"/>
        <v>1338.676125025893</v>
      </c>
      <c r="E14449">
        <f t="shared" si="676"/>
        <v>64.359429087783312</v>
      </c>
      <c r="F14449">
        <f t="shared" si="677"/>
        <v>52.735901033790206</v>
      </c>
    </row>
    <row r="14450" spans="1:6">
      <c r="A14450" s="1">
        <v>726</v>
      </c>
      <c r="B14450" s="2">
        <v>80.7</v>
      </c>
      <c r="C14450" s="3">
        <v>12.4</v>
      </c>
      <c r="D14450">
        <f t="shared" si="675"/>
        <v>860.05908901806833</v>
      </c>
      <c r="E14450">
        <f t="shared" si="676"/>
        <v>69.359603953070021</v>
      </c>
      <c r="F14450">
        <f t="shared" si="677"/>
        <v>152.61127382323696</v>
      </c>
    </row>
    <row r="14451" spans="1:6">
      <c r="A14451" s="1">
        <v>129</v>
      </c>
      <c r="B14451" s="2">
        <v>69</v>
      </c>
      <c r="C14451" s="3">
        <v>2.2200000000000002</v>
      </c>
      <c r="D14451">
        <f t="shared" si="675"/>
        <v>156.57708221486044</v>
      </c>
      <c r="E14451">
        <f t="shared" si="676"/>
        <v>70.530217213901096</v>
      </c>
      <c r="F14451">
        <f t="shared" si="677"/>
        <v>3.3574306823367017</v>
      </c>
    </row>
    <row r="14452" spans="1:6">
      <c r="A14452" s="1">
        <v>1400</v>
      </c>
      <c r="B14452" s="2">
        <v>64.3</v>
      </c>
      <c r="C14452" s="3">
        <v>20.7</v>
      </c>
      <c r="D14452">
        <f t="shared" si="675"/>
        <v>1334.0832108500331</v>
      </c>
      <c r="E14452">
        <f t="shared" si="676"/>
        <v>64.448464292272135</v>
      </c>
      <c r="F14452">
        <f t="shared" si="677"/>
        <v>5.8261013269492183</v>
      </c>
    </row>
    <row r="14453" spans="1:6">
      <c r="A14453" s="1">
        <v>1350</v>
      </c>
      <c r="B14453" s="2">
        <v>40.799999999999997</v>
      </c>
      <c r="C14453" s="3">
        <v>41.5</v>
      </c>
      <c r="D14453">
        <f t="shared" si="675"/>
        <v>1607.5816249345676</v>
      </c>
      <c r="E14453">
        <f t="shared" si="676"/>
        <v>38.73690662492934</v>
      </c>
      <c r="F14453">
        <f t="shared" si="677"/>
        <v>92.884066275090802</v>
      </c>
    </row>
    <row r="14454" spans="1:6">
      <c r="A14454" s="1">
        <v>1550</v>
      </c>
      <c r="B14454" s="2">
        <v>68.2</v>
      </c>
      <c r="C14454" s="3">
        <v>22.9</v>
      </c>
      <c r="D14454">
        <f t="shared" si="675"/>
        <v>1427.4297782499671</v>
      </c>
      <c r="E14454">
        <f t="shared" si="676"/>
        <v>62.333178089518213</v>
      </c>
      <c r="F14454">
        <f t="shared" si="677"/>
        <v>54.487859569634438</v>
      </c>
    </row>
    <row r="14455" spans="1:6">
      <c r="A14455" s="1">
        <v>833</v>
      </c>
      <c r="B14455" s="2">
        <v>70.7</v>
      </c>
      <c r="C14455" s="3">
        <v>13</v>
      </c>
      <c r="D14455">
        <f t="shared" si="675"/>
        <v>899.07971735774959</v>
      </c>
      <c r="E14455">
        <f t="shared" si="676"/>
        <v>69.159978258288433</v>
      </c>
      <c r="F14455">
        <f t="shared" si="677"/>
        <v>8.2044541897779233</v>
      </c>
    </row>
    <row r="14456" spans="1:6">
      <c r="A14456" s="1">
        <v>1550</v>
      </c>
      <c r="B14456" s="2">
        <v>64.099999999999994</v>
      </c>
      <c r="C14456" s="3">
        <v>28.6</v>
      </c>
      <c r="D14456">
        <f t="shared" si="675"/>
        <v>1590.2102520951157</v>
      </c>
      <c r="E14456">
        <f t="shared" si="676"/>
        <v>55.601757066262785</v>
      </c>
      <c r="F14456">
        <f t="shared" si="677"/>
        <v>74.379932142916118</v>
      </c>
    </row>
    <row r="14457" spans="1:6">
      <c r="A14457" s="1">
        <v>555</v>
      </c>
      <c r="B14457" s="2">
        <v>74.8</v>
      </c>
      <c r="C14457" s="3">
        <v>8.66</v>
      </c>
      <c r="D14457">
        <f t="shared" si="675"/>
        <v>607.77944061413893</v>
      </c>
      <c r="E14457">
        <f t="shared" si="676"/>
        <v>70.182383442741212</v>
      </c>
      <c r="F14457">
        <f t="shared" si="677"/>
        <v>25.043465579159172</v>
      </c>
    </row>
    <row r="14458" spans="1:6">
      <c r="A14458" s="1">
        <v>1500</v>
      </c>
      <c r="B14458" s="2">
        <v>59.7</v>
      </c>
      <c r="C14458" s="3">
        <v>24.2</v>
      </c>
      <c r="D14458">
        <f t="shared" si="675"/>
        <v>1474.7260367212489</v>
      </c>
      <c r="E14458">
        <f t="shared" si="676"/>
        <v>60.939092426497893</v>
      </c>
      <c r="F14458">
        <f t="shared" si="677"/>
        <v>2.3886200498683285</v>
      </c>
    </row>
    <row r="14459" spans="1:6">
      <c r="A14459" s="1">
        <v>1080</v>
      </c>
      <c r="B14459" s="2">
        <v>66.099999999999994</v>
      </c>
      <c r="C14459" s="3">
        <v>18.100000000000001</v>
      </c>
      <c r="D14459">
        <f t="shared" si="675"/>
        <v>1203.8676633537084</v>
      </c>
      <c r="E14459">
        <f t="shared" si="676"/>
        <v>66.512025599652389</v>
      </c>
      <c r="F14459">
        <f t="shared" si="677"/>
        <v>20.665130746108609</v>
      </c>
    </row>
    <row r="14460" spans="1:6">
      <c r="A14460" s="1">
        <v>492</v>
      </c>
      <c r="B14460" s="2">
        <v>70.400000000000006</v>
      </c>
      <c r="C14460" s="3">
        <v>6.63</v>
      </c>
      <c r="D14460">
        <f t="shared" si="675"/>
        <v>466.6966120223139</v>
      </c>
      <c r="E14460">
        <f t="shared" si="676"/>
        <v>70.391645855552625</v>
      </c>
      <c r="F14460">
        <f t="shared" si="677"/>
        <v>0.85532776133057897</v>
      </c>
    </row>
    <row r="14461" spans="1:6">
      <c r="A14461" s="1">
        <v>138</v>
      </c>
      <c r="B14461" s="2">
        <v>69.8</v>
      </c>
      <c r="C14461" s="3">
        <v>2.2400000000000002</v>
      </c>
      <c r="D14461">
        <f t="shared" si="675"/>
        <v>157.98744835720009</v>
      </c>
      <c r="E14461">
        <f t="shared" si="676"/>
        <v>70.530110873750033</v>
      </c>
      <c r="F14461">
        <f t="shared" si="677"/>
        <v>1.0667094010822455</v>
      </c>
    </row>
    <row r="14462" spans="1:6">
      <c r="A14462" s="1">
        <v>900</v>
      </c>
      <c r="B14462" s="2">
        <v>71.900000000000006</v>
      </c>
      <c r="C14462" s="3">
        <v>12.2</v>
      </c>
      <c r="D14462">
        <f t="shared" si="675"/>
        <v>846.94245606154436</v>
      </c>
      <c r="E14462">
        <f t="shared" si="676"/>
        <v>69.421512791929871</v>
      </c>
      <c r="F14462">
        <f t="shared" si="677"/>
        <v>9.9032990256154818</v>
      </c>
    </row>
    <row r="14463" spans="1:6">
      <c r="A14463" s="1">
        <v>1370</v>
      </c>
      <c r="B14463" s="2">
        <v>48.6</v>
      </c>
      <c r="C14463" s="3">
        <v>36.1</v>
      </c>
      <c r="D14463">
        <f t="shared" si="675"/>
        <v>1645.1713302272037</v>
      </c>
      <c r="E14463">
        <f t="shared" si="676"/>
        <v>45.572613025684312</v>
      </c>
      <c r="F14463">
        <f t="shared" si="677"/>
        <v>110.31047444229441</v>
      </c>
    </row>
    <row r="14464" spans="1:6">
      <c r="A14464" s="1">
        <v>1300</v>
      </c>
      <c r="B14464" s="2">
        <v>68.099999999999994</v>
      </c>
      <c r="C14464" s="3">
        <v>17.5</v>
      </c>
      <c r="D14464">
        <f t="shared" si="675"/>
        <v>1171.0722088180444</v>
      </c>
      <c r="E14464">
        <f t="shared" si="676"/>
        <v>66.918411932459676</v>
      </c>
      <c r="F14464">
        <f t="shared" si="677"/>
        <v>23.600234543751231</v>
      </c>
    </row>
    <row r="14465" spans="1:6">
      <c r="A14465" s="1">
        <v>1230</v>
      </c>
      <c r="B14465" s="2">
        <v>70.7</v>
      </c>
      <c r="C14465" s="3">
        <v>12.8</v>
      </c>
      <c r="D14465">
        <f t="shared" si="675"/>
        <v>886.12958687710272</v>
      </c>
      <c r="E14465">
        <f t="shared" si="676"/>
        <v>69.228873974773649</v>
      </c>
      <c r="F14465">
        <f t="shared" si="677"/>
        <v>160.11776552312926</v>
      </c>
    </row>
    <row r="14466" spans="1:6">
      <c r="A14466" s="1">
        <v>1670</v>
      </c>
      <c r="B14466" s="2">
        <v>32.1</v>
      </c>
      <c r="C14466" s="3">
        <v>48.9</v>
      </c>
      <c r="D14466">
        <f t="shared" si="675"/>
        <v>1505.399143946752</v>
      </c>
      <c r="E14466">
        <f t="shared" si="676"/>
        <v>30.785258567418243</v>
      </c>
      <c r="F14466">
        <f t="shared" si="677"/>
        <v>37.919826397532866</v>
      </c>
    </row>
    <row r="14467" spans="1:6">
      <c r="A14467" s="1">
        <v>1360</v>
      </c>
      <c r="B14467" s="2">
        <v>64.400000000000006</v>
      </c>
      <c r="C14467" s="3">
        <v>20.6</v>
      </c>
      <c r="D14467">
        <f t="shared" si="675"/>
        <v>1329.4580517083657</v>
      </c>
      <c r="E14467">
        <f t="shared" si="676"/>
        <v>64.536798626619685</v>
      </c>
      <c r="F14467">
        <f t="shared" si="677"/>
        <v>1.264757512468512</v>
      </c>
    </row>
    <row r="14468" spans="1:6">
      <c r="A14468" s="1">
        <v>975</v>
      </c>
      <c r="B14468" s="2">
        <v>64</v>
      </c>
      <c r="C14468" s="3">
        <v>13.6</v>
      </c>
      <c r="D14468">
        <f t="shared" si="675"/>
        <v>937.56683792552064</v>
      </c>
      <c r="E14468">
        <f t="shared" si="676"/>
        <v>68.938738082758874</v>
      </c>
      <c r="F14468">
        <f t="shared" si="677"/>
        <v>26.262905261818506</v>
      </c>
    </row>
    <row r="14469" spans="1:6">
      <c r="A14469" s="1">
        <v>1380</v>
      </c>
      <c r="B14469" s="2">
        <v>74.5</v>
      </c>
      <c r="C14469" s="3">
        <v>18.5</v>
      </c>
      <c r="D14469">
        <f t="shared" si="675"/>
        <v>1225.1901572733093</v>
      </c>
      <c r="E14469">
        <f t="shared" si="676"/>
        <v>66.226494987746449</v>
      </c>
      <c r="F14469">
        <f t="shared" si="677"/>
        <v>100.46466248556456</v>
      </c>
    </row>
    <row r="14470" spans="1:6">
      <c r="A14470" s="1">
        <v>1160</v>
      </c>
      <c r="B14470" s="2">
        <v>66.8</v>
      </c>
      <c r="C14470" s="3">
        <v>15.8</v>
      </c>
      <c r="D14470">
        <f t="shared" si="675"/>
        <v>1073.2712157486289</v>
      </c>
      <c r="E14470">
        <f t="shared" si="676"/>
        <v>67.928557958773979</v>
      </c>
      <c r="F14470">
        <f t="shared" si="677"/>
        <v>11.321334694300688</v>
      </c>
    </row>
    <row r="14471" spans="1:6">
      <c r="A14471" s="1">
        <v>1070</v>
      </c>
      <c r="B14471" s="2">
        <v>67.3</v>
      </c>
      <c r="C14471" s="3">
        <v>17</v>
      </c>
      <c r="D14471">
        <f t="shared" si="675"/>
        <v>1143.0300032578664</v>
      </c>
      <c r="E14471">
        <f t="shared" si="676"/>
        <v>67.237059015168612</v>
      </c>
      <c r="F14471">
        <f t="shared" si="677"/>
        <v>7.1282652023120177</v>
      </c>
    </row>
    <row r="14472" spans="1:6">
      <c r="A14472" s="1">
        <v>1590</v>
      </c>
      <c r="B14472" s="2">
        <v>62.3</v>
      </c>
      <c r="C14472" s="3">
        <v>21.9</v>
      </c>
      <c r="D14472">
        <f t="shared" si="675"/>
        <v>1387.0274226258939</v>
      </c>
      <c r="E14472">
        <f t="shared" si="676"/>
        <v>63.334585508031694</v>
      </c>
      <c r="F14472">
        <f t="shared" si="677"/>
        <v>56.102267971455653</v>
      </c>
    </row>
    <row r="14473" spans="1:6">
      <c r="A14473" s="1">
        <v>1100</v>
      </c>
      <c r="B14473" s="2">
        <v>66.8</v>
      </c>
      <c r="C14473" s="3">
        <v>15.4</v>
      </c>
      <c r="D14473">
        <f t="shared" si="675"/>
        <v>1049.3020294123066</v>
      </c>
      <c r="E14473">
        <f t="shared" si="676"/>
        <v>68.136495416383539</v>
      </c>
      <c r="F14473">
        <f t="shared" si="677"/>
        <v>5.2195925496164151</v>
      </c>
    </row>
    <row r="14474" spans="1:6">
      <c r="A14474" s="1">
        <v>1480</v>
      </c>
      <c r="B14474" s="2">
        <v>31.1</v>
      </c>
      <c r="C14474" s="3">
        <v>43.7</v>
      </c>
      <c r="D14474">
        <f t="shared" ref="D14474:D14537" si="678">C14474*E14474</f>
        <v>1581.3043408384174</v>
      </c>
      <c r="E14474">
        <f t="shared" ref="E14474:E14537" si="679">$P$4/(1+(C14474/$P$5)^$P$6)^(2/$P$6)</f>
        <v>36.185454023762411</v>
      </c>
      <c r="F14474">
        <f t="shared" ref="F14474:F14537" si="680">(E14474-B14474)^2+$M$3*(D14474-A14474)^2</f>
        <v>39.570530577124593</v>
      </c>
    </row>
    <row r="14475" spans="1:6">
      <c r="A14475" s="1">
        <v>352</v>
      </c>
      <c r="B14475" s="2">
        <v>71.7</v>
      </c>
      <c r="C14475" s="3">
        <v>5.22</v>
      </c>
      <c r="D14475">
        <f t="shared" si="678"/>
        <v>367.85682114561047</v>
      </c>
      <c r="E14475">
        <f t="shared" si="679"/>
        <v>70.470655391879404</v>
      </c>
      <c r="F14475">
        <f t="shared" si="680"/>
        <v>1.8471588009617448</v>
      </c>
    </row>
    <row r="14476" spans="1:6">
      <c r="A14476" s="1">
        <v>1250</v>
      </c>
      <c r="B14476" s="2">
        <v>69.2</v>
      </c>
      <c r="C14476" s="3">
        <v>15.1</v>
      </c>
      <c r="D14476">
        <f t="shared" si="678"/>
        <v>1031.1066124415786</v>
      </c>
      <c r="E14476">
        <f t="shared" si="679"/>
        <v>68.285206121958851</v>
      </c>
      <c r="F14476">
        <f t="shared" si="680"/>
        <v>64.840545547626476</v>
      </c>
    </row>
    <row r="14477" spans="1:6">
      <c r="A14477" s="1">
        <v>266</v>
      </c>
      <c r="B14477" s="2">
        <v>69.3</v>
      </c>
      <c r="C14477" s="3">
        <v>4.3899999999999997</v>
      </c>
      <c r="D14477">
        <f t="shared" si="678"/>
        <v>309.48930234191403</v>
      </c>
      <c r="E14477">
        <f t="shared" si="679"/>
        <v>70.498702127998641</v>
      </c>
      <c r="F14477">
        <f t="shared" si="680"/>
        <v>3.9633016223177169</v>
      </c>
    </row>
    <row r="14478" spans="1:6">
      <c r="A14478" s="1">
        <v>1420</v>
      </c>
      <c r="B14478" s="2">
        <v>23.9</v>
      </c>
      <c r="C14478" s="3">
        <v>54.3</v>
      </c>
      <c r="D14478">
        <f t="shared" si="678"/>
        <v>1417.5107072416811</v>
      </c>
      <c r="E14478">
        <f t="shared" si="679"/>
        <v>26.105169562461899</v>
      </c>
      <c r="F14478">
        <f t="shared" si="680"/>
        <v>4.8710501570735181</v>
      </c>
    </row>
    <row r="14479" spans="1:6">
      <c r="A14479" s="1">
        <v>1410</v>
      </c>
      <c r="B14479" s="2">
        <v>25.8</v>
      </c>
      <c r="C14479" s="3">
        <v>56.6</v>
      </c>
      <c r="D14479">
        <f t="shared" si="678"/>
        <v>1379.6540275081982</v>
      </c>
      <c r="E14479">
        <f t="shared" si="679"/>
        <v>24.375512853501736</v>
      </c>
      <c r="F14479">
        <f t="shared" si="680"/>
        <v>3.2592678273539657</v>
      </c>
    </row>
    <row r="14480" spans="1:6">
      <c r="A14480" s="1">
        <v>1110</v>
      </c>
      <c r="B14480" s="2">
        <v>57.2</v>
      </c>
      <c r="C14480" s="3">
        <v>19.600000000000001</v>
      </c>
      <c r="D14480">
        <f t="shared" si="678"/>
        <v>1281.469675346159</v>
      </c>
      <c r="E14480">
        <f t="shared" si="679"/>
        <v>65.381105885008111</v>
      </c>
      <c r="F14480">
        <f t="shared" si="680"/>
        <v>106.2053341611048</v>
      </c>
    </row>
    <row r="14481" spans="1:6">
      <c r="A14481" s="1">
        <v>1730</v>
      </c>
      <c r="B14481" s="2">
        <v>59.6</v>
      </c>
      <c r="C14481" s="3">
        <v>26.6</v>
      </c>
      <c r="D14481">
        <f t="shared" si="678"/>
        <v>1546.2044684271223</v>
      </c>
      <c r="E14481">
        <f t="shared" si="679"/>
        <v>58.127987534854221</v>
      </c>
      <c r="F14481">
        <f t="shared" si="680"/>
        <v>47.291037573843994</v>
      </c>
    </row>
    <row r="14482" spans="1:6">
      <c r="A14482" s="1">
        <v>1230</v>
      </c>
      <c r="B14482" s="2">
        <v>69.099999999999994</v>
      </c>
      <c r="C14482" s="3">
        <v>17.3</v>
      </c>
      <c r="D14482">
        <f t="shared" si="678"/>
        <v>1159.9312068001097</v>
      </c>
      <c r="E14482">
        <f t="shared" si="679"/>
        <v>67.048046635844486</v>
      </c>
      <c r="F14482">
        <f t="shared" si="680"/>
        <v>10.768779038782512</v>
      </c>
    </row>
    <row r="14483" spans="1:6">
      <c r="A14483" s="1">
        <v>1080</v>
      </c>
      <c r="B14483" s="2">
        <v>17.100000000000001</v>
      </c>
      <c r="C14483" s="3">
        <v>68.8</v>
      </c>
      <c r="D14483">
        <f t="shared" si="678"/>
        <v>1191.6021043805317</v>
      </c>
      <c r="E14483">
        <f t="shared" si="679"/>
        <v>17.319798028786799</v>
      </c>
      <c r="F14483">
        <f t="shared" si="680"/>
        <v>16.685676312920318</v>
      </c>
    </row>
    <row r="14484" spans="1:6">
      <c r="A14484" s="1">
        <v>1540</v>
      </c>
      <c r="B14484" s="2">
        <v>25.7</v>
      </c>
      <c r="C14484" s="3">
        <v>59</v>
      </c>
      <c r="D14484">
        <f t="shared" si="678"/>
        <v>1340.6122467480645</v>
      </c>
      <c r="E14484">
        <f t="shared" si="679"/>
        <v>22.72224147030618</v>
      </c>
      <c r="F14484">
        <f t="shared" si="680"/>
        <v>61.972208094018072</v>
      </c>
    </row>
    <row r="14485" spans="1:6">
      <c r="A14485" s="1">
        <v>879</v>
      </c>
      <c r="B14485" s="2">
        <v>10.7</v>
      </c>
      <c r="C14485" s="3">
        <v>69.8</v>
      </c>
      <c r="D14485">
        <f t="shared" si="678"/>
        <v>1177.5680115088815</v>
      </c>
      <c r="E14485">
        <f t="shared" si="679"/>
        <v>16.870601884081395</v>
      </c>
      <c r="F14485">
        <f t="shared" si="680"/>
        <v>157.15290191212927</v>
      </c>
    </row>
    <row r="14486" spans="1:6">
      <c r="A14486" s="1">
        <v>406</v>
      </c>
      <c r="B14486" s="2">
        <v>73.400000000000006</v>
      </c>
      <c r="C14486" s="3">
        <v>5.32</v>
      </c>
      <c r="D14486">
        <f t="shared" si="678"/>
        <v>374.88154260224553</v>
      </c>
      <c r="E14486">
        <f t="shared" si="679"/>
        <v>70.466455376361935</v>
      </c>
      <c r="F14486">
        <f t="shared" si="680"/>
        <v>9.8992122574530708</v>
      </c>
    </row>
    <row r="14487" spans="1:6">
      <c r="A14487" s="1">
        <v>99</v>
      </c>
      <c r="B14487" s="2">
        <v>68.2</v>
      </c>
      <c r="C14487" s="3">
        <v>1.92</v>
      </c>
      <c r="D14487">
        <f t="shared" si="678"/>
        <v>135.42058501474469</v>
      </c>
      <c r="E14487">
        <f t="shared" si="679"/>
        <v>70.531554695179523</v>
      </c>
      <c r="F14487">
        <f t="shared" si="680"/>
        <v>7.2080244792847825</v>
      </c>
    </row>
    <row r="14488" spans="1:6">
      <c r="A14488" s="1">
        <v>1160</v>
      </c>
      <c r="B14488" s="2">
        <v>66.900000000000006</v>
      </c>
      <c r="C14488" s="3">
        <v>15.2</v>
      </c>
      <c r="D14488">
        <f t="shared" si="678"/>
        <v>1037.1920643187839</v>
      </c>
      <c r="E14488">
        <f t="shared" si="679"/>
        <v>68.236320020972627</v>
      </c>
      <c r="F14488">
        <f t="shared" si="680"/>
        <v>21.931928096648878</v>
      </c>
    </row>
    <row r="14489" spans="1:6">
      <c r="A14489" s="1">
        <v>1690</v>
      </c>
      <c r="B14489" s="2">
        <v>63.7</v>
      </c>
      <c r="C14489" s="3">
        <v>25.9</v>
      </c>
      <c r="D14489">
        <f t="shared" si="678"/>
        <v>1527.4836971229327</v>
      </c>
      <c r="E14489">
        <f t="shared" si="679"/>
        <v>58.976204522120959</v>
      </c>
      <c r="F14489">
        <f t="shared" si="680"/>
        <v>57.594655738496087</v>
      </c>
    </row>
    <row r="14490" spans="1:6">
      <c r="A14490" s="1">
        <v>1740</v>
      </c>
      <c r="B14490" s="2">
        <v>62.5</v>
      </c>
      <c r="C14490" s="3">
        <v>32</v>
      </c>
      <c r="D14490">
        <f t="shared" si="678"/>
        <v>1634.6974139679537</v>
      </c>
      <c r="E14490">
        <f t="shared" si="679"/>
        <v>51.084294186498553</v>
      </c>
      <c r="F14490">
        <f t="shared" si="680"/>
        <v>145.13048078622097</v>
      </c>
    </row>
    <row r="14491" spans="1:6">
      <c r="A14491" s="1">
        <v>132</v>
      </c>
      <c r="B14491" s="2">
        <v>70</v>
      </c>
      <c r="C14491" s="3">
        <v>1.94</v>
      </c>
      <c r="D14491">
        <f t="shared" si="678"/>
        <v>136.83107037391906</v>
      </c>
      <c r="E14491">
        <f t="shared" si="679"/>
        <v>70.531479574185084</v>
      </c>
      <c r="F14491">
        <f t="shared" si="680"/>
        <v>0.31364697678715353</v>
      </c>
    </row>
    <row r="14492" spans="1:6">
      <c r="A14492" s="1">
        <v>1160</v>
      </c>
      <c r="B14492" s="2">
        <v>63.6</v>
      </c>
      <c r="C14492" s="3">
        <v>17.100000000000001</v>
      </c>
      <c r="D14492">
        <f t="shared" si="678"/>
        <v>1148.6887158376383</v>
      </c>
      <c r="E14492">
        <f t="shared" si="679"/>
        <v>67.174778703955454</v>
      </c>
      <c r="F14492">
        <f t="shared" si="680"/>
        <v>12.949951260139214</v>
      </c>
    </row>
    <row r="14493" spans="1:6">
      <c r="A14493" s="1">
        <v>1070</v>
      </c>
      <c r="B14493" s="2">
        <v>79.8</v>
      </c>
      <c r="C14493" s="3">
        <v>13</v>
      </c>
      <c r="D14493">
        <f t="shared" si="678"/>
        <v>899.07971735774959</v>
      </c>
      <c r="E14493">
        <f t="shared" si="679"/>
        <v>69.159978258288433</v>
      </c>
      <c r="F14493">
        <f t="shared" si="680"/>
        <v>152.23363156051315</v>
      </c>
    </row>
    <row r="14494" spans="1:6">
      <c r="A14494" s="1">
        <v>108</v>
      </c>
      <c r="B14494" s="2">
        <v>71</v>
      </c>
      <c r="C14494" s="3">
        <v>1.65</v>
      </c>
      <c r="D14494">
        <f t="shared" si="678"/>
        <v>116.37845639851106</v>
      </c>
      <c r="E14494">
        <f t="shared" si="679"/>
        <v>70.532397817279431</v>
      </c>
      <c r="F14494">
        <f t="shared" si="680"/>
        <v>0.31242264172248108</v>
      </c>
    </row>
    <row r="14495" spans="1:6">
      <c r="A14495" s="1">
        <v>1290</v>
      </c>
      <c r="B14495" s="2">
        <v>25.4</v>
      </c>
      <c r="C14495" s="3">
        <v>53.9</v>
      </c>
      <c r="D14495">
        <f t="shared" si="678"/>
        <v>1424.1092374405719</v>
      </c>
      <c r="E14495">
        <f t="shared" si="679"/>
        <v>26.421321659379814</v>
      </c>
      <c r="F14495">
        <f t="shared" si="680"/>
        <v>25.06775331564905</v>
      </c>
    </row>
    <row r="14496" spans="1:6">
      <c r="A14496" s="1">
        <v>1140</v>
      </c>
      <c r="B14496" s="2">
        <v>59.6</v>
      </c>
      <c r="C14496" s="3">
        <v>19.7</v>
      </c>
      <c r="D14496">
        <f t="shared" si="678"/>
        <v>1286.4079915243165</v>
      </c>
      <c r="E14496">
        <f t="shared" si="679"/>
        <v>65.299898046919623</v>
      </c>
      <c r="F14496">
        <f t="shared" si="680"/>
        <v>61.122002113851408</v>
      </c>
    </row>
    <row r="14497" spans="1:6">
      <c r="A14497" s="1">
        <v>1410</v>
      </c>
      <c r="B14497" s="2">
        <v>28.1</v>
      </c>
      <c r="C14497" s="3">
        <v>58.8</v>
      </c>
      <c r="D14497">
        <f t="shared" si="678"/>
        <v>1343.8388975091459</v>
      </c>
      <c r="E14497">
        <f t="shared" si="679"/>
        <v>22.854403018863028</v>
      </c>
      <c r="F14497">
        <f t="shared" si="680"/>
        <v>33.36345132142219</v>
      </c>
    </row>
    <row r="14498" spans="1:6">
      <c r="A14498" s="1">
        <v>1270</v>
      </c>
      <c r="B14498" s="2">
        <v>68.599999999999994</v>
      </c>
      <c r="C14498" s="3">
        <v>16.7</v>
      </c>
      <c r="D14498">
        <f t="shared" si="678"/>
        <v>1125.9068640770411</v>
      </c>
      <c r="E14498">
        <f t="shared" si="679"/>
        <v>67.41957269922402</v>
      </c>
      <c r="F14498">
        <f t="shared" si="680"/>
        <v>29.128293440548227</v>
      </c>
    </row>
    <row r="14499" spans="1:6">
      <c r="A14499" s="1">
        <v>1300</v>
      </c>
      <c r="B14499" s="2">
        <v>64.3</v>
      </c>
      <c r="C14499" s="3">
        <v>23</v>
      </c>
      <c r="D14499">
        <f t="shared" si="678"/>
        <v>1431.2794589074008</v>
      </c>
      <c r="E14499">
        <f t="shared" si="679"/>
        <v>62.229541691626117</v>
      </c>
      <c r="F14499">
        <f t="shared" si="680"/>
        <v>27.308282728589884</v>
      </c>
    </row>
    <row r="14500" spans="1:6">
      <c r="A14500" s="1">
        <v>454</v>
      </c>
      <c r="B14500" s="2">
        <v>70.099999999999994</v>
      </c>
      <c r="C14500" s="3">
        <v>7.18</v>
      </c>
      <c r="D14500">
        <f t="shared" si="678"/>
        <v>505.0952165856587</v>
      </c>
      <c r="E14500">
        <f t="shared" si="679"/>
        <v>70.347523201345226</v>
      </c>
      <c r="F14500">
        <f t="shared" si="680"/>
        <v>3.5486557399349734</v>
      </c>
    </row>
    <row r="14501" spans="1:6">
      <c r="A14501" s="1">
        <v>1460</v>
      </c>
      <c r="B14501" s="2">
        <v>63</v>
      </c>
      <c r="C14501" s="3">
        <v>19.7</v>
      </c>
      <c r="D14501">
        <f t="shared" si="678"/>
        <v>1286.4079915243165</v>
      </c>
      <c r="E14501">
        <f t="shared" si="679"/>
        <v>65.299898046919623</v>
      </c>
      <c r="F14501">
        <f t="shared" si="680"/>
        <v>45.542622169245817</v>
      </c>
    </row>
    <row r="14502" spans="1:6">
      <c r="A14502" s="1">
        <v>1430</v>
      </c>
      <c r="B14502" s="2">
        <v>63.7</v>
      </c>
      <c r="C14502" s="3">
        <v>20</v>
      </c>
      <c r="D14502">
        <f t="shared" si="678"/>
        <v>1301.0391262072574</v>
      </c>
      <c r="E14502">
        <f t="shared" si="679"/>
        <v>65.051956310362868</v>
      </c>
      <c r="F14502">
        <f t="shared" si="680"/>
        <v>24.043266555799704</v>
      </c>
    </row>
    <row r="14503" spans="1:6">
      <c r="A14503" s="1">
        <v>1530</v>
      </c>
      <c r="B14503" s="2">
        <v>60.6</v>
      </c>
      <c r="C14503" s="3">
        <v>16.899999999999999</v>
      </c>
      <c r="D14503">
        <f t="shared" si="678"/>
        <v>1137.3466304076942</v>
      </c>
      <c r="E14503">
        <f t="shared" si="679"/>
        <v>67.298617183887231</v>
      </c>
      <c r="F14503">
        <f t="shared" si="680"/>
        <v>250.81987966234993</v>
      </c>
    </row>
    <row r="14504" spans="1:6">
      <c r="A14504" s="1">
        <v>1560</v>
      </c>
      <c r="B14504" s="2">
        <v>65.3</v>
      </c>
      <c r="C14504" s="3">
        <v>22.6</v>
      </c>
      <c r="D14504">
        <f t="shared" si="678"/>
        <v>1415.671546928821</v>
      </c>
      <c r="E14504">
        <f t="shared" si="679"/>
        <v>62.64033393490358</v>
      </c>
      <c r="F14504">
        <f t="shared" si="680"/>
        <v>34.899369534818504</v>
      </c>
    </row>
    <row r="14505" spans="1:6">
      <c r="A14505" s="1">
        <v>466</v>
      </c>
      <c r="B14505" s="2">
        <v>70.7</v>
      </c>
      <c r="C14505" s="3">
        <v>6.53</v>
      </c>
      <c r="D14505">
        <f t="shared" si="678"/>
        <v>459.70410186961925</v>
      </c>
      <c r="E14505">
        <f t="shared" si="679"/>
        <v>70.398790485393448</v>
      </c>
      <c r="F14505">
        <f t="shared" si="680"/>
        <v>0.14367585506255157</v>
      </c>
    </row>
    <row r="14506" spans="1:6">
      <c r="A14506" s="1">
        <v>975</v>
      </c>
      <c r="B14506" s="2">
        <v>69.3</v>
      </c>
      <c r="C14506" s="3">
        <v>13.5</v>
      </c>
      <c r="D14506">
        <f t="shared" si="678"/>
        <v>931.19156060972512</v>
      </c>
      <c r="E14506">
        <f t="shared" si="679"/>
        <v>68.977152637757413</v>
      </c>
      <c r="F14506">
        <f t="shared" si="680"/>
        <v>2.6678604205288994</v>
      </c>
    </row>
    <row r="14507" spans="1:6">
      <c r="A14507" s="1">
        <v>1010</v>
      </c>
      <c r="B14507" s="2">
        <v>65.900000000000006</v>
      </c>
      <c r="C14507" s="3">
        <v>15</v>
      </c>
      <c r="D14507">
        <f t="shared" si="678"/>
        <v>1025.001180803403</v>
      </c>
      <c r="E14507">
        <f t="shared" si="679"/>
        <v>68.333412053560195</v>
      </c>
      <c r="F14507">
        <f t="shared" si="680"/>
        <v>6.2220953958196841</v>
      </c>
    </row>
    <row r="14508" spans="1:6">
      <c r="A14508" s="1">
        <v>1350</v>
      </c>
      <c r="B14508" s="2">
        <v>49</v>
      </c>
      <c r="C14508" s="3">
        <v>35.200000000000003</v>
      </c>
      <c r="D14508">
        <f t="shared" si="678"/>
        <v>1646.3317339299726</v>
      </c>
      <c r="E14508">
        <f t="shared" si="679"/>
        <v>46.770787895737854</v>
      </c>
      <c r="F14508">
        <f t="shared" si="680"/>
        <v>122.2688715190378</v>
      </c>
    </row>
    <row r="14509" spans="1:6">
      <c r="A14509" s="1">
        <v>1040</v>
      </c>
      <c r="B14509" s="2">
        <v>71.599999999999994</v>
      </c>
      <c r="C14509" s="3">
        <v>24.9</v>
      </c>
      <c r="D14509">
        <f t="shared" si="678"/>
        <v>1497.7031208377377</v>
      </c>
      <c r="E14509">
        <f t="shared" si="679"/>
        <v>60.148719712358947</v>
      </c>
      <c r="F14509">
        <f t="shared" si="680"/>
        <v>410.97036127474712</v>
      </c>
    </row>
    <row r="14510" spans="1:6">
      <c r="A14510" s="1">
        <v>278</v>
      </c>
      <c r="B14510" s="2">
        <v>64</v>
      </c>
      <c r="C14510" s="3">
        <v>8.15</v>
      </c>
      <c r="D14510">
        <f t="shared" si="678"/>
        <v>572.51813892028758</v>
      </c>
      <c r="E14510">
        <f t="shared" si="679"/>
        <v>70.24762440739724</v>
      </c>
      <c r="F14510">
        <f t="shared" si="680"/>
        <v>154.90090808713057</v>
      </c>
    </row>
    <row r="14511" spans="1:6">
      <c r="A14511" s="1">
        <v>1360</v>
      </c>
      <c r="B14511" s="2">
        <v>66.8</v>
      </c>
      <c r="C14511" s="3">
        <v>20.3</v>
      </c>
      <c r="D14511">
        <f t="shared" si="678"/>
        <v>1315.3907200612571</v>
      </c>
      <c r="E14511">
        <f t="shared" si="679"/>
        <v>64.797572416810695</v>
      </c>
      <c r="F14511">
        <f t="shared" si="680"/>
        <v>6.6679318533343643</v>
      </c>
    </row>
    <row r="14512" spans="1:6">
      <c r="A14512" s="1">
        <v>1560</v>
      </c>
      <c r="B14512" s="2">
        <v>64.400000000000006</v>
      </c>
      <c r="C14512" s="3">
        <v>29.9</v>
      </c>
      <c r="D14512">
        <f t="shared" si="678"/>
        <v>1611.5349776116498</v>
      </c>
      <c r="E14512">
        <f t="shared" si="679"/>
        <v>53.897490890021736</v>
      </c>
      <c r="F14512">
        <f t="shared" si="680"/>
        <v>113.8503737198094</v>
      </c>
    </row>
    <row r="14513" spans="1:6">
      <c r="A14513" s="1">
        <v>1590</v>
      </c>
      <c r="B14513" s="2">
        <v>34.299999999999997</v>
      </c>
      <c r="C14513" s="3">
        <v>48.6</v>
      </c>
      <c r="D14513">
        <f t="shared" si="678"/>
        <v>1510.1193166273949</v>
      </c>
      <c r="E14513">
        <f t="shared" si="679"/>
        <v>31.07241392237438</v>
      </c>
      <c r="F14513">
        <f t="shared" si="680"/>
        <v>18.940917050477001</v>
      </c>
    </row>
    <row r="14514" spans="1:6">
      <c r="A14514" s="1">
        <v>1460</v>
      </c>
      <c r="B14514" s="2">
        <v>28.4</v>
      </c>
      <c r="C14514" s="3">
        <v>49.4</v>
      </c>
      <c r="D14514">
        <f t="shared" si="678"/>
        <v>1497.4727308694596</v>
      </c>
      <c r="E14514">
        <f t="shared" si="679"/>
        <v>30.313213175495132</v>
      </c>
      <c r="F14514">
        <f t="shared" si="680"/>
        <v>5.5361152770968776</v>
      </c>
    </row>
    <row r="14515" spans="1:6">
      <c r="A14515" s="1">
        <v>1050</v>
      </c>
      <c r="B14515" s="2">
        <v>64.2</v>
      </c>
      <c r="C14515" s="3">
        <v>15.4</v>
      </c>
      <c r="D14515">
        <f t="shared" si="678"/>
        <v>1049.3020294123066</v>
      </c>
      <c r="E14515">
        <f t="shared" si="679"/>
        <v>68.136495416383539</v>
      </c>
      <c r="F14515">
        <f t="shared" si="680"/>
        <v>15.496646912980403</v>
      </c>
    </row>
    <row r="14516" spans="1:6">
      <c r="A14516" s="1">
        <v>775</v>
      </c>
      <c r="B14516" s="2">
        <v>72.2</v>
      </c>
      <c r="C14516" s="3">
        <v>10.6</v>
      </c>
      <c r="D14516">
        <f t="shared" si="678"/>
        <v>740.29376570082786</v>
      </c>
      <c r="E14516">
        <f t="shared" si="679"/>
        <v>69.8390345000781</v>
      </c>
      <c r="F14516">
        <f t="shared" si="680"/>
        <v>7.183153368834998</v>
      </c>
    </row>
    <row r="14517" spans="1:6">
      <c r="A14517" s="1">
        <v>665</v>
      </c>
      <c r="B14517" s="2">
        <v>72</v>
      </c>
      <c r="C14517" s="3">
        <v>10.3</v>
      </c>
      <c r="D14517">
        <f t="shared" si="678"/>
        <v>720.00048409498163</v>
      </c>
      <c r="E14517">
        <f t="shared" si="679"/>
        <v>69.902959620871997</v>
      </c>
      <c r="F14517">
        <f t="shared" si="680"/>
        <v>8.4384290522883454</v>
      </c>
    </row>
    <row r="14518" spans="1:6">
      <c r="A14518" s="1">
        <v>372</v>
      </c>
      <c r="B14518" s="2">
        <v>67.5</v>
      </c>
      <c r="C14518" s="3">
        <v>5.77</v>
      </c>
      <c r="D14518">
        <f t="shared" si="678"/>
        <v>406.468150050318</v>
      </c>
      <c r="E14518">
        <f t="shared" si="679"/>
        <v>70.44508666383328</v>
      </c>
      <c r="F14518">
        <f t="shared" si="680"/>
        <v>10.260531085715922</v>
      </c>
    </row>
    <row r="14519" spans="1:6">
      <c r="A14519" s="1">
        <v>1060</v>
      </c>
      <c r="B14519" s="2">
        <v>15</v>
      </c>
      <c r="C14519" s="3">
        <v>66</v>
      </c>
      <c r="D14519">
        <f t="shared" si="678"/>
        <v>1232.1188486786598</v>
      </c>
      <c r="E14519">
        <f t="shared" si="679"/>
        <v>18.668467404222117</v>
      </c>
      <c r="F14519">
        <f t="shared" si="680"/>
        <v>53.030440813247367</v>
      </c>
    </row>
    <row r="14520" spans="1:6">
      <c r="A14520" s="1">
        <v>905</v>
      </c>
      <c r="B14520" s="2">
        <v>67.599999999999994</v>
      </c>
      <c r="C14520" s="3">
        <v>11.8</v>
      </c>
      <c r="D14520">
        <f t="shared" si="678"/>
        <v>820.55560073556023</v>
      </c>
      <c r="E14520">
        <f t="shared" si="679"/>
        <v>69.538610231827136</v>
      </c>
      <c r="F14520">
        <f t="shared" si="680"/>
        <v>13.283571456770275</v>
      </c>
    </row>
    <row r="14521" spans="1:6">
      <c r="A14521" s="1">
        <v>1930</v>
      </c>
      <c r="B14521" s="2">
        <v>58.7</v>
      </c>
      <c r="C14521" s="3">
        <v>27.6</v>
      </c>
      <c r="D14521">
        <f t="shared" si="678"/>
        <v>1569.943027069206</v>
      </c>
      <c r="E14521">
        <f t="shared" si="679"/>
        <v>56.881993734391521</v>
      </c>
      <c r="F14521">
        <f t="shared" si="680"/>
        <v>176.47896497903417</v>
      </c>
    </row>
    <row r="14522" spans="1:6">
      <c r="A14522" s="1">
        <v>1060</v>
      </c>
      <c r="B14522" s="2">
        <v>16.3</v>
      </c>
      <c r="C14522" s="3">
        <v>72.7</v>
      </c>
      <c r="D14522">
        <f t="shared" si="678"/>
        <v>1138.1843817241518</v>
      </c>
      <c r="E14522">
        <f t="shared" si="679"/>
        <v>15.655906213537161</v>
      </c>
      <c r="F14522">
        <f t="shared" si="680"/>
        <v>8.5803005840184277</v>
      </c>
    </row>
    <row r="14523" spans="1:6">
      <c r="A14523" s="1">
        <v>1510</v>
      </c>
      <c r="B14523" s="2">
        <v>72.2</v>
      </c>
      <c r="C14523" s="3">
        <v>22.2</v>
      </c>
      <c r="D14523">
        <f t="shared" si="678"/>
        <v>1399.5091916648078</v>
      </c>
      <c r="E14523">
        <f t="shared" si="679"/>
        <v>63.040954579495846</v>
      </c>
      <c r="F14523">
        <f t="shared" si="680"/>
        <v>100.19578931216864</v>
      </c>
    </row>
    <row r="14524" spans="1:6">
      <c r="A14524" s="1">
        <v>333</v>
      </c>
      <c r="B14524" s="2">
        <v>69.2</v>
      </c>
      <c r="C14524" s="3">
        <v>4.9400000000000004</v>
      </c>
      <c r="D14524">
        <f t="shared" si="678"/>
        <v>348.17825567290441</v>
      </c>
      <c r="E14524">
        <f t="shared" si="679"/>
        <v>70.48142827386728</v>
      </c>
      <c r="F14524">
        <f t="shared" si="680"/>
        <v>1.9497981088290897</v>
      </c>
    </row>
    <row r="14525" spans="1:6">
      <c r="A14525" s="1">
        <v>306</v>
      </c>
      <c r="B14525" s="2">
        <v>69.5</v>
      </c>
      <c r="C14525" s="3">
        <v>3.46</v>
      </c>
      <c r="D14525">
        <f t="shared" si="678"/>
        <v>243.99265174735376</v>
      </c>
      <c r="E14525">
        <f t="shared" si="679"/>
        <v>70.518107441431724</v>
      </c>
      <c r="F14525">
        <f t="shared" si="680"/>
        <v>6.1725555791195683</v>
      </c>
    </row>
    <row r="14526" spans="1:6">
      <c r="A14526" s="1">
        <v>360</v>
      </c>
      <c r="B14526" s="2">
        <v>70.2</v>
      </c>
      <c r="C14526" s="3">
        <v>5.09</v>
      </c>
      <c r="D14526">
        <f t="shared" si="678"/>
        <v>358.72199649484264</v>
      </c>
      <c r="E14526">
        <f t="shared" si="679"/>
        <v>70.475834281894436</v>
      </c>
      <c r="F14526">
        <f t="shared" si="680"/>
        <v>7.826629547121243E-2</v>
      </c>
    </row>
    <row r="14527" spans="1:6">
      <c r="A14527" s="1">
        <v>478</v>
      </c>
      <c r="B14527" s="2">
        <v>71</v>
      </c>
      <c r="C14527" s="3">
        <v>5.49</v>
      </c>
      <c r="D14527">
        <f t="shared" si="678"/>
        <v>386.81918754649632</v>
      </c>
      <c r="E14527">
        <f t="shared" si="679"/>
        <v>70.458868405554881</v>
      </c>
      <c r="F14527">
        <f t="shared" si="680"/>
        <v>11.398542790327305</v>
      </c>
    </row>
    <row r="14528" spans="1:6">
      <c r="A14528" s="1">
        <v>535</v>
      </c>
      <c r="B14528" s="2">
        <v>64.400000000000006</v>
      </c>
      <c r="C14528" s="3">
        <v>8.49</v>
      </c>
      <c r="D14528">
        <f t="shared" si="678"/>
        <v>596.04193185029078</v>
      </c>
      <c r="E14528">
        <f t="shared" si="679"/>
        <v>70.205174540670285</v>
      </c>
      <c r="F14528">
        <f t="shared" si="680"/>
        <v>38.6773801213659</v>
      </c>
    </row>
    <row r="14529" spans="1:6">
      <c r="A14529" s="1">
        <v>485</v>
      </c>
      <c r="B14529" s="2">
        <v>73</v>
      </c>
      <c r="C14529" s="3">
        <v>6.12</v>
      </c>
      <c r="D14529">
        <f t="shared" si="678"/>
        <v>431.00380629348132</v>
      </c>
      <c r="E14529">
        <f t="shared" si="679"/>
        <v>70.425458544686492</v>
      </c>
      <c r="F14529">
        <f t="shared" si="680"/>
        <v>10.522892530965322</v>
      </c>
    </row>
    <row r="14530" spans="1:6">
      <c r="A14530" s="1">
        <v>487</v>
      </c>
      <c r="B14530" s="2">
        <v>72.7</v>
      </c>
      <c r="C14530" s="3">
        <v>6.27</v>
      </c>
      <c r="D14530">
        <f t="shared" si="678"/>
        <v>441.50944270988413</v>
      </c>
      <c r="E14530">
        <f t="shared" si="679"/>
        <v>70.416179060587581</v>
      </c>
      <c r="F14530">
        <f t="shared" si="680"/>
        <v>7.980119760807888</v>
      </c>
    </row>
    <row r="14531" spans="1:6">
      <c r="A14531" s="1">
        <v>398</v>
      </c>
      <c r="B14531" s="2">
        <v>70.2</v>
      </c>
      <c r="C14531" s="3">
        <v>5.53</v>
      </c>
      <c r="D14531">
        <f t="shared" si="678"/>
        <v>389.62720583219351</v>
      </c>
      <c r="E14531">
        <f t="shared" si="679"/>
        <v>70.456999246327939</v>
      </c>
      <c r="F14531">
        <f t="shared" si="680"/>
        <v>0.15969275364539526</v>
      </c>
    </row>
    <row r="14532" spans="1:6">
      <c r="A14532" s="1">
        <v>449</v>
      </c>
      <c r="B14532" s="2">
        <v>71.2</v>
      </c>
      <c r="C14532" s="3">
        <v>6.84</v>
      </c>
      <c r="D14532">
        <f t="shared" si="678"/>
        <v>481.37035615880444</v>
      </c>
      <c r="E14532">
        <f t="shared" si="679"/>
        <v>70.375783064152699</v>
      </c>
      <c r="F14532">
        <f t="shared" si="680"/>
        <v>2.079032827697763</v>
      </c>
    </row>
    <row r="14533" spans="1:6">
      <c r="A14533" s="1">
        <v>519</v>
      </c>
      <c r="B14533" s="2">
        <v>67.5</v>
      </c>
      <c r="C14533" s="3">
        <v>7.37</v>
      </c>
      <c r="D14533">
        <f t="shared" si="678"/>
        <v>518.33412996835693</v>
      </c>
      <c r="E14533">
        <f t="shared" si="679"/>
        <v>70.330275436683436</v>
      </c>
      <c r="F14533">
        <f t="shared" si="680"/>
        <v>8.0110513161083308</v>
      </c>
    </row>
    <row r="14534" spans="1:6">
      <c r="A14534" s="1">
        <v>465</v>
      </c>
      <c r="B14534" s="2">
        <v>60.9</v>
      </c>
      <c r="C14534" s="3">
        <v>8.41</v>
      </c>
      <c r="D14534">
        <f t="shared" si="678"/>
        <v>590.51263789491679</v>
      </c>
      <c r="E14534">
        <f t="shared" si="679"/>
        <v>70.215533637921141</v>
      </c>
      <c r="F14534">
        <f t="shared" si="680"/>
        <v>107.82250806656035</v>
      </c>
    </row>
    <row r="14535" spans="1:6">
      <c r="A14535" s="1">
        <v>654</v>
      </c>
      <c r="B14535" s="2">
        <v>67.599999999999994</v>
      </c>
      <c r="C14535" s="3">
        <v>7.98</v>
      </c>
      <c r="D14535">
        <f t="shared" si="678"/>
        <v>560.73335749129444</v>
      </c>
      <c r="E14535">
        <f t="shared" si="679"/>
        <v>70.267338031490524</v>
      </c>
      <c r="F14535">
        <f t="shared" si="680"/>
        <v>18.734326650590493</v>
      </c>
    </row>
    <row r="14536" spans="1:6">
      <c r="A14536" s="1">
        <v>366</v>
      </c>
      <c r="B14536" s="2">
        <v>71.400000000000006</v>
      </c>
      <c r="C14536" s="3">
        <v>5.53</v>
      </c>
      <c r="D14536">
        <f t="shared" si="678"/>
        <v>389.62720583219351</v>
      </c>
      <c r="E14536">
        <f t="shared" si="679"/>
        <v>70.456999246327939</v>
      </c>
      <c r="F14536">
        <f t="shared" si="680"/>
        <v>1.6349510515510952</v>
      </c>
    </row>
    <row r="14537" spans="1:6">
      <c r="A14537" s="1">
        <v>396</v>
      </c>
      <c r="B14537" s="2">
        <v>68</v>
      </c>
      <c r="C14537" s="3">
        <v>6.08</v>
      </c>
      <c r="D14537">
        <f t="shared" si="678"/>
        <v>428.20128612951498</v>
      </c>
      <c r="E14537">
        <f t="shared" si="679"/>
        <v>70.427843113407064</v>
      </c>
      <c r="F14537">
        <f t="shared" si="680"/>
        <v>7.2795384078465126</v>
      </c>
    </row>
    <row r="14538" spans="1:6">
      <c r="A14538" s="1">
        <v>372</v>
      </c>
      <c r="B14538" s="2">
        <v>73</v>
      </c>
      <c r="C14538" s="3">
        <v>5.1100000000000003</v>
      </c>
      <c r="D14538">
        <f t="shared" ref="D14538:D14601" si="681">C14538*E14538</f>
        <v>360.12754551214221</v>
      </c>
      <c r="E14538">
        <f t="shared" ref="E14538:E14601" si="682">$P$4/(1+(C14538/$P$5)^$P$6)^(2/$P$6)</f>
        <v>70.475057830164815</v>
      </c>
      <c r="F14538">
        <f t="shared" ref="F14538:F14601" si="683">(E14538-B14538)^2+$M$3*(D14538-A14538)^2</f>
        <v>6.5636201654805371</v>
      </c>
    </row>
    <row r="14539" spans="1:6">
      <c r="A14539" s="1">
        <v>514</v>
      </c>
      <c r="B14539" s="2">
        <v>69.8</v>
      </c>
      <c r="C14539" s="3">
        <v>7.22</v>
      </c>
      <c r="D14539">
        <f t="shared" si="681"/>
        <v>507.88354205299362</v>
      </c>
      <c r="E14539">
        <f t="shared" si="682"/>
        <v>70.343980893766428</v>
      </c>
      <c r="F14539">
        <f t="shared" si="683"/>
        <v>0.34588871297097551</v>
      </c>
    </row>
    <row r="14540" spans="1:6">
      <c r="A14540" s="1">
        <v>492</v>
      </c>
      <c r="B14540" s="2">
        <v>69.599999999999994</v>
      </c>
      <c r="C14540" s="3">
        <v>7.05</v>
      </c>
      <c r="D14540">
        <f t="shared" si="681"/>
        <v>496.02894127766962</v>
      </c>
      <c r="E14540">
        <f t="shared" si="682"/>
        <v>70.358715074846756</v>
      </c>
      <c r="F14540">
        <f t="shared" si="683"/>
        <v>0.5973316789262525</v>
      </c>
    </row>
    <row r="14541" spans="1:6">
      <c r="A14541" s="1">
        <v>538</v>
      </c>
      <c r="B14541" s="2">
        <v>69.8</v>
      </c>
      <c r="C14541" s="3">
        <v>8.36</v>
      </c>
      <c r="D14541">
        <f t="shared" si="681"/>
        <v>587.05500791632699</v>
      </c>
      <c r="E14541">
        <f t="shared" si="682"/>
        <v>70.221890899082183</v>
      </c>
      <c r="F14541">
        <f t="shared" si="683"/>
        <v>3.3924404952936733</v>
      </c>
    </row>
    <row r="14542" spans="1:6">
      <c r="A14542" s="1">
        <v>330</v>
      </c>
      <c r="B14542" s="2">
        <v>69.5</v>
      </c>
      <c r="C14542" s="3">
        <v>4.58</v>
      </c>
      <c r="D14542">
        <f t="shared" si="681"/>
        <v>322.85923067286365</v>
      </c>
      <c r="E14542">
        <f t="shared" si="682"/>
        <v>70.493281806302107</v>
      </c>
      <c r="F14542">
        <f t="shared" si="683"/>
        <v>1.0547217121712011</v>
      </c>
    </row>
    <row r="14543" spans="1:6">
      <c r="A14543" s="1">
        <v>375</v>
      </c>
      <c r="B14543" s="2">
        <v>70.099999999999994</v>
      </c>
      <c r="C14543" s="3">
        <v>4.9000000000000004</v>
      </c>
      <c r="D14543">
        <f t="shared" si="681"/>
        <v>345.36597945048874</v>
      </c>
      <c r="E14543">
        <f t="shared" si="682"/>
        <v>70.48285294907933</v>
      </c>
      <c r="F14543">
        <f t="shared" si="683"/>
        <v>1.3196382981288455</v>
      </c>
    </row>
    <row r="14544" spans="1:6">
      <c r="A14544" s="1">
        <v>497</v>
      </c>
      <c r="B14544" s="2">
        <v>70.7</v>
      </c>
      <c r="C14544" s="3">
        <v>6.02</v>
      </c>
      <c r="D14544">
        <f t="shared" si="681"/>
        <v>423.9967285708949</v>
      </c>
      <c r="E14544">
        <f t="shared" si="682"/>
        <v>70.431350260946004</v>
      </c>
      <c r="F14544">
        <f t="shared" si="683"/>
        <v>7.1912617257418132</v>
      </c>
    </row>
    <row r="14545" spans="1:6">
      <c r="A14545" s="1">
        <v>452</v>
      </c>
      <c r="B14545" s="2">
        <v>70.599999999999994</v>
      </c>
      <c r="C14545" s="3">
        <v>5.77</v>
      </c>
      <c r="D14545">
        <f t="shared" si="681"/>
        <v>406.468150050318</v>
      </c>
      <c r="E14545">
        <f t="shared" si="682"/>
        <v>70.44508666383328</v>
      </c>
      <c r="F14545">
        <f t="shared" si="683"/>
        <v>2.7933004808660717</v>
      </c>
    </row>
    <row r="14546" spans="1:6">
      <c r="A14546" s="1">
        <v>454</v>
      </c>
      <c r="B14546" s="2">
        <v>70.599999999999994</v>
      </c>
      <c r="C14546" s="3">
        <v>5.81</v>
      </c>
      <c r="D14546">
        <f t="shared" si="681"/>
        <v>409.27372480236647</v>
      </c>
      <c r="E14546">
        <f t="shared" si="682"/>
        <v>70.44298189369475</v>
      </c>
      <c r="F14546">
        <f t="shared" si="683"/>
        <v>2.6968318228717552</v>
      </c>
    </row>
    <row r="14547" spans="1:6">
      <c r="A14547" s="1">
        <v>358</v>
      </c>
      <c r="B14547" s="2">
        <v>71.3</v>
      </c>
      <c r="C14547" s="3">
        <v>5.15</v>
      </c>
      <c r="D14547">
        <f t="shared" si="681"/>
        <v>362.93843703839565</v>
      </c>
      <c r="E14547">
        <f t="shared" si="682"/>
        <v>70.473482920076819</v>
      </c>
      <c r="F14547">
        <f t="shared" si="683"/>
        <v>0.71570806363225903</v>
      </c>
    </row>
    <row r="14548" spans="1:6">
      <c r="A14548" s="1">
        <v>521</v>
      </c>
      <c r="B14548" s="2">
        <v>70.599999999999994</v>
      </c>
      <c r="C14548" s="3">
        <v>7.9</v>
      </c>
      <c r="D14548">
        <f t="shared" si="681"/>
        <v>555.1825911699259</v>
      </c>
      <c r="E14548">
        <f t="shared" si="682"/>
        <v>70.27627736328175</v>
      </c>
      <c r="F14548">
        <f t="shared" si="683"/>
        <v>1.6656052792435663</v>
      </c>
    </row>
    <row r="14549" spans="1:6">
      <c r="A14549" s="1">
        <v>591</v>
      </c>
      <c r="B14549" s="2">
        <v>68.099999999999994</v>
      </c>
      <c r="C14549" s="3">
        <v>7.65</v>
      </c>
      <c r="D14549">
        <f t="shared" si="681"/>
        <v>537.81686460204685</v>
      </c>
      <c r="E14549">
        <f t="shared" si="682"/>
        <v>70.302858117914624</v>
      </c>
      <c r="F14549">
        <f t="shared" si="683"/>
        <v>8.6308074798198575</v>
      </c>
    </row>
    <row r="14550" spans="1:6">
      <c r="A14550" s="1">
        <v>810</v>
      </c>
      <c r="B14550" s="2">
        <v>79.2</v>
      </c>
      <c r="C14550" s="3">
        <v>9.1199999999999992</v>
      </c>
      <c r="D14550">
        <f t="shared" si="681"/>
        <v>639.45077521755491</v>
      </c>
      <c r="E14550">
        <f t="shared" si="682"/>
        <v>70.115216580872257</v>
      </c>
      <c r="F14550">
        <f t="shared" si="683"/>
        <v>121.38760685022004</v>
      </c>
    </row>
    <row r="14551" spans="1:6">
      <c r="A14551" s="1">
        <v>1070</v>
      </c>
      <c r="B14551" s="2">
        <v>78.400000000000006</v>
      </c>
      <c r="C14551" s="3">
        <v>14.9</v>
      </c>
      <c r="D14551">
        <f t="shared" si="681"/>
        <v>1018.8760192629549</v>
      </c>
      <c r="E14551">
        <f t="shared" si="682"/>
        <v>68.3809408901312</v>
      </c>
      <c r="F14551">
        <f t="shared" si="683"/>
        <v>103.87286102067824</v>
      </c>
    </row>
    <row r="14552" spans="1:6">
      <c r="A14552" s="1">
        <v>720</v>
      </c>
      <c r="B14552" s="2">
        <v>71.3</v>
      </c>
      <c r="C14552" s="3">
        <v>11.7</v>
      </c>
      <c r="D14552">
        <f t="shared" si="681"/>
        <v>813.92820499140817</v>
      </c>
      <c r="E14552">
        <f t="shared" si="682"/>
        <v>69.56651324712891</v>
      </c>
      <c r="F14552">
        <f t="shared" si="683"/>
        <v>14.790037092417561</v>
      </c>
    </row>
    <row r="14553" spans="1:6">
      <c r="A14553" s="1">
        <v>279</v>
      </c>
      <c r="B14553" s="2">
        <v>70.099999999999994</v>
      </c>
      <c r="C14553" s="3">
        <v>3.27</v>
      </c>
      <c r="D14553">
        <f t="shared" si="681"/>
        <v>230.6031003845506</v>
      </c>
      <c r="E14553">
        <f t="shared" si="682"/>
        <v>70.52082580567297</v>
      </c>
      <c r="F14553">
        <f t="shared" si="683"/>
        <v>3.3058731744308654</v>
      </c>
    </row>
    <row r="14554" spans="1:6">
      <c r="A14554" s="1">
        <v>390</v>
      </c>
      <c r="B14554" s="2">
        <v>69.099999999999994</v>
      </c>
      <c r="C14554" s="3">
        <v>5.85</v>
      </c>
      <c r="D14554">
        <f t="shared" si="681"/>
        <v>412.07892655066593</v>
      </c>
      <c r="E14554">
        <f t="shared" si="682"/>
        <v>70.440842145412986</v>
      </c>
      <c r="F14554">
        <f t="shared" si="683"/>
        <v>2.4490296171789376</v>
      </c>
    </row>
    <row r="14555" spans="1:6">
      <c r="A14555" s="1">
        <v>420</v>
      </c>
      <c r="B14555" s="2">
        <v>70</v>
      </c>
      <c r="C14555" s="3">
        <v>5.53</v>
      </c>
      <c r="D14555">
        <f t="shared" si="681"/>
        <v>389.62720583219351</v>
      </c>
      <c r="E14555">
        <f t="shared" si="682"/>
        <v>70.456999246327939</v>
      </c>
      <c r="F14555">
        <f t="shared" si="683"/>
        <v>1.4411279555957264</v>
      </c>
    </row>
    <row r="14556" spans="1:6">
      <c r="A14556" s="1">
        <v>418</v>
      </c>
      <c r="B14556" s="2">
        <v>69</v>
      </c>
      <c r="C14556" s="3">
        <v>6.67</v>
      </c>
      <c r="D14556">
        <f t="shared" si="681"/>
        <v>469.49272878035822</v>
      </c>
      <c r="E14556">
        <f t="shared" si="682"/>
        <v>70.388714959573946</v>
      </c>
      <c r="F14556">
        <f t="shared" si="683"/>
        <v>5.4703909052941331</v>
      </c>
    </row>
    <row r="14557" spans="1:6">
      <c r="A14557" s="1">
        <v>480</v>
      </c>
      <c r="B14557" s="2">
        <v>69.099999999999994</v>
      </c>
      <c r="C14557" s="3">
        <v>6.7</v>
      </c>
      <c r="D14557">
        <f t="shared" si="681"/>
        <v>471.58947680991906</v>
      </c>
      <c r="E14557">
        <f t="shared" si="682"/>
        <v>70.386489076107324</v>
      </c>
      <c r="F14557">
        <f t="shared" si="683"/>
        <v>1.749544133556225</v>
      </c>
    </row>
    <row r="14558" spans="1:6">
      <c r="A14558" s="1">
        <v>415</v>
      </c>
      <c r="B14558" s="2">
        <v>72.3</v>
      </c>
      <c r="C14558" s="3">
        <v>5.96</v>
      </c>
      <c r="D14558">
        <f t="shared" si="681"/>
        <v>419.79125762123016</v>
      </c>
      <c r="E14558">
        <f t="shared" si="682"/>
        <v>70.434774768662777</v>
      </c>
      <c r="F14558">
        <f t="shared" si="683"/>
        <v>3.5097298711373908</v>
      </c>
    </row>
    <row r="14559" spans="1:6">
      <c r="A14559" s="1">
        <v>437</v>
      </c>
      <c r="B14559" s="2">
        <v>71.900000000000006</v>
      </c>
      <c r="C14559" s="3">
        <v>5.89</v>
      </c>
      <c r="D14559">
        <f t="shared" si="681"/>
        <v>414.88374914236499</v>
      </c>
      <c r="E14559">
        <f t="shared" si="682"/>
        <v>70.438667086988971</v>
      </c>
      <c r="F14559">
        <f t="shared" si="683"/>
        <v>2.7888693072226483</v>
      </c>
    </row>
    <row r="14560" spans="1:6">
      <c r="A14560" s="1">
        <v>594</v>
      </c>
      <c r="B14560" s="2">
        <v>66.400000000000006</v>
      </c>
      <c r="C14560" s="3">
        <v>7.5</v>
      </c>
      <c r="D14560">
        <f t="shared" si="681"/>
        <v>527.38385987480774</v>
      </c>
      <c r="E14560">
        <f t="shared" si="682"/>
        <v>70.317847983307701</v>
      </c>
      <c r="F14560">
        <f t="shared" si="683"/>
        <v>21.277403367487288</v>
      </c>
    </row>
    <row r="14561" spans="1:6">
      <c r="A14561" s="1">
        <v>894</v>
      </c>
      <c r="B14561" s="2">
        <v>59.1</v>
      </c>
      <c r="C14561" s="3">
        <v>19</v>
      </c>
      <c r="D14561">
        <f t="shared" si="681"/>
        <v>1251.2097695684392</v>
      </c>
      <c r="E14561">
        <f t="shared" si="682"/>
        <v>65.853145766759965</v>
      </c>
      <c r="F14561">
        <f t="shared" si="683"/>
        <v>216.05082988372996</v>
      </c>
    </row>
    <row r="14562" spans="1:6">
      <c r="A14562" s="1">
        <v>264</v>
      </c>
      <c r="B14562" s="2">
        <v>69.400000000000006</v>
      </c>
      <c r="C14562" s="3">
        <v>4.0599999999999996</v>
      </c>
      <c r="D14562">
        <f t="shared" si="681"/>
        <v>286.25786593574514</v>
      </c>
      <c r="E14562">
        <f t="shared" si="682"/>
        <v>70.506863530971714</v>
      </c>
      <c r="F14562">
        <f t="shared" si="683"/>
        <v>1.8869164947080312</v>
      </c>
    </row>
    <row r="14563" spans="1:6">
      <c r="A14563" s="1">
        <v>300</v>
      </c>
      <c r="B14563" s="2">
        <v>70.099999999999994</v>
      </c>
      <c r="C14563" s="3">
        <v>3.65</v>
      </c>
      <c r="D14563">
        <f t="shared" si="681"/>
        <v>257.37977019638237</v>
      </c>
      <c r="E14563">
        <f t="shared" si="682"/>
        <v>70.515005533255447</v>
      </c>
      <c r="F14563">
        <f t="shared" si="683"/>
        <v>2.5986796380814239</v>
      </c>
    </row>
    <row r="14564" spans="1:6">
      <c r="A14564" s="1">
        <v>298</v>
      </c>
      <c r="B14564" s="2">
        <v>71.599999999999994</v>
      </c>
      <c r="C14564" s="3">
        <v>4.29</v>
      </c>
      <c r="D14564">
        <f t="shared" si="681"/>
        <v>302.45073999695177</v>
      </c>
      <c r="E14564">
        <f t="shared" si="682"/>
        <v>70.501337994627448</v>
      </c>
      <c r="F14564">
        <f t="shared" si="683"/>
        <v>1.233519078771417</v>
      </c>
    </row>
    <row r="14565" spans="1:6">
      <c r="A14565" s="1">
        <v>401</v>
      </c>
      <c r="B14565" s="2">
        <v>69.400000000000006</v>
      </c>
      <c r="C14565" s="3">
        <v>6.02</v>
      </c>
      <c r="D14565">
        <f t="shared" si="681"/>
        <v>423.9967285708949</v>
      </c>
      <c r="E14565">
        <f t="shared" si="682"/>
        <v>70.431350260946004</v>
      </c>
      <c r="F14565">
        <f t="shared" si="683"/>
        <v>1.7701178583860209</v>
      </c>
    </row>
    <row r="14566" spans="1:6">
      <c r="A14566" s="1">
        <v>392</v>
      </c>
      <c r="B14566" s="2">
        <v>68.2</v>
      </c>
      <c r="C14566" s="3">
        <v>6.38</v>
      </c>
      <c r="D14566">
        <f t="shared" si="681"/>
        <v>449.20959872257026</v>
      </c>
      <c r="E14566">
        <f t="shared" si="682"/>
        <v>70.409028012942045</v>
      </c>
      <c r="F14566">
        <f t="shared" si="683"/>
        <v>9.2517788946193882</v>
      </c>
    </row>
    <row r="14567" spans="1:6">
      <c r="A14567" s="1">
        <v>449</v>
      </c>
      <c r="B14567" s="2">
        <v>71</v>
      </c>
      <c r="C14567" s="3">
        <v>5.01</v>
      </c>
      <c r="D14567">
        <f t="shared" si="681"/>
        <v>353.09912697587515</v>
      </c>
      <c r="E14567">
        <f t="shared" si="682"/>
        <v>70.478867659855325</v>
      </c>
      <c r="F14567">
        <f t="shared" si="683"/>
        <v>12.556854472939467</v>
      </c>
    </row>
    <row r="14568" spans="1:6">
      <c r="A14568" s="1">
        <v>296</v>
      </c>
      <c r="B14568" s="2">
        <v>71.599999999999994</v>
      </c>
      <c r="C14568" s="3">
        <v>3.32</v>
      </c>
      <c r="D14568">
        <f t="shared" si="681"/>
        <v>234.12688466366362</v>
      </c>
      <c r="E14568">
        <f t="shared" si="682"/>
        <v>70.520145983031213</v>
      </c>
      <c r="F14568">
        <f t="shared" si="683"/>
        <v>6.2798848006159584</v>
      </c>
    </row>
    <row r="14569" spans="1:6">
      <c r="A14569" s="1">
        <v>360</v>
      </c>
      <c r="B14569" s="2">
        <v>66.599999999999994</v>
      </c>
      <c r="C14569" s="3">
        <v>5.43</v>
      </c>
      <c r="D14569">
        <f t="shared" si="681"/>
        <v>382.60655095252889</v>
      </c>
      <c r="E14569">
        <f t="shared" si="682"/>
        <v>70.461611593467566</v>
      </c>
      <c r="F14569">
        <f t="shared" si="683"/>
        <v>15.594710291544585</v>
      </c>
    </row>
    <row r="14570" spans="1:6">
      <c r="A14570" s="1">
        <v>453</v>
      </c>
      <c r="B14570" s="2">
        <v>67</v>
      </c>
      <c r="C14570" s="3">
        <v>5.91</v>
      </c>
      <c r="D14570">
        <f t="shared" si="681"/>
        <v>416.28601631608018</v>
      </c>
      <c r="E14570">
        <f t="shared" si="682"/>
        <v>70.437566212534719</v>
      </c>
      <c r="F14570">
        <f t="shared" si="683"/>
        <v>13.617401580982595</v>
      </c>
    </row>
    <row r="14571" spans="1:6">
      <c r="A14571" s="1">
        <v>474</v>
      </c>
      <c r="B14571" s="2">
        <v>66.7</v>
      </c>
      <c r="C14571" s="3">
        <v>5.62</v>
      </c>
      <c r="D14571">
        <f t="shared" si="681"/>
        <v>395.94402605234666</v>
      </c>
      <c r="E14571">
        <f t="shared" si="682"/>
        <v>70.452673674794781</v>
      </c>
      <c r="F14571">
        <f t="shared" si="683"/>
        <v>22.221204133763287</v>
      </c>
    </row>
    <row r="14572" spans="1:6">
      <c r="A14572" s="1">
        <v>414</v>
      </c>
      <c r="B14572" s="2">
        <v>65.5</v>
      </c>
      <c r="C14572" s="3">
        <v>6.19</v>
      </c>
      <c r="D14572">
        <f t="shared" si="681"/>
        <v>435.90719672063989</v>
      </c>
      <c r="E14572">
        <f t="shared" si="682"/>
        <v>70.421194946791573</v>
      </c>
      <c r="F14572">
        <f t="shared" si="683"/>
        <v>24.859241429293998</v>
      </c>
    </row>
    <row r="14573" spans="1:6">
      <c r="A14573" s="1">
        <v>732</v>
      </c>
      <c r="B14573" s="2">
        <v>60.7</v>
      </c>
      <c r="C14573" s="3">
        <v>8.83</v>
      </c>
      <c r="D14573">
        <f t="shared" si="681"/>
        <v>619.49965766804189</v>
      </c>
      <c r="E14573">
        <f t="shared" si="682"/>
        <v>70.158511627184808</v>
      </c>
      <c r="F14573">
        <f t="shared" si="683"/>
        <v>106.36969927776514</v>
      </c>
    </row>
    <row r="14574" spans="1:6">
      <c r="A14574" s="1">
        <v>639</v>
      </c>
      <c r="B14574" s="2">
        <v>81.7</v>
      </c>
      <c r="C14574" s="3">
        <v>10.6</v>
      </c>
      <c r="D14574">
        <f t="shared" si="681"/>
        <v>740.29376570082786</v>
      </c>
      <c r="E14574">
        <f t="shared" si="682"/>
        <v>69.8390345000781</v>
      </c>
      <c r="F14574">
        <f t="shared" si="683"/>
        <v>154.38832859528074</v>
      </c>
    </row>
    <row r="14575" spans="1:6">
      <c r="A14575" s="1">
        <v>228</v>
      </c>
      <c r="B14575" s="2">
        <v>69.599999999999994</v>
      </c>
      <c r="C14575" s="3">
        <v>3.15</v>
      </c>
      <c r="D14575">
        <f t="shared" si="681"/>
        <v>222.14542854165697</v>
      </c>
      <c r="E14575">
        <f t="shared" si="682"/>
        <v>70.522358267192686</v>
      </c>
      <c r="F14575">
        <f t="shared" si="683"/>
        <v>0.89653048830523496</v>
      </c>
    </row>
    <row r="14576" spans="1:6">
      <c r="A14576" s="1">
        <v>255</v>
      </c>
      <c r="B14576" s="2">
        <v>70.8</v>
      </c>
      <c r="C14576" s="3">
        <v>3.51</v>
      </c>
      <c r="D14576">
        <f t="shared" si="681"/>
        <v>247.51582669058729</v>
      </c>
      <c r="E14576">
        <f t="shared" si="682"/>
        <v>70.517329541477864</v>
      </c>
      <c r="F14576">
        <f t="shared" si="683"/>
        <v>0.1547242675808693</v>
      </c>
    </row>
    <row r="14577" spans="1:6">
      <c r="A14577" s="1">
        <v>356</v>
      </c>
      <c r="B14577" s="2">
        <v>70.2</v>
      </c>
      <c r="C14577" s="3">
        <v>4.33</v>
      </c>
      <c r="D14577">
        <f t="shared" si="681"/>
        <v>305.26630389307513</v>
      </c>
      <c r="E14577">
        <f t="shared" si="682"/>
        <v>70.500301130040441</v>
      </c>
      <c r="F14577">
        <f t="shared" si="683"/>
        <v>3.5283938388899068</v>
      </c>
    </row>
    <row r="14578" spans="1:6">
      <c r="A14578" s="1">
        <v>396</v>
      </c>
      <c r="B14578" s="2">
        <v>69</v>
      </c>
      <c r="C14578" s="3">
        <v>5.36</v>
      </c>
      <c r="D14578">
        <f t="shared" si="681"/>
        <v>377.69090698964379</v>
      </c>
      <c r="E14578">
        <f t="shared" si="682"/>
        <v>70.464721453291745</v>
      </c>
      <c r="F14578">
        <f t="shared" si="683"/>
        <v>2.5931979579348394</v>
      </c>
    </row>
    <row r="14579" spans="1:6">
      <c r="A14579" s="1">
        <v>456</v>
      </c>
      <c r="B14579" s="2">
        <v>70.900000000000006</v>
      </c>
      <c r="C14579" s="3">
        <v>6.02</v>
      </c>
      <c r="D14579">
        <f t="shared" si="681"/>
        <v>423.9967285708949</v>
      </c>
      <c r="E14579">
        <f t="shared" si="682"/>
        <v>70.431350260946004</v>
      </c>
      <c r="F14579">
        <f t="shared" si="683"/>
        <v>1.5877662458248065</v>
      </c>
    </row>
    <row r="14580" spans="1:6">
      <c r="A14580" s="1">
        <v>456</v>
      </c>
      <c r="B14580" s="2">
        <v>66.5</v>
      </c>
      <c r="C14580" s="3">
        <v>5.89</v>
      </c>
      <c r="D14580">
        <f t="shared" si="681"/>
        <v>414.88374914236499</v>
      </c>
      <c r="E14580">
        <f t="shared" si="682"/>
        <v>70.438667086988971</v>
      </c>
      <c r="F14580">
        <f t="shared" si="683"/>
        <v>17.771321257961141</v>
      </c>
    </row>
    <row r="14581" spans="1:6">
      <c r="A14581" s="1">
        <v>489</v>
      </c>
      <c r="B14581" s="2">
        <v>65.8</v>
      </c>
      <c r="C14581" s="3">
        <v>6.86</v>
      </c>
      <c r="D14581">
        <f t="shared" si="681"/>
        <v>482.76708235096885</v>
      </c>
      <c r="E14581">
        <f t="shared" si="682"/>
        <v>70.37421025524327</v>
      </c>
      <c r="F14581">
        <f t="shared" si="683"/>
        <v>20.975294105731574</v>
      </c>
    </row>
    <row r="14582" spans="1:6">
      <c r="A14582" s="1">
        <v>891</v>
      </c>
      <c r="B14582" s="2">
        <v>72.099999999999994</v>
      </c>
      <c r="C14582" s="3">
        <v>13.2</v>
      </c>
      <c r="D14582">
        <f t="shared" si="681"/>
        <v>911.9705806713406</v>
      </c>
      <c r="E14582">
        <f t="shared" si="682"/>
        <v>69.088680353889444</v>
      </c>
      <c r="F14582">
        <f t="shared" si="683"/>
        <v>9.6554821935657476</v>
      </c>
    </row>
    <row r="14583" spans="1:6">
      <c r="A14583" s="1">
        <v>210</v>
      </c>
      <c r="B14583" s="2">
        <v>69</v>
      </c>
      <c r="C14583" s="3">
        <v>3.34</v>
      </c>
      <c r="D14583">
        <f t="shared" si="681"/>
        <v>235.53635599907219</v>
      </c>
      <c r="E14583">
        <f t="shared" si="682"/>
        <v>70.519867065590475</v>
      </c>
      <c r="F14583">
        <f t="shared" si="683"/>
        <v>3.1810750676158799</v>
      </c>
    </row>
    <row r="14584" spans="1:6">
      <c r="A14584" s="1">
        <v>252</v>
      </c>
      <c r="B14584" s="2">
        <v>67.900000000000006</v>
      </c>
      <c r="C14584" s="3">
        <v>3.44</v>
      </c>
      <c r="D14584">
        <f t="shared" si="681"/>
        <v>242.5833343048466</v>
      </c>
      <c r="E14584">
        <f t="shared" si="682"/>
        <v>70.518411135129824</v>
      </c>
      <c r="F14584">
        <f t="shared" si="683"/>
        <v>6.9745266055036446</v>
      </c>
    </row>
    <row r="14585" spans="1:6">
      <c r="A14585" s="1">
        <v>252</v>
      </c>
      <c r="B14585" s="2">
        <v>69</v>
      </c>
      <c r="C14585" s="3">
        <v>3.95</v>
      </c>
      <c r="D14585">
        <f t="shared" si="681"/>
        <v>278.51155433773306</v>
      </c>
      <c r="E14585">
        <f t="shared" si="682"/>
        <v>70.509254262717221</v>
      </c>
      <c r="F14585">
        <f t="shared" si="683"/>
        <v>3.2167285894294828</v>
      </c>
    </row>
    <row r="14586" spans="1:6">
      <c r="A14586" s="1">
        <v>321</v>
      </c>
      <c r="B14586" s="2">
        <v>68.8</v>
      </c>
      <c r="C14586" s="3">
        <v>4.82</v>
      </c>
      <c r="D14586">
        <f t="shared" si="681"/>
        <v>339.74068704488934</v>
      </c>
      <c r="E14586">
        <f t="shared" si="682"/>
        <v>70.485619718856711</v>
      </c>
      <c r="F14586">
        <f t="shared" si="683"/>
        <v>3.3104628391098654</v>
      </c>
    </row>
    <row r="14587" spans="1:6">
      <c r="A14587" s="1">
        <v>324</v>
      </c>
      <c r="B14587" s="2">
        <v>71.2</v>
      </c>
      <c r="C14587" s="3">
        <v>3.91</v>
      </c>
      <c r="D14587">
        <f t="shared" si="681"/>
        <v>275.69443212285239</v>
      </c>
      <c r="E14587">
        <f t="shared" si="682"/>
        <v>70.510084941905973</v>
      </c>
      <c r="F14587">
        <f t="shared" si="683"/>
        <v>3.5929638566001572</v>
      </c>
    </row>
    <row r="14588" spans="1:6">
      <c r="A14588" s="1">
        <v>286</v>
      </c>
      <c r="B14588" s="2">
        <v>70.2</v>
      </c>
      <c r="C14588" s="3">
        <v>3.89</v>
      </c>
      <c r="D14588">
        <f t="shared" si="681"/>
        <v>274.28581660244242</v>
      </c>
      <c r="E14588">
        <f t="shared" si="682"/>
        <v>70.510492699856655</v>
      </c>
      <c r="F14588">
        <f t="shared" si="683"/>
        <v>0.2797062880456645</v>
      </c>
    </row>
    <row r="14589" spans="1:6">
      <c r="A14589" s="1">
        <v>259</v>
      </c>
      <c r="B14589" s="2">
        <v>67</v>
      </c>
      <c r="C14589" s="3">
        <v>3.74</v>
      </c>
      <c r="D14589">
        <f t="shared" si="681"/>
        <v>263.72009275066353</v>
      </c>
      <c r="E14589">
        <f t="shared" si="682"/>
        <v>70.513393783599867</v>
      </c>
      <c r="F14589">
        <f t="shared" si="683"/>
        <v>12.373696421298103</v>
      </c>
    </row>
    <row r="14590" spans="1:6">
      <c r="A14590" s="1">
        <v>374</v>
      </c>
      <c r="B14590" s="2">
        <v>69</v>
      </c>
      <c r="C14590" s="3">
        <v>5.24</v>
      </c>
      <c r="D14590">
        <f t="shared" si="681"/>
        <v>369.26191251553581</v>
      </c>
      <c r="E14590">
        <f t="shared" si="682"/>
        <v>70.469830632735835</v>
      </c>
      <c r="F14590">
        <f t="shared" si="683"/>
        <v>2.1903899804547495</v>
      </c>
    </row>
    <row r="14591" spans="1:6">
      <c r="A14591" s="1">
        <v>403</v>
      </c>
      <c r="B14591" s="2">
        <v>67.8</v>
      </c>
      <c r="C14591" s="3">
        <v>5.24</v>
      </c>
      <c r="D14591">
        <f t="shared" si="681"/>
        <v>369.26191251553581</v>
      </c>
      <c r="E14591">
        <f t="shared" si="682"/>
        <v>70.469830632735835</v>
      </c>
      <c r="F14591">
        <f t="shared" si="683"/>
        <v>8.6484755681391956</v>
      </c>
    </row>
    <row r="14592" spans="1:6">
      <c r="A14592" s="1">
        <v>437</v>
      </c>
      <c r="B14592" s="2">
        <v>70.3</v>
      </c>
      <c r="C14592" s="3">
        <v>6.44</v>
      </c>
      <c r="D14592">
        <f t="shared" si="681"/>
        <v>453.4082072342116</v>
      </c>
      <c r="E14592">
        <f t="shared" si="682"/>
        <v>70.40500112332478</v>
      </c>
      <c r="F14592">
        <f t="shared" si="683"/>
        <v>0.3706603141908017</v>
      </c>
    </row>
    <row r="14593" spans="1:6">
      <c r="A14593" s="1">
        <v>612</v>
      </c>
      <c r="B14593" s="2">
        <v>68.2</v>
      </c>
      <c r="C14593" s="3">
        <v>7.01</v>
      </c>
      <c r="D14593">
        <f t="shared" si="681"/>
        <v>493.23805023544003</v>
      </c>
      <c r="E14593">
        <f t="shared" si="682"/>
        <v>70.362061374527826</v>
      </c>
      <c r="F14593">
        <f t="shared" si="683"/>
        <v>23.515095907550787</v>
      </c>
    </row>
    <row r="14594" spans="1:6">
      <c r="A14594" s="1">
        <v>192</v>
      </c>
      <c r="B14594" s="2">
        <v>68.8</v>
      </c>
      <c r="C14594" s="3">
        <v>2.7</v>
      </c>
      <c r="D14594">
        <f t="shared" si="681"/>
        <v>190.42281392267967</v>
      </c>
      <c r="E14594">
        <f t="shared" si="682"/>
        <v>70.526968119510983</v>
      </c>
      <c r="F14594">
        <f t="shared" si="683"/>
        <v>2.9857416968870418</v>
      </c>
    </row>
    <row r="14595" spans="1:6">
      <c r="A14595" s="1">
        <v>183</v>
      </c>
      <c r="B14595" s="2">
        <v>69.099999999999994</v>
      </c>
      <c r="C14595" s="3">
        <v>2.66</v>
      </c>
      <c r="D14595">
        <f t="shared" si="681"/>
        <v>187.60261548559527</v>
      </c>
      <c r="E14595">
        <f t="shared" si="682"/>
        <v>70.527299054735053</v>
      </c>
      <c r="F14595">
        <f t="shared" si="683"/>
        <v>2.0654801633635125</v>
      </c>
    </row>
    <row r="14596" spans="1:6">
      <c r="A14596" s="1">
        <v>262</v>
      </c>
      <c r="B14596" s="2">
        <v>71.599999999999994</v>
      </c>
      <c r="C14596" s="3">
        <v>3.78</v>
      </c>
      <c r="D14596">
        <f t="shared" si="681"/>
        <v>266.53780506442632</v>
      </c>
      <c r="E14596">
        <f t="shared" si="682"/>
        <v>70.51264684244083</v>
      </c>
      <c r="F14596">
        <f t="shared" si="683"/>
        <v>1.2098431434113217</v>
      </c>
    </row>
    <row r="14597" spans="1:6">
      <c r="A14597" s="1">
        <v>344</v>
      </c>
      <c r="B14597" s="2">
        <v>68.8</v>
      </c>
      <c r="C14597" s="3">
        <v>5.55</v>
      </c>
      <c r="D14597">
        <f t="shared" si="681"/>
        <v>391.03109101032015</v>
      </c>
      <c r="E14597">
        <f t="shared" si="682"/>
        <v>70.456052434291919</v>
      </c>
      <c r="F14597">
        <f t="shared" si="683"/>
        <v>5.6971858216476772</v>
      </c>
    </row>
    <row r="14598" spans="1:6">
      <c r="A14598" s="1">
        <v>324</v>
      </c>
      <c r="B14598" s="2">
        <v>71.099999999999994</v>
      </c>
      <c r="C14598" s="3">
        <v>4.37</v>
      </c>
      <c r="D14598">
        <f t="shared" si="681"/>
        <v>308.08168319650662</v>
      </c>
      <c r="E14598">
        <f t="shared" si="682"/>
        <v>70.499241006065589</v>
      </c>
      <c r="F14598">
        <f t="shared" si="683"/>
        <v>0.69939219156965027</v>
      </c>
    </row>
    <row r="14599" spans="1:6">
      <c r="A14599" s="1">
        <v>389</v>
      </c>
      <c r="B14599" s="2">
        <v>70.099999999999994</v>
      </c>
      <c r="C14599" s="3">
        <v>5.36</v>
      </c>
      <c r="D14599">
        <f t="shared" si="681"/>
        <v>377.69090698964379</v>
      </c>
      <c r="E14599">
        <f t="shared" si="682"/>
        <v>70.464721453291745</v>
      </c>
      <c r="F14599">
        <f t="shared" si="683"/>
        <v>0.30386400812391329</v>
      </c>
    </row>
    <row r="14600" spans="1:6">
      <c r="A14600" s="1">
        <v>341</v>
      </c>
      <c r="B14600" s="2">
        <v>69.900000000000006</v>
      </c>
      <c r="C14600" s="3">
        <v>4.5199999999999996</v>
      </c>
      <c r="D14600">
        <f t="shared" si="681"/>
        <v>318.6376406849156</v>
      </c>
      <c r="E14600">
        <f t="shared" si="682"/>
        <v>70.495053248875138</v>
      </c>
      <c r="F14600">
        <f t="shared" si="683"/>
        <v>1.0220861554340332</v>
      </c>
    </row>
    <row r="14601" spans="1:6">
      <c r="A14601" s="1">
        <v>362</v>
      </c>
      <c r="B14601" s="2">
        <v>70.2</v>
      </c>
      <c r="C14601" s="3">
        <v>4.5999999999999996</v>
      </c>
      <c r="D14601">
        <f t="shared" si="681"/>
        <v>324.26632248008428</v>
      </c>
      <c r="E14601">
        <f t="shared" si="682"/>
        <v>70.492678800018325</v>
      </c>
      <c r="F14601">
        <f t="shared" si="683"/>
        <v>1.9876062905484286</v>
      </c>
    </row>
    <row r="14602" spans="1:6">
      <c r="A14602" s="1">
        <v>480</v>
      </c>
      <c r="B14602" s="2">
        <v>67</v>
      </c>
      <c r="C14602" s="3">
        <v>6.67</v>
      </c>
      <c r="D14602">
        <f t="shared" ref="D14602:D14665" si="684">C14602*E14602</f>
        <v>469.49272878035822</v>
      </c>
      <c r="E14602">
        <f t="shared" ref="E14602:E14665" si="685">$P$4/(1+(C14602/$P$5)^$P$6)^(2/$P$6)</f>
        <v>70.388714959573946</v>
      </c>
      <c r="F14602">
        <f t="shared" ref="F14602:F14665" si="686">(E14602-B14602)^2+$M$3*(D14602-A14602)^2</f>
        <v>11.630864505467827</v>
      </c>
    </row>
    <row r="14603" spans="1:6">
      <c r="A14603" s="1">
        <v>489</v>
      </c>
      <c r="B14603" s="2">
        <v>67.099999999999994</v>
      </c>
      <c r="C14603" s="3">
        <v>6.02</v>
      </c>
      <c r="D14603">
        <f t="shared" si="684"/>
        <v>423.9967285708949</v>
      </c>
      <c r="E14603">
        <f t="shared" si="685"/>
        <v>70.431350260946004</v>
      </c>
      <c r="F14603">
        <f t="shared" si="686"/>
        <v>16.742196117041555</v>
      </c>
    </row>
    <row r="14604" spans="1:6">
      <c r="A14604" s="1">
        <v>400</v>
      </c>
      <c r="B14604" s="2">
        <v>67.5</v>
      </c>
      <c r="C14604" s="3">
        <v>8.07</v>
      </c>
      <c r="D14604">
        <f t="shared" si="684"/>
        <v>566.97418451254111</v>
      </c>
      <c r="E14604">
        <f t="shared" si="685"/>
        <v>70.257024103164937</v>
      </c>
      <c r="F14604">
        <f t="shared" si="686"/>
        <v>44.843649004234734</v>
      </c>
    </row>
    <row r="14605" spans="1:6">
      <c r="A14605" s="1">
        <v>231</v>
      </c>
      <c r="B14605" s="2">
        <v>69.7</v>
      </c>
      <c r="C14605" s="3">
        <v>3.15</v>
      </c>
      <c r="D14605">
        <f t="shared" si="684"/>
        <v>222.14542854165697</v>
      </c>
      <c r="E14605">
        <f t="shared" si="685"/>
        <v>70.522358267192686</v>
      </c>
      <c r="F14605">
        <f t="shared" si="686"/>
        <v>0.78100402908430822</v>
      </c>
    </row>
    <row r="14606" spans="1:6">
      <c r="A14606" s="1">
        <v>206</v>
      </c>
      <c r="B14606" s="2">
        <v>68.900000000000006</v>
      </c>
      <c r="C14606" s="3">
        <v>2.98</v>
      </c>
      <c r="D14606">
        <f t="shared" si="684"/>
        <v>210.16241804394468</v>
      </c>
      <c r="E14606">
        <f t="shared" si="685"/>
        <v>70.524301357028421</v>
      </c>
      <c r="F14606">
        <f t="shared" si="686"/>
        <v>2.6614985121433912</v>
      </c>
    </row>
    <row r="14607" spans="1:6">
      <c r="A14607" s="1">
        <v>365</v>
      </c>
      <c r="B14607" s="2">
        <v>71.099999999999994</v>
      </c>
      <c r="C14607" s="3">
        <v>4.63</v>
      </c>
      <c r="D14607">
        <f t="shared" si="684"/>
        <v>326.37685998831859</v>
      </c>
      <c r="E14607">
        <f t="shared" si="685"/>
        <v>70.491762416483496</v>
      </c>
      <c r="F14607">
        <f t="shared" si="686"/>
        <v>2.3626209164505902</v>
      </c>
    </row>
    <row r="14608" spans="1:6">
      <c r="A14608" s="1">
        <v>334</v>
      </c>
      <c r="B14608" s="2">
        <v>71.2</v>
      </c>
      <c r="C14608" s="3">
        <v>4.84</v>
      </c>
      <c r="D14608">
        <f t="shared" si="684"/>
        <v>341.14710113583243</v>
      </c>
      <c r="E14608">
        <f t="shared" si="685"/>
        <v>70.484938251205051</v>
      </c>
      <c r="F14608">
        <f t="shared" si="686"/>
        <v>0.57954711680643023</v>
      </c>
    </row>
    <row r="14609" spans="1:6">
      <c r="A14609" s="1">
        <v>312</v>
      </c>
      <c r="B14609" s="2">
        <v>68.2</v>
      </c>
      <c r="C14609" s="3">
        <v>4.41</v>
      </c>
      <c r="D14609">
        <f t="shared" si="684"/>
        <v>310.8968737917254</v>
      </c>
      <c r="E14609">
        <f t="shared" si="685"/>
        <v>70.498157322386703</v>
      </c>
      <c r="F14609">
        <f t="shared" si="686"/>
        <v>5.2831525904627554</v>
      </c>
    </row>
    <row r="14610" spans="1:6">
      <c r="A14610" s="1">
        <v>444</v>
      </c>
      <c r="B14610" s="2">
        <v>66.900000000000006</v>
      </c>
      <c r="C14610" s="3">
        <v>6.17</v>
      </c>
      <c r="D14610">
        <f t="shared" si="684"/>
        <v>434.50636202299449</v>
      </c>
      <c r="E14610">
        <f t="shared" si="685"/>
        <v>70.422424963208186</v>
      </c>
      <c r="F14610">
        <f t="shared" si="686"/>
        <v>12.527871696308333</v>
      </c>
    </row>
    <row r="14611" spans="1:6">
      <c r="A14611" s="1">
        <v>489</v>
      </c>
      <c r="B14611" s="2">
        <v>74.400000000000006</v>
      </c>
      <c r="C14611" s="3">
        <v>6.99</v>
      </c>
      <c r="D14611">
        <f t="shared" si="684"/>
        <v>491.84238568564996</v>
      </c>
      <c r="E14611">
        <f t="shared" si="685"/>
        <v>70.36371755159513</v>
      </c>
      <c r="F14611">
        <f t="shared" si="686"/>
        <v>16.302368099187561</v>
      </c>
    </row>
    <row r="14612" spans="1:6">
      <c r="A14612" s="1">
        <v>156</v>
      </c>
      <c r="B14612" s="2">
        <v>70</v>
      </c>
      <c r="C14612" s="3">
        <v>1.75</v>
      </c>
      <c r="D14612">
        <f t="shared" si="684"/>
        <v>123.43121155578456</v>
      </c>
      <c r="E14612">
        <f t="shared" si="685"/>
        <v>70.532120889019751</v>
      </c>
      <c r="F14612">
        <f t="shared" si="686"/>
        <v>1.7000649945141526</v>
      </c>
    </row>
    <row r="14613" spans="1:6">
      <c r="A14613" s="1">
        <v>198</v>
      </c>
      <c r="B14613" s="2">
        <v>69.3</v>
      </c>
      <c r="C14613" s="3">
        <v>2.5099999999999998</v>
      </c>
      <c r="D14613">
        <f t="shared" si="684"/>
        <v>177.02637784284619</v>
      </c>
      <c r="E14613">
        <f t="shared" si="685"/>
        <v>70.528437387588127</v>
      </c>
      <c r="F14613">
        <f t="shared" si="686"/>
        <v>2.0966650086977285</v>
      </c>
    </row>
    <row r="14614" spans="1:6">
      <c r="A14614" s="1">
        <v>235</v>
      </c>
      <c r="B14614" s="2">
        <v>70.099999999999994</v>
      </c>
      <c r="C14614" s="3">
        <v>3.34</v>
      </c>
      <c r="D14614">
        <f t="shared" si="684"/>
        <v>235.53635599907219</v>
      </c>
      <c r="E14614">
        <f t="shared" si="685"/>
        <v>70.519867065590475</v>
      </c>
      <c r="F14614">
        <f t="shared" si="686"/>
        <v>0.17667263124882404</v>
      </c>
    </row>
    <row r="14615" spans="1:6">
      <c r="A14615" s="1">
        <v>290</v>
      </c>
      <c r="B14615" s="2">
        <v>71.3</v>
      </c>
      <c r="C14615" s="3">
        <v>3.7</v>
      </c>
      <c r="D14615">
        <f t="shared" si="684"/>
        <v>260.90225055326414</v>
      </c>
      <c r="E14615">
        <f t="shared" si="685"/>
        <v>70.51412177115246</v>
      </c>
      <c r="F14615">
        <f t="shared" si="686"/>
        <v>1.7485941101664895</v>
      </c>
    </row>
    <row r="14616" spans="1:6">
      <c r="A14616" s="1">
        <v>298</v>
      </c>
      <c r="B14616" s="2">
        <v>70.400000000000006</v>
      </c>
      <c r="C14616" s="3">
        <v>4.22</v>
      </c>
      <c r="D14616">
        <f t="shared" si="684"/>
        <v>297.52307119420817</v>
      </c>
      <c r="E14616">
        <f t="shared" si="685"/>
        <v>70.503097439385826</v>
      </c>
      <c r="F14616">
        <f t="shared" si="686"/>
        <v>1.0932923365972114E-2</v>
      </c>
    </row>
    <row r="14617" spans="1:6">
      <c r="A14617" s="1">
        <v>312</v>
      </c>
      <c r="B14617" s="2">
        <v>70.8</v>
      </c>
      <c r="C14617" s="3">
        <v>4.16</v>
      </c>
      <c r="D14617">
        <f t="shared" si="684"/>
        <v>293.29893124304942</v>
      </c>
      <c r="E14617">
        <f t="shared" si="685"/>
        <v>70.504550779579191</v>
      </c>
      <c r="F14617">
        <f t="shared" si="686"/>
        <v>0.55445775524291319</v>
      </c>
    </row>
    <row r="14618" spans="1:6">
      <c r="A14618" s="1">
        <v>454</v>
      </c>
      <c r="B14618" s="2">
        <v>67.5</v>
      </c>
      <c r="C14618" s="3">
        <v>20.3</v>
      </c>
      <c r="D14618">
        <f t="shared" si="684"/>
        <v>1315.3907200612571</v>
      </c>
      <c r="E14618">
        <f t="shared" si="685"/>
        <v>64.797572416810695</v>
      </c>
      <c r="F14618">
        <f t="shared" si="686"/>
        <v>998.45487832708216</v>
      </c>
    </row>
    <row r="14619" spans="1:6">
      <c r="A14619" s="1">
        <v>391</v>
      </c>
      <c r="B14619" s="2">
        <v>70.599999999999994</v>
      </c>
      <c r="C14619" s="3">
        <v>5.2</v>
      </c>
      <c r="D14619">
        <f t="shared" si="684"/>
        <v>366.45165756819256</v>
      </c>
      <c r="E14619">
        <f t="shared" si="685"/>
        <v>70.471472609267792</v>
      </c>
      <c r="F14619">
        <f t="shared" si="686"/>
        <v>0.82149750297704771</v>
      </c>
    </row>
    <row r="14620" spans="1:6">
      <c r="A14620" s="1">
        <v>341</v>
      </c>
      <c r="B14620" s="2">
        <v>70.599999999999994</v>
      </c>
      <c r="C14620" s="3">
        <v>4.5999999999999996</v>
      </c>
      <c r="D14620">
        <f t="shared" si="684"/>
        <v>324.26632248008428</v>
      </c>
      <c r="E14620">
        <f t="shared" si="685"/>
        <v>70.492678800018325</v>
      </c>
      <c r="F14620">
        <f t="shared" si="686"/>
        <v>0.38556173535384675</v>
      </c>
    </row>
    <row r="14621" spans="1:6">
      <c r="A14621" s="1">
        <v>334</v>
      </c>
      <c r="B14621" s="2">
        <v>70.2</v>
      </c>
      <c r="C14621" s="3">
        <v>5.26</v>
      </c>
      <c r="D14621">
        <f t="shared" si="684"/>
        <v>370.66693101467433</v>
      </c>
      <c r="E14621">
        <f t="shared" si="685"/>
        <v>70.468998291763185</v>
      </c>
      <c r="F14621">
        <f t="shared" si="686"/>
        <v>1.8682880066355401</v>
      </c>
    </row>
    <row r="14622" spans="1:6">
      <c r="A14622" s="1">
        <v>324</v>
      </c>
      <c r="B14622" s="2">
        <v>67</v>
      </c>
      <c r="C14622" s="3">
        <v>4.84</v>
      </c>
      <c r="D14622">
        <f t="shared" si="684"/>
        <v>341.14710113583243</v>
      </c>
      <c r="E14622">
        <f t="shared" si="685"/>
        <v>70.484938251205051</v>
      </c>
      <c r="F14622">
        <f t="shared" si="686"/>
        <v>12.537549141556644</v>
      </c>
    </row>
    <row r="14623" spans="1:6">
      <c r="A14623" s="1">
        <v>415</v>
      </c>
      <c r="B14623" s="2">
        <v>68.8</v>
      </c>
      <c r="C14623" s="3">
        <v>6.97</v>
      </c>
      <c r="D14623">
        <f t="shared" si="684"/>
        <v>490.44657642688105</v>
      </c>
      <c r="E14623">
        <f t="shared" si="685"/>
        <v>70.36536247157548</v>
      </c>
      <c r="F14623">
        <f t="shared" si="686"/>
        <v>10.053952547862776</v>
      </c>
    </row>
    <row r="14624" spans="1:6">
      <c r="A14624" s="1">
        <v>336</v>
      </c>
      <c r="B14624" s="2">
        <v>66</v>
      </c>
      <c r="C14624" s="3">
        <v>4.5999999999999996</v>
      </c>
      <c r="D14624">
        <f t="shared" si="684"/>
        <v>324.26632248008428</v>
      </c>
      <c r="E14624">
        <f t="shared" si="685"/>
        <v>70.492678800018325</v>
      </c>
      <c r="F14624">
        <f t="shared" si="686"/>
        <v>20.36807395731222</v>
      </c>
    </row>
    <row r="14625" spans="1:6">
      <c r="A14625" s="1">
        <v>417</v>
      </c>
      <c r="B14625" s="2">
        <v>66.900000000000006</v>
      </c>
      <c r="C14625" s="3">
        <v>5.96</v>
      </c>
      <c r="D14625">
        <f t="shared" si="684"/>
        <v>419.79125762123016</v>
      </c>
      <c r="E14625">
        <f t="shared" si="685"/>
        <v>70.434774768662777</v>
      </c>
      <c r="F14625">
        <f t="shared" si="686"/>
        <v>12.505040002334777</v>
      </c>
    </row>
    <row r="14626" spans="1:6">
      <c r="A14626" s="1">
        <v>555</v>
      </c>
      <c r="B14626" s="2">
        <v>70.3</v>
      </c>
      <c r="C14626" s="3">
        <v>7.58</v>
      </c>
      <c r="D14626">
        <f t="shared" si="684"/>
        <v>532.94935432117063</v>
      </c>
      <c r="E14626">
        <f t="shared" si="685"/>
        <v>70.309941203320662</v>
      </c>
      <c r="F14626">
        <f t="shared" si="686"/>
        <v>0.6496036833284603</v>
      </c>
    </row>
    <row r="14627" spans="1:6">
      <c r="A14627" s="1">
        <v>156</v>
      </c>
      <c r="B14627" s="2">
        <v>67.7</v>
      </c>
      <c r="C14627" s="3">
        <v>2.85</v>
      </c>
      <c r="D14627">
        <f t="shared" si="684"/>
        <v>200.99801175081129</v>
      </c>
      <c r="E14627">
        <f t="shared" si="685"/>
        <v>70.525618158179398</v>
      </c>
      <c r="F14627">
        <f t="shared" si="686"/>
        <v>10.688863620625318</v>
      </c>
    </row>
    <row r="14628" spans="1:6">
      <c r="A14628" s="1">
        <v>147</v>
      </c>
      <c r="B14628" s="2">
        <v>67.7</v>
      </c>
      <c r="C14628" s="3">
        <v>2.37</v>
      </c>
      <c r="D14628">
        <f t="shared" si="684"/>
        <v>167.15458815671431</v>
      </c>
      <c r="E14628">
        <f t="shared" si="685"/>
        <v>70.529362091440632</v>
      </c>
      <c r="F14628">
        <f t="shared" si="686"/>
        <v>8.5478996489680732</v>
      </c>
    </row>
    <row r="14629" spans="1:6">
      <c r="A14629" s="1">
        <v>199</v>
      </c>
      <c r="B14629" s="2">
        <v>70.900000000000006</v>
      </c>
      <c r="C14629" s="3">
        <v>2.72</v>
      </c>
      <c r="D14629">
        <f t="shared" si="684"/>
        <v>191.83289101217991</v>
      </c>
      <c r="E14629">
        <f t="shared" si="685"/>
        <v>70.526798166242614</v>
      </c>
      <c r="F14629">
        <f t="shared" si="686"/>
        <v>0.20789598805053022</v>
      </c>
    </row>
    <row r="14630" spans="1:6">
      <c r="A14630" s="1">
        <v>418</v>
      </c>
      <c r="B14630" s="2">
        <v>68</v>
      </c>
      <c r="C14630" s="3">
        <v>16.100000000000001</v>
      </c>
      <c r="D14630">
        <f t="shared" si="684"/>
        <v>1091.0208609262118</v>
      </c>
      <c r="E14630">
        <f t="shared" si="685"/>
        <v>67.765270864982085</v>
      </c>
      <c r="F14630">
        <f t="shared" si="686"/>
        <v>605.11285355380164</v>
      </c>
    </row>
    <row r="14631" spans="1:6">
      <c r="A14631" s="1">
        <v>377</v>
      </c>
      <c r="B14631" s="2">
        <v>69.7</v>
      </c>
      <c r="C14631" s="3">
        <v>5.24</v>
      </c>
      <c r="D14631">
        <f t="shared" si="684"/>
        <v>369.26191251553581</v>
      </c>
      <c r="E14631">
        <f t="shared" si="685"/>
        <v>70.469830632735835</v>
      </c>
      <c r="F14631">
        <f t="shared" si="686"/>
        <v>0.6726239272613922</v>
      </c>
    </row>
    <row r="14632" spans="1:6">
      <c r="A14632" s="1">
        <v>382</v>
      </c>
      <c r="B14632" s="2">
        <v>70.400000000000006</v>
      </c>
      <c r="C14632" s="3">
        <v>5.26</v>
      </c>
      <c r="D14632">
        <f t="shared" si="684"/>
        <v>370.66693101467433</v>
      </c>
      <c r="E14632">
        <f t="shared" si="685"/>
        <v>70.468998291763185</v>
      </c>
      <c r="F14632">
        <f t="shared" si="686"/>
        <v>0.17632819408277189</v>
      </c>
    </row>
    <row r="14633" spans="1:6">
      <c r="A14633" s="1">
        <v>370</v>
      </c>
      <c r="B14633" s="2">
        <v>68.7</v>
      </c>
      <c r="C14633" s="3">
        <v>5.72</v>
      </c>
      <c r="D14633">
        <f t="shared" si="684"/>
        <v>402.96066635475415</v>
      </c>
      <c r="E14633">
        <f t="shared" si="685"/>
        <v>70.447668943138837</v>
      </c>
      <c r="F14633">
        <f t="shared" si="686"/>
        <v>4.5055616951097601</v>
      </c>
    </row>
    <row r="14634" spans="1:6">
      <c r="A14634" s="1">
        <v>447</v>
      </c>
      <c r="B14634" s="2">
        <v>66.3</v>
      </c>
      <c r="C14634" s="3">
        <v>5.68</v>
      </c>
      <c r="D14634">
        <f t="shared" si="684"/>
        <v>400.15427454486564</v>
      </c>
      <c r="E14634">
        <f t="shared" si="685"/>
        <v>70.449696222687621</v>
      </c>
      <c r="F14634">
        <f t="shared" si="686"/>
        <v>20.151410024507776</v>
      </c>
    </row>
    <row r="14635" spans="1:6">
      <c r="A14635" s="1">
        <v>393</v>
      </c>
      <c r="B14635" s="2">
        <v>65.5</v>
      </c>
      <c r="C14635" s="3">
        <v>6.15</v>
      </c>
      <c r="D14635">
        <f t="shared" si="684"/>
        <v>433.10541971470451</v>
      </c>
      <c r="E14635">
        <f t="shared" si="685"/>
        <v>70.423645482065766</v>
      </c>
      <c r="F14635">
        <f t="shared" si="686"/>
        <v>26.390837045487807</v>
      </c>
    </row>
    <row r="14636" spans="1:6">
      <c r="A14636" s="1">
        <v>465</v>
      </c>
      <c r="B14636" s="2">
        <v>67</v>
      </c>
      <c r="C14636" s="3">
        <v>6.48</v>
      </c>
      <c r="D14636">
        <f t="shared" si="684"/>
        <v>456.20668528691391</v>
      </c>
      <c r="E14636">
        <f t="shared" si="685"/>
        <v>70.402266247980535</v>
      </c>
      <c r="F14636">
        <f t="shared" si="686"/>
        <v>11.678702467774656</v>
      </c>
    </row>
    <row r="14637" spans="1:6">
      <c r="A14637" s="1">
        <v>555</v>
      </c>
      <c r="B14637" s="2">
        <v>69.099999999999994</v>
      </c>
      <c r="C14637" s="3">
        <v>7.94</v>
      </c>
      <c r="D14637">
        <f t="shared" si="684"/>
        <v>557.95836512925325</v>
      </c>
      <c r="E14637">
        <f t="shared" si="685"/>
        <v>70.271834399150279</v>
      </c>
      <c r="F14637">
        <f t="shared" si="686"/>
        <v>1.384886634782923</v>
      </c>
    </row>
    <row r="14638" spans="1:6">
      <c r="A14638" s="1">
        <v>660</v>
      </c>
      <c r="B14638" s="2">
        <v>68.8</v>
      </c>
      <c r="C14638" s="3">
        <v>8.2799999999999994</v>
      </c>
      <c r="D14638">
        <f t="shared" si="684"/>
        <v>581.51994214546846</v>
      </c>
      <c r="E14638">
        <f t="shared" si="685"/>
        <v>70.231877070708762</v>
      </c>
      <c r="F14638">
        <f t="shared" si="686"/>
        <v>10.277592328702362</v>
      </c>
    </row>
    <row r="14639" spans="1:6">
      <c r="A14639" s="1">
        <v>750</v>
      </c>
      <c r="B14639" s="2">
        <v>78</v>
      </c>
      <c r="C14639" s="3">
        <v>10.4</v>
      </c>
      <c r="D14639">
        <f t="shared" si="684"/>
        <v>726.77408233915094</v>
      </c>
      <c r="E14639">
        <f t="shared" si="685"/>
        <v>69.882123301841432</v>
      </c>
      <c r="F14639">
        <f t="shared" si="686"/>
        <v>66.620507629588374</v>
      </c>
    </row>
    <row r="14640" spans="1:6">
      <c r="A14640" s="1">
        <v>614</v>
      </c>
      <c r="B14640" s="2">
        <v>76.099999999999994</v>
      </c>
      <c r="C14640" s="3">
        <v>9.14</v>
      </c>
      <c r="D14640">
        <f t="shared" si="684"/>
        <v>640.82467060926615</v>
      </c>
      <c r="E14640">
        <f t="shared" si="685"/>
        <v>70.112108381757778</v>
      </c>
      <c r="F14640">
        <f t="shared" si="686"/>
        <v>36.816034554130162</v>
      </c>
    </row>
    <row r="14641" spans="1:6">
      <c r="A14641" s="1">
        <v>492</v>
      </c>
      <c r="B14641" s="2">
        <v>82.1</v>
      </c>
      <c r="C14641" s="3">
        <v>7.39</v>
      </c>
      <c r="D14641">
        <f t="shared" si="684"/>
        <v>519.72685433708739</v>
      </c>
      <c r="E14641">
        <f t="shared" si="685"/>
        <v>70.32839706861806</v>
      </c>
      <c r="F14641">
        <f t="shared" si="686"/>
        <v>139.59756590778011</v>
      </c>
    </row>
    <row r="14642" spans="1:6">
      <c r="A14642" s="1">
        <v>336</v>
      </c>
      <c r="B14642" s="2">
        <v>66.5</v>
      </c>
      <c r="C14642" s="3">
        <v>7.79</v>
      </c>
      <c r="D14642">
        <f t="shared" si="684"/>
        <v>547.54525761414516</v>
      </c>
      <c r="E14642">
        <f t="shared" si="685"/>
        <v>70.28822305701479</v>
      </c>
      <c r="F14642">
        <f t="shared" si="686"/>
        <v>74.129320442186994</v>
      </c>
    </row>
    <row r="14643" spans="1:6">
      <c r="A14643" s="1">
        <v>447</v>
      </c>
      <c r="B14643" s="2">
        <v>72.5</v>
      </c>
      <c r="C14643" s="3">
        <v>6.99</v>
      </c>
      <c r="D14643">
        <f t="shared" si="684"/>
        <v>491.84238568564996</v>
      </c>
      <c r="E14643">
        <f t="shared" si="685"/>
        <v>70.36371755159513</v>
      </c>
      <c r="F14643">
        <f t="shared" si="686"/>
        <v>7.2497719176992277</v>
      </c>
    </row>
    <row r="14644" spans="1:6">
      <c r="A14644" s="1">
        <v>183</v>
      </c>
      <c r="B14644" s="2">
        <v>70.599999999999994</v>
      </c>
      <c r="C14644" s="3">
        <v>2.81</v>
      </c>
      <c r="D14644">
        <f t="shared" si="684"/>
        <v>198.17804707781596</v>
      </c>
      <c r="E14644">
        <f t="shared" si="685"/>
        <v>70.525995401357989</v>
      </c>
      <c r="F14644">
        <f t="shared" si="686"/>
        <v>0.31320790989484315</v>
      </c>
    </row>
    <row r="14645" spans="1:6">
      <c r="A14645" s="1">
        <v>171</v>
      </c>
      <c r="B14645" s="2">
        <v>68.5</v>
      </c>
      <c r="C14645" s="3">
        <v>2.2999999999999998</v>
      </c>
      <c r="D14645">
        <f t="shared" si="684"/>
        <v>162.21848913803288</v>
      </c>
      <c r="E14645">
        <f t="shared" si="685"/>
        <v>70.529777886101257</v>
      </c>
      <c r="F14645">
        <f t="shared" si="686"/>
        <v>4.2230080010468187</v>
      </c>
    </row>
    <row r="14646" spans="1:6">
      <c r="A14646" s="1">
        <v>406</v>
      </c>
      <c r="B14646" s="2">
        <v>69.5</v>
      </c>
      <c r="C14646" s="3">
        <v>16.100000000000001</v>
      </c>
      <c r="D14646">
        <f t="shared" si="684"/>
        <v>1091.0208609262118</v>
      </c>
      <c r="E14646">
        <f t="shared" si="685"/>
        <v>67.765270864982085</v>
      </c>
      <c r="F14646">
        <f t="shared" si="686"/>
        <v>629.83582341032536</v>
      </c>
    </row>
    <row r="14647" spans="1:6">
      <c r="A14647" s="1">
        <v>250</v>
      </c>
      <c r="B14647" s="2">
        <v>71.099999999999994</v>
      </c>
      <c r="C14647" s="3">
        <v>3.25</v>
      </c>
      <c r="D14647">
        <f t="shared" si="684"/>
        <v>229.19354521363309</v>
      </c>
      <c r="E14647">
        <f t="shared" si="685"/>
        <v>70.521090834964028</v>
      </c>
      <c r="F14647">
        <f t="shared" si="686"/>
        <v>0.9134128684576881</v>
      </c>
    </row>
    <row r="14648" spans="1:6">
      <c r="A14648" s="1">
        <v>290</v>
      </c>
      <c r="B14648" s="2">
        <v>70</v>
      </c>
      <c r="C14648" s="3">
        <v>3.84</v>
      </c>
      <c r="D14648">
        <f t="shared" si="684"/>
        <v>270.76412263890387</v>
      </c>
      <c r="E14648">
        <f t="shared" si="685"/>
        <v>70.511490270547881</v>
      </c>
      <c r="F14648">
        <f t="shared" si="686"/>
        <v>0.75589175990548718</v>
      </c>
    </row>
    <row r="14649" spans="1:6">
      <c r="A14649" s="1">
        <v>310</v>
      </c>
      <c r="B14649" s="2">
        <v>68.8</v>
      </c>
      <c r="C14649" s="3">
        <v>4.3899999999999997</v>
      </c>
      <c r="D14649">
        <f t="shared" si="684"/>
        <v>309.48930234191403</v>
      </c>
      <c r="E14649">
        <f t="shared" si="685"/>
        <v>70.498702127998641</v>
      </c>
      <c r="F14649">
        <f t="shared" si="686"/>
        <v>2.8859373111371167</v>
      </c>
    </row>
    <row r="14650" spans="1:6">
      <c r="A14650" s="1">
        <v>202</v>
      </c>
      <c r="B14650" s="2">
        <v>68.599999999999994</v>
      </c>
      <c r="C14650" s="3">
        <v>2.94</v>
      </c>
      <c r="D14650">
        <f t="shared" si="684"/>
        <v>207.34268157442798</v>
      </c>
      <c r="E14650">
        <f t="shared" si="685"/>
        <v>70.524721623955102</v>
      </c>
      <c r="F14650">
        <f t="shared" si="686"/>
        <v>3.7426825884567569</v>
      </c>
    </row>
    <row r="14651" spans="1:6">
      <c r="A14651" s="1">
        <v>204</v>
      </c>
      <c r="B14651" s="2">
        <v>71.2</v>
      </c>
      <c r="C14651" s="3">
        <v>2.34</v>
      </c>
      <c r="D14651">
        <f t="shared" si="684"/>
        <v>165.03913287497329</v>
      </c>
      <c r="E14651">
        <f t="shared" si="685"/>
        <v>70.529543963663798</v>
      </c>
      <c r="F14651">
        <f t="shared" si="686"/>
        <v>2.477180050622076</v>
      </c>
    </row>
    <row r="14652" spans="1:6">
      <c r="A14652" s="1">
        <v>331</v>
      </c>
      <c r="B14652" s="2">
        <v>67.7</v>
      </c>
      <c r="C14652" s="3">
        <v>4.9400000000000004</v>
      </c>
      <c r="D14652">
        <f t="shared" si="684"/>
        <v>348.17825567290441</v>
      </c>
      <c r="E14652">
        <f t="shared" si="685"/>
        <v>70.48142827386728</v>
      </c>
      <c r="F14652">
        <f t="shared" si="686"/>
        <v>8.1305262560226481</v>
      </c>
    </row>
    <row r="14653" spans="1:6">
      <c r="A14653" s="1">
        <v>417</v>
      </c>
      <c r="B14653" s="2">
        <v>66.900000000000006</v>
      </c>
      <c r="C14653" s="3">
        <v>5.01</v>
      </c>
      <c r="D14653">
        <f t="shared" si="684"/>
        <v>353.09912697587515</v>
      </c>
      <c r="E14653">
        <f t="shared" si="685"/>
        <v>70.478867659855325</v>
      </c>
      <c r="F14653">
        <f t="shared" si="686"/>
        <v>18.262773854101972</v>
      </c>
    </row>
    <row r="14654" spans="1:6">
      <c r="A14654" s="1">
        <v>414</v>
      </c>
      <c r="B14654" s="2">
        <v>67.5</v>
      </c>
      <c r="C14654" s="3">
        <v>4.79</v>
      </c>
      <c r="D14654">
        <f t="shared" si="684"/>
        <v>337.63095421976351</v>
      </c>
      <c r="E14654">
        <f t="shared" si="685"/>
        <v>70.48662927343706</v>
      </c>
      <c r="F14654">
        <f t="shared" si="686"/>
        <v>16.710619039753283</v>
      </c>
    </row>
    <row r="14655" spans="1:6">
      <c r="A14655" s="1">
        <v>477</v>
      </c>
      <c r="B14655" s="2">
        <v>67.2</v>
      </c>
      <c r="C14655" s="3">
        <v>6.48</v>
      </c>
      <c r="D14655">
        <f t="shared" si="684"/>
        <v>456.20668528691391</v>
      </c>
      <c r="E14655">
        <f t="shared" si="685"/>
        <v>70.402266247980535</v>
      </c>
      <c r="F14655">
        <f t="shared" si="686"/>
        <v>10.832055992473348</v>
      </c>
    </row>
    <row r="14656" spans="1:6">
      <c r="A14656" s="1">
        <v>192</v>
      </c>
      <c r="B14656" s="2">
        <v>67</v>
      </c>
      <c r="C14656" s="3">
        <v>3.76</v>
      </c>
      <c r="D14656">
        <f t="shared" si="684"/>
        <v>265.12896535185126</v>
      </c>
      <c r="E14656">
        <f t="shared" si="685"/>
        <v>70.513022699960445</v>
      </c>
      <c r="F14656">
        <f t="shared" si="686"/>
        <v>19.484953326530249</v>
      </c>
    </row>
    <row r="14657" spans="1:6">
      <c r="A14657" s="1">
        <v>197</v>
      </c>
      <c r="B14657" s="2">
        <v>69.5</v>
      </c>
      <c r="C14657" s="3">
        <v>3.29</v>
      </c>
      <c r="D14657">
        <f t="shared" si="684"/>
        <v>232.01263203818877</v>
      </c>
      <c r="E14657">
        <f t="shared" si="685"/>
        <v>70.520556850513302</v>
      </c>
      <c r="F14657">
        <f t="shared" si="686"/>
        <v>2.6790664160551474</v>
      </c>
    </row>
    <row r="14658" spans="1:6">
      <c r="A14658" s="1">
        <v>206</v>
      </c>
      <c r="B14658" s="2">
        <v>69.900000000000006</v>
      </c>
      <c r="C14658" s="3">
        <v>2.98</v>
      </c>
      <c r="D14658">
        <f t="shared" si="684"/>
        <v>210.16241804394468</v>
      </c>
      <c r="E14658">
        <f t="shared" si="685"/>
        <v>70.524301357028421</v>
      </c>
      <c r="F14658">
        <f t="shared" si="686"/>
        <v>0.41289579808656129</v>
      </c>
    </row>
    <row r="14659" spans="1:6">
      <c r="A14659" s="1">
        <v>228</v>
      </c>
      <c r="B14659" s="2">
        <v>72.5</v>
      </c>
      <c r="C14659" s="3">
        <v>2.91</v>
      </c>
      <c r="D14659">
        <f t="shared" si="684"/>
        <v>205.2278312846542</v>
      </c>
      <c r="E14659">
        <f t="shared" si="685"/>
        <v>70.525027932870856</v>
      </c>
      <c r="F14659">
        <f t="shared" si="686"/>
        <v>4.5932200546718134</v>
      </c>
    </row>
    <row r="14660" spans="1:6">
      <c r="A14660" s="1">
        <v>257</v>
      </c>
      <c r="B14660" s="2">
        <v>72.900000000000006</v>
      </c>
      <c r="C14660" s="3">
        <v>3.67</v>
      </c>
      <c r="D14660">
        <f t="shared" si="684"/>
        <v>258.78878566245982</v>
      </c>
      <c r="E14660">
        <f t="shared" si="685"/>
        <v>70.514655493858257</v>
      </c>
      <c r="F14660">
        <f t="shared" si="686"/>
        <v>5.694142628246281</v>
      </c>
    </row>
    <row r="14661" spans="1:6">
      <c r="A14661" s="1">
        <v>416</v>
      </c>
      <c r="B14661" s="2">
        <v>70.599999999999994</v>
      </c>
      <c r="C14661" s="3">
        <v>10.6</v>
      </c>
      <c r="D14661">
        <f t="shared" si="684"/>
        <v>740.29376570082786</v>
      </c>
      <c r="E14661">
        <f t="shared" si="685"/>
        <v>69.8390345000781</v>
      </c>
      <c r="F14661">
        <f t="shared" si="686"/>
        <v>141.05987120565257</v>
      </c>
    </row>
    <row r="14662" spans="1:6">
      <c r="A14662" s="1">
        <v>221</v>
      </c>
      <c r="B14662" s="2">
        <v>72.3</v>
      </c>
      <c r="C14662" s="3">
        <v>3.27</v>
      </c>
      <c r="D14662">
        <f t="shared" si="684"/>
        <v>230.6031003845506</v>
      </c>
      <c r="E14662">
        <f t="shared" si="685"/>
        <v>70.52082580567297</v>
      </c>
      <c r="F14662">
        <f t="shared" si="686"/>
        <v>3.2886472008397813</v>
      </c>
    </row>
    <row r="14663" spans="1:6">
      <c r="A14663" s="1">
        <v>254</v>
      </c>
      <c r="B14663" s="2">
        <v>68.599999999999994</v>
      </c>
      <c r="C14663" s="3">
        <v>4.2</v>
      </c>
      <c r="D14663">
        <f t="shared" si="684"/>
        <v>296.11506727479497</v>
      </c>
      <c r="E14663">
        <f t="shared" si="685"/>
        <v>70.503587446379754</v>
      </c>
      <c r="F14663">
        <f t="shared" si="686"/>
        <v>5.9929163813151263</v>
      </c>
    </row>
    <row r="14664" spans="1:6">
      <c r="A14664" s="1">
        <v>250</v>
      </c>
      <c r="B14664" s="2">
        <v>70</v>
      </c>
      <c r="C14664" s="3">
        <v>3.97</v>
      </c>
      <c r="D14664">
        <f t="shared" si="684"/>
        <v>279.92006013873726</v>
      </c>
      <c r="E14664">
        <f t="shared" si="685"/>
        <v>70.508831269203341</v>
      </c>
      <c r="F14664">
        <f t="shared" si="686"/>
        <v>1.4547262100664919</v>
      </c>
    </row>
    <row r="14665" spans="1:6">
      <c r="A14665" s="1">
        <v>288</v>
      </c>
      <c r="B14665" s="2">
        <v>71.599999999999994</v>
      </c>
      <c r="C14665" s="3">
        <v>3.93</v>
      </c>
      <c r="D14665">
        <f t="shared" si="684"/>
        <v>277.1030115163328</v>
      </c>
      <c r="E14665">
        <f t="shared" si="685"/>
        <v>70.5096721415605</v>
      </c>
      <c r="F14665">
        <f t="shared" si="686"/>
        <v>1.3474329465741404</v>
      </c>
    </row>
    <row r="14666" spans="1:6">
      <c r="A14666" s="1">
        <v>290</v>
      </c>
      <c r="B14666" s="2">
        <v>70.8</v>
      </c>
      <c r="C14666" s="3">
        <v>4.33</v>
      </c>
      <c r="D14666">
        <f t="shared" ref="D14666:D14729" si="687">C14666*E14666</f>
        <v>305.26630389307513</v>
      </c>
      <c r="E14666">
        <f t="shared" ref="E14666:E14729" si="688">$P$4/(1+(C14666/$P$5)^$P$6)^(2/$P$6)</f>
        <v>70.500301130040441</v>
      </c>
      <c r="F14666">
        <f t="shared" ref="F14666:F14729" si="689">(E14666-B14666)^2+$M$3*(D14666-A14666)^2</f>
        <v>0.40113981790831887</v>
      </c>
    </row>
    <row r="14667" spans="1:6">
      <c r="A14667" s="1">
        <v>274</v>
      </c>
      <c r="B14667" s="2">
        <v>68.900000000000006</v>
      </c>
      <c r="C14667" s="3">
        <v>3.29</v>
      </c>
      <c r="D14667">
        <f t="shared" si="687"/>
        <v>232.01263203818877</v>
      </c>
      <c r="E14667">
        <f t="shared" si="688"/>
        <v>70.520556850513302</v>
      </c>
      <c r="F14667">
        <f t="shared" si="689"/>
        <v>4.9811295200024848</v>
      </c>
    </row>
    <row r="14668" spans="1:6">
      <c r="A14668" s="1">
        <v>276</v>
      </c>
      <c r="B14668" s="2">
        <v>70.2</v>
      </c>
      <c r="C14668" s="3">
        <v>3.4</v>
      </c>
      <c r="D14668">
        <f t="shared" si="687"/>
        <v>239.76462010173603</v>
      </c>
      <c r="E14668">
        <f t="shared" si="688"/>
        <v>70.519005912275304</v>
      </c>
      <c r="F14668">
        <f t="shared" si="689"/>
        <v>1.8556671560230753</v>
      </c>
    </row>
    <row r="14669" spans="1:6">
      <c r="A14669" s="1">
        <v>366</v>
      </c>
      <c r="B14669" s="2">
        <v>67.900000000000006</v>
      </c>
      <c r="C14669" s="3">
        <v>4.5599999999999996</v>
      </c>
      <c r="D14669">
        <f t="shared" si="687"/>
        <v>321.45208607126756</v>
      </c>
      <c r="E14669">
        <f t="shared" si="688"/>
        <v>70.493878524400785</v>
      </c>
      <c r="F14669">
        <f t="shared" si="689"/>
        <v>9.3791129973272582</v>
      </c>
    </row>
    <row r="14670" spans="1:6">
      <c r="A14670" s="1">
        <v>366</v>
      </c>
      <c r="B14670" s="2">
        <v>68.5</v>
      </c>
      <c r="C14670" s="3">
        <v>4.3499999999999996</v>
      </c>
      <c r="D14670">
        <f t="shared" si="687"/>
        <v>306.67401687486733</v>
      </c>
      <c r="E14670">
        <f t="shared" si="688"/>
        <v>70.49977399422238</v>
      </c>
      <c r="F14670">
        <f t="shared" si="689"/>
        <v>8.7005227169112977</v>
      </c>
    </row>
    <row r="14671" spans="1:6">
      <c r="A14671" s="1">
        <v>531</v>
      </c>
      <c r="B14671" s="2">
        <v>67.7</v>
      </c>
      <c r="C14671" s="3">
        <v>6.93</v>
      </c>
      <c r="D14671">
        <f t="shared" si="687"/>
        <v>487.65452769078314</v>
      </c>
      <c r="E14671">
        <f t="shared" si="688"/>
        <v>70.368618714398721</v>
      </c>
      <c r="F14671">
        <f t="shared" si="689"/>
        <v>9.6312573319245676</v>
      </c>
    </row>
    <row r="14672" spans="1:6">
      <c r="A14672" s="1">
        <v>141</v>
      </c>
      <c r="B14672" s="2">
        <v>68.8</v>
      </c>
      <c r="C14672" s="3">
        <v>2.2599999999999998</v>
      </c>
      <c r="D14672">
        <f t="shared" si="687"/>
        <v>159.39780502869698</v>
      </c>
      <c r="E14672">
        <f t="shared" si="688"/>
        <v>70.530002225087159</v>
      </c>
      <c r="F14672">
        <f t="shared" si="689"/>
        <v>3.445046527392277</v>
      </c>
    </row>
    <row r="14673" spans="1:6">
      <c r="A14673" s="1">
        <v>211</v>
      </c>
      <c r="B14673" s="2">
        <v>70.5</v>
      </c>
      <c r="C14673" s="3">
        <v>2.1800000000000002</v>
      </c>
      <c r="D14673">
        <f t="shared" si="687"/>
        <v>153.75632232348849</v>
      </c>
      <c r="E14673">
        <f t="shared" si="688"/>
        <v>70.53042308416903</v>
      </c>
      <c r="F14673">
        <f t="shared" si="689"/>
        <v>4.3781098951611153</v>
      </c>
    </row>
    <row r="14674" spans="1:6">
      <c r="A14674" s="1">
        <v>211</v>
      </c>
      <c r="B14674" s="2">
        <v>69.2</v>
      </c>
      <c r="C14674" s="3">
        <v>3.25</v>
      </c>
      <c r="D14674">
        <f t="shared" si="687"/>
        <v>229.19354521363309</v>
      </c>
      <c r="E14674">
        <f t="shared" si="688"/>
        <v>70.521090834964028</v>
      </c>
      <c r="F14674">
        <f t="shared" si="689"/>
        <v>2.1874359014768543</v>
      </c>
    </row>
    <row r="14675" spans="1:6">
      <c r="A14675" s="1">
        <v>197</v>
      </c>
      <c r="B14675" s="2">
        <v>69.2</v>
      </c>
      <c r="C14675" s="3">
        <v>3.46</v>
      </c>
      <c r="D14675">
        <f t="shared" si="687"/>
        <v>243.99265174735376</v>
      </c>
      <c r="E14675">
        <f t="shared" si="688"/>
        <v>70.518107441431724</v>
      </c>
      <c r="F14675">
        <f t="shared" si="689"/>
        <v>4.6872555492526615</v>
      </c>
    </row>
    <row r="14676" spans="1:6">
      <c r="A14676" s="1">
        <v>221</v>
      </c>
      <c r="B14676" s="2">
        <v>69.8</v>
      </c>
      <c r="C14676" s="3">
        <v>3.7</v>
      </c>
      <c r="D14676">
        <f t="shared" si="687"/>
        <v>260.90225055326414</v>
      </c>
      <c r="E14676">
        <f t="shared" si="688"/>
        <v>70.51412177115246</v>
      </c>
      <c r="F14676">
        <f t="shared" si="689"/>
        <v>2.636808648449005</v>
      </c>
    </row>
    <row r="14677" spans="1:6">
      <c r="A14677" s="1">
        <v>372</v>
      </c>
      <c r="B14677" s="2">
        <v>68.900000000000006</v>
      </c>
      <c r="C14677" s="3">
        <v>13.4</v>
      </c>
      <c r="D14677">
        <f t="shared" si="687"/>
        <v>924.80026379418041</v>
      </c>
      <c r="E14677">
        <f t="shared" si="688"/>
        <v>69.014945059267191</v>
      </c>
      <c r="F14677">
        <f t="shared" si="689"/>
        <v>408.2162797330173</v>
      </c>
    </row>
    <row r="14678" spans="1:6">
      <c r="A14678" s="1">
        <v>188</v>
      </c>
      <c r="B14678" s="2">
        <v>70.3</v>
      </c>
      <c r="C14678" s="3">
        <v>2.39</v>
      </c>
      <c r="D14678">
        <f t="shared" si="687"/>
        <v>168.56487816479549</v>
      </c>
      <c r="E14678">
        <f t="shared" si="688"/>
        <v>70.52923772585585</v>
      </c>
      <c r="F14678">
        <f t="shared" si="689"/>
        <v>0.55711167484587132</v>
      </c>
    </row>
    <row r="14679" spans="1:6">
      <c r="A14679" s="1">
        <v>235</v>
      </c>
      <c r="B14679" s="2">
        <v>70.3</v>
      </c>
      <c r="C14679" s="3">
        <v>3.29</v>
      </c>
      <c r="D14679">
        <f t="shared" si="687"/>
        <v>232.01263203818877</v>
      </c>
      <c r="E14679">
        <f t="shared" si="688"/>
        <v>70.520556850513302</v>
      </c>
      <c r="F14679">
        <f t="shared" si="689"/>
        <v>6.05664486743627E-2</v>
      </c>
    </row>
    <row r="14680" spans="1:6">
      <c r="A14680" s="1">
        <v>264</v>
      </c>
      <c r="B14680" s="2">
        <v>71.900000000000006</v>
      </c>
      <c r="C14680" s="3">
        <v>3.27</v>
      </c>
      <c r="D14680">
        <f t="shared" si="687"/>
        <v>230.6031003845506</v>
      </c>
      <c r="E14680">
        <f t="shared" si="688"/>
        <v>70.52082580567297</v>
      </c>
      <c r="F14680">
        <f t="shared" si="689"/>
        <v>3.3920041776239849</v>
      </c>
    </row>
    <row r="14681" spans="1:6">
      <c r="A14681" s="1">
        <v>282</v>
      </c>
      <c r="B14681" s="2">
        <v>69.099999999999994</v>
      </c>
      <c r="C14681" s="3">
        <v>3.32</v>
      </c>
      <c r="D14681">
        <f t="shared" si="687"/>
        <v>234.12688466366362</v>
      </c>
      <c r="E14681">
        <f t="shared" si="688"/>
        <v>70.520145983031213</v>
      </c>
      <c r="F14681">
        <f t="shared" si="689"/>
        <v>5.0782363445753589</v>
      </c>
    </row>
    <row r="14682" spans="1:6">
      <c r="A14682" s="1">
        <v>276</v>
      </c>
      <c r="B14682" s="2">
        <v>68.7</v>
      </c>
      <c r="C14682" s="3">
        <v>3.51</v>
      </c>
      <c r="D14682">
        <f t="shared" si="687"/>
        <v>247.51582669058729</v>
      </c>
      <c r="E14682">
        <f t="shared" si="688"/>
        <v>70.517329541477864</v>
      </c>
      <c r="F14682">
        <f t="shared" si="689"/>
        <v>4.3864813542874144</v>
      </c>
    </row>
    <row r="14683" spans="1:6">
      <c r="A14683" s="1">
        <v>273</v>
      </c>
      <c r="B14683" s="2">
        <v>69</v>
      </c>
      <c r="C14683" s="3">
        <v>3.08</v>
      </c>
      <c r="D14683">
        <f t="shared" si="687"/>
        <v>217.21142460279847</v>
      </c>
      <c r="E14683">
        <f t="shared" si="688"/>
        <v>70.523189806103403</v>
      </c>
      <c r="F14683">
        <f t="shared" si="689"/>
        <v>6.4775886688374325</v>
      </c>
    </row>
    <row r="14684" spans="1:6">
      <c r="A14684" s="1">
        <v>633</v>
      </c>
      <c r="B14684" s="2">
        <v>74</v>
      </c>
      <c r="C14684" s="3">
        <v>7.33</v>
      </c>
      <c r="D14684">
        <f t="shared" si="687"/>
        <v>515.54819030991348</v>
      </c>
      <c r="E14684">
        <f t="shared" si="688"/>
        <v>70.333995949510708</v>
      </c>
      <c r="F14684">
        <f t="shared" si="689"/>
        <v>31.866779613692188</v>
      </c>
    </row>
    <row r="14685" spans="1:6">
      <c r="A14685" s="1">
        <v>554</v>
      </c>
      <c r="B14685" s="2">
        <v>76.099999999999994</v>
      </c>
      <c r="C14685" s="3">
        <v>7.18</v>
      </c>
      <c r="D14685">
        <f t="shared" si="687"/>
        <v>505.0952165856587</v>
      </c>
      <c r="E14685">
        <f t="shared" si="688"/>
        <v>70.347523201345226</v>
      </c>
      <c r="F14685">
        <f t="shared" si="689"/>
        <v>36.285780378170557</v>
      </c>
    </row>
    <row r="14686" spans="1:6">
      <c r="A14686" s="1">
        <v>423</v>
      </c>
      <c r="B14686" s="2">
        <v>66.900000000000006</v>
      </c>
      <c r="C14686" s="3">
        <v>6.55</v>
      </c>
      <c r="D14686">
        <f t="shared" si="687"/>
        <v>461.10285378539641</v>
      </c>
      <c r="E14686">
        <f t="shared" si="688"/>
        <v>70.397382257312429</v>
      </c>
      <c r="F14686">
        <f t="shared" si="689"/>
        <v>14.171026377447047</v>
      </c>
    </row>
    <row r="14687" spans="1:6">
      <c r="A14687" s="1">
        <v>144</v>
      </c>
      <c r="B14687" s="2">
        <v>69.599999999999994</v>
      </c>
      <c r="C14687" s="3">
        <v>1.71</v>
      </c>
      <c r="D14687">
        <f t="shared" si="687"/>
        <v>120.61012419906913</v>
      </c>
      <c r="E14687">
        <f t="shared" si="688"/>
        <v>70.532236373724643</v>
      </c>
      <c r="F14687">
        <f t="shared" si="689"/>
        <v>1.5998597318100676</v>
      </c>
    </row>
    <row r="14688" spans="1:6">
      <c r="A14688" s="1">
        <v>170</v>
      </c>
      <c r="B14688" s="2">
        <v>70.7</v>
      </c>
      <c r="C14688" s="3">
        <v>2.81</v>
      </c>
      <c r="D14688">
        <f t="shared" si="687"/>
        <v>198.17804707781596</v>
      </c>
      <c r="E14688">
        <f t="shared" si="688"/>
        <v>70.525995401357989</v>
      </c>
      <c r="F14688">
        <f t="shared" si="689"/>
        <v>1.0909018718387256</v>
      </c>
    </row>
    <row r="14689" spans="1:6">
      <c r="A14689" s="1">
        <v>298</v>
      </c>
      <c r="B14689" s="2">
        <v>68.599999999999994</v>
      </c>
      <c r="C14689" s="3">
        <v>4.0599999999999996</v>
      </c>
      <c r="D14689">
        <f t="shared" si="687"/>
        <v>286.25786593574514</v>
      </c>
      <c r="E14689">
        <f t="shared" si="688"/>
        <v>70.506863530971714</v>
      </c>
      <c r="F14689">
        <f t="shared" si="689"/>
        <v>3.8203048705972025</v>
      </c>
    </row>
    <row r="14690" spans="1:6">
      <c r="A14690" s="1">
        <v>297</v>
      </c>
      <c r="B14690" s="2">
        <v>68.7</v>
      </c>
      <c r="C14690" s="3">
        <v>3.93</v>
      </c>
      <c r="D14690">
        <f t="shared" si="687"/>
        <v>277.1030115163328</v>
      </c>
      <c r="E14690">
        <f t="shared" si="688"/>
        <v>70.5096721415605</v>
      </c>
      <c r="F14690">
        <f t="shared" si="689"/>
        <v>3.8037413037213552</v>
      </c>
    </row>
    <row r="14691" spans="1:6">
      <c r="A14691" s="1">
        <v>285</v>
      </c>
      <c r="B14691" s="2">
        <v>68.5</v>
      </c>
      <c r="C14691" s="3">
        <v>3.67</v>
      </c>
      <c r="D14691">
        <f t="shared" si="687"/>
        <v>258.78878566245982</v>
      </c>
      <c r="E14691">
        <f t="shared" si="688"/>
        <v>70.514655493858257</v>
      </c>
      <c r="F14691">
        <f t="shared" si="689"/>
        <v>4.9765649320724759</v>
      </c>
    </row>
    <row r="14692" spans="1:6">
      <c r="A14692" s="1">
        <v>504</v>
      </c>
      <c r="B14692" s="2">
        <v>75.2</v>
      </c>
      <c r="C14692" s="3">
        <v>6.84</v>
      </c>
      <c r="D14692">
        <f t="shared" si="687"/>
        <v>481.37035615880444</v>
      </c>
      <c r="E14692">
        <f t="shared" si="688"/>
        <v>70.375783064152699</v>
      </c>
      <c r="F14692">
        <f t="shared" si="689"/>
        <v>23.957130654173369</v>
      </c>
    </row>
    <row r="14693" spans="1:6">
      <c r="A14693" s="1">
        <v>555</v>
      </c>
      <c r="B14693" s="2">
        <v>74.400000000000006</v>
      </c>
      <c r="C14693" s="3">
        <v>6.19</v>
      </c>
      <c r="D14693">
        <f t="shared" si="687"/>
        <v>435.90719672063989</v>
      </c>
      <c r="E14693">
        <f t="shared" si="688"/>
        <v>70.421194946791573</v>
      </c>
      <c r="F14693">
        <f t="shared" si="689"/>
        <v>34.776596659591647</v>
      </c>
    </row>
    <row r="14694" spans="1:6">
      <c r="A14694" s="1">
        <v>378</v>
      </c>
      <c r="B14694" s="2">
        <v>79</v>
      </c>
      <c r="C14694" s="3">
        <v>5.47</v>
      </c>
      <c r="D14694">
        <f t="shared" si="687"/>
        <v>385.41505586353986</v>
      </c>
      <c r="E14694">
        <f t="shared" si="688"/>
        <v>70.459790834285172</v>
      </c>
      <c r="F14694">
        <f t="shared" si="689"/>
        <v>73.008618676486279</v>
      </c>
    </row>
    <row r="14695" spans="1:6">
      <c r="A14695" s="1">
        <v>432</v>
      </c>
      <c r="B14695" s="2">
        <v>69.8</v>
      </c>
      <c r="C14695" s="3">
        <v>6.53</v>
      </c>
      <c r="D14695">
        <f t="shared" si="687"/>
        <v>459.70410186961925</v>
      </c>
      <c r="E14695">
        <f t="shared" si="688"/>
        <v>70.398790485393448</v>
      </c>
      <c r="F14695">
        <f t="shared" si="689"/>
        <v>1.383795686516808</v>
      </c>
    </row>
    <row r="14696" spans="1:6">
      <c r="A14696" s="1">
        <v>153</v>
      </c>
      <c r="B14696" s="2">
        <v>69.3</v>
      </c>
      <c r="C14696" s="3">
        <v>2.37</v>
      </c>
      <c r="D14696">
        <f t="shared" si="687"/>
        <v>167.15458815671431</v>
      </c>
      <c r="E14696">
        <f t="shared" si="688"/>
        <v>70.529362091440632</v>
      </c>
      <c r="F14696">
        <f t="shared" si="689"/>
        <v>1.7789608201670477</v>
      </c>
    </row>
    <row r="14697" spans="1:6">
      <c r="A14697" s="1">
        <v>269</v>
      </c>
      <c r="B14697" s="2">
        <v>70.099999999999994</v>
      </c>
      <c r="C14697" s="3">
        <v>3.82</v>
      </c>
      <c r="D14697">
        <f t="shared" si="687"/>
        <v>269.35538413423342</v>
      </c>
      <c r="E14697">
        <f t="shared" si="688"/>
        <v>70.511880663411887</v>
      </c>
      <c r="F14697">
        <f t="shared" si="689"/>
        <v>0.16981438896026976</v>
      </c>
    </row>
    <row r="14698" spans="1:6">
      <c r="A14698" s="1">
        <v>281</v>
      </c>
      <c r="B14698" s="2">
        <v>68.7</v>
      </c>
      <c r="C14698" s="3">
        <v>4.29</v>
      </c>
      <c r="D14698">
        <f t="shared" si="687"/>
        <v>302.45073999695177</v>
      </c>
      <c r="E14698">
        <f t="shared" si="688"/>
        <v>70.501337994627448</v>
      </c>
      <c r="F14698">
        <f t="shared" si="689"/>
        <v>3.8594635499749295</v>
      </c>
    </row>
    <row r="14699" spans="1:6">
      <c r="A14699" s="1">
        <v>283</v>
      </c>
      <c r="B14699" s="2">
        <v>70.5</v>
      </c>
      <c r="C14699" s="3">
        <v>4.46</v>
      </c>
      <c r="D14699">
        <f t="shared" si="687"/>
        <v>314.41559030998684</v>
      </c>
      <c r="E14699">
        <f t="shared" si="688"/>
        <v>70.496769127799737</v>
      </c>
      <c r="F14699">
        <f t="shared" si="689"/>
        <v>1.3183589402163693</v>
      </c>
    </row>
    <row r="14700" spans="1:6">
      <c r="A14700" s="1">
        <v>252</v>
      </c>
      <c r="B14700" s="2">
        <v>69.900000000000006</v>
      </c>
      <c r="C14700" s="3">
        <v>3.44</v>
      </c>
      <c r="D14700">
        <f t="shared" si="687"/>
        <v>242.5833343048466</v>
      </c>
      <c r="E14700">
        <f t="shared" si="688"/>
        <v>70.518411135129824</v>
      </c>
      <c r="F14700">
        <f t="shared" si="689"/>
        <v>0.50088206498437093</v>
      </c>
    </row>
    <row r="14701" spans="1:6">
      <c r="A14701" s="1">
        <v>129</v>
      </c>
      <c r="B14701" s="2">
        <v>69.2</v>
      </c>
      <c r="C14701" s="3">
        <v>2.11</v>
      </c>
      <c r="D14701">
        <f t="shared" si="687"/>
        <v>148.81990804437845</v>
      </c>
      <c r="E14701">
        <f t="shared" si="688"/>
        <v>70.530762106340504</v>
      </c>
      <c r="F14701">
        <f t="shared" si="689"/>
        <v>2.2956664305182573</v>
      </c>
    </row>
    <row r="14702" spans="1:6">
      <c r="A14702" s="1">
        <v>159</v>
      </c>
      <c r="B14702" s="2">
        <v>71.5</v>
      </c>
      <c r="C14702" s="3">
        <v>2.56</v>
      </c>
      <c r="D14702">
        <f t="shared" si="687"/>
        <v>180.55187329942635</v>
      </c>
      <c r="E14702">
        <f t="shared" si="688"/>
        <v>70.528075507588412</v>
      </c>
      <c r="F14702">
        <f t="shared" si="689"/>
        <v>1.5650915651050137</v>
      </c>
    </row>
    <row r="14703" spans="1:6">
      <c r="A14703" s="1">
        <v>170</v>
      </c>
      <c r="B14703" s="2">
        <v>73</v>
      </c>
      <c r="C14703" s="3">
        <v>2.4700000000000002</v>
      </c>
      <c r="D14703">
        <f t="shared" si="687"/>
        <v>174.20592525934313</v>
      </c>
      <c r="E14703">
        <f t="shared" si="688"/>
        <v>70.528714679895998</v>
      </c>
      <c r="F14703">
        <f t="shared" si="689"/>
        <v>6.130881087694962</v>
      </c>
    </row>
    <row r="14704" spans="1:6">
      <c r="A14704" s="1">
        <v>166</v>
      </c>
      <c r="B14704" s="2">
        <v>70.5</v>
      </c>
      <c r="C14704" s="3">
        <v>2.58</v>
      </c>
      <c r="D14704">
        <f t="shared" si="687"/>
        <v>181.9620488453663</v>
      </c>
      <c r="E14704">
        <f t="shared" si="688"/>
        <v>70.527925909056705</v>
      </c>
      <c r="F14704">
        <f t="shared" si="689"/>
        <v>0.34112303571893621</v>
      </c>
    </row>
    <row r="14705" spans="1:6">
      <c r="A14705" s="1">
        <v>163</v>
      </c>
      <c r="B14705" s="2">
        <v>71</v>
      </c>
      <c r="C14705" s="3">
        <v>2.2599999999999998</v>
      </c>
      <c r="D14705">
        <f t="shared" si="687"/>
        <v>159.39780502869698</v>
      </c>
      <c r="E14705">
        <f t="shared" si="688"/>
        <v>70.530002225087159</v>
      </c>
      <c r="F14705">
        <f t="shared" si="689"/>
        <v>0.23823092737263954</v>
      </c>
    </row>
    <row r="14706" spans="1:6">
      <c r="A14706" s="1">
        <v>149</v>
      </c>
      <c r="B14706" s="2">
        <v>71.900000000000006</v>
      </c>
      <c r="C14706" s="3">
        <v>2.13</v>
      </c>
      <c r="D14706">
        <f t="shared" si="687"/>
        <v>150.23032273181258</v>
      </c>
      <c r="E14706">
        <f t="shared" si="688"/>
        <v>70.530667949207782</v>
      </c>
      <c r="F14706">
        <f t="shared" si="689"/>
        <v>1.877092250082862</v>
      </c>
    </row>
    <row r="14707" spans="1:6">
      <c r="A14707" s="1">
        <v>182</v>
      </c>
      <c r="B14707" s="2">
        <v>68.3</v>
      </c>
      <c r="C14707" s="3">
        <v>2.56</v>
      </c>
      <c r="D14707">
        <f t="shared" si="687"/>
        <v>180.55187329942635</v>
      </c>
      <c r="E14707">
        <f t="shared" si="688"/>
        <v>70.528075507588412</v>
      </c>
      <c r="F14707">
        <f t="shared" si="689"/>
        <v>4.9671217241804815</v>
      </c>
    </row>
    <row r="14708" spans="1:6">
      <c r="A14708" s="1">
        <v>197</v>
      </c>
      <c r="B14708" s="2">
        <v>68.8</v>
      </c>
      <c r="C14708" s="3">
        <v>2.94</v>
      </c>
      <c r="D14708">
        <f t="shared" si="687"/>
        <v>207.34268157442798</v>
      </c>
      <c r="E14708">
        <f t="shared" si="688"/>
        <v>70.524721623955102</v>
      </c>
      <c r="F14708">
        <f t="shared" si="689"/>
        <v>3.1175560792681756</v>
      </c>
    </row>
    <row r="14709" spans="1:6">
      <c r="A14709" s="1">
        <v>211</v>
      </c>
      <c r="B14709" s="2">
        <v>70.900000000000006</v>
      </c>
      <c r="C14709" s="3">
        <v>2.83</v>
      </c>
      <c r="D14709">
        <f t="shared" si="687"/>
        <v>199.58803772261891</v>
      </c>
      <c r="E14709">
        <f t="shared" si="688"/>
        <v>70.525808382550849</v>
      </c>
      <c r="F14709">
        <f t="shared" si="689"/>
        <v>0.31398378735244259</v>
      </c>
    </row>
    <row r="14710" spans="1:6">
      <c r="A14710" s="1">
        <v>204</v>
      </c>
      <c r="B14710" s="2">
        <v>69.400000000000006</v>
      </c>
      <c r="C14710" s="3">
        <v>2.89</v>
      </c>
      <c r="D14710">
        <f t="shared" si="687"/>
        <v>203.81790881974274</v>
      </c>
      <c r="E14710">
        <f t="shared" si="688"/>
        <v>70.5252279653089</v>
      </c>
      <c r="F14710">
        <f t="shared" si="689"/>
        <v>1.2661822651290424</v>
      </c>
    </row>
    <row r="14711" spans="1:6">
      <c r="A14711" s="1">
        <v>86.4</v>
      </c>
      <c r="B14711" s="2">
        <v>70.400000000000006</v>
      </c>
      <c r="C14711" s="3">
        <v>1.39</v>
      </c>
      <c r="D14711">
        <f t="shared" si="687"/>
        <v>98.0408003296305</v>
      </c>
      <c r="E14711">
        <f t="shared" si="688"/>
        <v>70.532949877432017</v>
      </c>
      <c r="F14711">
        <f t="shared" si="689"/>
        <v>0.19868687536820698</v>
      </c>
    </row>
    <row r="14712" spans="1:6">
      <c r="A14712" s="1">
        <v>136</v>
      </c>
      <c r="B14712" s="2">
        <v>72</v>
      </c>
      <c r="C14712" s="3">
        <v>2.4300000000000002</v>
      </c>
      <c r="D14712">
        <f t="shared" si="687"/>
        <v>171.38542475165593</v>
      </c>
      <c r="E14712">
        <f t="shared" si="688"/>
        <v>70.528981379282271</v>
      </c>
      <c r="F14712">
        <f t="shared" si="689"/>
        <v>3.836482357941331</v>
      </c>
    </row>
    <row r="14713" spans="1:6">
      <c r="A14713" s="1">
        <v>312</v>
      </c>
      <c r="B14713" s="2">
        <v>73.599999999999994</v>
      </c>
      <c r="C14713" s="3">
        <v>4.71</v>
      </c>
      <c r="D14713">
        <f t="shared" si="687"/>
        <v>332.0043587880495</v>
      </c>
      <c r="E14713">
        <f t="shared" si="688"/>
        <v>70.489248150328976</v>
      </c>
      <c r="F14713">
        <f t="shared" si="689"/>
        <v>10.211327952969107</v>
      </c>
    </row>
    <row r="14714" spans="1:6">
      <c r="A14714" s="1">
        <v>293</v>
      </c>
      <c r="B14714" s="2">
        <v>71</v>
      </c>
      <c r="C14714" s="3">
        <v>4.46</v>
      </c>
      <c r="D14714">
        <f t="shared" si="687"/>
        <v>314.41559030998684</v>
      </c>
      <c r="E14714">
        <f t="shared" si="688"/>
        <v>70.496769127799737</v>
      </c>
      <c r="F14714">
        <f t="shared" si="689"/>
        <v>0.86587359676545272</v>
      </c>
    </row>
    <row r="14715" spans="1:6">
      <c r="A14715" s="1">
        <v>425</v>
      </c>
      <c r="B14715" s="2">
        <v>73.5</v>
      </c>
      <c r="C14715" s="3">
        <v>7.48</v>
      </c>
      <c r="D14715">
        <f t="shared" si="687"/>
        <v>525.99205634397981</v>
      </c>
      <c r="E14715">
        <f t="shared" si="688"/>
        <v>70.319793628874308</v>
      </c>
      <c r="F14715">
        <f t="shared" si="689"/>
        <v>23.738012967777074</v>
      </c>
    </row>
    <row r="14716" spans="1:6">
      <c r="A14716" s="1">
        <v>345</v>
      </c>
      <c r="B14716" s="2">
        <v>70.3</v>
      </c>
      <c r="C14716" s="3">
        <v>4.22</v>
      </c>
      <c r="D14716">
        <f t="shared" si="687"/>
        <v>297.52307119420817</v>
      </c>
      <c r="E14716">
        <f t="shared" si="688"/>
        <v>70.503097439385826</v>
      </c>
      <c r="F14716">
        <f t="shared" si="689"/>
        <v>3.0522087746866053</v>
      </c>
    </row>
    <row r="14717" spans="1:6">
      <c r="A14717" s="1">
        <v>369</v>
      </c>
      <c r="B14717" s="2">
        <v>70.8</v>
      </c>
      <c r="C14717" s="3">
        <v>4.63</v>
      </c>
      <c r="D14717">
        <f t="shared" si="687"/>
        <v>326.37685998831859</v>
      </c>
      <c r="E14717">
        <f t="shared" si="688"/>
        <v>70.491762416483496</v>
      </c>
      <c r="F14717">
        <f t="shared" si="689"/>
        <v>2.5217918319189847</v>
      </c>
    </row>
    <row r="14718" spans="1:6">
      <c r="A14718" s="1">
        <v>321</v>
      </c>
      <c r="B14718" s="2">
        <v>68.8</v>
      </c>
      <c r="C14718" s="3">
        <v>3.89</v>
      </c>
      <c r="D14718">
        <f t="shared" si="687"/>
        <v>274.28581660244242</v>
      </c>
      <c r="E14718">
        <f t="shared" si="688"/>
        <v>70.510492699856655</v>
      </c>
      <c r="F14718">
        <f t="shared" si="689"/>
        <v>5.8407768483198659</v>
      </c>
    </row>
    <row r="14719" spans="1:6">
      <c r="A14719" s="1">
        <v>360</v>
      </c>
      <c r="B14719" s="2">
        <v>69.8</v>
      </c>
      <c r="C14719" s="3">
        <v>4.6900000000000004</v>
      </c>
      <c r="D14719">
        <f t="shared" si="687"/>
        <v>330.59756734525473</v>
      </c>
      <c r="E14719">
        <f t="shared" si="688"/>
        <v>70.48988642755964</v>
      </c>
      <c r="F14719">
        <f t="shared" si="689"/>
        <v>1.6307420417216796</v>
      </c>
    </row>
    <row r="14720" spans="1:6">
      <c r="A14720" s="1">
        <v>396</v>
      </c>
      <c r="B14720" s="2">
        <v>72.400000000000006</v>
      </c>
      <c r="C14720" s="3">
        <v>5.15</v>
      </c>
      <c r="D14720">
        <f t="shared" si="687"/>
        <v>362.93843703839565</v>
      </c>
      <c r="E14720">
        <f t="shared" si="688"/>
        <v>70.473482920076819</v>
      </c>
      <c r="F14720">
        <f t="shared" si="689"/>
        <v>5.1715813089379665</v>
      </c>
    </row>
    <row r="14721" spans="1:6">
      <c r="A14721" s="1">
        <v>357</v>
      </c>
      <c r="B14721" s="2">
        <v>69.400000000000006</v>
      </c>
      <c r="C14721" s="3">
        <v>4.46</v>
      </c>
      <c r="D14721">
        <f t="shared" si="687"/>
        <v>314.41559030998684</v>
      </c>
      <c r="E14721">
        <f t="shared" si="688"/>
        <v>70.496769127799737</v>
      </c>
      <c r="F14721">
        <f t="shared" si="689"/>
        <v>3.6252756658593084</v>
      </c>
    </row>
    <row r="14722" spans="1:6">
      <c r="A14722" s="1">
        <v>531</v>
      </c>
      <c r="B14722" s="2">
        <v>72.8</v>
      </c>
      <c r="C14722" s="3">
        <v>7.75</v>
      </c>
      <c r="D14722">
        <f t="shared" si="687"/>
        <v>544.76663417138616</v>
      </c>
      <c r="E14722">
        <f t="shared" si="688"/>
        <v>70.292468925340145</v>
      </c>
      <c r="F14722">
        <f t="shared" si="689"/>
        <v>6.5408722286665189</v>
      </c>
    </row>
    <row r="14723" spans="1:6">
      <c r="A14723" s="1">
        <v>458</v>
      </c>
      <c r="B14723" s="2">
        <v>74.900000000000006</v>
      </c>
      <c r="C14723" s="3">
        <v>5.96</v>
      </c>
      <c r="D14723">
        <f t="shared" si="687"/>
        <v>419.79125762123016</v>
      </c>
      <c r="E14723">
        <f t="shared" si="688"/>
        <v>70.434774768662777</v>
      </c>
      <c r="F14723">
        <f t="shared" si="689"/>
        <v>21.888374017768708</v>
      </c>
    </row>
    <row r="14724" spans="1:6">
      <c r="A14724" s="1">
        <v>360</v>
      </c>
      <c r="B14724" s="2">
        <v>78.400000000000006</v>
      </c>
      <c r="C14724" s="3">
        <v>5.07</v>
      </c>
      <c r="D14724">
        <f t="shared" si="687"/>
        <v>357.31637949695494</v>
      </c>
      <c r="E14724">
        <f t="shared" si="688"/>
        <v>70.476603451075917</v>
      </c>
      <c r="F14724">
        <f t="shared" si="689"/>
        <v>62.78983302458964</v>
      </c>
    </row>
    <row r="14725" spans="1:6">
      <c r="A14725" s="1">
        <v>105</v>
      </c>
      <c r="B14725" s="2">
        <v>69.099999999999994</v>
      </c>
      <c r="C14725" s="3">
        <v>2.2000000000000002</v>
      </c>
      <c r="D14725">
        <f t="shared" si="687"/>
        <v>155.16670680377194</v>
      </c>
      <c r="E14725">
        <f t="shared" si="688"/>
        <v>70.530321274441789</v>
      </c>
      <c r="F14725">
        <f t="shared" si="689"/>
        <v>5.4076119279955481</v>
      </c>
    </row>
    <row r="14726" spans="1:6">
      <c r="A14726" s="1">
        <v>108</v>
      </c>
      <c r="B14726" s="2">
        <v>69.099999999999994</v>
      </c>
      <c r="C14726" s="3">
        <v>1.63</v>
      </c>
      <c r="D14726">
        <f t="shared" si="687"/>
        <v>114.967891206226</v>
      </c>
      <c r="E14726">
        <f t="shared" si="688"/>
        <v>70.532448592776689</v>
      </c>
      <c r="F14726">
        <f t="shared" si="689"/>
        <v>2.1167638274745251</v>
      </c>
    </row>
    <row r="14727" spans="1:6">
      <c r="A14727" s="1">
        <v>149</v>
      </c>
      <c r="B14727" s="2">
        <v>70.5</v>
      </c>
      <c r="C14727" s="3">
        <v>2.41</v>
      </c>
      <c r="D14727">
        <f t="shared" si="687"/>
        <v>169.97515710445799</v>
      </c>
      <c r="E14727">
        <f t="shared" si="688"/>
        <v>70.529110831725305</v>
      </c>
      <c r="F14727">
        <f t="shared" si="689"/>
        <v>0.58854004471611387</v>
      </c>
    </row>
    <row r="14728" spans="1:6">
      <c r="A14728" s="1">
        <v>166</v>
      </c>
      <c r="B14728" s="2">
        <v>70.5</v>
      </c>
      <c r="C14728" s="3">
        <v>1.65</v>
      </c>
      <c r="D14728">
        <f t="shared" si="687"/>
        <v>116.37845639851106</v>
      </c>
      <c r="E14728">
        <f t="shared" si="688"/>
        <v>70.532397817279431</v>
      </c>
      <c r="F14728">
        <f t="shared" si="689"/>
        <v>3.2901741775896118</v>
      </c>
    </row>
    <row r="14729" spans="1:6">
      <c r="A14729" s="1">
        <v>168</v>
      </c>
      <c r="B14729" s="2">
        <v>70.7</v>
      </c>
      <c r="C14729" s="3">
        <v>2.81</v>
      </c>
      <c r="D14729">
        <f t="shared" si="687"/>
        <v>198.17804707781596</v>
      </c>
      <c r="E14729">
        <f t="shared" si="688"/>
        <v>70.525995401357989</v>
      </c>
      <c r="F14729">
        <f t="shared" si="689"/>
        <v>1.2468054176024808</v>
      </c>
    </row>
    <row r="14730" spans="1:6">
      <c r="A14730" s="1">
        <v>178</v>
      </c>
      <c r="B14730" s="2">
        <v>69.5</v>
      </c>
      <c r="C14730" s="3">
        <v>3.04</v>
      </c>
      <c r="D14730">
        <f t="shared" ref="D14730:D14793" si="690">C14730*E14730</f>
        <v>214.39188088072709</v>
      </c>
      <c r="E14730">
        <f t="shared" ref="E14730:E14793" si="691">$P$4/(1+(C14730/$P$5)^$P$6)^(2/$P$6)</f>
        <v>70.523645026554959</v>
      </c>
      <c r="F14730">
        <f t="shared" ref="F14730:F14793" si="692">(E14730-B14730)^2+$M$3*(D14730-A14730)^2</f>
        <v>2.8169344866383321</v>
      </c>
    </row>
    <row r="14731" spans="1:6">
      <c r="A14731" s="1">
        <v>221</v>
      </c>
      <c r="B14731" s="2">
        <v>70.900000000000006</v>
      </c>
      <c r="C14731" s="3">
        <v>2.77</v>
      </c>
      <c r="D14731">
        <f t="shared" si="690"/>
        <v>195.3580170592237</v>
      </c>
      <c r="E14731">
        <f t="shared" si="691"/>
        <v>70.526359949178229</v>
      </c>
      <c r="F14731">
        <f t="shared" si="692"/>
        <v>1.0179071134505766</v>
      </c>
    </row>
    <row r="14732" spans="1:6">
      <c r="A14732" s="1">
        <v>192</v>
      </c>
      <c r="B14732" s="2">
        <v>71.400000000000006</v>
      </c>
      <c r="C14732" s="3">
        <v>1.9</v>
      </c>
      <c r="D14732">
        <f t="shared" si="690"/>
        <v>134.01009311866815</v>
      </c>
      <c r="E14732">
        <f t="shared" si="691"/>
        <v>70.531627957193763</v>
      </c>
      <c r="F14732">
        <f t="shared" si="692"/>
        <v>5.2461202290492901</v>
      </c>
    </row>
    <row r="14733" spans="1:6">
      <c r="A14733" s="1">
        <v>271</v>
      </c>
      <c r="B14733" s="2">
        <v>72.400000000000006</v>
      </c>
      <c r="C14733" s="3">
        <v>4.22</v>
      </c>
      <c r="D14733">
        <f t="shared" si="690"/>
        <v>297.52307119420817</v>
      </c>
      <c r="E14733">
        <f t="shared" si="691"/>
        <v>70.503097439385826</v>
      </c>
      <c r="F14733">
        <f t="shared" si="692"/>
        <v>4.5379353774294904</v>
      </c>
    </row>
    <row r="14734" spans="1:6">
      <c r="A14734" s="1">
        <v>238</v>
      </c>
      <c r="B14734" s="2">
        <v>70.3</v>
      </c>
      <c r="C14734" s="3">
        <v>3.74</v>
      </c>
      <c r="D14734">
        <f t="shared" si="690"/>
        <v>263.72009275066353</v>
      </c>
      <c r="E14734">
        <f t="shared" si="691"/>
        <v>70.513393783599867</v>
      </c>
      <c r="F14734">
        <f t="shared" si="692"/>
        <v>0.9291961842181965</v>
      </c>
    </row>
    <row r="14735" spans="1:6">
      <c r="A14735" s="1">
        <v>294</v>
      </c>
      <c r="B14735" s="2">
        <v>68.900000000000006</v>
      </c>
      <c r="C14735" s="3">
        <v>4.1399999999999997</v>
      </c>
      <c r="D14735">
        <f t="shared" si="690"/>
        <v>291.89080010420736</v>
      </c>
      <c r="E14735">
        <f t="shared" si="691"/>
        <v>70.505024179760241</v>
      </c>
      <c r="F14735">
        <f t="shared" si="692"/>
        <v>2.5820452007077046</v>
      </c>
    </row>
    <row r="14736" spans="1:6">
      <c r="A14736" s="1">
        <v>378</v>
      </c>
      <c r="B14736" s="2">
        <v>69.2</v>
      </c>
      <c r="C14736" s="3">
        <v>5.1100000000000003</v>
      </c>
      <c r="D14736">
        <f t="shared" si="690"/>
        <v>360.12754551214221</v>
      </c>
      <c r="E14736">
        <f t="shared" si="691"/>
        <v>70.475057830164815</v>
      </c>
      <c r="F14736">
        <f t="shared" si="692"/>
        <v>2.0524582607676876</v>
      </c>
    </row>
    <row r="14737" spans="1:6">
      <c r="A14737" s="1">
        <v>525</v>
      </c>
      <c r="B14737" s="2">
        <v>75.099999999999994</v>
      </c>
      <c r="C14737" s="3">
        <v>7.12</v>
      </c>
      <c r="D14737">
        <f t="shared" si="690"/>
        <v>500.91157453252089</v>
      </c>
      <c r="E14737">
        <f t="shared" si="691"/>
        <v>70.352749232095633</v>
      </c>
      <c r="F14737">
        <f t="shared" si="692"/>
        <v>23.311487837533793</v>
      </c>
    </row>
    <row r="14738" spans="1:6">
      <c r="A14738" s="1">
        <v>522</v>
      </c>
      <c r="B14738" s="2">
        <v>73</v>
      </c>
      <c r="C14738" s="3">
        <v>5.98</v>
      </c>
      <c r="D14738">
        <f t="shared" si="690"/>
        <v>421.19318142338852</v>
      </c>
      <c r="E14738">
        <f t="shared" si="691"/>
        <v>70.433642378493062</v>
      </c>
      <c r="F14738">
        <f t="shared" si="692"/>
        <v>20.160558800348294</v>
      </c>
    </row>
    <row r="14739" spans="1:6">
      <c r="A14739" s="1">
        <v>396</v>
      </c>
      <c r="B14739" s="2">
        <v>74.5</v>
      </c>
      <c r="C14739" s="3">
        <v>5.07</v>
      </c>
      <c r="D14739">
        <f t="shared" si="690"/>
        <v>357.31637949695494</v>
      </c>
      <c r="E14739">
        <f t="shared" si="691"/>
        <v>70.476603451075917</v>
      </c>
      <c r="F14739">
        <f t="shared" si="692"/>
        <v>18.186633325332501</v>
      </c>
    </row>
    <row r="14740" spans="1:6">
      <c r="A14740" s="1">
        <v>117</v>
      </c>
      <c r="B14740" s="2">
        <v>69.599999999999994</v>
      </c>
      <c r="C14740" s="3">
        <v>1.58</v>
      </c>
      <c r="D14740">
        <f t="shared" si="690"/>
        <v>111.44145921879372</v>
      </c>
      <c r="E14740">
        <f t="shared" si="691"/>
        <v>70.53256912581881</v>
      </c>
      <c r="F14740">
        <f t="shared" si="692"/>
        <v>0.91095773116237133</v>
      </c>
    </row>
    <row r="14741" spans="1:6">
      <c r="A14741" s="1">
        <v>117</v>
      </c>
      <c r="B14741" s="2">
        <v>69.099999999999994</v>
      </c>
      <c r="C14741" s="3">
        <v>1.75</v>
      </c>
      <c r="D14741">
        <f t="shared" si="690"/>
        <v>123.43121155578456</v>
      </c>
      <c r="E14741">
        <f t="shared" si="691"/>
        <v>70.532120889019751</v>
      </c>
      <c r="F14741">
        <f t="shared" si="692"/>
        <v>2.1062193617311551</v>
      </c>
    </row>
    <row r="14742" spans="1:6">
      <c r="A14742" s="1">
        <v>197</v>
      </c>
      <c r="B14742" s="2">
        <v>71.099999999999994</v>
      </c>
      <c r="C14742" s="3">
        <v>1.99</v>
      </c>
      <c r="D14742">
        <f t="shared" si="690"/>
        <v>140.35725408428596</v>
      </c>
      <c r="E14742">
        <f t="shared" si="691"/>
        <v>70.531283459440175</v>
      </c>
      <c r="F14742">
        <f t="shared" si="692"/>
        <v>4.6092037446682284</v>
      </c>
    </row>
    <row r="14743" spans="1:6">
      <c r="A14743" s="1">
        <v>226</v>
      </c>
      <c r="B14743" s="2">
        <v>70.8</v>
      </c>
      <c r="C14743" s="3">
        <v>3.55</v>
      </c>
      <c r="D14743">
        <f t="shared" si="690"/>
        <v>250.33424146872102</v>
      </c>
      <c r="E14743">
        <f t="shared" si="691"/>
        <v>70.516687737667894</v>
      </c>
      <c r="F14743">
        <f t="shared" si="692"/>
        <v>0.87126387746999157</v>
      </c>
    </row>
    <row r="14744" spans="1:6">
      <c r="A14744" s="1">
        <v>194</v>
      </c>
      <c r="B14744" s="2">
        <v>71</v>
      </c>
      <c r="C14744" s="3">
        <v>2.91</v>
      </c>
      <c r="D14744">
        <f t="shared" si="690"/>
        <v>205.2278312846542</v>
      </c>
      <c r="E14744">
        <f t="shared" si="691"/>
        <v>70.525027932870856</v>
      </c>
      <c r="F14744">
        <f t="shared" si="692"/>
        <v>0.39399437362065032</v>
      </c>
    </row>
    <row r="14745" spans="1:6">
      <c r="A14745" s="1">
        <v>197</v>
      </c>
      <c r="B14745" s="2">
        <v>71.599999999999994</v>
      </c>
      <c r="C14745" s="3">
        <v>2.37</v>
      </c>
      <c r="D14745">
        <f t="shared" si="690"/>
        <v>167.15458815671431</v>
      </c>
      <c r="E14745">
        <f t="shared" si="691"/>
        <v>70.529362091440632</v>
      </c>
      <c r="F14745">
        <f t="shared" si="692"/>
        <v>2.3361229779733503</v>
      </c>
    </row>
    <row r="14746" spans="1:6">
      <c r="A14746" s="1">
        <v>197</v>
      </c>
      <c r="B14746" s="2">
        <v>72</v>
      </c>
      <c r="C14746" s="3">
        <v>2.72</v>
      </c>
      <c r="D14746">
        <f t="shared" si="690"/>
        <v>191.83289101217991</v>
      </c>
      <c r="E14746">
        <f t="shared" si="691"/>
        <v>70.526798166242614</v>
      </c>
      <c r="F14746">
        <f t="shared" si="692"/>
        <v>2.2059880514138399</v>
      </c>
    </row>
    <row r="14747" spans="1:6">
      <c r="A14747" s="1">
        <v>238</v>
      </c>
      <c r="B14747" s="2">
        <v>68.5</v>
      </c>
      <c r="C14747" s="3">
        <v>3.63</v>
      </c>
      <c r="D14747">
        <f t="shared" si="690"/>
        <v>255.97072410495005</v>
      </c>
      <c r="E14747">
        <f t="shared" si="691"/>
        <v>70.51535099309919</v>
      </c>
      <c r="F14747">
        <f t="shared" si="692"/>
        <v>4.4930304801637266</v>
      </c>
    </row>
    <row r="14748" spans="1:6">
      <c r="A14748" s="1">
        <v>136</v>
      </c>
      <c r="B14748" s="2">
        <v>69.599999999999994</v>
      </c>
      <c r="C14748" s="3">
        <v>2.37</v>
      </c>
      <c r="D14748">
        <f t="shared" si="690"/>
        <v>167.15458815671431</v>
      </c>
      <c r="E14748">
        <f t="shared" si="691"/>
        <v>70.529362091440632</v>
      </c>
      <c r="F14748">
        <f t="shared" si="692"/>
        <v>2.1602475972364825</v>
      </c>
    </row>
    <row r="14749" spans="1:6">
      <c r="A14749" s="1">
        <v>297</v>
      </c>
      <c r="B14749" s="2">
        <v>69.7</v>
      </c>
      <c r="C14749" s="3">
        <v>3.76</v>
      </c>
      <c r="D14749">
        <f t="shared" si="690"/>
        <v>265.12896535185126</v>
      </c>
      <c r="E14749">
        <f t="shared" si="691"/>
        <v>70.513022699960445</v>
      </c>
      <c r="F14749">
        <f t="shared" si="692"/>
        <v>2.0178567433728118</v>
      </c>
    </row>
    <row r="14750" spans="1:6">
      <c r="A14750" s="1">
        <v>294</v>
      </c>
      <c r="B14750" s="2">
        <v>69.3</v>
      </c>
      <c r="C14750" s="3">
        <v>3.55</v>
      </c>
      <c r="D14750">
        <f t="shared" si="690"/>
        <v>250.33424146872102</v>
      </c>
      <c r="E14750">
        <f t="shared" si="691"/>
        <v>70.516687737667894</v>
      </c>
      <c r="F14750">
        <f t="shared" si="692"/>
        <v>4.0272871380782655</v>
      </c>
    </row>
    <row r="14751" spans="1:6">
      <c r="A14751" s="1">
        <v>468</v>
      </c>
      <c r="B14751" s="2">
        <v>68.400000000000006</v>
      </c>
      <c r="C14751" s="3">
        <v>6.1</v>
      </c>
      <c r="D14751">
        <f t="shared" si="690"/>
        <v>429.60259857499443</v>
      </c>
      <c r="E14751">
        <f t="shared" si="691"/>
        <v>70.426655504097454</v>
      </c>
      <c r="F14751">
        <f t="shared" si="692"/>
        <v>6.0767756818186083</v>
      </c>
    </row>
    <row r="14752" spans="1:6">
      <c r="A14752" s="1">
        <v>516</v>
      </c>
      <c r="B14752" s="2">
        <v>71.8</v>
      </c>
      <c r="C14752" s="3">
        <v>7.88</v>
      </c>
      <c r="D14752">
        <f t="shared" si="690"/>
        <v>553.79441397021958</v>
      </c>
      <c r="E14752">
        <f t="shared" si="691"/>
        <v>70.278478930230918</v>
      </c>
      <c r="F14752">
        <f t="shared" si="692"/>
        <v>4.2230994791789431</v>
      </c>
    </row>
    <row r="14753" spans="1:6">
      <c r="A14753" s="1">
        <v>540</v>
      </c>
      <c r="B14753" s="2">
        <v>71.7</v>
      </c>
      <c r="C14753" s="3">
        <v>6.36</v>
      </c>
      <c r="D14753">
        <f t="shared" si="690"/>
        <v>447.80982833531272</v>
      </c>
      <c r="E14753">
        <f t="shared" si="691"/>
        <v>70.410350367187533</v>
      </c>
      <c r="F14753">
        <f t="shared" si="692"/>
        <v>13.01615408996892</v>
      </c>
    </row>
    <row r="14754" spans="1:6">
      <c r="A14754" s="1">
        <v>304</v>
      </c>
      <c r="B14754" s="2">
        <v>66.900000000000006</v>
      </c>
      <c r="C14754" s="3">
        <v>7.37</v>
      </c>
      <c r="D14754">
        <f t="shared" si="690"/>
        <v>518.33412996835693</v>
      </c>
      <c r="E14754">
        <f t="shared" si="691"/>
        <v>70.330275436683436</v>
      </c>
      <c r="F14754">
        <f t="shared" si="692"/>
        <v>73.132030742778369</v>
      </c>
    </row>
    <row r="14755" spans="1:6">
      <c r="A14755" s="1">
        <v>149</v>
      </c>
      <c r="B14755" s="2">
        <v>71.3</v>
      </c>
      <c r="C14755" s="3">
        <v>2.2000000000000002</v>
      </c>
      <c r="D14755">
        <f t="shared" si="690"/>
        <v>155.16670680377194</v>
      </c>
      <c r="E14755">
        <f t="shared" si="691"/>
        <v>70.530321274441789</v>
      </c>
      <c r="F14755">
        <f t="shared" si="692"/>
        <v>0.64320331339491876</v>
      </c>
    </row>
    <row r="14756" spans="1:6">
      <c r="A14756" s="1">
        <v>206</v>
      </c>
      <c r="B14756" s="2">
        <v>69</v>
      </c>
      <c r="C14756" s="3">
        <v>3.46</v>
      </c>
      <c r="D14756">
        <f t="shared" si="690"/>
        <v>243.99265174735376</v>
      </c>
      <c r="E14756">
        <f t="shared" si="691"/>
        <v>70.518107441431724</v>
      </c>
      <c r="F14756">
        <f t="shared" si="692"/>
        <v>4.2327921119615066</v>
      </c>
    </row>
    <row r="14757" spans="1:6">
      <c r="A14757" s="1">
        <v>218</v>
      </c>
      <c r="B14757" s="2">
        <v>69.7</v>
      </c>
      <c r="C14757" s="3">
        <v>3.23</v>
      </c>
      <c r="D14757">
        <f t="shared" si="690"/>
        <v>227.78396686957598</v>
      </c>
      <c r="E14757">
        <f t="shared" si="691"/>
        <v>70.52135197200495</v>
      </c>
      <c r="F14757">
        <f t="shared" si="692"/>
        <v>0.80248937468281278</v>
      </c>
    </row>
    <row r="14758" spans="1:6">
      <c r="A14758" s="1">
        <v>240</v>
      </c>
      <c r="B14758" s="2">
        <v>69.099999999999994</v>
      </c>
      <c r="C14758" s="3">
        <v>3.46</v>
      </c>
      <c r="D14758">
        <f t="shared" si="690"/>
        <v>243.99265174735376</v>
      </c>
      <c r="E14758">
        <f t="shared" si="691"/>
        <v>70.518107441431724</v>
      </c>
      <c r="F14758">
        <f t="shared" si="692"/>
        <v>2.0323229798849236</v>
      </c>
    </row>
    <row r="14759" spans="1:6">
      <c r="A14759" s="1">
        <v>474</v>
      </c>
      <c r="B14759" s="2">
        <v>71.599999999999994</v>
      </c>
      <c r="C14759" s="3">
        <v>7.27</v>
      </c>
      <c r="D14759">
        <f t="shared" si="690"/>
        <v>511.36806918265319</v>
      </c>
      <c r="E14759">
        <f t="shared" si="691"/>
        <v>70.339486820172382</v>
      </c>
      <c r="F14759">
        <f t="shared" si="692"/>
        <v>3.454160864873371</v>
      </c>
    </row>
    <row r="14760" spans="1:6">
      <c r="A14760" s="1">
        <v>624</v>
      </c>
      <c r="B14760" s="2">
        <v>67</v>
      </c>
      <c r="C14760" s="3">
        <v>10.8</v>
      </c>
      <c r="D14760">
        <f t="shared" si="690"/>
        <v>753.77543247269614</v>
      </c>
      <c r="E14760">
        <f t="shared" si="691"/>
        <v>69.794021525249633</v>
      </c>
      <c r="F14760">
        <f t="shared" si="692"/>
        <v>30.303563635781799</v>
      </c>
    </row>
    <row r="14761" spans="1:6">
      <c r="A14761" s="1">
        <v>384</v>
      </c>
      <c r="B14761" s="2">
        <v>78.099999999999994</v>
      </c>
      <c r="C14761" s="3">
        <v>5.7</v>
      </c>
      <c r="D14761">
        <f t="shared" si="690"/>
        <v>401.55751499657936</v>
      </c>
      <c r="E14761">
        <f t="shared" si="691"/>
        <v>70.44868684150515</v>
      </c>
      <c r="F14761">
        <f t="shared" si="692"/>
        <v>58.954373644229001</v>
      </c>
    </row>
    <row r="14762" spans="1:6">
      <c r="A14762" s="1">
        <v>284</v>
      </c>
      <c r="B14762" s="2">
        <v>66.900000000000006</v>
      </c>
      <c r="C14762" s="3">
        <v>9.31</v>
      </c>
      <c r="D14762">
        <f t="shared" si="690"/>
        <v>652.49169401260883</v>
      </c>
      <c r="E14762">
        <f t="shared" si="691"/>
        <v>70.085036950870972</v>
      </c>
      <c r="F14762">
        <f t="shared" si="692"/>
        <v>191.52687821981067</v>
      </c>
    </row>
    <row r="14763" spans="1:6">
      <c r="A14763" s="1">
        <v>135</v>
      </c>
      <c r="B14763" s="2">
        <v>69.900000000000006</v>
      </c>
      <c r="C14763" s="3">
        <v>2.11</v>
      </c>
      <c r="D14763">
        <f t="shared" si="690"/>
        <v>148.81990804437845</v>
      </c>
      <c r="E14763">
        <f t="shared" si="691"/>
        <v>70.530762106340504</v>
      </c>
      <c r="F14763">
        <f t="shared" si="692"/>
        <v>0.65298411329162964</v>
      </c>
    </row>
    <row r="14764" spans="1:6">
      <c r="A14764" s="1">
        <v>147</v>
      </c>
      <c r="B14764" s="2">
        <v>67.8</v>
      </c>
      <c r="C14764" s="3">
        <v>2.62</v>
      </c>
      <c r="D14764">
        <f t="shared" si="690"/>
        <v>184.78235977688865</v>
      </c>
      <c r="E14764">
        <f t="shared" si="691"/>
        <v>70.527618235453687</v>
      </c>
      <c r="F14764">
        <f t="shared" si="692"/>
        <v>9.3467574198897569</v>
      </c>
    </row>
    <row r="14765" spans="1:6">
      <c r="A14765" s="1">
        <v>129</v>
      </c>
      <c r="B14765" s="2">
        <v>69.099999999999994</v>
      </c>
      <c r="C14765" s="3">
        <v>2.0699999999999998</v>
      </c>
      <c r="D14765">
        <f t="shared" si="690"/>
        <v>145.99905424809705</v>
      </c>
      <c r="E14765">
        <f t="shared" si="691"/>
        <v>70.530944081206314</v>
      </c>
      <c r="F14765">
        <f t="shared" si="692"/>
        <v>2.4336027372228086</v>
      </c>
    </row>
    <row r="14766" spans="1:6">
      <c r="A14766" s="1">
        <v>127</v>
      </c>
      <c r="B14766" s="2">
        <v>70.900000000000006</v>
      </c>
      <c r="C14766" s="3">
        <v>2.2599999999999998</v>
      </c>
      <c r="D14766">
        <f t="shared" si="690"/>
        <v>159.39780502869698</v>
      </c>
      <c r="E14766">
        <f t="shared" si="691"/>
        <v>70.530002225087159</v>
      </c>
      <c r="F14766">
        <f t="shared" si="692"/>
        <v>1.5389724171093675</v>
      </c>
    </row>
    <row r="14767" spans="1:6">
      <c r="A14767" s="1">
        <v>156</v>
      </c>
      <c r="B14767" s="2">
        <v>70.599999999999994</v>
      </c>
      <c r="C14767" s="3">
        <v>1.52</v>
      </c>
      <c r="D14767">
        <f t="shared" si="690"/>
        <v>107.20970724884131</v>
      </c>
      <c r="E14767">
        <f t="shared" si="691"/>
        <v>70.532702137395603</v>
      </c>
      <c r="F14767">
        <f t="shared" si="692"/>
        <v>3.1843789629698875</v>
      </c>
    </row>
    <row r="14768" spans="1:6">
      <c r="A14768" s="1">
        <v>149</v>
      </c>
      <c r="B14768" s="2">
        <v>71</v>
      </c>
      <c r="C14768" s="3">
        <v>2.15</v>
      </c>
      <c r="D14768">
        <f t="shared" si="690"/>
        <v>151.64072902862094</v>
      </c>
      <c r="E14768">
        <f t="shared" si="691"/>
        <v>70.530571641219041</v>
      </c>
      <c r="F14768">
        <f t="shared" si="692"/>
        <v>0.22967808270052736</v>
      </c>
    </row>
    <row r="14769" spans="1:6">
      <c r="A14769" s="1">
        <v>182</v>
      </c>
      <c r="B14769" s="2">
        <v>70.599999999999994</v>
      </c>
      <c r="C14769" s="3">
        <v>2.91</v>
      </c>
      <c r="D14769">
        <f t="shared" si="690"/>
        <v>205.2278312846542</v>
      </c>
      <c r="E14769">
        <f t="shared" si="691"/>
        <v>70.525027932870856</v>
      </c>
      <c r="F14769">
        <f t="shared" si="692"/>
        <v>0.72632509941941825</v>
      </c>
    </row>
    <row r="14770" spans="1:6">
      <c r="A14770" s="1">
        <v>199</v>
      </c>
      <c r="B14770" s="2">
        <v>71.7</v>
      </c>
      <c r="C14770" s="3">
        <v>2.66</v>
      </c>
      <c r="D14770">
        <f t="shared" si="690"/>
        <v>187.60261548559527</v>
      </c>
      <c r="E14770">
        <f t="shared" si="691"/>
        <v>70.527299054735053</v>
      </c>
      <c r="F14770">
        <f t="shared" si="692"/>
        <v>1.5487477636470375</v>
      </c>
    </row>
    <row r="14771" spans="1:6">
      <c r="A14771" s="1">
        <v>175</v>
      </c>
      <c r="B14771" s="2">
        <v>70.5</v>
      </c>
      <c r="C14771" s="3">
        <v>2.4500000000000002</v>
      </c>
      <c r="D14771">
        <f t="shared" si="690"/>
        <v>172.79568087971879</v>
      </c>
      <c r="E14771">
        <f t="shared" si="691"/>
        <v>70.52884933866072</v>
      </c>
      <c r="F14771">
        <f t="shared" si="692"/>
        <v>7.3229421888056532E-3</v>
      </c>
    </row>
    <row r="14772" spans="1:6">
      <c r="A14772" s="1">
        <v>199</v>
      </c>
      <c r="B14772" s="2">
        <v>70.400000000000006</v>
      </c>
      <c r="C14772" s="3">
        <v>3.21</v>
      </c>
      <c r="D14772">
        <f t="shared" si="690"/>
        <v>226.37436569356956</v>
      </c>
      <c r="E14772">
        <f t="shared" si="691"/>
        <v>70.521609250333199</v>
      </c>
      <c r="F14772">
        <f t="shared" si="692"/>
        <v>1.0157745944666536</v>
      </c>
    </row>
    <row r="14773" spans="1:6">
      <c r="A14773" s="1">
        <v>259</v>
      </c>
      <c r="B14773" s="2">
        <v>72.2</v>
      </c>
      <c r="C14773" s="3">
        <v>3.99</v>
      </c>
      <c r="D14773">
        <f t="shared" si="690"/>
        <v>281.32852846785806</v>
      </c>
      <c r="E14773">
        <f t="shared" si="691"/>
        <v>70.50840312477645</v>
      </c>
      <c r="F14773">
        <f t="shared" si="692"/>
        <v>3.5274781455245994</v>
      </c>
    </row>
    <row r="14774" spans="1:6">
      <c r="A14774" s="1">
        <v>252</v>
      </c>
      <c r="B14774" s="2">
        <v>69.099999999999994</v>
      </c>
      <c r="C14774" s="3">
        <v>3.25</v>
      </c>
      <c r="D14774">
        <f t="shared" si="690"/>
        <v>229.19354521363309</v>
      </c>
      <c r="E14774">
        <f t="shared" si="691"/>
        <v>70.521090834964028</v>
      </c>
      <c r="F14774">
        <f t="shared" si="692"/>
        <v>2.7142920125643539</v>
      </c>
    </row>
    <row r="14775" spans="1:6">
      <c r="A14775" s="1">
        <v>264</v>
      </c>
      <c r="B14775" s="2">
        <v>70.599999999999994</v>
      </c>
      <c r="C14775" s="3">
        <v>3.44</v>
      </c>
      <c r="D14775">
        <f t="shared" si="690"/>
        <v>242.5833343048466</v>
      </c>
      <c r="E14775">
        <f t="shared" si="691"/>
        <v>70.518411135129824</v>
      </c>
      <c r="F14775">
        <f t="shared" si="692"/>
        <v>0.61935055718041765</v>
      </c>
    </row>
    <row r="14776" spans="1:6">
      <c r="A14776" s="1">
        <v>294</v>
      </c>
      <c r="B14776" s="2">
        <v>66.7</v>
      </c>
      <c r="C14776" s="3">
        <v>4.1399999999999997</v>
      </c>
      <c r="D14776">
        <f t="shared" si="690"/>
        <v>291.89080010420736</v>
      </c>
      <c r="E14776">
        <f t="shared" si="691"/>
        <v>70.505024179760241</v>
      </c>
      <c r="F14776">
        <f t="shared" si="692"/>
        <v>14.484151591652761</v>
      </c>
    </row>
    <row r="14777" spans="1:6">
      <c r="A14777" s="1">
        <v>267</v>
      </c>
      <c r="B14777" s="2">
        <v>66.599999999999994</v>
      </c>
      <c r="C14777" s="3">
        <v>3.84</v>
      </c>
      <c r="D14777">
        <f t="shared" si="690"/>
        <v>270.76412263890387</v>
      </c>
      <c r="E14777">
        <f t="shared" si="691"/>
        <v>70.511490270547881</v>
      </c>
      <c r="F14777">
        <f t="shared" si="692"/>
        <v>15.318682505894319</v>
      </c>
    </row>
    <row r="14778" spans="1:6">
      <c r="A14778" s="1">
        <v>360</v>
      </c>
      <c r="B14778" s="2">
        <v>67.5</v>
      </c>
      <c r="C14778" s="3">
        <v>5.68</v>
      </c>
      <c r="D14778">
        <f t="shared" si="690"/>
        <v>400.15427454486564</v>
      </c>
      <c r="E14778">
        <f t="shared" si="691"/>
        <v>70.449696222687621</v>
      </c>
      <c r="F14778">
        <f t="shared" si="692"/>
        <v>10.854497768847263</v>
      </c>
    </row>
    <row r="14779" spans="1:6">
      <c r="A14779" s="1">
        <v>402</v>
      </c>
      <c r="B14779" s="2">
        <v>68.3</v>
      </c>
      <c r="C14779" s="3">
        <v>5.45</v>
      </c>
      <c r="D14779">
        <f t="shared" si="690"/>
        <v>384.0108434310493</v>
      </c>
      <c r="E14779">
        <f t="shared" si="691"/>
        <v>70.460705216706288</v>
      </c>
      <c r="F14779">
        <f t="shared" si="692"/>
        <v>5.1009232921516912</v>
      </c>
    </row>
    <row r="14780" spans="1:6">
      <c r="A14780" s="1">
        <v>303</v>
      </c>
      <c r="B14780" s="2">
        <v>70.599999999999994</v>
      </c>
      <c r="C14780" s="3">
        <v>4.5</v>
      </c>
      <c r="D14780">
        <f t="shared" si="690"/>
        <v>317.23034099181655</v>
      </c>
      <c r="E14780">
        <f t="shared" si="691"/>
        <v>70.495631331514787</v>
      </c>
      <c r="F14780">
        <f t="shared" si="692"/>
        <v>0.28139476535356212</v>
      </c>
    </row>
    <row r="14781" spans="1:6">
      <c r="A14781" s="1">
        <v>123</v>
      </c>
      <c r="B14781" s="2">
        <v>69.5</v>
      </c>
      <c r="C14781" s="3">
        <v>2.2999999999999998</v>
      </c>
      <c r="D14781">
        <f t="shared" si="690"/>
        <v>162.21848913803288</v>
      </c>
      <c r="E14781">
        <f t="shared" si="691"/>
        <v>70.529777886101257</v>
      </c>
      <c r="F14781">
        <f t="shared" si="692"/>
        <v>3.1150151238870665</v>
      </c>
    </row>
    <row r="14782" spans="1:6">
      <c r="A14782" s="1">
        <v>114</v>
      </c>
      <c r="B14782" s="2">
        <v>69.5</v>
      </c>
      <c r="C14782" s="3">
        <v>1.92</v>
      </c>
      <c r="D14782">
        <f t="shared" si="690"/>
        <v>135.42058501474469</v>
      </c>
      <c r="E14782">
        <f t="shared" si="691"/>
        <v>70.531554695179523</v>
      </c>
      <c r="F14782">
        <f t="shared" si="692"/>
        <v>1.6770231739037493</v>
      </c>
    </row>
    <row r="14783" spans="1:6">
      <c r="A14783" s="1">
        <v>130</v>
      </c>
      <c r="B14783" s="2">
        <v>70.3</v>
      </c>
      <c r="C14783" s="3">
        <v>1.33</v>
      </c>
      <c r="D14783">
        <f t="shared" si="690"/>
        <v>93.808952500715392</v>
      </c>
      <c r="E14783">
        <f t="shared" si="691"/>
        <v>70.533046993019084</v>
      </c>
      <c r="F14783">
        <f t="shared" si="692"/>
        <v>1.8039242648577891</v>
      </c>
    </row>
    <row r="14784" spans="1:6">
      <c r="A14784" s="1">
        <v>137</v>
      </c>
      <c r="B14784" s="2">
        <v>70.900000000000006</v>
      </c>
      <c r="C14784" s="3">
        <v>2.09</v>
      </c>
      <c r="D14784">
        <f t="shared" si="690"/>
        <v>147.40948515455682</v>
      </c>
      <c r="E14784">
        <f t="shared" si="691"/>
        <v>70.530854140936285</v>
      </c>
      <c r="F14784">
        <f t="shared" si="692"/>
        <v>0.28101190228590478</v>
      </c>
    </row>
    <row r="14785" spans="1:6">
      <c r="A14785" s="1">
        <v>384</v>
      </c>
      <c r="B14785" s="2">
        <v>69.2</v>
      </c>
      <c r="C14785" s="3">
        <v>12.5</v>
      </c>
      <c r="D14785">
        <f t="shared" si="690"/>
        <v>866.59740723724212</v>
      </c>
      <c r="E14785">
        <f t="shared" si="691"/>
        <v>69.32779257897937</v>
      </c>
      <c r="F14785">
        <f t="shared" si="692"/>
        <v>311.12330678330551</v>
      </c>
    </row>
    <row r="14786" spans="1:6">
      <c r="A14786" s="1">
        <v>188</v>
      </c>
      <c r="B14786" s="2">
        <v>66.7</v>
      </c>
      <c r="C14786" s="3">
        <v>3.02</v>
      </c>
      <c r="D14786">
        <f t="shared" si="690"/>
        <v>212.98207925830985</v>
      </c>
      <c r="E14786">
        <f t="shared" si="691"/>
        <v>70.523867304076106</v>
      </c>
      <c r="F14786">
        <f t="shared" si="692"/>
        <v>15.455636478105511</v>
      </c>
    </row>
    <row r="14787" spans="1:6">
      <c r="A14787" s="1">
        <v>190</v>
      </c>
      <c r="B14787" s="2">
        <v>69.599999999999994</v>
      </c>
      <c r="C14787" s="3">
        <v>2.5299999999999998</v>
      </c>
      <c r="D14787">
        <f t="shared" si="690"/>
        <v>178.43658557487586</v>
      </c>
      <c r="E14787">
        <f t="shared" si="691"/>
        <v>70.528294693626833</v>
      </c>
      <c r="F14787">
        <f t="shared" si="692"/>
        <v>1.0403435846302707</v>
      </c>
    </row>
    <row r="14788" spans="1:6">
      <c r="A14788" s="1">
        <v>202</v>
      </c>
      <c r="B14788" s="2">
        <v>69.7</v>
      </c>
      <c r="C14788" s="3">
        <v>2.89</v>
      </c>
      <c r="D14788">
        <f t="shared" si="690"/>
        <v>203.81790881974274</v>
      </c>
      <c r="E14788">
        <f t="shared" si="691"/>
        <v>70.5252279653089</v>
      </c>
      <c r="F14788">
        <f t="shared" si="692"/>
        <v>0.68541571965980741</v>
      </c>
    </row>
    <row r="14789" spans="1:6">
      <c r="A14789" s="1">
        <v>238</v>
      </c>
      <c r="B14789" s="2">
        <v>71.7</v>
      </c>
      <c r="C14789" s="3">
        <v>3.76</v>
      </c>
      <c r="D14789">
        <f t="shared" si="690"/>
        <v>265.12896535185126</v>
      </c>
      <c r="E14789">
        <f t="shared" si="691"/>
        <v>70.513022699960445</v>
      </c>
      <c r="F14789">
        <f t="shared" si="692"/>
        <v>2.3920344569862682</v>
      </c>
    </row>
    <row r="14790" spans="1:6">
      <c r="A14790" s="1">
        <v>180</v>
      </c>
      <c r="B14790" s="2">
        <v>69.3</v>
      </c>
      <c r="C14790" s="3">
        <v>2.37</v>
      </c>
      <c r="D14790">
        <f t="shared" si="690"/>
        <v>167.15458815671431</v>
      </c>
      <c r="E14790">
        <f t="shared" si="691"/>
        <v>70.529362091440632</v>
      </c>
      <c r="F14790">
        <f t="shared" si="692"/>
        <v>1.7317434620602326</v>
      </c>
    </row>
    <row r="14791" spans="1:6">
      <c r="A14791" s="1">
        <v>365</v>
      </c>
      <c r="B14791" s="2">
        <v>68.8</v>
      </c>
      <c r="C14791" s="3">
        <v>7.98</v>
      </c>
      <c r="D14791">
        <f t="shared" si="690"/>
        <v>560.73335749129444</v>
      </c>
      <c r="E14791">
        <f t="shared" si="691"/>
        <v>70.267338031490524</v>
      </c>
      <c r="F14791">
        <f t="shared" si="692"/>
        <v>53.329450256706011</v>
      </c>
    </row>
    <row r="14792" spans="1:6">
      <c r="A14792" s="1">
        <v>216</v>
      </c>
      <c r="B14792" s="2">
        <v>66.900000000000006</v>
      </c>
      <c r="C14792" s="3">
        <v>2.85</v>
      </c>
      <c r="D14792">
        <f t="shared" si="690"/>
        <v>200.99801175081129</v>
      </c>
      <c r="E14792">
        <f t="shared" si="691"/>
        <v>70.525618158179398</v>
      </c>
      <c r="F14792">
        <f t="shared" si="692"/>
        <v>13.445740563204723</v>
      </c>
    </row>
    <row r="14793" spans="1:6">
      <c r="A14793" s="1">
        <v>369</v>
      </c>
      <c r="B14793" s="2">
        <v>68.5</v>
      </c>
      <c r="C14793" s="3">
        <v>4.67</v>
      </c>
      <c r="D14793">
        <f t="shared" si="690"/>
        <v>329.19072001876913</v>
      </c>
      <c r="E14793">
        <f t="shared" si="691"/>
        <v>70.490518205303886</v>
      </c>
      <c r="F14793">
        <f t="shared" si="692"/>
        <v>6.0791021257051892</v>
      </c>
    </row>
    <row r="14794" spans="1:6">
      <c r="A14794" s="1">
        <v>405</v>
      </c>
      <c r="B14794" s="2">
        <v>71.099999999999994</v>
      </c>
      <c r="C14794" s="3">
        <v>4.63</v>
      </c>
      <c r="D14794">
        <f t="shared" ref="D14794:D14857" si="693">C14794*E14794</f>
        <v>326.37685998831859</v>
      </c>
      <c r="E14794">
        <f t="shared" ref="E14794:E14857" si="694">$P$4/(1+(C14794/$P$5)^$P$6)^(2/$P$6)</f>
        <v>70.491762416483496</v>
      </c>
      <c r="F14794">
        <f t="shared" ref="F14794:F14857" si="695">(E14794-B14794)^2+$M$3*(D14794-A14794)^2</f>
        <v>8.6273002263794609</v>
      </c>
    </row>
    <row r="14795" spans="1:6">
      <c r="A14795" s="1">
        <v>516</v>
      </c>
      <c r="B14795" s="2">
        <v>72.400000000000006</v>
      </c>
      <c r="C14795" s="3">
        <v>7.62</v>
      </c>
      <c r="D14795">
        <f t="shared" si="693"/>
        <v>535.73105459184887</v>
      </c>
      <c r="E14795">
        <f t="shared" si="694"/>
        <v>70.305912676095645</v>
      </c>
      <c r="F14795">
        <f t="shared" si="695"/>
        <v>4.9052460636780966</v>
      </c>
    </row>
    <row r="14796" spans="1:6">
      <c r="A14796" s="1">
        <v>567</v>
      </c>
      <c r="B14796" s="2">
        <v>71.599999999999994</v>
      </c>
      <c r="C14796" s="3">
        <v>6.42</v>
      </c>
      <c r="D14796">
        <f t="shared" si="693"/>
        <v>452.00878904395177</v>
      </c>
      <c r="E14796">
        <f t="shared" si="694"/>
        <v>70.406353433637349</v>
      </c>
      <c r="F14796">
        <f t="shared" si="695"/>
        <v>19.087979481230956</v>
      </c>
    </row>
    <row r="14797" spans="1:6">
      <c r="A14797" s="1">
        <v>402</v>
      </c>
      <c r="B14797" s="2">
        <v>78.400000000000006</v>
      </c>
      <c r="C14797" s="3">
        <v>6.27</v>
      </c>
      <c r="D14797">
        <f t="shared" si="693"/>
        <v>441.50944270988413</v>
      </c>
      <c r="E14797">
        <f t="shared" si="694"/>
        <v>70.416179060587581</v>
      </c>
      <c r="F14797">
        <f t="shared" si="695"/>
        <v>65.826567370794038</v>
      </c>
    </row>
    <row r="14798" spans="1:6">
      <c r="A14798" s="1">
        <v>125</v>
      </c>
      <c r="B14798" s="2">
        <v>70.7</v>
      </c>
      <c r="C14798" s="3">
        <v>2.09</v>
      </c>
      <c r="D14798">
        <f t="shared" si="693"/>
        <v>147.40948515455682</v>
      </c>
      <c r="E14798">
        <f t="shared" si="694"/>
        <v>70.530854140936285</v>
      </c>
      <c r="F14798">
        <f t="shared" si="695"/>
        <v>0.69942651609933537</v>
      </c>
    </row>
    <row r="14799" spans="1:6">
      <c r="A14799" s="1">
        <v>127</v>
      </c>
      <c r="B14799" s="2">
        <v>70.599999999999994</v>
      </c>
      <c r="C14799" s="3">
        <v>2.0099999999999998</v>
      </c>
      <c r="D14799">
        <f t="shared" si="693"/>
        <v>141.76771524924905</v>
      </c>
      <c r="E14799">
        <f t="shared" si="694"/>
        <v>70.531201616541821</v>
      </c>
      <c r="F14799">
        <f t="shared" si="695"/>
        <v>0.29605060064767813</v>
      </c>
    </row>
    <row r="14800" spans="1:6">
      <c r="A14800" s="1">
        <v>243</v>
      </c>
      <c r="B14800" s="2">
        <v>65.900000000000006</v>
      </c>
      <c r="C14800" s="3">
        <v>3.46</v>
      </c>
      <c r="D14800">
        <f t="shared" si="693"/>
        <v>243.99265174735376</v>
      </c>
      <c r="E14800">
        <f t="shared" si="694"/>
        <v>70.518107441431724</v>
      </c>
      <c r="F14800">
        <f t="shared" si="695"/>
        <v>21.328232576117596</v>
      </c>
    </row>
    <row r="14801" spans="1:6">
      <c r="A14801" s="1">
        <v>231</v>
      </c>
      <c r="B14801" s="2">
        <v>68.099999999999994</v>
      </c>
      <c r="C14801" s="3">
        <v>2.79</v>
      </c>
      <c r="D14801">
        <f t="shared" si="693"/>
        <v>196.76804009731077</v>
      </c>
      <c r="E14801">
        <f t="shared" si="694"/>
        <v>70.526179246347951</v>
      </c>
      <c r="F14801">
        <f t="shared" si="695"/>
        <v>7.4516663694160927</v>
      </c>
    </row>
    <row r="14802" spans="1:6">
      <c r="A14802" s="1">
        <v>420</v>
      </c>
      <c r="B14802" s="2">
        <v>68.8</v>
      </c>
      <c r="C14802" s="3">
        <v>5.47</v>
      </c>
      <c r="D14802">
        <f t="shared" si="693"/>
        <v>385.41505586353986</v>
      </c>
      <c r="E14802">
        <f t="shared" si="694"/>
        <v>70.459790834285172</v>
      </c>
      <c r="F14802">
        <f t="shared" si="695"/>
        <v>4.3526744183530974</v>
      </c>
    </row>
    <row r="14803" spans="1:6">
      <c r="A14803" s="1">
        <v>429</v>
      </c>
      <c r="B14803" s="2">
        <v>71.2</v>
      </c>
      <c r="C14803" s="3">
        <v>4.7699999999999996</v>
      </c>
      <c r="D14803">
        <f t="shared" si="693"/>
        <v>336.22439207143856</v>
      </c>
      <c r="E14803">
        <f t="shared" si="694"/>
        <v>70.487293935312067</v>
      </c>
      <c r="F14803">
        <f t="shared" si="695"/>
        <v>12.005555301399914</v>
      </c>
    </row>
    <row r="14804" spans="1:6">
      <c r="A14804" s="1">
        <v>642</v>
      </c>
      <c r="B14804" s="2">
        <v>67.8</v>
      </c>
      <c r="C14804" s="3">
        <v>10.7</v>
      </c>
      <c r="D14804">
        <f t="shared" si="693"/>
        <v>747.03945205181572</v>
      </c>
      <c r="E14804">
        <f t="shared" si="694"/>
        <v>69.816771219795868</v>
      </c>
      <c r="F14804">
        <f t="shared" si="695"/>
        <v>18.805573958826521</v>
      </c>
    </row>
    <row r="14805" spans="1:6">
      <c r="A14805" s="1">
        <v>117</v>
      </c>
      <c r="B14805" s="2">
        <v>68</v>
      </c>
      <c r="C14805" s="3">
        <v>2.2200000000000002</v>
      </c>
      <c r="D14805">
        <f t="shared" si="693"/>
        <v>156.57708221486044</v>
      </c>
      <c r="E14805">
        <f t="shared" si="694"/>
        <v>70.530217213901096</v>
      </c>
      <c r="F14805">
        <f t="shared" si="695"/>
        <v>8.4943153934091278</v>
      </c>
    </row>
    <row r="14806" spans="1:6">
      <c r="A14806" s="1">
        <v>114</v>
      </c>
      <c r="B14806" s="2">
        <v>69.099999999999994</v>
      </c>
      <c r="C14806" s="3">
        <v>1.86</v>
      </c>
      <c r="D14806">
        <f t="shared" si="693"/>
        <v>131.18909036376641</v>
      </c>
      <c r="E14806">
        <f t="shared" si="694"/>
        <v>70.53176901277763</v>
      </c>
      <c r="F14806">
        <f t="shared" si="695"/>
        <v>2.4446429153187585</v>
      </c>
    </row>
    <row r="14807" spans="1:6">
      <c r="A14807" s="1">
        <v>93</v>
      </c>
      <c r="B14807" s="2">
        <v>69.400000000000006</v>
      </c>
      <c r="C14807" s="3">
        <v>1.22</v>
      </c>
      <c r="D14807">
        <f t="shared" si="693"/>
        <v>86.050503452776184</v>
      </c>
      <c r="E14807">
        <f t="shared" si="694"/>
        <v>70.533199551455894</v>
      </c>
      <c r="F14807">
        <f t="shared" si="695"/>
        <v>1.3486541089693251</v>
      </c>
    </row>
    <row r="14808" spans="1:6">
      <c r="A14808" s="1">
        <v>126</v>
      </c>
      <c r="B14808" s="2">
        <v>69.400000000000006</v>
      </c>
      <c r="C14808" s="3">
        <v>1.92</v>
      </c>
      <c r="D14808">
        <f t="shared" si="693"/>
        <v>135.42058501474469</v>
      </c>
      <c r="E14808">
        <f t="shared" si="694"/>
        <v>70.531554695179523</v>
      </c>
      <c r="F14808">
        <f t="shared" si="695"/>
        <v>1.3989643817910513</v>
      </c>
    </row>
    <row r="14809" spans="1:6">
      <c r="A14809" s="1">
        <v>125</v>
      </c>
      <c r="B14809" s="2">
        <v>71.400000000000006</v>
      </c>
      <c r="C14809" s="3">
        <v>1.9</v>
      </c>
      <c r="D14809">
        <f t="shared" si="693"/>
        <v>134.01009311866815</v>
      </c>
      <c r="E14809">
        <f t="shared" si="694"/>
        <v>70.531627957193763</v>
      </c>
      <c r="F14809">
        <f t="shared" si="695"/>
        <v>0.86251220965774122</v>
      </c>
    </row>
    <row r="14810" spans="1:6">
      <c r="A14810" s="1">
        <v>139</v>
      </c>
      <c r="B14810" s="2">
        <v>70.599999999999994</v>
      </c>
      <c r="C14810" s="3">
        <v>2.1800000000000002</v>
      </c>
      <c r="D14810">
        <f t="shared" si="693"/>
        <v>153.75632232348849</v>
      </c>
      <c r="E14810">
        <f t="shared" si="694"/>
        <v>70.53042308416903</v>
      </c>
      <c r="F14810">
        <f t="shared" si="695"/>
        <v>0.29570901542195899</v>
      </c>
    </row>
    <row r="14811" spans="1:6">
      <c r="A14811" s="1">
        <v>146</v>
      </c>
      <c r="B14811" s="2">
        <v>70.400000000000006</v>
      </c>
      <c r="C14811" s="3">
        <v>2.2799999999999998</v>
      </c>
      <c r="D14811">
        <f t="shared" si="693"/>
        <v>160.80815202470822</v>
      </c>
      <c r="E14811">
        <f t="shared" si="694"/>
        <v>70.529891238907126</v>
      </c>
      <c r="F14811">
        <f t="shared" si="695"/>
        <v>0.30978666454710785</v>
      </c>
    </row>
    <row r="14812" spans="1:6">
      <c r="A14812" s="1">
        <v>151</v>
      </c>
      <c r="B14812" s="2">
        <v>71.2</v>
      </c>
      <c r="C14812" s="3">
        <v>2.2999999999999998</v>
      </c>
      <c r="D14812">
        <f t="shared" si="693"/>
        <v>162.21848913803288</v>
      </c>
      <c r="E14812">
        <f t="shared" si="694"/>
        <v>70.529777886101257</v>
      </c>
      <c r="F14812">
        <f t="shared" si="695"/>
        <v>0.6173134790888668</v>
      </c>
    </row>
    <row r="14813" spans="1:6">
      <c r="A14813" s="1">
        <v>168</v>
      </c>
      <c r="B14813" s="2">
        <v>70.400000000000006</v>
      </c>
      <c r="C14813" s="3">
        <v>2.4500000000000002</v>
      </c>
      <c r="D14813">
        <f t="shared" si="693"/>
        <v>172.79568087971879</v>
      </c>
      <c r="E14813">
        <f t="shared" si="694"/>
        <v>70.52884933866072</v>
      </c>
      <c r="F14813">
        <f t="shared" si="695"/>
        <v>4.7323504653775175E-2</v>
      </c>
    </row>
    <row r="14814" spans="1:6">
      <c r="A14814" s="1">
        <v>144</v>
      </c>
      <c r="B14814" s="2">
        <v>69.8</v>
      </c>
      <c r="C14814" s="3">
        <v>2.11</v>
      </c>
      <c r="D14814">
        <f t="shared" si="693"/>
        <v>148.81990804437845</v>
      </c>
      <c r="E14814">
        <f t="shared" si="694"/>
        <v>70.530762106340504</v>
      </c>
      <c r="F14814">
        <f t="shared" si="695"/>
        <v>0.56504579336104099</v>
      </c>
    </row>
    <row r="14815" spans="1:6">
      <c r="A14815" s="1">
        <v>137</v>
      </c>
      <c r="B14815" s="2">
        <v>69.400000000000006</v>
      </c>
      <c r="C14815" s="3">
        <v>1.92</v>
      </c>
      <c r="D14815">
        <f t="shared" si="693"/>
        <v>135.42058501474469</v>
      </c>
      <c r="E14815">
        <f t="shared" si="694"/>
        <v>70.531554695179523</v>
      </c>
      <c r="F14815">
        <f t="shared" si="695"/>
        <v>1.2837482376124321</v>
      </c>
    </row>
    <row r="14816" spans="1:6">
      <c r="A14816" s="1">
        <v>166</v>
      </c>
      <c r="B14816" s="2">
        <v>70.099999999999994</v>
      </c>
      <c r="C14816" s="3">
        <v>2.13</v>
      </c>
      <c r="D14816">
        <f t="shared" si="693"/>
        <v>150.23032273181258</v>
      </c>
      <c r="E14816">
        <f t="shared" si="694"/>
        <v>70.530667949207782</v>
      </c>
      <c r="F14816">
        <f t="shared" si="695"/>
        <v>0.51766399277531217</v>
      </c>
    </row>
    <row r="14817" spans="1:6">
      <c r="A14817" s="1">
        <v>182</v>
      </c>
      <c r="B14817" s="2">
        <v>67.599999999999994</v>
      </c>
      <c r="C14817" s="3">
        <v>2.6</v>
      </c>
      <c r="D14817">
        <f t="shared" si="693"/>
        <v>183.37221108762756</v>
      </c>
      <c r="E14817">
        <f t="shared" si="694"/>
        <v>70.527773495241362</v>
      </c>
      <c r="F14817">
        <f t="shared" si="695"/>
        <v>8.5743728921670606</v>
      </c>
    </row>
    <row r="14818" spans="1:6">
      <c r="A14818" s="1">
        <v>202</v>
      </c>
      <c r="B14818" s="2">
        <v>69.099999999999994</v>
      </c>
      <c r="C14818" s="3">
        <v>2.3199999999999998</v>
      </c>
      <c r="D14818">
        <f t="shared" si="693"/>
        <v>163.62881615890262</v>
      </c>
      <c r="E14818">
        <f t="shared" si="694"/>
        <v>70.529662137458033</v>
      </c>
      <c r="F14818">
        <f t="shared" si="695"/>
        <v>4.0106884400167013</v>
      </c>
    </row>
    <row r="14819" spans="1:6">
      <c r="A14819" s="1">
        <v>197</v>
      </c>
      <c r="B14819" s="2">
        <v>70.3</v>
      </c>
      <c r="C14819" s="3">
        <v>2.4300000000000002</v>
      </c>
      <c r="D14819">
        <f t="shared" si="693"/>
        <v>171.38542475165593</v>
      </c>
      <c r="E14819">
        <f t="shared" si="694"/>
        <v>70.528981379282271</v>
      </c>
      <c r="F14819">
        <f t="shared" si="695"/>
        <v>0.92885614122176829</v>
      </c>
    </row>
    <row r="14820" spans="1:6">
      <c r="A14820" s="1">
        <v>365</v>
      </c>
      <c r="B14820" s="2">
        <v>72</v>
      </c>
      <c r="C14820" s="3">
        <v>7.6</v>
      </c>
      <c r="D14820">
        <f t="shared" si="693"/>
        <v>534.34029260871296</v>
      </c>
      <c r="E14820">
        <f t="shared" si="694"/>
        <v>70.30793323798855</v>
      </c>
      <c r="F14820">
        <f t="shared" si="695"/>
        <v>41.16852437523022</v>
      </c>
    </row>
    <row r="14821" spans="1:6">
      <c r="A14821" s="1">
        <v>258</v>
      </c>
      <c r="B14821" s="2">
        <v>65.900000000000006</v>
      </c>
      <c r="C14821" s="3">
        <v>4.12</v>
      </c>
      <c r="D14821">
        <f t="shared" si="693"/>
        <v>290.48262752699236</v>
      </c>
      <c r="E14821">
        <f t="shared" si="694"/>
        <v>70.505492118202028</v>
      </c>
      <c r="F14821">
        <f t="shared" si="695"/>
        <v>22.619983021779255</v>
      </c>
    </row>
    <row r="14822" spans="1:6">
      <c r="A14822" s="1">
        <v>354</v>
      </c>
      <c r="B14822" s="2">
        <v>65.599999999999994</v>
      </c>
      <c r="C14822" s="3">
        <v>5.41</v>
      </c>
      <c r="D14822">
        <f t="shared" si="693"/>
        <v>381.20217912796818</v>
      </c>
      <c r="E14822">
        <f t="shared" si="694"/>
        <v>70.462510005169719</v>
      </c>
      <c r="F14822">
        <f t="shared" si="695"/>
        <v>24.632436405802743</v>
      </c>
    </row>
    <row r="14823" spans="1:6">
      <c r="A14823" s="1">
        <v>465</v>
      </c>
      <c r="B14823" s="2">
        <v>72.099999999999994</v>
      </c>
      <c r="C14823" s="3">
        <v>5.13</v>
      </c>
      <c r="D14823">
        <f t="shared" si="693"/>
        <v>361.53302590807141</v>
      </c>
      <c r="E14823">
        <f t="shared" si="694"/>
        <v>70.474274056154272</v>
      </c>
      <c r="F14823">
        <f t="shared" si="695"/>
        <v>16.943223226409259</v>
      </c>
    </row>
    <row r="14824" spans="1:6">
      <c r="A14824" s="1">
        <v>570</v>
      </c>
      <c r="B14824" s="2">
        <v>68.8</v>
      </c>
      <c r="C14824" s="3">
        <v>9.9700000000000006</v>
      </c>
      <c r="D14824">
        <f t="shared" si="693"/>
        <v>697.58545879517953</v>
      </c>
      <c r="E14824">
        <f t="shared" si="694"/>
        <v>69.968451233217607</v>
      </c>
      <c r="F14824">
        <f t="shared" si="695"/>
        <v>23.109413494963206</v>
      </c>
    </row>
    <row r="14825" spans="1:6">
      <c r="A14825" s="1">
        <v>372</v>
      </c>
      <c r="B14825" s="2">
        <v>76.400000000000006</v>
      </c>
      <c r="C14825" s="3">
        <v>4.5599999999999996</v>
      </c>
      <c r="D14825">
        <f t="shared" si="693"/>
        <v>321.45208607126756</v>
      </c>
      <c r="E14825">
        <f t="shared" si="694"/>
        <v>70.493878524400785</v>
      </c>
      <c r="F14825">
        <f t="shared" si="695"/>
        <v>38.29534921295906</v>
      </c>
    </row>
    <row r="14826" spans="1:6">
      <c r="A14826" s="1">
        <v>312</v>
      </c>
      <c r="B14826" s="2">
        <v>78.8</v>
      </c>
      <c r="C14826" s="3">
        <v>4.3899999999999997</v>
      </c>
      <c r="D14826">
        <f t="shared" si="693"/>
        <v>309.48930234191403</v>
      </c>
      <c r="E14826">
        <f t="shared" si="694"/>
        <v>70.498702127998641</v>
      </c>
      <c r="F14826">
        <f t="shared" si="695"/>
        <v>68.919966680064917</v>
      </c>
    </row>
    <row r="14827" spans="1:6">
      <c r="A14827" s="1">
        <v>369</v>
      </c>
      <c r="B14827" s="2">
        <v>70.8</v>
      </c>
      <c r="C14827" s="3">
        <v>5.7</v>
      </c>
      <c r="D14827">
        <f t="shared" si="693"/>
        <v>401.55751499657936</v>
      </c>
      <c r="E14827">
        <f t="shared" si="694"/>
        <v>70.44868684150515</v>
      </c>
      <c r="F14827">
        <f t="shared" si="695"/>
        <v>1.5393525514095374</v>
      </c>
    </row>
    <row r="14828" spans="1:6">
      <c r="A14828" s="1">
        <v>108</v>
      </c>
      <c r="B14828" s="2">
        <v>70.400000000000006</v>
      </c>
      <c r="C14828" s="3">
        <v>1.75</v>
      </c>
      <c r="D14828">
        <f t="shared" si="693"/>
        <v>123.43121155578456</v>
      </c>
      <c r="E14828">
        <f t="shared" si="694"/>
        <v>70.532120889019751</v>
      </c>
      <c r="F14828">
        <f t="shared" si="695"/>
        <v>0.335538469673133</v>
      </c>
    </row>
    <row r="14829" spans="1:6">
      <c r="A14829" s="1">
        <v>93</v>
      </c>
      <c r="B14829" s="2">
        <v>68.7</v>
      </c>
      <c r="C14829" s="3">
        <v>1.69</v>
      </c>
      <c r="D14829">
        <f t="shared" si="693"/>
        <v>119.19957302956783</v>
      </c>
      <c r="E14829">
        <f t="shared" si="694"/>
        <v>70.532291733472093</v>
      </c>
      <c r="F14829">
        <f t="shared" si="695"/>
        <v>4.2742061609917839</v>
      </c>
    </row>
    <row r="14830" spans="1:6">
      <c r="A14830" s="1">
        <v>120</v>
      </c>
      <c r="B14830" s="2">
        <v>67.5</v>
      </c>
      <c r="C14830" s="3">
        <v>2.34</v>
      </c>
      <c r="D14830">
        <f t="shared" si="693"/>
        <v>165.03913287497329</v>
      </c>
      <c r="E14830">
        <f t="shared" si="694"/>
        <v>70.529543963663798</v>
      </c>
      <c r="F14830">
        <f t="shared" si="695"/>
        <v>11.887827957805154</v>
      </c>
    </row>
    <row r="14831" spans="1:6">
      <c r="A14831" s="1">
        <v>122</v>
      </c>
      <c r="B14831" s="2">
        <v>67.7</v>
      </c>
      <c r="C14831" s="3">
        <v>2.5299999999999998</v>
      </c>
      <c r="D14831">
        <f t="shared" si="693"/>
        <v>178.43658557487586</v>
      </c>
      <c r="E14831">
        <f t="shared" si="694"/>
        <v>70.528294693626833</v>
      </c>
      <c r="F14831">
        <f t="shared" si="695"/>
        <v>12.253875431952725</v>
      </c>
    </row>
    <row r="14832" spans="1:6">
      <c r="A14832" s="1">
        <v>139</v>
      </c>
      <c r="B14832" s="2">
        <v>67.099999999999994</v>
      </c>
      <c r="C14832" s="3">
        <v>2.7</v>
      </c>
      <c r="D14832">
        <f t="shared" si="693"/>
        <v>190.42281392267967</v>
      </c>
      <c r="E14832">
        <f t="shared" si="694"/>
        <v>70.526968119510983</v>
      </c>
      <c r="F14832">
        <f t="shared" si="695"/>
        <v>15.276360679368826</v>
      </c>
    </row>
    <row r="14833" spans="1:6">
      <c r="A14833" s="1">
        <v>125</v>
      </c>
      <c r="B14833" s="2">
        <v>70.2</v>
      </c>
      <c r="C14833" s="3">
        <v>1.71</v>
      </c>
      <c r="D14833">
        <f t="shared" si="693"/>
        <v>120.61012419906913</v>
      </c>
      <c r="E14833">
        <f t="shared" si="694"/>
        <v>70.532236373724643</v>
      </c>
      <c r="F14833">
        <f t="shared" si="695"/>
        <v>0.13612312427242027</v>
      </c>
    </row>
    <row r="14834" spans="1:6">
      <c r="A14834" s="1">
        <v>156</v>
      </c>
      <c r="B14834" s="2">
        <v>71.099999999999994</v>
      </c>
      <c r="C14834" s="3">
        <v>1.77</v>
      </c>
      <c r="D14834">
        <f t="shared" si="693"/>
        <v>124.84174746003733</v>
      </c>
      <c r="E14834">
        <f t="shared" si="694"/>
        <v>70.532060711885492</v>
      </c>
      <c r="F14834">
        <f t="shared" si="695"/>
        <v>1.6193937481222846</v>
      </c>
    </row>
    <row r="14835" spans="1:6">
      <c r="A14835" s="1">
        <v>151</v>
      </c>
      <c r="B14835" s="2">
        <v>71</v>
      </c>
      <c r="C14835" s="3">
        <v>2.15</v>
      </c>
      <c r="D14835">
        <f t="shared" si="693"/>
        <v>151.64072902862094</v>
      </c>
      <c r="E14835">
        <f t="shared" si="694"/>
        <v>70.530571641219041</v>
      </c>
      <c r="F14835">
        <f t="shared" si="695"/>
        <v>0.2209113728341221</v>
      </c>
    </row>
    <row r="14836" spans="1:6">
      <c r="A14836" s="1">
        <v>128</v>
      </c>
      <c r="B14836" s="2">
        <v>69.900000000000006</v>
      </c>
      <c r="C14836" s="3">
        <v>1.58</v>
      </c>
      <c r="D14836">
        <f t="shared" si="693"/>
        <v>111.44145921879372</v>
      </c>
      <c r="E14836">
        <f t="shared" si="694"/>
        <v>70.53256912581881</v>
      </c>
      <c r="F14836">
        <f t="shared" si="695"/>
        <v>0.76639898765132874</v>
      </c>
    </row>
    <row r="14837" spans="1:6">
      <c r="A14837" s="1">
        <v>209</v>
      </c>
      <c r="B14837" s="2">
        <v>69.5</v>
      </c>
      <c r="C14837" s="3">
        <v>3.08</v>
      </c>
      <c r="D14837">
        <f t="shared" si="693"/>
        <v>217.21142460279847</v>
      </c>
      <c r="E14837">
        <f t="shared" si="694"/>
        <v>70.523189806103403</v>
      </c>
      <c r="F14837">
        <f t="shared" si="695"/>
        <v>1.1369866818420289</v>
      </c>
    </row>
    <row r="14838" spans="1:6">
      <c r="A14838" s="1">
        <v>163</v>
      </c>
      <c r="B14838" s="2">
        <v>70.599999999999994</v>
      </c>
      <c r="C14838" s="3">
        <v>2.0099999999999998</v>
      </c>
      <c r="D14838">
        <f t="shared" si="693"/>
        <v>141.76771524924905</v>
      </c>
      <c r="E14838">
        <f t="shared" si="694"/>
        <v>70.531201616541821</v>
      </c>
      <c r="F14838">
        <f t="shared" si="695"/>
        <v>0.60692280329690229</v>
      </c>
    </row>
    <row r="14839" spans="1:6">
      <c r="A14839" s="1">
        <v>209</v>
      </c>
      <c r="B14839" s="2">
        <v>70.900000000000006</v>
      </c>
      <c r="C14839" s="3">
        <v>2.75</v>
      </c>
      <c r="D14839">
        <f t="shared" si="693"/>
        <v>193.94797823889422</v>
      </c>
      <c r="E14839">
        <f t="shared" si="694"/>
        <v>70.526537541416076</v>
      </c>
      <c r="F14839">
        <f t="shared" si="695"/>
        <v>0.44211638728822278</v>
      </c>
    </row>
    <row r="14840" spans="1:6">
      <c r="A14840" s="1">
        <v>223</v>
      </c>
      <c r="B14840" s="2">
        <v>71.5</v>
      </c>
      <c r="C14840" s="3">
        <v>3.55</v>
      </c>
      <c r="D14840">
        <f t="shared" si="693"/>
        <v>250.33424146872102</v>
      </c>
      <c r="E14840">
        <f t="shared" si="694"/>
        <v>70.516687737667894</v>
      </c>
      <c r="F14840">
        <f t="shared" si="695"/>
        <v>1.9649565325310836</v>
      </c>
    </row>
    <row r="14841" spans="1:6">
      <c r="A14841" s="1">
        <v>374</v>
      </c>
      <c r="B14841" s="2">
        <v>76.3</v>
      </c>
      <c r="C14841" s="3">
        <v>7.41</v>
      </c>
      <c r="D14841">
        <f t="shared" si="693"/>
        <v>521.1194136646543</v>
      </c>
      <c r="E14841">
        <f t="shared" si="694"/>
        <v>70.326506567429732</v>
      </c>
      <c r="F14841">
        <f t="shared" si="695"/>
        <v>64.59473137940995</v>
      </c>
    </row>
    <row r="14842" spans="1:6">
      <c r="A14842" s="1">
        <v>252</v>
      </c>
      <c r="B14842" s="2">
        <v>68.3</v>
      </c>
      <c r="C14842" s="3">
        <v>3.08</v>
      </c>
      <c r="D14842">
        <f t="shared" si="693"/>
        <v>217.21142460279847</v>
      </c>
      <c r="E14842">
        <f t="shared" si="694"/>
        <v>70.523189806103403</v>
      </c>
      <c r="F14842">
        <f t="shared" si="695"/>
        <v>6.5592119819896615</v>
      </c>
    </row>
    <row r="14843" spans="1:6">
      <c r="A14843" s="1">
        <v>261</v>
      </c>
      <c r="B14843" s="2">
        <v>66.5</v>
      </c>
      <c r="C14843" s="3">
        <v>4.0999999999999996</v>
      </c>
      <c r="D14843">
        <f t="shared" si="693"/>
        <v>289.07441399007689</v>
      </c>
      <c r="E14843">
        <f t="shared" si="694"/>
        <v>70.505954631726084</v>
      </c>
      <c r="F14843">
        <f t="shared" si="695"/>
        <v>17.100509611311811</v>
      </c>
    </row>
    <row r="14844" spans="1:6">
      <c r="A14844" s="1">
        <v>429</v>
      </c>
      <c r="B14844" s="2">
        <v>71</v>
      </c>
      <c r="C14844" s="3">
        <v>5.03</v>
      </c>
      <c r="D14844">
        <f t="shared" si="693"/>
        <v>354.50494410530291</v>
      </c>
      <c r="E14844">
        <f t="shared" si="694"/>
        <v>70.478120100457829</v>
      </c>
      <c r="F14844">
        <f t="shared" si="695"/>
        <v>7.6853702564917308</v>
      </c>
    </row>
    <row r="14845" spans="1:6">
      <c r="A14845" s="1">
        <v>513</v>
      </c>
      <c r="B14845" s="2">
        <v>70.099999999999994</v>
      </c>
      <c r="C14845" s="3">
        <v>5.98</v>
      </c>
      <c r="D14845">
        <f t="shared" si="693"/>
        <v>421.19318142338852</v>
      </c>
      <c r="E14845">
        <f t="shared" si="694"/>
        <v>70.433642378493062</v>
      </c>
      <c r="F14845">
        <f t="shared" si="695"/>
        <v>11.370053770222489</v>
      </c>
    </row>
    <row r="14846" spans="1:6">
      <c r="A14846" s="1">
        <v>576</v>
      </c>
      <c r="B14846" s="2">
        <v>71.3</v>
      </c>
      <c r="C14846" s="3">
        <v>8.11</v>
      </c>
      <c r="D14846">
        <f t="shared" si="693"/>
        <v>569.74657240243857</v>
      </c>
      <c r="E14846">
        <f t="shared" si="694"/>
        <v>70.252351714234109</v>
      </c>
      <c r="F14846">
        <f t="shared" si="695"/>
        <v>1.1498036666843632</v>
      </c>
    </row>
    <row r="14847" spans="1:6">
      <c r="A14847" s="1">
        <v>446</v>
      </c>
      <c r="B14847" s="2">
        <v>73</v>
      </c>
      <c r="C14847" s="3">
        <v>5.93</v>
      </c>
      <c r="D14847">
        <f t="shared" si="693"/>
        <v>417.68818636739462</v>
      </c>
      <c r="E14847">
        <f t="shared" si="694"/>
        <v>70.436456385732654</v>
      </c>
      <c r="F14847">
        <f t="shared" si="695"/>
        <v>7.6424740065104046</v>
      </c>
    </row>
    <row r="14848" spans="1:6">
      <c r="A14848" s="1">
        <v>376</v>
      </c>
      <c r="B14848" s="2">
        <v>65.5</v>
      </c>
      <c r="C14848" s="3">
        <v>9.2899999999999991</v>
      </c>
      <c r="D14848">
        <f t="shared" si="693"/>
        <v>651.12014750800415</v>
      </c>
      <c r="E14848">
        <f t="shared" si="694"/>
        <v>70.088282831862671</v>
      </c>
      <c r="F14848">
        <f t="shared" si="695"/>
        <v>122.16011867861829</v>
      </c>
    </row>
    <row r="14849" spans="1:6">
      <c r="A14849" s="1">
        <v>117</v>
      </c>
      <c r="B14849" s="2">
        <v>66.900000000000006</v>
      </c>
      <c r="C14849" s="3">
        <v>2.3199999999999998</v>
      </c>
      <c r="D14849">
        <f t="shared" si="693"/>
        <v>163.62881615890262</v>
      </c>
      <c r="E14849">
        <f t="shared" si="694"/>
        <v>70.529662137458033</v>
      </c>
      <c r="F14849">
        <f t="shared" si="695"/>
        <v>16.078794610505224</v>
      </c>
    </row>
    <row r="14850" spans="1:6">
      <c r="A14850" s="1">
        <v>132</v>
      </c>
      <c r="B14850" s="2">
        <v>70.400000000000006</v>
      </c>
      <c r="C14850" s="3">
        <v>2.2599999999999998</v>
      </c>
      <c r="D14850">
        <f t="shared" si="693"/>
        <v>159.39780502869698</v>
      </c>
      <c r="E14850">
        <f t="shared" si="694"/>
        <v>70.530002225087159</v>
      </c>
      <c r="F14850">
        <f t="shared" si="695"/>
        <v>1.0196012877961864</v>
      </c>
    </row>
    <row r="14851" spans="1:6">
      <c r="A14851" s="1">
        <v>144</v>
      </c>
      <c r="B14851" s="2">
        <v>68.3</v>
      </c>
      <c r="C14851" s="3">
        <v>2.85</v>
      </c>
      <c r="D14851">
        <f t="shared" si="693"/>
        <v>200.99801175081129</v>
      </c>
      <c r="E14851">
        <f t="shared" si="694"/>
        <v>70.525618158179398</v>
      </c>
      <c r="F14851">
        <f t="shared" si="695"/>
        <v>9.293071045399163</v>
      </c>
    </row>
    <row r="14852" spans="1:6">
      <c r="A14852" s="1">
        <v>272</v>
      </c>
      <c r="B14852" s="2">
        <v>65.7</v>
      </c>
      <c r="C14852" s="3">
        <v>16.2</v>
      </c>
      <c r="D14852">
        <f t="shared" si="693"/>
        <v>1096.8928015744584</v>
      </c>
      <c r="E14852">
        <f t="shared" si="694"/>
        <v>67.709432195954221</v>
      </c>
      <c r="F14852">
        <f t="shared" si="695"/>
        <v>912.97696410512128</v>
      </c>
    </row>
    <row r="14853" spans="1:6">
      <c r="A14853" s="1">
        <v>168</v>
      </c>
      <c r="B14853" s="2">
        <v>69.599999999999994</v>
      </c>
      <c r="C14853" s="3">
        <v>2.4700000000000002</v>
      </c>
      <c r="D14853">
        <f t="shared" si="693"/>
        <v>174.20592525934313</v>
      </c>
      <c r="E14853">
        <f t="shared" si="694"/>
        <v>70.528714679895998</v>
      </c>
      <c r="F14853">
        <f t="shared" si="695"/>
        <v>0.91395710460579505</v>
      </c>
    </row>
    <row r="14854" spans="1:6">
      <c r="A14854" s="1">
        <v>206</v>
      </c>
      <c r="B14854" s="2">
        <v>71.5</v>
      </c>
      <c r="C14854" s="3">
        <v>2.66</v>
      </c>
      <c r="D14854">
        <f t="shared" si="693"/>
        <v>187.60261548559527</v>
      </c>
      <c r="E14854">
        <f t="shared" si="694"/>
        <v>70.527299054735053</v>
      </c>
      <c r="F14854">
        <f t="shared" si="695"/>
        <v>1.3982652888800517</v>
      </c>
    </row>
    <row r="14855" spans="1:6">
      <c r="A14855" s="1">
        <v>216</v>
      </c>
      <c r="B14855" s="2">
        <v>69.7</v>
      </c>
      <c r="C14855" s="3">
        <v>3.08</v>
      </c>
      <c r="D14855">
        <f t="shared" si="693"/>
        <v>217.21142460279847</v>
      </c>
      <c r="E14855">
        <f t="shared" si="694"/>
        <v>70.523189806103403</v>
      </c>
      <c r="F14855">
        <f t="shared" si="695"/>
        <v>0.67960180209945031</v>
      </c>
    </row>
    <row r="14856" spans="1:6">
      <c r="A14856" s="1">
        <v>240</v>
      </c>
      <c r="B14856" s="2">
        <v>65.900000000000006</v>
      </c>
      <c r="C14856" s="3">
        <v>3.42</v>
      </c>
      <c r="D14856">
        <f t="shared" si="693"/>
        <v>241.17399029981152</v>
      </c>
      <c r="E14856">
        <f t="shared" si="694"/>
        <v>70.518710613979977</v>
      </c>
      <c r="F14856">
        <f t="shared" si="695"/>
        <v>21.334328799317063</v>
      </c>
    </row>
    <row r="14857" spans="1:6">
      <c r="A14857" s="1">
        <v>270</v>
      </c>
      <c r="B14857" s="2">
        <v>65.900000000000006</v>
      </c>
      <c r="C14857" s="3">
        <v>4.58</v>
      </c>
      <c r="D14857">
        <f t="shared" si="693"/>
        <v>322.85923067286365</v>
      </c>
      <c r="E14857">
        <f t="shared" si="694"/>
        <v>70.493281806302107</v>
      </c>
      <c r="F14857">
        <f t="shared" si="695"/>
        <v>24.830579964102668</v>
      </c>
    </row>
    <row r="14858" spans="1:6">
      <c r="A14858" s="1">
        <v>507</v>
      </c>
      <c r="B14858" s="2">
        <v>67.099999999999994</v>
      </c>
      <c r="C14858" s="3">
        <v>7.29</v>
      </c>
      <c r="D14858">
        <f t="shared" ref="D14858:D14921" si="696">C14858*E14858</f>
        <v>512.76160305756218</v>
      </c>
      <c r="E14858">
        <f t="shared" ref="E14858:E14921" si="697">$P$4/(1+(C14858/$P$5)^$P$6)^(2/$P$6)</f>
        <v>70.337668457827462</v>
      </c>
      <c r="F14858">
        <f t="shared" ref="F14858:F14921" si="698">(E14858-B14858)^2+$M$3*(D14858-A14858)^2</f>
        <v>10.526840183497566</v>
      </c>
    </row>
    <row r="14859" spans="1:6">
      <c r="A14859" s="1">
        <v>642</v>
      </c>
      <c r="B14859" s="2">
        <v>66.099999999999994</v>
      </c>
      <c r="C14859" s="3">
        <v>10.6</v>
      </c>
      <c r="D14859">
        <f t="shared" si="696"/>
        <v>740.29376570082786</v>
      </c>
      <c r="E14859">
        <f t="shared" si="697"/>
        <v>69.8390345000781</v>
      </c>
      <c r="F14859">
        <f t="shared" si="698"/>
        <v>26.886380978838581</v>
      </c>
    </row>
    <row r="14860" spans="1:6">
      <c r="A14860" s="1">
        <v>446</v>
      </c>
      <c r="B14860" s="2">
        <v>72.5</v>
      </c>
      <c r="C14860" s="3">
        <v>5.62</v>
      </c>
      <c r="D14860">
        <f t="shared" si="696"/>
        <v>395.94402605234666</v>
      </c>
      <c r="E14860">
        <f t="shared" si="697"/>
        <v>70.452673674794781</v>
      </c>
      <c r="F14860">
        <f t="shared" si="698"/>
        <v>7.538513485189136</v>
      </c>
    </row>
    <row r="14861" spans="1:6">
      <c r="A14861" s="1">
        <v>306</v>
      </c>
      <c r="B14861" s="2">
        <v>73.3</v>
      </c>
      <c r="C14861" s="3">
        <v>4.18</v>
      </c>
      <c r="D14861">
        <f t="shared" si="696"/>
        <v>294.70702046162114</v>
      </c>
      <c r="E14861">
        <f t="shared" si="697"/>
        <v>70.50407188077061</v>
      </c>
      <c r="F14861">
        <f t="shared" si="698"/>
        <v>7.9875698238832031</v>
      </c>
    </row>
    <row r="14862" spans="1:6">
      <c r="A14862" s="1">
        <v>366</v>
      </c>
      <c r="B14862" s="2">
        <v>71</v>
      </c>
      <c r="C14862" s="3">
        <v>5.58</v>
      </c>
      <c r="D14862">
        <f t="shared" si="696"/>
        <v>393.1367618046034</v>
      </c>
      <c r="E14862">
        <f t="shared" si="697"/>
        <v>70.454616810860827</v>
      </c>
      <c r="F14862">
        <f t="shared" si="698"/>
        <v>1.2811273175159825</v>
      </c>
    </row>
    <row r="14863" spans="1:6">
      <c r="A14863" s="1">
        <v>120</v>
      </c>
      <c r="B14863" s="2">
        <v>67.8</v>
      </c>
      <c r="C14863" s="3">
        <v>1.99</v>
      </c>
      <c r="D14863">
        <f t="shared" si="696"/>
        <v>140.35725408428596</v>
      </c>
      <c r="E14863">
        <f t="shared" si="697"/>
        <v>70.531283459440175</v>
      </c>
      <c r="F14863">
        <f t="shared" si="698"/>
        <v>8.0134865107749196</v>
      </c>
    </row>
    <row r="14864" spans="1:6">
      <c r="A14864" s="1">
        <v>122</v>
      </c>
      <c r="B14864" s="2">
        <v>68.2</v>
      </c>
      <c r="C14864" s="3">
        <v>2.37</v>
      </c>
      <c r="D14864">
        <f t="shared" si="696"/>
        <v>167.15458815671431</v>
      </c>
      <c r="E14864">
        <f t="shared" si="697"/>
        <v>70.529362091440632</v>
      </c>
      <c r="F14864">
        <f t="shared" si="698"/>
        <v>8.149529171492226</v>
      </c>
    </row>
    <row r="14865" spans="1:6">
      <c r="A14865" s="1">
        <v>137</v>
      </c>
      <c r="B14865" s="2">
        <v>69.900000000000006</v>
      </c>
      <c r="C14865" s="3">
        <v>2.4700000000000002</v>
      </c>
      <c r="D14865">
        <f t="shared" si="696"/>
        <v>174.20592525934313</v>
      </c>
      <c r="E14865">
        <f t="shared" si="697"/>
        <v>70.528714679895998</v>
      </c>
      <c r="F14865">
        <f t="shared" si="698"/>
        <v>2.2443974791305892</v>
      </c>
    </row>
    <row r="14866" spans="1:6">
      <c r="A14866" s="1">
        <v>142</v>
      </c>
      <c r="B14866" s="2">
        <v>69.400000000000006</v>
      </c>
      <c r="C14866" s="3">
        <v>2.3199999999999998</v>
      </c>
      <c r="D14866">
        <f t="shared" si="696"/>
        <v>163.62881615890262</v>
      </c>
      <c r="E14866">
        <f t="shared" si="697"/>
        <v>70.529662137458033</v>
      </c>
      <c r="F14866">
        <f t="shared" si="698"/>
        <v>1.901028997007197</v>
      </c>
    </row>
    <row r="14867" spans="1:6">
      <c r="A14867" s="1">
        <v>185</v>
      </c>
      <c r="B14867" s="2">
        <v>70.8</v>
      </c>
      <c r="C14867" s="3">
        <v>2.98</v>
      </c>
      <c r="D14867">
        <f t="shared" si="696"/>
        <v>210.16241804394468</v>
      </c>
      <c r="E14867">
        <f t="shared" si="697"/>
        <v>70.524301357028421</v>
      </c>
      <c r="F14867">
        <f t="shared" si="698"/>
        <v>0.92176465092283066</v>
      </c>
    </row>
    <row r="14868" spans="1:6">
      <c r="A14868" s="1">
        <v>269</v>
      </c>
      <c r="B14868" s="2">
        <v>70.900000000000006</v>
      </c>
      <c r="C14868" s="3">
        <v>4.41</v>
      </c>
      <c r="D14868">
        <f t="shared" si="696"/>
        <v>310.8968737917254</v>
      </c>
      <c r="E14868">
        <f t="shared" si="697"/>
        <v>70.498157322386703</v>
      </c>
      <c r="F14868">
        <f t="shared" si="698"/>
        <v>2.5062624861920977</v>
      </c>
    </row>
    <row r="14869" spans="1:6">
      <c r="A14869" s="1">
        <v>240</v>
      </c>
      <c r="B14869" s="2">
        <v>70.8</v>
      </c>
      <c r="C14869" s="3">
        <v>3.36</v>
      </c>
      <c r="D14869">
        <f t="shared" si="696"/>
        <v>236.94580258938385</v>
      </c>
      <c r="E14869">
        <f t="shared" si="697"/>
        <v>70.519584103983291</v>
      </c>
      <c r="F14869">
        <f t="shared" si="698"/>
        <v>9.1093532284603096E-2</v>
      </c>
    </row>
    <row r="14870" spans="1:6">
      <c r="A14870" s="1">
        <v>213</v>
      </c>
      <c r="B14870" s="2">
        <v>66.099999999999994</v>
      </c>
      <c r="C14870" s="3">
        <v>3.55</v>
      </c>
      <c r="D14870">
        <f t="shared" si="696"/>
        <v>250.33424146872102</v>
      </c>
      <c r="E14870">
        <f t="shared" si="697"/>
        <v>70.516687737667894</v>
      </c>
      <c r="F14870">
        <f t="shared" si="698"/>
        <v>21.369022395497481</v>
      </c>
    </row>
    <row r="14871" spans="1:6">
      <c r="A14871" s="1">
        <v>342</v>
      </c>
      <c r="B14871" s="2">
        <v>69.5</v>
      </c>
      <c r="C14871" s="3">
        <v>4.75</v>
      </c>
      <c r="D14871">
        <f t="shared" si="696"/>
        <v>334.81777172879589</v>
      </c>
      <c r="E14871">
        <f t="shared" si="697"/>
        <v>70.487951942904402</v>
      </c>
      <c r="F14871">
        <f t="shared" si="698"/>
        <v>1.0449552237885413</v>
      </c>
    </row>
    <row r="14872" spans="1:6">
      <c r="A14872" s="1">
        <v>87</v>
      </c>
      <c r="B14872" s="2">
        <v>68.8</v>
      </c>
      <c r="C14872" s="3">
        <v>1.75</v>
      </c>
      <c r="D14872">
        <f t="shared" si="696"/>
        <v>123.43121155578456</v>
      </c>
      <c r="E14872">
        <f t="shared" si="697"/>
        <v>70.532120889019751</v>
      </c>
      <c r="F14872">
        <f t="shared" si="698"/>
        <v>4.7731540793096841</v>
      </c>
    </row>
    <row r="14873" spans="1:6">
      <c r="A14873" s="1">
        <v>123</v>
      </c>
      <c r="B14873" s="2">
        <v>67.099999999999994</v>
      </c>
      <c r="C14873" s="3">
        <v>2.2599999999999998</v>
      </c>
      <c r="D14873">
        <f t="shared" si="696"/>
        <v>159.39780502869698</v>
      </c>
      <c r="E14873">
        <f t="shared" si="697"/>
        <v>70.530002225087159</v>
      </c>
      <c r="F14873">
        <f t="shared" si="698"/>
        <v>13.534576627645729</v>
      </c>
    </row>
    <row r="14874" spans="1:6">
      <c r="A14874" s="1">
        <v>101</v>
      </c>
      <c r="B14874" s="2">
        <v>69.3</v>
      </c>
      <c r="C14874" s="3">
        <v>1.65</v>
      </c>
      <c r="D14874">
        <f t="shared" si="696"/>
        <v>116.37845639851106</v>
      </c>
      <c r="E14874">
        <f t="shared" si="697"/>
        <v>70.532397817279431</v>
      </c>
      <c r="F14874">
        <f t="shared" si="698"/>
        <v>1.8347157609364884</v>
      </c>
    </row>
    <row r="14875" spans="1:6">
      <c r="A14875" s="1">
        <v>103</v>
      </c>
      <c r="B14875" s="2">
        <v>70.3</v>
      </c>
      <c r="C14875" s="3">
        <v>1.35</v>
      </c>
      <c r="D14875">
        <f t="shared" si="696"/>
        <v>95.219571278970548</v>
      </c>
      <c r="E14875">
        <f t="shared" si="697"/>
        <v>70.533015762200407</v>
      </c>
      <c r="F14875">
        <f t="shared" si="698"/>
        <v>0.13515878457973257</v>
      </c>
    </row>
    <row r="14876" spans="1:6">
      <c r="A14876" s="1">
        <v>115</v>
      </c>
      <c r="B14876" s="2">
        <v>69.3</v>
      </c>
      <c r="C14876" s="3">
        <v>2.15</v>
      </c>
      <c r="D14876">
        <f t="shared" si="696"/>
        <v>151.64072902862094</v>
      </c>
      <c r="E14876">
        <f t="shared" si="697"/>
        <v>70.530571641219041</v>
      </c>
      <c r="F14876">
        <f t="shared" si="698"/>
        <v>3.307668686598225</v>
      </c>
    </row>
    <row r="14877" spans="1:6">
      <c r="A14877" s="1">
        <v>144</v>
      </c>
      <c r="B14877" s="2">
        <v>69.7</v>
      </c>
      <c r="C14877" s="3">
        <v>2.3199999999999998</v>
      </c>
      <c r="D14877">
        <f t="shared" si="696"/>
        <v>163.62881615890262</v>
      </c>
      <c r="E14877">
        <f t="shared" si="697"/>
        <v>70.529662137458033</v>
      </c>
      <c r="F14877">
        <f t="shared" si="698"/>
        <v>1.2030082449662278</v>
      </c>
    </row>
    <row r="14878" spans="1:6">
      <c r="A14878" s="1">
        <v>168</v>
      </c>
      <c r="B14878" s="2">
        <v>72.400000000000006</v>
      </c>
      <c r="C14878" s="3">
        <v>2.34</v>
      </c>
      <c r="D14878">
        <f t="shared" si="696"/>
        <v>165.03913287497329</v>
      </c>
      <c r="E14878">
        <f t="shared" si="697"/>
        <v>70.529543963663798</v>
      </c>
      <c r="F14878">
        <f t="shared" si="698"/>
        <v>3.5103163425985366</v>
      </c>
    </row>
    <row r="14879" spans="1:6">
      <c r="A14879" s="1">
        <v>158</v>
      </c>
      <c r="B14879" s="2">
        <v>71.7</v>
      </c>
      <c r="C14879" s="3">
        <v>2.0299999999999998</v>
      </c>
      <c r="D14879">
        <f t="shared" si="696"/>
        <v>143.17816911587317</v>
      </c>
      <c r="E14879">
        <f t="shared" si="697"/>
        <v>70.531117791070542</v>
      </c>
      <c r="F14879">
        <f t="shared" si="698"/>
        <v>1.659741952465017</v>
      </c>
    </row>
    <row r="14880" spans="1:6">
      <c r="A14880" s="1">
        <v>190</v>
      </c>
      <c r="B14880" s="2">
        <v>69.8</v>
      </c>
      <c r="C14880" s="3">
        <v>2.68</v>
      </c>
      <c r="D14880">
        <f t="shared" si="696"/>
        <v>189.01272199284315</v>
      </c>
      <c r="E14880">
        <f t="shared" si="697"/>
        <v>70.527135071956394</v>
      </c>
      <c r="F14880">
        <f t="shared" si="698"/>
        <v>0.53002743601866897</v>
      </c>
    </row>
    <row r="14881" spans="1:6">
      <c r="A14881" s="1">
        <v>312</v>
      </c>
      <c r="B14881" s="2">
        <v>68.400000000000006</v>
      </c>
      <c r="C14881" s="3">
        <v>3.97</v>
      </c>
      <c r="D14881">
        <f t="shared" si="696"/>
        <v>279.92006013873726</v>
      </c>
      <c r="E14881">
        <f t="shared" si="697"/>
        <v>70.508831269203341</v>
      </c>
      <c r="F14881">
        <f t="shared" si="698"/>
        <v>5.8218659630584471</v>
      </c>
    </row>
    <row r="14882" spans="1:6">
      <c r="A14882" s="1">
        <v>324</v>
      </c>
      <c r="B14882" s="2">
        <v>68.900000000000006</v>
      </c>
      <c r="C14882" s="3">
        <v>3.76</v>
      </c>
      <c r="D14882">
        <f t="shared" si="696"/>
        <v>265.12896535185126</v>
      </c>
      <c r="E14882">
        <f t="shared" si="697"/>
        <v>70.513022699960445</v>
      </c>
      <c r="F14882">
        <f t="shared" si="698"/>
        <v>7.231438481453913</v>
      </c>
    </row>
    <row r="14883" spans="1:6">
      <c r="A14883" s="1">
        <v>297</v>
      </c>
      <c r="B14883" s="2">
        <v>69.3</v>
      </c>
      <c r="C14883" s="3">
        <v>3.74</v>
      </c>
      <c r="D14883">
        <f t="shared" si="696"/>
        <v>263.72009275066353</v>
      </c>
      <c r="E14883">
        <f t="shared" si="697"/>
        <v>70.513393783599867</v>
      </c>
      <c r="F14883">
        <f t="shared" si="698"/>
        <v>2.951787088327789</v>
      </c>
    </row>
    <row r="14884" spans="1:6">
      <c r="A14884" s="1">
        <v>357</v>
      </c>
      <c r="B14884" s="2">
        <v>68.2</v>
      </c>
      <c r="C14884" s="3">
        <v>4.96</v>
      </c>
      <c r="D14884">
        <f t="shared" si="696"/>
        <v>349.58429916335092</v>
      </c>
      <c r="E14884">
        <f t="shared" si="697"/>
        <v>70.480705476482044</v>
      </c>
      <c r="F14884">
        <f t="shared" si="698"/>
        <v>5.2750763302468648</v>
      </c>
    </row>
    <row r="14885" spans="1:6">
      <c r="A14885" s="1">
        <v>465</v>
      </c>
      <c r="B14885" s="2">
        <v>67.7</v>
      </c>
      <c r="C14885" s="3">
        <v>5.2</v>
      </c>
      <c r="D14885">
        <f t="shared" si="696"/>
        <v>366.45165756819256</v>
      </c>
      <c r="E14885">
        <f t="shared" si="697"/>
        <v>70.471472609267792</v>
      </c>
      <c r="F14885">
        <f t="shared" si="698"/>
        <v>20.654000989733486</v>
      </c>
    </row>
    <row r="14886" spans="1:6">
      <c r="A14886" s="1">
        <v>516</v>
      </c>
      <c r="B14886" s="2">
        <v>65.099999999999994</v>
      </c>
      <c r="C14886" s="3">
        <v>8.49</v>
      </c>
      <c r="D14886">
        <f t="shared" si="696"/>
        <v>596.04193185029078</v>
      </c>
      <c r="E14886">
        <f t="shared" si="697"/>
        <v>70.205174540670285</v>
      </c>
      <c r="F14886">
        <f t="shared" si="698"/>
        <v>34.62085876744338</v>
      </c>
    </row>
    <row r="14887" spans="1:6">
      <c r="A14887" s="1">
        <v>255</v>
      </c>
      <c r="B14887" s="2">
        <v>71.5</v>
      </c>
      <c r="C14887" s="3">
        <v>3.59</v>
      </c>
      <c r="D14887">
        <f t="shared" si="696"/>
        <v>253.15254164877308</v>
      </c>
      <c r="E14887">
        <f t="shared" si="697"/>
        <v>70.516028314421476</v>
      </c>
      <c r="F14887">
        <f t="shared" si="698"/>
        <v>0.97275948274086965</v>
      </c>
    </row>
    <row r="14888" spans="1:6">
      <c r="A14888" s="1">
        <v>99</v>
      </c>
      <c r="B14888" s="2">
        <v>67.900000000000006</v>
      </c>
      <c r="C14888" s="3">
        <v>2.0099999999999998</v>
      </c>
      <c r="D14888">
        <f t="shared" si="696"/>
        <v>141.76771524924905</v>
      </c>
      <c r="E14888">
        <f t="shared" si="697"/>
        <v>70.531201616541821</v>
      </c>
      <c r="F14888">
        <f t="shared" si="698"/>
        <v>9.3664942975168337</v>
      </c>
    </row>
    <row r="14889" spans="1:6">
      <c r="A14889" s="1">
        <v>111</v>
      </c>
      <c r="B14889" s="2">
        <v>68.2</v>
      </c>
      <c r="C14889" s="3">
        <v>2.4700000000000002</v>
      </c>
      <c r="D14889">
        <f t="shared" si="696"/>
        <v>174.20592525934313</v>
      </c>
      <c r="E14889">
        <f t="shared" si="697"/>
        <v>70.528714679895998</v>
      </c>
      <c r="F14889">
        <f t="shared" si="698"/>
        <v>10.75939797079862</v>
      </c>
    </row>
    <row r="14890" spans="1:6">
      <c r="A14890" s="1">
        <v>123</v>
      </c>
      <c r="B14890" s="2">
        <v>68.2</v>
      </c>
      <c r="C14890" s="3">
        <v>2.2400000000000002</v>
      </c>
      <c r="D14890">
        <f t="shared" si="696"/>
        <v>157.98744835720009</v>
      </c>
      <c r="E14890">
        <f t="shared" si="697"/>
        <v>70.530110873750033</v>
      </c>
      <c r="F14890">
        <f t="shared" si="698"/>
        <v>7.0645919959074428</v>
      </c>
    </row>
    <row r="14891" spans="1:6">
      <c r="A14891" s="1">
        <v>144</v>
      </c>
      <c r="B14891" s="2">
        <v>67.5</v>
      </c>
      <c r="C14891" s="3">
        <v>2.3199999999999998</v>
      </c>
      <c r="D14891">
        <f t="shared" si="696"/>
        <v>163.62881615890262</v>
      </c>
      <c r="E14891">
        <f t="shared" si="697"/>
        <v>70.529662137458033</v>
      </c>
      <c r="F14891">
        <f t="shared" si="698"/>
        <v>9.6935216497815748</v>
      </c>
    </row>
    <row r="14892" spans="1:6">
      <c r="A14892" s="1">
        <v>132</v>
      </c>
      <c r="B14892" s="2">
        <v>68.2</v>
      </c>
      <c r="C14892" s="3">
        <v>2.39</v>
      </c>
      <c r="D14892">
        <f t="shared" si="696"/>
        <v>168.56487816479549</v>
      </c>
      <c r="E14892">
        <f t="shared" si="697"/>
        <v>70.52923772585585</v>
      </c>
      <c r="F14892">
        <f t="shared" si="698"/>
        <v>7.2112932262307226</v>
      </c>
    </row>
    <row r="14893" spans="1:6">
      <c r="A14893" s="1">
        <v>134</v>
      </c>
      <c r="B14893" s="2">
        <v>67.7</v>
      </c>
      <c r="C14893" s="3">
        <v>2.6</v>
      </c>
      <c r="D14893">
        <f t="shared" si="696"/>
        <v>183.37221108762756</v>
      </c>
      <c r="E14893">
        <f t="shared" si="697"/>
        <v>70.527773495241362</v>
      </c>
      <c r="F14893">
        <f t="shared" si="698"/>
        <v>11.252456926549989</v>
      </c>
    </row>
    <row r="14894" spans="1:6">
      <c r="A14894" s="1">
        <v>132</v>
      </c>
      <c r="B14894" s="2">
        <v>71.099999999999994</v>
      </c>
      <c r="C14894" s="3">
        <v>2.09</v>
      </c>
      <c r="D14894">
        <f t="shared" si="696"/>
        <v>147.40948515455682</v>
      </c>
      <c r="E14894">
        <f t="shared" si="697"/>
        <v>70.530854140936285</v>
      </c>
      <c r="F14894">
        <f t="shared" si="698"/>
        <v>0.64111449005599386</v>
      </c>
    </row>
    <row r="14895" spans="1:6">
      <c r="A14895" s="1">
        <v>101</v>
      </c>
      <c r="B14895" s="2">
        <v>69.599999999999994</v>
      </c>
      <c r="C14895" s="3">
        <v>1.82</v>
      </c>
      <c r="D14895">
        <f t="shared" si="696"/>
        <v>128.36806338132672</v>
      </c>
      <c r="E14895">
        <f t="shared" si="697"/>
        <v>70.531902956772925</v>
      </c>
      <c r="F14895">
        <f t="shared" si="698"/>
        <v>1.8689680511179581</v>
      </c>
    </row>
    <row r="14896" spans="1:6">
      <c r="A14896" s="1">
        <v>1050</v>
      </c>
      <c r="B14896" s="2">
        <v>53.9</v>
      </c>
      <c r="C14896" s="3">
        <v>23</v>
      </c>
      <c r="D14896">
        <f t="shared" si="696"/>
        <v>1431.2794589074008</v>
      </c>
      <c r="E14896">
        <f t="shared" si="697"/>
        <v>62.229541691626117</v>
      </c>
      <c r="F14896">
        <f t="shared" si="698"/>
        <v>263.5711468410621</v>
      </c>
    </row>
    <row r="14897" spans="1:6">
      <c r="A14897" s="1">
        <v>100</v>
      </c>
      <c r="B14897" s="2">
        <v>70.599999999999994</v>
      </c>
      <c r="C14897" s="3">
        <v>1.39</v>
      </c>
      <c r="D14897">
        <f t="shared" si="696"/>
        <v>98.0408003296305</v>
      </c>
      <c r="E14897">
        <f t="shared" si="697"/>
        <v>70.532949877432017</v>
      </c>
      <c r="F14897">
        <f t="shared" si="698"/>
        <v>9.6231186960361488E-3</v>
      </c>
    </row>
    <row r="14898" spans="1:6">
      <c r="A14898" s="1">
        <v>124</v>
      </c>
      <c r="B14898" s="2">
        <v>69.099999999999994</v>
      </c>
      <c r="C14898" s="3">
        <v>1.9</v>
      </c>
      <c r="D14898">
        <f t="shared" si="696"/>
        <v>134.01009311866815</v>
      </c>
      <c r="E14898">
        <f t="shared" si="697"/>
        <v>70.531627957193763</v>
      </c>
      <c r="F14898">
        <f t="shared" si="698"/>
        <v>2.1834078804974513</v>
      </c>
    </row>
    <row r="14899" spans="1:6">
      <c r="A14899" s="1">
        <v>158</v>
      </c>
      <c r="B14899" s="2">
        <v>69.7</v>
      </c>
      <c r="C14899" s="3">
        <v>2.58</v>
      </c>
      <c r="D14899">
        <f t="shared" si="696"/>
        <v>181.9620488453663</v>
      </c>
      <c r="E14899">
        <f t="shared" si="697"/>
        <v>70.527925909056705</v>
      </c>
      <c r="F14899">
        <f t="shared" si="698"/>
        <v>1.452447738457491</v>
      </c>
    </row>
    <row r="14900" spans="1:6">
      <c r="A14900" s="1">
        <v>175</v>
      </c>
      <c r="B14900" s="2">
        <v>70</v>
      </c>
      <c r="C14900" s="3">
        <v>2.94</v>
      </c>
      <c r="D14900">
        <f t="shared" si="696"/>
        <v>207.34268157442798</v>
      </c>
      <c r="E14900">
        <f t="shared" si="697"/>
        <v>70.524721623955102</v>
      </c>
      <c r="F14900">
        <f t="shared" si="698"/>
        <v>1.6726397693424033</v>
      </c>
    </row>
    <row r="14901" spans="1:6">
      <c r="A14901" s="1">
        <v>176</v>
      </c>
      <c r="B14901" s="2">
        <v>68.8</v>
      </c>
      <c r="C14901" s="3">
        <v>2.5299999999999998</v>
      </c>
      <c r="D14901">
        <f t="shared" si="696"/>
        <v>178.43658557487586</v>
      </c>
      <c r="E14901">
        <f t="shared" si="697"/>
        <v>70.528294693626833</v>
      </c>
      <c r="F14901">
        <f t="shared" si="698"/>
        <v>2.9949330945590349</v>
      </c>
    </row>
    <row r="14902" spans="1:6">
      <c r="A14902" s="1">
        <v>413</v>
      </c>
      <c r="B14902" s="2">
        <v>78.7</v>
      </c>
      <c r="C14902" s="3">
        <v>7.54</v>
      </c>
      <c r="D14902">
        <f t="shared" si="696"/>
        <v>530.16695318979021</v>
      </c>
      <c r="E14902">
        <f t="shared" si="697"/>
        <v>70.313919521192332</v>
      </c>
      <c r="F14902">
        <f t="shared" si="698"/>
        <v>88.664264959919763</v>
      </c>
    </row>
    <row r="14903" spans="1:6">
      <c r="A14903" s="1">
        <v>240</v>
      </c>
      <c r="B14903" s="2">
        <v>65.8</v>
      </c>
      <c r="C14903" s="3">
        <v>4.03</v>
      </c>
      <c r="D14903">
        <f t="shared" si="696"/>
        <v>284.14535088860862</v>
      </c>
      <c r="E14903">
        <f t="shared" si="697"/>
        <v>70.507531237868136</v>
      </c>
      <c r="F14903">
        <f t="shared" si="698"/>
        <v>24.76406349043765</v>
      </c>
    </row>
    <row r="14904" spans="1:6">
      <c r="A14904" s="1">
        <v>255</v>
      </c>
      <c r="B14904" s="2">
        <v>68.3</v>
      </c>
      <c r="C14904" s="3">
        <v>3.32</v>
      </c>
      <c r="D14904">
        <f t="shared" si="696"/>
        <v>234.12688466366362</v>
      </c>
      <c r="E14904">
        <f t="shared" si="697"/>
        <v>70.520145983031213</v>
      </c>
      <c r="F14904">
        <f t="shared" si="698"/>
        <v>5.5110365829920873</v>
      </c>
    </row>
    <row r="14905" spans="1:6">
      <c r="A14905" s="1">
        <v>420</v>
      </c>
      <c r="B14905" s="2">
        <v>71</v>
      </c>
      <c r="C14905" s="3">
        <v>5.15</v>
      </c>
      <c r="D14905">
        <f t="shared" si="696"/>
        <v>362.93843703839565</v>
      </c>
      <c r="E14905">
        <f t="shared" si="697"/>
        <v>70.473482920076819</v>
      </c>
      <c r="F14905">
        <f t="shared" si="698"/>
        <v>4.6265977698948868</v>
      </c>
    </row>
    <row r="14906" spans="1:6">
      <c r="A14906" s="1">
        <v>438</v>
      </c>
      <c r="B14906" s="2">
        <v>68</v>
      </c>
      <c r="C14906" s="3">
        <v>4.8600000000000003</v>
      </c>
      <c r="D14906">
        <f t="shared" si="696"/>
        <v>342.55345496629167</v>
      </c>
      <c r="E14906">
        <f t="shared" si="697"/>
        <v>70.484249993064125</v>
      </c>
      <c r="F14906">
        <f t="shared" si="698"/>
        <v>18.340646939551391</v>
      </c>
    </row>
    <row r="14907" spans="1:6">
      <c r="A14907" s="1">
        <v>483</v>
      </c>
      <c r="B14907" s="2">
        <v>67.400000000000006</v>
      </c>
      <c r="C14907" s="3">
        <v>7.24</v>
      </c>
      <c r="D14907">
        <f t="shared" si="696"/>
        <v>509.27747096641787</v>
      </c>
      <c r="E14907">
        <f t="shared" si="697"/>
        <v>70.342192122433403</v>
      </c>
      <c r="F14907">
        <f t="shared" si="698"/>
        <v>9.5788681835483498</v>
      </c>
    </row>
    <row r="14908" spans="1:6">
      <c r="A14908" s="1">
        <v>534</v>
      </c>
      <c r="B14908" s="2">
        <v>67</v>
      </c>
      <c r="C14908" s="3">
        <v>7.5</v>
      </c>
      <c r="D14908">
        <f t="shared" si="696"/>
        <v>527.38385987480774</v>
      </c>
      <c r="E14908">
        <f t="shared" si="697"/>
        <v>70.317847983307701</v>
      </c>
      <c r="F14908">
        <f t="shared" si="698"/>
        <v>11.066587404745357</v>
      </c>
    </row>
    <row r="14909" spans="1:6">
      <c r="A14909" s="1">
        <v>363</v>
      </c>
      <c r="B14909" s="2">
        <v>69.7</v>
      </c>
      <c r="C14909" s="3">
        <v>5.34</v>
      </c>
      <c r="D14909">
        <f t="shared" si="696"/>
        <v>376.28626291569145</v>
      </c>
      <c r="E14909">
        <f t="shared" si="697"/>
        <v>70.465592306309262</v>
      </c>
      <c r="F14909">
        <f t="shared" si="698"/>
        <v>0.82193248312568312</v>
      </c>
    </row>
    <row r="14910" spans="1:6">
      <c r="A14910" s="1">
        <v>114</v>
      </c>
      <c r="B14910" s="2">
        <v>67.2</v>
      </c>
      <c r="C14910" s="3">
        <v>2.5099999999999998</v>
      </c>
      <c r="D14910">
        <f t="shared" si="696"/>
        <v>177.02637784284619</v>
      </c>
      <c r="E14910">
        <f t="shared" si="697"/>
        <v>70.528437387588127</v>
      </c>
      <c r="F14910">
        <f t="shared" si="698"/>
        <v>16.38470598439481</v>
      </c>
    </row>
    <row r="14911" spans="1:6">
      <c r="A14911" s="1">
        <v>84</v>
      </c>
      <c r="B14911" s="2">
        <v>68.7</v>
      </c>
      <c r="C14911" s="3">
        <v>1.71</v>
      </c>
      <c r="D14911">
        <f t="shared" si="696"/>
        <v>120.61012419906913</v>
      </c>
      <c r="E14911">
        <f t="shared" si="697"/>
        <v>70.532236373724643</v>
      </c>
      <c r="F14911">
        <f t="shared" si="698"/>
        <v>5.1474576267110921</v>
      </c>
    </row>
    <row r="14912" spans="1:6">
      <c r="A14912" s="1">
        <v>146</v>
      </c>
      <c r="B14912" s="2">
        <v>68</v>
      </c>
      <c r="C14912" s="3">
        <v>2.98</v>
      </c>
      <c r="D14912">
        <f t="shared" si="696"/>
        <v>210.16241804394468</v>
      </c>
      <c r="E14912">
        <f t="shared" si="697"/>
        <v>70.524301357028421</v>
      </c>
      <c r="F14912">
        <f t="shared" si="698"/>
        <v>11.871319004888662</v>
      </c>
    </row>
    <row r="14913" spans="1:6">
      <c r="A14913" s="1">
        <v>185</v>
      </c>
      <c r="B14913" s="2">
        <v>69.5</v>
      </c>
      <c r="C14913" s="3">
        <v>2.85</v>
      </c>
      <c r="D14913">
        <f t="shared" si="696"/>
        <v>200.99801175081129</v>
      </c>
      <c r="E14913">
        <f t="shared" si="697"/>
        <v>70.525618158179398</v>
      </c>
      <c r="F14913">
        <f t="shared" si="698"/>
        <v>1.3937711171583138</v>
      </c>
    </row>
    <row r="14914" spans="1:6">
      <c r="A14914" s="1">
        <v>170</v>
      </c>
      <c r="B14914" s="2">
        <v>69.400000000000006</v>
      </c>
      <c r="C14914" s="3">
        <v>2.68</v>
      </c>
      <c r="D14914">
        <f t="shared" si="696"/>
        <v>189.01272199284315</v>
      </c>
      <c r="E14914">
        <f t="shared" si="697"/>
        <v>70.527135071956394</v>
      </c>
      <c r="F14914">
        <f t="shared" si="698"/>
        <v>1.7533014160459102</v>
      </c>
    </row>
    <row r="14915" spans="1:6">
      <c r="A14915" s="1">
        <v>144</v>
      </c>
      <c r="B14915" s="2">
        <v>69.3</v>
      </c>
      <c r="C14915" s="3">
        <v>2.41</v>
      </c>
      <c r="D14915">
        <f t="shared" si="696"/>
        <v>169.97515710445799</v>
      </c>
      <c r="E14915">
        <f t="shared" si="697"/>
        <v>70.529110831725305</v>
      </c>
      <c r="F14915">
        <f t="shared" si="698"/>
        <v>2.4119859919229403</v>
      </c>
    </row>
    <row r="14916" spans="1:6">
      <c r="A14916" s="1">
        <v>158</v>
      </c>
      <c r="B14916" s="2">
        <v>71.099999999999994</v>
      </c>
      <c r="C14916" s="3">
        <v>2.2799999999999998</v>
      </c>
      <c r="D14916">
        <f t="shared" si="696"/>
        <v>160.80815202470822</v>
      </c>
      <c r="E14916">
        <f t="shared" si="697"/>
        <v>70.529891238907126</v>
      </c>
      <c r="F14916">
        <f t="shared" si="698"/>
        <v>0.33555770107658656</v>
      </c>
    </row>
    <row r="14917" spans="1:6">
      <c r="A14917" s="1">
        <v>122</v>
      </c>
      <c r="B14917" s="2">
        <v>71.599999999999994</v>
      </c>
      <c r="C14917" s="3">
        <v>1.42</v>
      </c>
      <c r="D14917">
        <f t="shared" si="696"/>
        <v>100.15671427261482</v>
      </c>
      <c r="E14917">
        <f t="shared" si="697"/>
        <v>70.532897375080864</v>
      </c>
      <c r="F14917">
        <f t="shared" si="698"/>
        <v>1.7760546718180361</v>
      </c>
    </row>
    <row r="14918" spans="1:6">
      <c r="A14918" s="1">
        <v>139</v>
      </c>
      <c r="B14918" s="2">
        <v>71.099999999999994</v>
      </c>
      <c r="C14918" s="3">
        <v>1.96</v>
      </c>
      <c r="D14918">
        <f t="shared" si="696"/>
        <v>138.24154903120879</v>
      </c>
      <c r="E14918">
        <f t="shared" si="697"/>
        <v>70.531402566943257</v>
      </c>
      <c r="F14918">
        <f t="shared" si="698"/>
        <v>0.32407145405170457</v>
      </c>
    </row>
    <row r="14919" spans="1:6">
      <c r="A14919" s="1">
        <v>192</v>
      </c>
      <c r="B14919" s="2">
        <v>68.900000000000006</v>
      </c>
      <c r="C14919" s="3">
        <v>2.96</v>
      </c>
      <c r="D14919">
        <f t="shared" si="696"/>
        <v>208.7525590646915</v>
      </c>
      <c r="E14919">
        <f t="shared" si="697"/>
        <v>70.524513197530908</v>
      </c>
      <c r="F14919">
        <f t="shared" si="698"/>
        <v>3.0139316098862357</v>
      </c>
    </row>
    <row r="14920" spans="1:6">
      <c r="A14920" s="1">
        <v>222</v>
      </c>
      <c r="B14920" s="2">
        <v>67.5</v>
      </c>
      <c r="C14920" s="3">
        <v>3.02</v>
      </c>
      <c r="D14920">
        <f t="shared" si="696"/>
        <v>212.98207925830985</v>
      </c>
      <c r="E14920">
        <f t="shared" si="697"/>
        <v>70.523867304076106</v>
      </c>
      <c r="F14920">
        <f t="shared" si="698"/>
        <v>9.2524041802866765</v>
      </c>
    </row>
    <row r="14921" spans="1:6">
      <c r="A14921" s="1">
        <v>366</v>
      </c>
      <c r="B14921" s="2">
        <v>69</v>
      </c>
      <c r="C14921" s="3">
        <v>4.96</v>
      </c>
      <c r="D14921">
        <f t="shared" si="696"/>
        <v>349.58429916335092</v>
      </c>
      <c r="E14921">
        <f t="shared" si="697"/>
        <v>70.480705476482044</v>
      </c>
      <c r="F14921">
        <f t="shared" si="698"/>
        <v>2.5524523509348436</v>
      </c>
    </row>
    <row r="14922" spans="1:6">
      <c r="A14922" s="1">
        <v>468</v>
      </c>
      <c r="B14922" s="2">
        <v>69.400000000000006</v>
      </c>
      <c r="C14922" s="3">
        <v>6.15</v>
      </c>
      <c r="D14922">
        <f t="shared" ref="D14922:D14985" si="699">C14922*E14922</f>
        <v>433.10541971470451</v>
      </c>
      <c r="E14922">
        <f t="shared" ref="E14922:E14985" si="700">$P$4/(1+(C14922/$P$5)^$P$6)^(2/$P$6)</f>
        <v>70.423645482065766</v>
      </c>
      <c r="F14922">
        <f t="shared" ref="F14922:F14985" si="701">(E14922-B14922)^2+$M$3*(D14922-A14922)^2</f>
        <v>2.6743563307887488</v>
      </c>
    </row>
    <row r="14923" spans="1:6">
      <c r="A14923" s="1">
        <v>471</v>
      </c>
      <c r="B14923" s="2">
        <v>69.099999999999994</v>
      </c>
      <c r="C14923" s="3">
        <v>6.99</v>
      </c>
      <c r="D14923">
        <f t="shared" si="699"/>
        <v>491.84238568564996</v>
      </c>
      <c r="E14923">
        <f t="shared" si="700"/>
        <v>70.36371755159513</v>
      </c>
      <c r="F14923">
        <f t="shared" si="701"/>
        <v>2.1772580880450709</v>
      </c>
    </row>
    <row r="14924" spans="1:6">
      <c r="A14924" s="1">
        <v>306</v>
      </c>
      <c r="B14924" s="2">
        <v>67.400000000000006</v>
      </c>
      <c r="C14924" s="3">
        <v>4.9000000000000004</v>
      </c>
      <c r="D14924">
        <f t="shared" si="699"/>
        <v>345.36597945048874</v>
      </c>
      <c r="E14924">
        <f t="shared" si="700"/>
        <v>70.48285294907933</v>
      </c>
      <c r="F14924">
        <f t="shared" si="701"/>
        <v>11.574037395911141</v>
      </c>
    </row>
    <row r="14925" spans="1:6">
      <c r="A14925" s="1">
        <v>69</v>
      </c>
      <c r="B14925" s="2">
        <v>65.599999999999994</v>
      </c>
      <c r="C14925" s="3">
        <v>1.86</v>
      </c>
      <c r="D14925">
        <f t="shared" si="699"/>
        <v>131.18909036376641</v>
      </c>
      <c r="E14925">
        <f t="shared" si="700"/>
        <v>70.53176901277763</v>
      </c>
      <c r="F14925">
        <f t="shared" si="701"/>
        <v>29.488509604583378</v>
      </c>
    </row>
    <row r="14926" spans="1:6">
      <c r="A14926" s="1">
        <v>81</v>
      </c>
      <c r="B14926" s="2">
        <v>68.2</v>
      </c>
      <c r="C14926" s="3">
        <v>1.37</v>
      </c>
      <c r="D14926">
        <f t="shared" si="699"/>
        <v>96.630187255571201</v>
      </c>
      <c r="E14926">
        <f t="shared" si="700"/>
        <v>70.532983398227145</v>
      </c>
      <c r="F14926">
        <f t="shared" si="701"/>
        <v>5.7691499084628246</v>
      </c>
    </row>
    <row r="14927" spans="1:6">
      <c r="A14927" s="1">
        <v>86.4</v>
      </c>
      <c r="B14927" s="2">
        <v>68.7</v>
      </c>
      <c r="C14927" s="3">
        <v>1.52</v>
      </c>
      <c r="D14927">
        <f t="shared" si="699"/>
        <v>107.20970724884131</v>
      </c>
      <c r="E14927">
        <f t="shared" si="700"/>
        <v>70.532702137395603</v>
      </c>
      <c r="F14927">
        <f t="shared" si="701"/>
        <v>3.9372549780351078</v>
      </c>
    </row>
    <row r="14928" spans="1:6">
      <c r="A14928" s="1">
        <v>118</v>
      </c>
      <c r="B14928" s="2">
        <v>68.5</v>
      </c>
      <c r="C14928" s="3">
        <v>2.2799999999999998</v>
      </c>
      <c r="D14928">
        <f t="shared" si="699"/>
        <v>160.80815202470822</v>
      </c>
      <c r="E14928">
        <f t="shared" si="700"/>
        <v>70.529891238907126</v>
      </c>
      <c r="F14928">
        <f t="shared" si="701"/>
        <v>6.5683531932867467</v>
      </c>
    </row>
    <row r="14929" spans="1:6">
      <c r="A14929" s="1">
        <v>142</v>
      </c>
      <c r="B14929" s="2">
        <v>67.8</v>
      </c>
      <c r="C14929" s="3">
        <v>2.79</v>
      </c>
      <c r="D14929">
        <f t="shared" si="699"/>
        <v>196.76804009731077</v>
      </c>
      <c r="E14929">
        <f t="shared" si="700"/>
        <v>70.526179246347951</v>
      </c>
      <c r="F14929">
        <f t="shared" si="701"/>
        <v>11.438821130778633</v>
      </c>
    </row>
    <row r="14930" spans="1:6">
      <c r="A14930" s="1">
        <v>187</v>
      </c>
      <c r="B14930" s="2">
        <v>69</v>
      </c>
      <c r="C14930" s="3">
        <v>3.02</v>
      </c>
      <c r="D14930">
        <f t="shared" si="699"/>
        <v>212.98207925830985</v>
      </c>
      <c r="E14930">
        <f t="shared" si="700"/>
        <v>70.523867304076106</v>
      </c>
      <c r="F14930">
        <f t="shared" si="701"/>
        <v>3.2239245423191196</v>
      </c>
    </row>
    <row r="14931" spans="1:6">
      <c r="A14931" s="1">
        <v>204</v>
      </c>
      <c r="B14931" s="2">
        <v>70.8</v>
      </c>
      <c r="C14931" s="3">
        <v>3.44</v>
      </c>
      <c r="D14931">
        <f t="shared" si="699"/>
        <v>242.5833343048466</v>
      </c>
      <c r="E14931">
        <f t="shared" si="700"/>
        <v>70.518411135129824</v>
      </c>
      <c r="F14931">
        <f t="shared" si="701"/>
        <v>2.067855004531427</v>
      </c>
    </row>
    <row r="14932" spans="1:6">
      <c r="A14932" s="1">
        <v>170</v>
      </c>
      <c r="B14932" s="2">
        <v>68.8</v>
      </c>
      <c r="C14932" s="3">
        <v>2.87</v>
      </c>
      <c r="D14932">
        <f t="shared" si="699"/>
        <v>202.40796887868868</v>
      </c>
      <c r="E14932">
        <f t="shared" si="700"/>
        <v>70.5254246964072</v>
      </c>
      <c r="F14932">
        <f t="shared" si="701"/>
        <v>4.3800443029013607</v>
      </c>
    </row>
    <row r="14933" spans="1:6">
      <c r="A14933" s="1">
        <v>199</v>
      </c>
      <c r="B14933" s="2">
        <v>71.400000000000006</v>
      </c>
      <c r="C14933" s="3">
        <v>3.23</v>
      </c>
      <c r="D14933">
        <f t="shared" si="699"/>
        <v>227.78396686957598</v>
      </c>
      <c r="E14933">
        <f t="shared" si="700"/>
        <v>70.52135197200495</v>
      </c>
      <c r="F14933">
        <f t="shared" si="701"/>
        <v>1.8787508035761507</v>
      </c>
    </row>
    <row r="14934" spans="1:6">
      <c r="A14934" s="1">
        <v>180</v>
      </c>
      <c r="B14934" s="2">
        <v>67.900000000000006</v>
      </c>
      <c r="C14934" s="3">
        <v>2.4500000000000002</v>
      </c>
      <c r="D14934">
        <f t="shared" si="699"/>
        <v>172.79568087971879</v>
      </c>
      <c r="E14934">
        <f t="shared" si="700"/>
        <v>70.52884933866072</v>
      </c>
      <c r="F14934">
        <f t="shared" si="701"/>
        <v>6.9801795580523915</v>
      </c>
    </row>
    <row r="14935" spans="1:6">
      <c r="A14935" s="1">
        <v>183</v>
      </c>
      <c r="B14935" s="2">
        <v>69.2</v>
      </c>
      <c r="C14935" s="3">
        <v>2.77</v>
      </c>
      <c r="D14935">
        <f t="shared" si="699"/>
        <v>195.3580170592237</v>
      </c>
      <c r="E14935">
        <f t="shared" si="700"/>
        <v>70.526359949178229</v>
      </c>
      <c r="F14935">
        <f t="shared" si="701"/>
        <v>1.9632340940051007</v>
      </c>
    </row>
    <row r="14936" spans="1:6">
      <c r="A14936" s="1">
        <v>168</v>
      </c>
      <c r="B14936" s="2">
        <v>69.7</v>
      </c>
      <c r="C14936" s="3">
        <v>2.15</v>
      </c>
      <c r="D14936">
        <f t="shared" si="699"/>
        <v>151.64072902862094</v>
      </c>
      <c r="E14936">
        <f t="shared" si="700"/>
        <v>70.530571641219041</v>
      </c>
      <c r="F14936">
        <f t="shared" si="701"/>
        <v>1.0473423584233061</v>
      </c>
    </row>
    <row r="14937" spans="1:6">
      <c r="A14937" s="1">
        <v>213</v>
      </c>
      <c r="B14937" s="2">
        <v>68.099999999999994</v>
      </c>
      <c r="C14937" s="3">
        <v>3</v>
      </c>
      <c r="D14937">
        <f t="shared" si="699"/>
        <v>211.57225821012321</v>
      </c>
      <c r="E14937">
        <f t="shared" si="700"/>
        <v>70.524086070041065</v>
      </c>
      <c r="F14937">
        <f t="shared" si="701"/>
        <v>5.8789162215615338</v>
      </c>
    </row>
    <row r="14938" spans="1:6">
      <c r="A14938" s="1">
        <v>255</v>
      </c>
      <c r="B14938" s="2">
        <v>69.599999999999994</v>
      </c>
      <c r="C14938" s="3">
        <v>3.65</v>
      </c>
      <c r="D14938">
        <f t="shared" si="699"/>
        <v>257.37977019638237</v>
      </c>
      <c r="E14938">
        <f t="shared" si="700"/>
        <v>70.515005533255447</v>
      </c>
      <c r="F14938">
        <f t="shared" si="701"/>
        <v>0.84480014140332504</v>
      </c>
    </row>
    <row r="14939" spans="1:6">
      <c r="A14939" s="1">
        <v>483</v>
      </c>
      <c r="B14939" s="2">
        <v>66.900000000000006</v>
      </c>
      <c r="C14939" s="3">
        <v>7.14</v>
      </c>
      <c r="D14939">
        <f t="shared" si="699"/>
        <v>502.30627438117341</v>
      </c>
      <c r="E14939">
        <f t="shared" si="700"/>
        <v>70.351018820892634</v>
      </c>
      <c r="F14939">
        <f t="shared" si="701"/>
        <v>12.407424714217589</v>
      </c>
    </row>
    <row r="14940" spans="1:6">
      <c r="A14940" s="1">
        <v>403</v>
      </c>
      <c r="B14940" s="2">
        <v>69.400000000000006</v>
      </c>
      <c r="C14940" s="3">
        <v>5.55</v>
      </c>
      <c r="D14940">
        <f t="shared" si="699"/>
        <v>391.03109101032015</v>
      </c>
      <c r="E14940">
        <f t="shared" si="700"/>
        <v>70.456052434291919</v>
      </c>
      <c r="F14940">
        <f t="shared" si="701"/>
        <v>1.3066057515242884</v>
      </c>
    </row>
    <row r="14941" spans="1:6">
      <c r="A14941" s="1">
        <v>84</v>
      </c>
      <c r="B14941" s="2">
        <v>68.7</v>
      </c>
      <c r="C14941" s="3">
        <v>1.06</v>
      </c>
      <c r="D14941">
        <f t="shared" si="699"/>
        <v>74.765371529444892</v>
      </c>
      <c r="E14941">
        <f t="shared" si="700"/>
        <v>70.533369367400837</v>
      </c>
      <c r="F14941">
        <f t="shared" si="701"/>
        <v>3.4751576395752419</v>
      </c>
    </row>
    <row r="14942" spans="1:6">
      <c r="A14942" s="1">
        <v>81</v>
      </c>
      <c r="B14942" s="2">
        <v>67.2</v>
      </c>
      <c r="C14942" s="3">
        <v>1.69</v>
      </c>
      <c r="D14942">
        <f t="shared" si="699"/>
        <v>119.19957302956783</v>
      </c>
      <c r="E14942">
        <f t="shared" si="700"/>
        <v>70.532291733472093</v>
      </c>
      <c r="F14942">
        <f t="shared" si="701"/>
        <v>13.053369970854845</v>
      </c>
    </row>
    <row r="14943" spans="1:6">
      <c r="A14943" s="1">
        <v>113</v>
      </c>
      <c r="B14943" s="2">
        <v>69.599999999999994</v>
      </c>
      <c r="C14943" s="3">
        <v>2.0099999999999998</v>
      </c>
      <c r="D14943">
        <f t="shared" si="699"/>
        <v>141.76771524924905</v>
      </c>
      <c r="E14943">
        <f t="shared" si="700"/>
        <v>70.531201616541821</v>
      </c>
      <c r="F14943">
        <f t="shared" si="701"/>
        <v>1.9726155173553628</v>
      </c>
    </row>
    <row r="14944" spans="1:6">
      <c r="A14944" s="1">
        <v>1080</v>
      </c>
      <c r="B14944" s="2">
        <v>51.2</v>
      </c>
      <c r="C14944" s="3">
        <v>21</v>
      </c>
      <c r="D14944">
        <f t="shared" si="699"/>
        <v>1347.7645938949167</v>
      </c>
      <c r="E14944">
        <f t="shared" si="700"/>
        <v>64.179266375948416</v>
      </c>
      <c r="F14944">
        <f t="shared" si="701"/>
        <v>264.23501499638274</v>
      </c>
    </row>
    <row r="14945" spans="1:6">
      <c r="A14945" s="1">
        <v>81.599999999999994</v>
      </c>
      <c r="B14945" s="2">
        <v>66.599999999999994</v>
      </c>
      <c r="C14945" s="3">
        <v>1.77</v>
      </c>
      <c r="D14945">
        <f t="shared" si="699"/>
        <v>124.84174746003733</v>
      </c>
      <c r="E14945">
        <f t="shared" si="700"/>
        <v>70.532060711885492</v>
      </c>
      <c r="F14945">
        <f t="shared" si="701"/>
        <v>17.958835828032086</v>
      </c>
    </row>
    <row r="14946" spans="1:6">
      <c r="A14946" s="1">
        <v>140</v>
      </c>
      <c r="B14946" s="2">
        <v>67.7</v>
      </c>
      <c r="C14946" s="3">
        <v>2.13</v>
      </c>
      <c r="D14946">
        <f t="shared" si="699"/>
        <v>150.23032273181258</v>
      </c>
      <c r="E14946">
        <f t="shared" si="700"/>
        <v>70.530667949207782</v>
      </c>
      <c r="F14946">
        <f t="shared" si="701"/>
        <v>8.1524846691445632</v>
      </c>
    </row>
    <row r="14947" spans="1:6">
      <c r="A14947" s="1">
        <v>222</v>
      </c>
      <c r="B14947" s="2">
        <v>67</v>
      </c>
      <c r="C14947" s="3">
        <v>3.27</v>
      </c>
      <c r="D14947">
        <f t="shared" si="699"/>
        <v>230.6031003845506</v>
      </c>
      <c r="E14947">
        <f t="shared" si="700"/>
        <v>70.52082580567297</v>
      </c>
      <c r="F14947">
        <f t="shared" si="701"/>
        <v>12.495080990860979</v>
      </c>
    </row>
    <row r="14948" spans="1:6">
      <c r="A14948" s="1">
        <v>330</v>
      </c>
      <c r="B14948" s="2">
        <v>70.400000000000006</v>
      </c>
      <c r="C14948" s="3">
        <v>3.95</v>
      </c>
      <c r="D14948">
        <f t="shared" si="699"/>
        <v>278.51155433773306</v>
      </c>
      <c r="E14948">
        <f t="shared" si="700"/>
        <v>70.509254262717221</v>
      </c>
      <c r="F14948">
        <f t="shared" si="701"/>
        <v>3.5532089671478944</v>
      </c>
    </row>
    <row r="14949" spans="1:6">
      <c r="A14949" s="1">
        <v>366</v>
      </c>
      <c r="B14949" s="2">
        <v>66.7</v>
      </c>
      <c r="C14949" s="3">
        <v>5.17</v>
      </c>
      <c r="D14949">
        <f t="shared" si="699"/>
        <v>364.34377825542339</v>
      </c>
      <c r="E14949">
        <f t="shared" si="700"/>
        <v>70.472684382093504</v>
      </c>
      <c r="F14949">
        <f t="shared" si="701"/>
        <v>14.236811626429132</v>
      </c>
    </row>
    <row r="14950" spans="1:6">
      <c r="A14950" s="1">
        <v>343</v>
      </c>
      <c r="B14950" s="2">
        <v>70.099999999999994</v>
      </c>
      <c r="C14950" s="3">
        <v>4.46</v>
      </c>
      <c r="D14950">
        <f t="shared" si="699"/>
        <v>314.41559030998684</v>
      </c>
      <c r="E14950">
        <f t="shared" si="700"/>
        <v>70.496769127799737</v>
      </c>
      <c r="F14950">
        <f t="shared" si="701"/>
        <v>1.2488616446864971</v>
      </c>
    </row>
    <row r="14951" spans="1:6">
      <c r="A14951" s="1">
        <v>63</v>
      </c>
      <c r="B14951" s="2">
        <v>68.599999999999994</v>
      </c>
      <c r="C14951" s="3">
        <v>1.06</v>
      </c>
      <c r="D14951">
        <f t="shared" si="699"/>
        <v>74.765371529444892</v>
      </c>
      <c r="E14951">
        <f t="shared" si="700"/>
        <v>70.533369367400837</v>
      </c>
      <c r="F14951">
        <f t="shared" si="701"/>
        <v>3.9228231400837981</v>
      </c>
    </row>
    <row r="14952" spans="1:6">
      <c r="A14952" s="1">
        <v>90</v>
      </c>
      <c r="B14952" s="2">
        <v>67.2</v>
      </c>
      <c r="C14952" s="3">
        <v>1.96</v>
      </c>
      <c r="D14952">
        <f t="shared" si="699"/>
        <v>138.24154903120879</v>
      </c>
      <c r="E14952">
        <f t="shared" si="700"/>
        <v>70.531402566943257</v>
      </c>
      <c r="F14952">
        <f t="shared" si="701"/>
        <v>14.20696780438432</v>
      </c>
    </row>
    <row r="14953" spans="1:6">
      <c r="A14953" s="1">
        <v>69.599999999999994</v>
      </c>
      <c r="B14953" s="2">
        <v>68.5</v>
      </c>
      <c r="C14953" s="3">
        <v>1.35</v>
      </c>
      <c r="D14953">
        <f t="shared" si="699"/>
        <v>95.219571278970548</v>
      </c>
      <c r="E14953">
        <f t="shared" si="700"/>
        <v>70.533015762200407</v>
      </c>
      <c r="F14953">
        <f t="shared" si="701"/>
        <v>5.0099186784196901</v>
      </c>
    </row>
    <row r="14954" spans="1:6">
      <c r="A14954" s="1">
        <v>161</v>
      </c>
      <c r="B14954" s="2">
        <v>70</v>
      </c>
      <c r="C14954" s="3">
        <v>2.41</v>
      </c>
      <c r="D14954">
        <f t="shared" si="699"/>
        <v>169.97515710445799</v>
      </c>
      <c r="E14954">
        <f t="shared" si="700"/>
        <v>70.529110831725305</v>
      </c>
      <c r="F14954">
        <f t="shared" si="701"/>
        <v>0.387561153220152</v>
      </c>
    </row>
    <row r="14955" spans="1:6">
      <c r="A14955" s="1">
        <v>163</v>
      </c>
      <c r="B14955" s="2">
        <v>68.099999999999994</v>
      </c>
      <c r="C14955" s="3">
        <v>2.66</v>
      </c>
      <c r="D14955">
        <f t="shared" si="699"/>
        <v>187.60261548559527</v>
      </c>
      <c r="E14955">
        <f t="shared" si="700"/>
        <v>70.527299054735053</v>
      </c>
      <c r="F14955">
        <f t="shared" si="701"/>
        <v>6.7003222437743446</v>
      </c>
    </row>
    <row r="14956" spans="1:6">
      <c r="A14956" s="1">
        <v>209</v>
      </c>
      <c r="B14956" s="2">
        <v>69.2</v>
      </c>
      <c r="C14956" s="3">
        <v>3.29</v>
      </c>
      <c r="D14956">
        <f t="shared" si="699"/>
        <v>232.01263203818877</v>
      </c>
      <c r="E14956">
        <f t="shared" si="700"/>
        <v>70.520556850513302</v>
      </c>
      <c r="F14956">
        <f t="shared" si="701"/>
        <v>2.4512823053670925</v>
      </c>
    </row>
    <row r="14957" spans="1:6">
      <c r="A14957" s="1">
        <v>343</v>
      </c>
      <c r="B14957" s="2">
        <v>78</v>
      </c>
      <c r="C14957" s="3">
        <v>6.86</v>
      </c>
      <c r="D14957">
        <f t="shared" si="699"/>
        <v>482.76708235096885</v>
      </c>
      <c r="E14957">
        <f t="shared" si="700"/>
        <v>70.37421025524327</v>
      </c>
      <c r="F14957">
        <f t="shared" si="701"/>
        <v>84.247205255646904</v>
      </c>
    </row>
    <row r="14958" spans="1:6">
      <c r="A14958" s="1">
        <v>213</v>
      </c>
      <c r="B14958" s="2">
        <v>69.400000000000006</v>
      </c>
      <c r="C14958" s="3">
        <v>2.66</v>
      </c>
      <c r="D14958">
        <f t="shared" si="699"/>
        <v>187.60261548559527</v>
      </c>
      <c r="E14958">
        <f t="shared" si="700"/>
        <v>70.527299054735053</v>
      </c>
      <c r="F14958">
        <f t="shared" si="701"/>
        <v>2.1324271221800837</v>
      </c>
    </row>
    <row r="14959" spans="1:6">
      <c r="A14959" s="1">
        <v>228</v>
      </c>
      <c r="B14959" s="2">
        <v>68.8</v>
      </c>
      <c r="C14959" s="3">
        <v>3.46</v>
      </c>
      <c r="D14959">
        <f t="shared" si="699"/>
        <v>243.99265174735376</v>
      </c>
      <c r="E14959">
        <f t="shared" si="700"/>
        <v>70.518107441431724</v>
      </c>
      <c r="F14959">
        <f t="shared" si="701"/>
        <v>3.2935426422333611</v>
      </c>
    </row>
    <row r="14960" spans="1:6">
      <c r="A14960" s="1">
        <v>222</v>
      </c>
      <c r="B14960" s="2">
        <v>67.900000000000006</v>
      </c>
      <c r="C14960" s="3">
        <v>3</v>
      </c>
      <c r="D14960">
        <f t="shared" si="699"/>
        <v>211.57225821012321</v>
      </c>
      <c r="E14960">
        <f t="shared" si="700"/>
        <v>70.524086070041065</v>
      </c>
      <c r="F14960">
        <f t="shared" si="701"/>
        <v>7.0310790999663402</v>
      </c>
    </row>
    <row r="14961" spans="1:6">
      <c r="A14961" s="1">
        <v>246</v>
      </c>
      <c r="B14961" s="2">
        <v>70.099999999999994</v>
      </c>
      <c r="C14961" s="3">
        <v>3.53</v>
      </c>
      <c r="D14961">
        <f t="shared" si="699"/>
        <v>248.92504821096071</v>
      </c>
      <c r="E14961">
        <f t="shared" si="700"/>
        <v>70.517010824634767</v>
      </c>
      <c r="F14961">
        <f t="shared" si="701"/>
        <v>0.18532696483571348</v>
      </c>
    </row>
    <row r="14962" spans="1:6">
      <c r="A14962" s="1">
        <v>98.4</v>
      </c>
      <c r="B14962" s="2">
        <v>69.7</v>
      </c>
      <c r="C14962" s="3">
        <v>0.95</v>
      </c>
      <c r="D14962">
        <f t="shared" si="699"/>
        <v>67.006782710320891</v>
      </c>
      <c r="E14962">
        <f t="shared" si="700"/>
        <v>70.533455484548313</v>
      </c>
      <c r="F14962">
        <f t="shared" si="701"/>
        <v>2.0111194570533275</v>
      </c>
    </row>
    <row r="14963" spans="1:6">
      <c r="A14963" s="1">
        <v>91.2</v>
      </c>
      <c r="B14963" s="2">
        <v>70.099999999999994</v>
      </c>
      <c r="C14963" s="3">
        <v>1.31</v>
      </c>
      <c r="D14963">
        <f t="shared" si="699"/>
        <v>92.398331019613636</v>
      </c>
      <c r="E14963">
        <f t="shared" si="700"/>
        <v>70.533077114208879</v>
      </c>
      <c r="F14963">
        <f t="shared" si="701"/>
        <v>0.18947398462932546</v>
      </c>
    </row>
    <row r="14964" spans="1:6">
      <c r="A14964" s="1">
        <v>101</v>
      </c>
      <c r="B14964" s="2">
        <v>70</v>
      </c>
      <c r="C14964" s="3">
        <v>1.63</v>
      </c>
      <c r="D14964">
        <f t="shared" si="699"/>
        <v>114.967891206226</v>
      </c>
      <c r="E14964">
        <f t="shared" si="700"/>
        <v>70.532448592776689</v>
      </c>
      <c r="F14964">
        <f t="shared" si="701"/>
        <v>0.54411773990622225</v>
      </c>
    </row>
    <row r="14965" spans="1:6">
      <c r="A14965" s="1">
        <v>118</v>
      </c>
      <c r="B14965" s="2">
        <v>70.3</v>
      </c>
      <c r="C14965" s="3">
        <v>2.0299999999999998</v>
      </c>
      <c r="D14965">
        <f t="shared" si="699"/>
        <v>143.17816911587317</v>
      </c>
      <c r="E14965">
        <f t="shared" si="700"/>
        <v>70.531117791070542</v>
      </c>
      <c r="F14965">
        <f t="shared" si="701"/>
        <v>0.90022951863483813</v>
      </c>
    </row>
    <row r="14966" spans="1:6">
      <c r="A14966" s="1">
        <v>108</v>
      </c>
      <c r="B14966" s="2">
        <v>69.5</v>
      </c>
      <c r="C14966" s="3">
        <v>2.0099999999999998</v>
      </c>
      <c r="D14966">
        <f t="shared" si="699"/>
        <v>141.76771524924905</v>
      </c>
      <c r="E14966">
        <f t="shared" si="700"/>
        <v>70.531201616541821</v>
      </c>
      <c r="F14966">
        <f t="shared" si="701"/>
        <v>2.5865283859071262</v>
      </c>
    </row>
    <row r="14967" spans="1:6">
      <c r="A14967" s="1">
        <v>163</v>
      </c>
      <c r="B14967" s="2">
        <v>71.900000000000006</v>
      </c>
      <c r="C14967" s="3">
        <v>2.4900000000000002</v>
      </c>
      <c r="D14967">
        <f t="shared" si="699"/>
        <v>175.61615765858403</v>
      </c>
      <c r="E14967">
        <f t="shared" si="700"/>
        <v>70.528577372925312</v>
      </c>
      <c r="F14967">
        <f t="shared" si="701"/>
        <v>2.0934150685193016</v>
      </c>
    </row>
    <row r="14968" spans="1:6">
      <c r="A14968" s="1">
        <v>200</v>
      </c>
      <c r="B14968" s="2">
        <v>67.099999999999994</v>
      </c>
      <c r="C14968" s="3">
        <v>2.0099999999999998</v>
      </c>
      <c r="D14968">
        <f t="shared" si="699"/>
        <v>141.76771524924905</v>
      </c>
      <c r="E14968">
        <f t="shared" si="700"/>
        <v>70.531201616541821</v>
      </c>
      <c r="F14968">
        <f t="shared" si="701"/>
        <v>16.302823682123773</v>
      </c>
    </row>
    <row r="14969" spans="1:6">
      <c r="A14969" s="1">
        <v>198</v>
      </c>
      <c r="B14969" s="2">
        <v>68.7</v>
      </c>
      <c r="C14969" s="3">
        <v>2.94</v>
      </c>
      <c r="D14969">
        <f t="shared" si="699"/>
        <v>207.34268157442798</v>
      </c>
      <c r="E14969">
        <f t="shared" si="700"/>
        <v>70.524721623955102</v>
      </c>
      <c r="F14969">
        <f t="shared" si="701"/>
        <v>3.4462047963856319</v>
      </c>
    </row>
    <row r="14970" spans="1:6">
      <c r="A14970" s="1">
        <v>282</v>
      </c>
      <c r="B14970" s="2">
        <v>68</v>
      </c>
      <c r="C14970" s="3">
        <v>3.74</v>
      </c>
      <c r="D14970">
        <f t="shared" si="699"/>
        <v>263.72009275066353</v>
      </c>
      <c r="E14970">
        <f t="shared" si="700"/>
        <v>70.513393783599867</v>
      </c>
      <c r="F14970">
        <f t="shared" si="701"/>
        <v>6.7635108678991065</v>
      </c>
    </row>
    <row r="14971" spans="1:6">
      <c r="A14971" s="1">
        <v>315</v>
      </c>
      <c r="B14971" s="2">
        <v>69.2</v>
      </c>
      <c r="C14971" s="3">
        <v>3.93</v>
      </c>
      <c r="D14971">
        <f t="shared" si="699"/>
        <v>277.1030115163328</v>
      </c>
      <c r="E14971">
        <f t="shared" si="700"/>
        <v>70.5096721415605</v>
      </c>
      <c r="F14971">
        <f t="shared" si="701"/>
        <v>3.6336853551277404</v>
      </c>
    </row>
    <row r="14972" spans="1:6">
      <c r="A14972" s="1">
        <v>261</v>
      </c>
      <c r="B14972" s="2">
        <v>71.7</v>
      </c>
      <c r="C14972" s="3">
        <v>3.8</v>
      </c>
      <c r="D14972">
        <f t="shared" si="699"/>
        <v>267.94661146679277</v>
      </c>
      <c r="E14972">
        <f t="shared" si="700"/>
        <v>70.51226617547178</v>
      </c>
      <c r="F14972">
        <f t="shared" si="701"/>
        <v>1.4751709696046309</v>
      </c>
    </row>
    <row r="14973" spans="1:6">
      <c r="A14973" s="1">
        <v>276</v>
      </c>
      <c r="B14973" s="2">
        <v>65.599999999999994</v>
      </c>
      <c r="C14973" s="3">
        <v>6.93</v>
      </c>
      <c r="D14973">
        <f t="shared" si="699"/>
        <v>487.65452769078314</v>
      </c>
      <c r="E14973">
        <f t="shared" si="700"/>
        <v>70.368618714398721</v>
      </c>
      <c r="F14973">
        <f t="shared" si="701"/>
        <v>82.580182216781012</v>
      </c>
    </row>
    <row r="14974" spans="1:6">
      <c r="A14974" s="1">
        <v>84</v>
      </c>
      <c r="B14974" s="2">
        <v>69.099999999999994</v>
      </c>
      <c r="C14974" s="3">
        <v>1.63</v>
      </c>
      <c r="D14974">
        <f t="shared" si="699"/>
        <v>114.967891206226</v>
      </c>
      <c r="E14974">
        <f t="shared" si="700"/>
        <v>70.532448592776689</v>
      </c>
      <c r="F14974">
        <f t="shared" si="701"/>
        <v>3.3329500184797949</v>
      </c>
    </row>
    <row r="14975" spans="1:6">
      <c r="A14975" s="1">
        <v>105</v>
      </c>
      <c r="B14975" s="2">
        <v>67.3</v>
      </c>
      <c r="C14975" s="3">
        <v>2.0299999999999998</v>
      </c>
      <c r="D14975">
        <f t="shared" si="699"/>
        <v>143.17816911587317</v>
      </c>
      <c r="E14975">
        <f t="shared" si="700"/>
        <v>70.531117791070542</v>
      </c>
      <c r="F14975">
        <f t="shared" si="701"/>
        <v>12.387140219402003</v>
      </c>
    </row>
    <row r="14976" spans="1:6">
      <c r="A14976" s="1">
        <v>108</v>
      </c>
      <c r="B14976" s="2">
        <v>70.3</v>
      </c>
      <c r="C14976" s="3">
        <v>1.29</v>
      </c>
      <c r="D14976">
        <f t="shared" si="699"/>
        <v>90.987706932406724</v>
      </c>
      <c r="E14976">
        <f t="shared" si="700"/>
        <v>70.533106149152502</v>
      </c>
      <c r="F14976">
        <f t="shared" si="701"/>
        <v>0.44094171894262646</v>
      </c>
    </row>
    <row r="14977" spans="1:6">
      <c r="A14977" s="1">
        <v>134</v>
      </c>
      <c r="B14977" s="2">
        <v>70.599999999999994</v>
      </c>
      <c r="C14977" s="3">
        <v>1.75</v>
      </c>
      <c r="D14977">
        <f t="shared" si="699"/>
        <v>123.43121155578456</v>
      </c>
      <c r="E14977">
        <f t="shared" si="700"/>
        <v>70.532120889019751</v>
      </c>
      <c r="F14977">
        <f t="shared" si="701"/>
        <v>0.1538149143820268</v>
      </c>
    </row>
    <row r="14978" spans="1:6">
      <c r="A14978" s="1">
        <v>55.2</v>
      </c>
      <c r="B14978" s="2">
        <v>69.5</v>
      </c>
      <c r="C14978" s="3">
        <v>0.86599999999999999</v>
      </c>
      <c r="D14978">
        <f t="shared" si="699"/>
        <v>61.082017039525269</v>
      </c>
      <c r="E14978">
        <f t="shared" si="700"/>
        <v>70.533506974047654</v>
      </c>
      <c r="F14978">
        <f t="shared" si="701"/>
        <v>1.1143526635548298</v>
      </c>
    </row>
    <row r="14979" spans="1:6">
      <c r="A14979" s="1">
        <v>160</v>
      </c>
      <c r="B14979" s="2">
        <v>68.099999999999994</v>
      </c>
      <c r="C14979" s="3">
        <v>2.62</v>
      </c>
      <c r="D14979">
        <f t="shared" si="699"/>
        <v>184.78235977688865</v>
      </c>
      <c r="E14979">
        <f t="shared" si="700"/>
        <v>70.527618235453687</v>
      </c>
      <c r="F14979">
        <f t="shared" si="701"/>
        <v>6.7137292467665004</v>
      </c>
    </row>
    <row r="14980" spans="1:6">
      <c r="A14980" s="1">
        <v>278</v>
      </c>
      <c r="B14980" s="2">
        <v>70.2</v>
      </c>
      <c r="C14980" s="3">
        <v>4.9400000000000004</v>
      </c>
      <c r="D14980">
        <f t="shared" si="699"/>
        <v>348.17825567290441</v>
      </c>
      <c r="E14980">
        <f t="shared" si="700"/>
        <v>70.48142827386728</v>
      </c>
      <c r="F14980">
        <f t="shared" si="701"/>
        <v>6.6579751446138795</v>
      </c>
    </row>
    <row r="14981" spans="1:6">
      <c r="A14981" s="1">
        <v>238</v>
      </c>
      <c r="B14981" s="2">
        <v>68.2</v>
      </c>
      <c r="C14981" s="3">
        <v>3.63</v>
      </c>
      <c r="D14981">
        <f t="shared" si="699"/>
        <v>255.97072410495005</v>
      </c>
      <c r="E14981">
        <f t="shared" si="700"/>
        <v>70.51535099309919</v>
      </c>
      <c r="F14981">
        <f t="shared" si="701"/>
        <v>5.7922410760232275</v>
      </c>
    </row>
    <row r="14982" spans="1:6">
      <c r="A14982" s="1">
        <v>357</v>
      </c>
      <c r="B14982" s="2">
        <v>67.099999999999994</v>
      </c>
      <c r="C14982" s="3">
        <v>5.09</v>
      </c>
      <c r="D14982">
        <f t="shared" si="699"/>
        <v>358.72199649484264</v>
      </c>
      <c r="E14982">
        <f t="shared" si="700"/>
        <v>70.475834281894436</v>
      </c>
      <c r="F14982">
        <f t="shared" si="701"/>
        <v>11.400218093928812</v>
      </c>
    </row>
    <row r="14983" spans="1:6">
      <c r="A14983" s="1">
        <v>198</v>
      </c>
      <c r="B14983" s="2">
        <v>69.2</v>
      </c>
      <c r="C14983" s="3">
        <v>3.17</v>
      </c>
      <c r="D14983">
        <f t="shared" si="699"/>
        <v>223.55509619576267</v>
      </c>
      <c r="E14983">
        <f t="shared" si="700"/>
        <v>70.522112364593909</v>
      </c>
      <c r="F14983">
        <f t="shared" si="701"/>
        <v>2.6203392505057113</v>
      </c>
    </row>
    <row r="14984" spans="1:6">
      <c r="A14984" s="1">
        <v>213</v>
      </c>
      <c r="B14984" s="2">
        <v>68.599999999999994</v>
      </c>
      <c r="C14984" s="3">
        <v>3.51</v>
      </c>
      <c r="D14984">
        <f t="shared" si="699"/>
        <v>247.51582669058729</v>
      </c>
      <c r="E14984">
        <f t="shared" si="700"/>
        <v>70.517329541477864</v>
      </c>
      <c r="F14984">
        <f t="shared" si="701"/>
        <v>5.2675415270776327</v>
      </c>
    </row>
    <row r="14985" spans="1:6">
      <c r="A14985" s="1">
        <v>113</v>
      </c>
      <c r="B14985" s="2">
        <v>70.099999999999994</v>
      </c>
      <c r="C14985" s="3">
        <v>1.65</v>
      </c>
      <c r="D14985">
        <f t="shared" si="699"/>
        <v>116.37845639851106</v>
      </c>
      <c r="E14985">
        <f t="shared" si="700"/>
        <v>70.532397817279431</v>
      </c>
      <c r="F14985">
        <f t="shared" si="701"/>
        <v>0.20221459213111473</v>
      </c>
    </row>
    <row r="14986" spans="1:6">
      <c r="A14986" s="1">
        <v>137</v>
      </c>
      <c r="B14986" s="2">
        <v>70.400000000000006</v>
      </c>
      <c r="C14986" s="3">
        <v>1.82</v>
      </c>
      <c r="D14986">
        <f t="shared" ref="D14986:D15049" si="702">C14986*E14986</f>
        <v>128.36806338132672</v>
      </c>
      <c r="E14986">
        <f t="shared" ref="E14986:E15049" si="703">$P$4/(1+(C14986/$P$5)^$P$6)^(2/$P$6)</f>
        <v>70.531902956772925</v>
      </c>
      <c r="F14986">
        <f t="shared" ref="F14986:F15049" si="704">(E14986-B14986)^2+$M$3*(D14986-A14986)^2</f>
        <v>0.11692890843869153</v>
      </c>
    </row>
    <row r="14987" spans="1:6">
      <c r="A14987" s="1">
        <v>130</v>
      </c>
      <c r="B14987" s="2">
        <v>70.400000000000006</v>
      </c>
      <c r="C14987" s="3">
        <v>2.13</v>
      </c>
      <c r="D14987">
        <f t="shared" si="702"/>
        <v>150.23032273181258</v>
      </c>
      <c r="E14987">
        <f t="shared" si="703"/>
        <v>70.530667949207782</v>
      </c>
      <c r="F14987">
        <f t="shared" si="704"/>
        <v>0.56376949164055101</v>
      </c>
    </row>
    <row r="14988" spans="1:6">
      <c r="A14988" s="1">
        <v>127</v>
      </c>
      <c r="B14988" s="2">
        <v>70</v>
      </c>
      <c r="C14988" s="3">
        <v>1.99</v>
      </c>
      <c r="D14988">
        <f t="shared" si="702"/>
        <v>140.35725408428596</v>
      </c>
      <c r="E14988">
        <f t="shared" si="703"/>
        <v>70.531283459440175</v>
      </c>
      <c r="F14988">
        <f t="shared" si="704"/>
        <v>0.5205896130688864</v>
      </c>
    </row>
    <row r="14989" spans="1:6">
      <c r="A14989" s="1">
        <v>156</v>
      </c>
      <c r="B14989" s="2">
        <v>68.8</v>
      </c>
      <c r="C14989" s="3">
        <v>2.58</v>
      </c>
      <c r="D14989">
        <f t="shared" si="702"/>
        <v>181.9620488453663</v>
      </c>
      <c r="E14989">
        <f t="shared" si="703"/>
        <v>70.527925909056705</v>
      </c>
      <c r="F14989">
        <f t="shared" si="704"/>
        <v>3.8860910847957824</v>
      </c>
    </row>
    <row r="14990" spans="1:6">
      <c r="A14990" s="1">
        <v>168</v>
      </c>
      <c r="B14990" s="2">
        <v>69.099999999999994</v>
      </c>
      <c r="C14990" s="3">
        <v>2.79</v>
      </c>
      <c r="D14990">
        <f t="shared" si="702"/>
        <v>196.76804009731077</v>
      </c>
      <c r="E14990">
        <f t="shared" si="703"/>
        <v>70.526179246347951</v>
      </c>
      <c r="F14990">
        <f t="shared" si="704"/>
        <v>3.1394912759312703</v>
      </c>
    </row>
    <row r="14991" spans="1:6">
      <c r="A14991" s="1">
        <v>219</v>
      </c>
      <c r="B14991" s="2">
        <v>66.099999999999994</v>
      </c>
      <c r="C14991" s="3">
        <v>3.06</v>
      </c>
      <c r="D14991">
        <f t="shared" si="702"/>
        <v>215.80166276672995</v>
      </c>
      <c r="E14991">
        <f t="shared" si="703"/>
        <v>70.523419204813706</v>
      </c>
      <c r="F14991">
        <f t="shared" si="704"/>
        <v>19.580301789832763</v>
      </c>
    </row>
    <row r="14992" spans="1:6">
      <c r="A14992" s="1">
        <v>207</v>
      </c>
      <c r="B14992" s="2">
        <v>67.099999999999994</v>
      </c>
      <c r="C14992" s="3">
        <v>3.15</v>
      </c>
      <c r="D14992">
        <f t="shared" si="702"/>
        <v>222.14542854165697</v>
      </c>
      <c r="E14992">
        <f t="shared" si="703"/>
        <v>70.522358267192686</v>
      </c>
      <c r="F14992">
        <f t="shared" si="704"/>
        <v>12.0189460936964</v>
      </c>
    </row>
    <row r="14993" spans="1:6">
      <c r="A14993" s="1">
        <v>231</v>
      </c>
      <c r="B14993" s="2">
        <v>64.599999999999994</v>
      </c>
      <c r="C14993" s="3">
        <v>4.5199999999999996</v>
      </c>
      <c r="D14993">
        <f t="shared" si="702"/>
        <v>318.6376406849156</v>
      </c>
      <c r="E14993">
        <f t="shared" si="703"/>
        <v>70.495053248875138</v>
      </c>
      <c r="F14993">
        <f t="shared" si="704"/>
        <v>45.011033258753145</v>
      </c>
    </row>
    <row r="14994" spans="1:6">
      <c r="A14994" s="1">
        <v>360</v>
      </c>
      <c r="B14994" s="2">
        <v>66.2</v>
      </c>
      <c r="C14994" s="3">
        <v>4.4800000000000004</v>
      </c>
      <c r="D14994">
        <f t="shared" si="702"/>
        <v>315.82299068766565</v>
      </c>
      <c r="E14994">
        <f t="shared" si="703"/>
        <v>70.496203278496793</v>
      </c>
      <c r="F14994">
        <f t="shared" si="704"/>
        <v>21.064310823602739</v>
      </c>
    </row>
    <row r="14995" spans="1:6">
      <c r="A14995" s="1">
        <v>324</v>
      </c>
      <c r="B14995" s="2">
        <v>66</v>
      </c>
      <c r="C14995" s="3">
        <v>7.31</v>
      </c>
      <c r="D14995">
        <f t="shared" si="702"/>
        <v>514.15497711226021</v>
      </c>
      <c r="E14995">
        <f t="shared" si="703"/>
        <v>70.335838182251749</v>
      </c>
      <c r="F14995">
        <f t="shared" si="704"/>
        <v>67.100387370857973</v>
      </c>
    </row>
    <row r="14996" spans="1:6">
      <c r="A14996" s="1">
        <v>81</v>
      </c>
      <c r="B14996" s="2">
        <v>67.7</v>
      </c>
      <c r="C14996" s="3">
        <v>1.63</v>
      </c>
      <c r="D14996">
        <f t="shared" si="702"/>
        <v>114.967891206226</v>
      </c>
      <c r="E14996">
        <f t="shared" si="703"/>
        <v>70.532448592776689</v>
      </c>
      <c r="F14996">
        <f t="shared" si="704"/>
        <v>9.5640287389258596</v>
      </c>
    </row>
    <row r="14997" spans="1:6">
      <c r="A14997" s="1">
        <v>93</v>
      </c>
      <c r="B14997" s="2">
        <v>67.900000000000006</v>
      </c>
      <c r="C14997" s="3">
        <v>1.73</v>
      </c>
      <c r="D14997">
        <f t="shared" si="702"/>
        <v>122.02067042125192</v>
      </c>
      <c r="E14997">
        <f t="shared" si="703"/>
        <v>70.53217943424967</v>
      </c>
      <c r="F14997">
        <f t="shared" si="704"/>
        <v>8.053374118353462</v>
      </c>
    </row>
    <row r="14998" spans="1:6">
      <c r="A14998" s="1">
        <v>90</v>
      </c>
      <c r="B14998" s="2">
        <v>69.2</v>
      </c>
      <c r="C14998" s="3">
        <v>2.2400000000000002</v>
      </c>
      <c r="D14998">
        <f t="shared" si="702"/>
        <v>157.98744835720009</v>
      </c>
      <c r="E14998">
        <f t="shared" si="703"/>
        <v>70.530110873750033</v>
      </c>
      <c r="F14998">
        <f t="shared" si="704"/>
        <v>7.9436305253831767</v>
      </c>
    </row>
    <row r="14999" spans="1:6">
      <c r="A14999" s="1">
        <v>111</v>
      </c>
      <c r="B14999" s="2">
        <v>68.099999999999994</v>
      </c>
      <c r="C14999" s="3">
        <v>2.15</v>
      </c>
      <c r="D14999">
        <f t="shared" si="702"/>
        <v>151.64072902862094</v>
      </c>
      <c r="E14999">
        <f t="shared" si="703"/>
        <v>70.530571641219041</v>
      </c>
      <c r="F14999">
        <f t="shared" si="704"/>
        <v>8.1139693352756446</v>
      </c>
    </row>
    <row r="15000" spans="1:6">
      <c r="A15000" s="1">
        <v>120</v>
      </c>
      <c r="B15000" s="2">
        <v>67.099999999999994</v>
      </c>
      <c r="C15000" s="3">
        <v>2.4700000000000002</v>
      </c>
      <c r="D15000">
        <f t="shared" si="702"/>
        <v>174.20592525934313</v>
      </c>
      <c r="E15000">
        <f t="shared" si="703"/>
        <v>70.528714679895998</v>
      </c>
      <c r="F15000">
        <f t="shared" si="704"/>
        <v>15.681026907828599</v>
      </c>
    </row>
    <row r="15001" spans="1:6">
      <c r="A15001" s="1">
        <v>101</v>
      </c>
      <c r="B15001" s="2">
        <v>69.099999999999994</v>
      </c>
      <c r="C15001" s="3">
        <v>2.0499999999999998</v>
      </c>
      <c r="D15001">
        <f t="shared" si="702"/>
        <v>144.58861550826916</v>
      </c>
      <c r="E15001">
        <f t="shared" si="703"/>
        <v>70.531031955253255</v>
      </c>
      <c r="F15001">
        <f t="shared" si="704"/>
        <v>4.5858192201710057</v>
      </c>
    </row>
    <row r="15002" spans="1:6">
      <c r="A15002" s="1">
        <v>98.4</v>
      </c>
      <c r="B15002" s="2">
        <v>70.099999999999994</v>
      </c>
      <c r="C15002" s="3">
        <v>1.08</v>
      </c>
      <c r="D15002">
        <f t="shared" si="702"/>
        <v>76.176019286809819</v>
      </c>
      <c r="E15002">
        <f t="shared" si="703"/>
        <v>70.533351191490567</v>
      </c>
      <c r="F15002">
        <f t="shared" si="704"/>
        <v>0.84754946038648049</v>
      </c>
    </row>
    <row r="15003" spans="1:6">
      <c r="A15003" s="1">
        <v>139</v>
      </c>
      <c r="B15003" s="2">
        <v>70.400000000000006</v>
      </c>
      <c r="C15003" s="3">
        <v>1.73</v>
      </c>
      <c r="D15003">
        <f t="shared" si="702"/>
        <v>122.02067042125192</v>
      </c>
      <c r="E15003">
        <f t="shared" si="703"/>
        <v>70.53217943424967</v>
      </c>
      <c r="F15003">
        <f t="shared" si="704"/>
        <v>0.40257791023570177</v>
      </c>
    </row>
    <row r="15004" spans="1:6">
      <c r="A15004" s="1">
        <v>81.599999999999994</v>
      </c>
      <c r="B15004" s="2">
        <v>72.3</v>
      </c>
      <c r="C15004" s="3">
        <v>1.01</v>
      </c>
      <c r="D15004">
        <f t="shared" si="702"/>
        <v>71.238745438153046</v>
      </c>
      <c r="E15004">
        <f t="shared" si="703"/>
        <v>70.533411324904009</v>
      </c>
      <c r="F15004">
        <f t="shared" si="704"/>
        <v>3.2642406045898635</v>
      </c>
    </row>
    <row r="15005" spans="1:6">
      <c r="A15005" s="1">
        <v>295</v>
      </c>
      <c r="B15005" s="2">
        <v>73.7</v>
      </c>
      <c r="C15005" s="3">
        <v>5.55</v>
      </c>
      <c r="D15005">
        <f t="shared" si="702"/>
        <v>391.03109101032015</v>
      </c>
      <c r="E15005">
        <f t="shared" si="703"/>
        <v>70.456052434291919</v>
      </c>
      <c r="F15005">
        <f t="shared" si="704"/>
        <v>22.841856879737335</v>
      </c>
    </row>
    <row r="15006" spans="1:6">
      <c r="A15006" s="1">
        <v>186</v>
      </c>
      <c r="B15006" s="2">
        <v>66.099999999999994</v>
      </c>
      <c r="C15006" s="3">
        <v>2.66</v>
      </c>
      <c r="D15006">
        <f t="shared" si="702"/>
        <v>187.60261548559527</v>
      </c>
      <c r="E15006">
        <f t="shared" si="703"/>
        <v>70.527299054735053</v>
      </c>
      <c r="F15006">
        <f t="shared" si="704"/>
        <v>19.60440774414392</v>
      </c>
    </row>
    <row r="15007" spans="1:6">
      <c r="A15007" s="1">
        <v>195</v>
      </c>
      <c r="B15007" s="2">
        <v>66.3</v>
      </c>
      <c r="C15007" s="3">
        <v>2.66</v>
      </c>
      <c r="D15007">
        <f t="shared" si="702"/>
        <v>187.60261548559527</v>
      </c>
      <c r="E15007">
        <f t="shared" si="703"/>
        <v>70.527299054735053</v>
      </c>
      <c r="F15007">
        <f t="shared" si="704"/>
        <v>17.943153728420977</v>
      </c>
    </row>
    <row r="15008" spans="1:6">
      <c r="A15008" s="1">
        <v>273</v>
      </c>
      <c r="B15008" s="2">
        <v>67</v>
      </c>
      <c r="C15008" s="3">
        <v>3.15</v>
      </c>
      <c r="D15008">
        <f t="shared" si="702"/>
        <v>222.14542854165697</v>
      </c>
      <c r="E15008">
        <f t="shared" si="703"/>
        <v>70.522358267192686</v>
      </c>
      <c r="F15008">
        <f t="shared" si="704"/>
        <v>15.861623749538145</v>
      </c>
    </row>
    <row r="15009" spans="1:6">
      <c r="A15009" s="1">
        <v>280</v>
      </c>
      <c r="B15009" s="2">
        <v>63.8</v>
      </c>
      <c r="C15009" s="3">
        <v>7.12</v>
      </c>
      <c r="D15009">
        <f t="shared" si="702"/>
        <v>500.91157453252089</v>
      </c>
      <c r="E15009">
        <f t="shared" si="703"/>
        <v>70.352749232095633</v>
      </c>
      <c r="F15009">
        <f t="shared" si="704"/>
        <v>108.12788330794884</v>
      </c>
    </row>
    <row r="15010" spans="1:6">
      <c r="A15010" s="1">
        <v>72</v>
      </c>
      <c r="B15010" s="2">
        <v>68.099999999999994</v>
      </c>
      <c r="C15010" s="3">
        <v>1.69</v>
      </c>
      <c r="D15010">
        <f t="shared" si="702"/>
        <v>119.19957302956783</v>
      </c>
      <c r="E15010">
        <f t="shared" si="703"/>
        <v>70.532291733472093</v>
      </c>
      <c r="F15010">
        <f t="shared" si="704"/>
        <v>8.8919265435468748</v>
      </c>
    </row>
    <row r="15011" spans="1:6">
      <c r="A15011" s="1">
        <v>63</v>
      </c>
      <c r="B15011" s="2">
        <v>67.2</v>
      </c>
      <c r="C15011" s="3">
        <v>1.01</v>
      </c>
      <c r="D15011">
        <f t="shared" si="702"/>
        <v>71.238745438153046</v>
      </c>
      <c r="E15011">
        <f t="shared" si="703"/>
        <v>70.533411324904009</v>
      </c>
      <c r="F15011">
        <f t="shared" si="704"/>
        <v>11.202300713016585</v>
      </c>
    </row>
    <row r="15012" spans="1:6">
      <c r="A15012" s="1">
        <v>60</v>
      </c>
      <c r="B15012" s="2">
        <v>69.2</v>
      </c>
      <c r="C15012" s="3">
        <v>1.29</v>
      </c>
      <c r="D15012">
        <f t="shared" si="702"/>
        <v>90.987706932406724</v>
      </c>
      <c r="E15012">
        <f t="shared" si="703"/>
        <v>70.533106149152502</v>
      </c>
      <c r="F15012">
        <f t="shared" si="704"/>
        <v>3.0598530013827614</v>
      </c>
    </row>
    <row r="15013" spans="1:6">
      <c r="A15013" s="1">
        <v>87</v>
      </c>
      <c r="B15013" s="2">
        <v>67.5</v>
      </c>
      <c r="C15013" s="3">
        <v>1.46</v>
      </c>
      <c r="D15013">
        <f t="shared" si="702"/>
        <v>102.97792172556277</v>
      </c>
      <c r="E15013">
        <f t="shared" si="703"/>
        <v>70.532823099700522</v>
      </c>
      <c r="F15013">
        <f t="shared" si="704"/>
        <v>9.53903635379727</v>
      </c>
    </row>
    <row r="15014" spans="1:6">
      <c r="A15014" s="1">
        <v>105</v>
      </c>
      <c r="B15014" s="2">
        <v>66.8</v>
      </c>
      <c r="C15014" s="3">
        <v>2.0099999999999998</v>
      </c>
      <c r="D15014">
        <f t="shared" si="702"/>
        <v>141.76771524924905</v>
      </c>
      <c r="E15014">
        <f t="shared" si="703"/>
        <v>70.531201616541821</v>
      </c>
      <c r="F15014">
        <f t="shared" si="704"/>
        <v>15.727679719948128</v>
      </c>
    </row>
    <row r="15015" spans="1:6">
      <c r="A15015" s="1">
        <v>106</v>
      </c>
      <c r="B15015" s="2">
        <v>68.7</v>
      </c>
      <c r="C15015" s="3">
        <v>1.84</v>
      </c>
      <c r="D15015">
        <f t="shared" si="702"/>
        <v>129.77857982296436</v>
      </c>
      <c r="E15015">
        <f t="shared" si="703"/>
        <v>70.531836860306711</v>
      </c>
      <c r="F15015">
        <f t="shared" si="704"/>
        <v>4.1109125810507949</v>
      </c>
    </row>
    <row r="15016" spans="1:6">
      <c r="A15016" s="1">
        <v>118</v>
      </c>
      <c r="B15016" s="2">
        <v>68.8</v>
      </c>
      <c r="C15016" s="3">
        <v>2.37</v>
      </c>
      <c r="D15016">
        <f t="shared" si="702"/>
        <v>167.15458815671431</v>
      </c>
      <c r="E15016">
        <f t="shared" si="703"/>
        <v>70.529362091440632</v>
      </c>
      <c r="F15016">
        <f t="shared" si="704"/>
        <v>6.2182055282485011</v>
      </c>
    </row>
    <row r="15017" spans="1:6">
      <c r="A15017" s="1">
        <v>96</v>
      </c>
      <c r="B15017" s="2">
        <v>69.5</v>
      </c>
      <c r="C15017" s="3">
        <v>1.58</v>
      </c>
      <c r="D15017">
        <f t="shared" si="702"/>
        <v>111.44145921879372</v>
      </c>
      <c r="E15017">
        <f t="shared" si="703"/>
        <v>70.53256912581881</v>
      </c>
      <c r="F15017">
        <f t="shared" si="704"/>
        <v>1.3847041490258578</v>
      </c>
    </row>
    <row r="15018" spans="1:6">
      <c r="A15018" s="1">
        <v>127</v>
      </c>
      <c r="B15018" s="2">
        <v>69.2</v>
      </c>
      <c r="C15018" s="3">
        <v>2.39</v>
      </c>
      <c r="D15018">
        <f t="shared" si="702"/>
        <v>168.56487816479549</v>
      </c>
      <c r="E15018">
        <f t="shared" si="703"/>
        <v>70.52923772585585</v>
      </c>
      <c r="F15018">
        <f t="shared" si="704"/>
        <v>4.0746444242326074</v>
      </c>
    </row>
    <row r="15019" spans="1:6">
      <c r="A15019" s="1">
        <v>76.8</v>
      </c>
      <c r="B15019" s="2">
        <v>69.2</v>
      </c>
      <c r="C15019" s="3">
        <v>1.61</v>
      </c>
      <c r="D15019">
        <f t="shared" si="702"/>
        <v>113.55732160518528</v>
      </c>
      <c r="E15019">
        <f t="shared" si="703"/>
        <v>70.532497891419425</v>
      </c>
      <c r="F15019">
        <f t="shared" si="704"/>
        <v>3.5803440421060371</v>
      </c>
    </row>
    <row r="15020" spans="1:6">
      <c r="A15020" s="1">
        <v>126</v>
      </c>
      <c r="B15020" s="2">
        <v>69.599999999999994</v>
      </c>
      <c r="C15020" s="3">
        <v>1.9</v>
      </c>
      <c r="D15020">
        <f t="shared" si="702"/>
        <v>134.01009311866815</v>
      </c>
      <c r="E15020">
        <f t="shared" si="703"/>
        <v>70.531627957193763</v>
      </c>
      <c r="F15020">
        <f t="shared" si="704"/>
        <v>0.95363737760431788</v>
      </c>
    </row>
    <row r="15021" spans="1:6">
      <c r="A15021" s="1">
        <v>187</v>
      </c>
      <c r="B15021" s="2">
        <v>70.3</v>
      </c>
      <c r="C15021" s="3">
        <v>3.23</v>
      </c>
      <c r="D15021">
        <f t="shared" si="702"/>
        <v>227.78396686957598</v>
      </c>
      <c r="E15021">
        <f t="shared" si="703"/>
        <v>70.52135197200495</v>
      </c>
      <c r="F15021">
        <f t="shared" si="704"/>
        <v>2.2708670340197479</v>
      </c>
    </row>
    <row r="15022" spans="1:6">
      <c r="A15022" s="1">
        <v>178</v>
      </c>
      <c r="B15022" s="2">
        <v>69.599999999999994</v>
      </c>
      <c r="C15022" s="3">
        <v>2.87</v>
      </c>
      <c r="D15022">
        <f t="shared" si="702"/>
        <v>202.40796887868868</v>
      </c>
      <c r="E15022">
        <f t="shared" si="703"/>
        <v>70.5254246964072</v>
      </c>
      <c r="F15022">
        <f t="shared" si="704"/>
        <v>1.6522092700748827</v>
      </c>
    </row>
    <row r="15023" spans="1:6">
      <c r="A15023" s="1">
        <v>177</v>
      </c>
      <c r="B15023" s="2">
        <v>67.400000000000006</v>
      </c>
      <c r="C15023" s="3">
        <v>2.2200000000000002</v>
      </c>
      <c r="D15023">
        <f t="shared" si="702"/>
        <v>156.57708221486044</v>
      </c>
      <c r="E15023">
        <f t="shared" si="703"/>
        <v>70.530217213901096</v>
      </c>
      <c r="F15023">
        <f t="shared" si="704"/>
        <v>10.355413942031149</v>
      </c>
    </row>
    <row r="15024" spans="1:6">
      <c r="A15024" s="1">
        <v>177</v>
      </c>
      <c r="B15024" s="2">
        <v>68.2</v>
      </c>
      <c r="C15024" s="3">
        <v>2.0299999999999998</v>
      </c>
      <c r="D15024">
        <f t="shared" si="702"/>
        <v>143.17816911587317</v>
      </c>
      <c r="E15024">
        <f t="shared" si="703"/>
        <v>70.531117791070542</v>
      </c>
      <c r="F15024">
        <f t="shared" si="704"/>
        <v>6.9621476396086264</v>
      </c>
    </row>
    <row r="15025" spans="1:6">
      <c r="A15025" s="1">
        <v>279</v>
      </c>
      <c r="B15025" s="2">
        <v>67.8</v>
      </c>
      <c r="C15025" s="3">
        <v>3.17</v>
      </c>
      <c r="D15025">
        <f t="shared" si="702"/>
        <v>223.55509619576267</v>
      </c>
      <c r="E15025">
        <f t="shared" si="703"/>
        <v>70.522112364593909</v>
      </c>
      <c r="F15025">
        <f t="shared" si="704"/>
        <v>11.516312726047385</v>
      </c>
    </row>
    <row r="15026" spans="1:6">
      <c r="A15026" s="1">
        <v>285</v>
      </c>
      <c r="B15026" s="2">
        <v>67.5</v>
      </c>
      <c r="C15026" s="3">
        <v>4.12</v>
      </c>
      <c r="D15026">
        <f t="shared" si="702"/>
        <v>290.48262752699236</v>
      </c>
      <c r="E15026">
        <f t="shared" si="703"/>
        <v>70.505492118202028</v>
      </c>
      <c r="F15026">
        <f t="shared" si="704"/>
        <v>9.0731358047381931</v>
      </c>
    </row>
    <row r="15027" spans="1:6">
      <c r="A15027" s="1">
        <v>345</v>
      </c>
      <c r="B15027" s="2">
        <v>67.8</v>
      </c>
      <c r="C15027" s="3">
        <v>3.99</v>
      </c>
      <c r="D15027">
        <f t="shared" si="702"/>
        <v>281.32852846785806</v>
      </c>
      <c r="E15027">
        <f t="shared" si="703"/>
        <v>70.50840312477645</v>
      </c>
      <c r="F15027">
        <f t="shared" si="704"/>
        <v>12.750835193657984</v>
      </c>
    </row>
    <row r="15028" spans="1:6">
      <c r="A15028" s="1">
        <v>129</v>
      </c>
      <c r="B15028" s="2">
        <v>67.099999999999994</v>
      </c>
      <c r="C15028" s="3">
        <v>2.89</v>
      </c>
      <c r="D15028">
        <f t="shared" si="702"/>
        <v>203.81790881974274</v>
      </c>
      <c r="E15028">
        <f t="shared" si="703"/>
        <v>70.5252279653089</v>
      </c>
      <c r="F15028">
        <f t="shared" si="704"/>
        <v>19.209591740354451</v>
      </c>
    </row>
    <row r="15029" spans="1:6">
      <c r="A15029" s="1">
        <v>96</v>
      </c>
      <c r="B15029" s="2">
        <v>66.599999999999994</v>
      </c>
      <c r="C15029" s="3">
        <v>2.2599999999999998</v>
      </c>
      <c r="D15029">
        <f t="shared" si="702"/>
        <v>159.39780502869698</v>
      </c>
      <c r="E15029">
        <f t="shared" si="703"/>
        <v>70.530002225087159</v>
      </c>
      <c r="F15029">
        <f t="shared" si="704"/>
        <v>20.813853457104166</v>
      </c>
    </row>
    <row r="15030" spans="1:6">
      <c r="A15030" s="1">
        <v>110</v>
      </c>
      <c r="B15030" s="2">
        <v>67</v>
      </c>
      <c r="C15030" s="3">
        <v>2.2000000000000002</v>
      </c>
      <c r="D15030">
        <f t="shared" si="702"/>
        <v>155.16670680377194</v>
      </c>
      <c r="E15030">
        <f t="shared" si="703"/>
        <v>70.530321274441789</v>
      </c>
      <c r="F15030">
        <f t="shared" si="704"/>
        <v>15.188231842782031</v>
      </c>
    </row>
    <row r="15031" spans="1:6">
      <c r="A15031" s="1">
        <v>137</v>
      </c>
      <c r="B15031" s="2">
        <v>70.3</v>
      </c>
      <c r="C15031" s="3">
        <v>1.99</v>
      </c>
      <c r="D15031">
        <f t="shared" si="702"/>
        <v>140.35725408428596</v>
      </c>
      <c r="E15031">
        <f t="shared" si="703"/>
        <v>70.531283459440175</v>
      </c>
      <c r="F15031">
        <f t="shared" si="704"/>
        <v>6.8547989944120216E-2</v>
      </c>
    </row>
    <row r="15032" spans="1:6">
      <c r="A15032" s="1">
        <v>108</v>
      </c>
      <c r="B15032" s="2">
        <v>68.400000000000006</v>
      </c>
      <c r="C15032" s="3">
        <v>1.73</v>
      </c>
      <c r="D15032">
        <f t="shared" si="702"/>
        <v>122.02067042125192</v>
      </c>
      <c r="E15032">
        <f t="shared" si="703"/>
        <v>70.53217943424967</v>
      </c>
      <c r="F15032">
        <f t="shared" si="704"/>
        <v>4.808778631136378</v>
      </c>
    </row>
    <row r="15033" spans="1:6">
      <c r="A15033" s="1">
        <v>240</v>
      </c>
      <c r="B15033" s="2">
        <v>66.099999999999994</v>
      </c>
      <c r="C15033" s="3">
        <v>3.4</v>
      </c>
      <c r="D15033">
        <f t="shared" si="702"/>
        <v>239.76462010173603</v>
      </c>
      <c r="E15033">
        <f t="shared" si="703"/>
        <v>70.519005912275304</v>
      </c>
      <c r="F15033">
        <f t="shared" si="704"/>
        <v>19.527687260699309</v>
      </c>
    </row>
    <row r="15034" spans="1:6">
      <c r="A15034" s="1">
        <v>237</v>
      </c>
      <c r="B15034" s="2">
        <v>68.599999999999994</v>
      </c>
      <c r="C15034" s="3">
        <v>2.96</v>
      </c>
      <c r="D15034">
        <f t="shared" si="702"/>
        <v>208.7525590646915</v>
      </c>
      <c r="E15034">
        <f t="shared" si="703"/>
        <v>70.524513197530908</v>
      </c>
      <c r="F15034">
        <f t="shared" si="704"/>
        <v>4.7696057337880902</v>
      </c>
    </row>
    <row r="15035" spans="1:6">
      <c r="A15035" s="1">
        <v>312</v>
      </c>
      <c r="B15035" s="2">
        <v>67.400000000000006</v>
      </c>
      <c r="C15035" s="3">
        <v>3.63</v>
      </c>
      <c r="D15035">
        <f t="shared" si="702"/>
        <v>255.97072410495005</v>
      </c>
      <c r="E15035">
        <f t="shared" si="703"/>
        <v>70.51535099309919</v>
      </c>
      <c r="F15035">
        <f t="shared" si="704"/>
        <v>13.898845695668292</v>
      </c>
    </row>
    <row r="15036" spans="1:6">
      <c r="A15036" s="1">
        <v>348</v>
      </c>
      <c r="B15036" s="2">
        <v>69.7</v>
      </c>
      <c r="C15036" s="3">
        <v>5.13</v>
      </c>
      <c r="D15036">
        <f t="shared" si="702"/>
        <v>361.53302590807141</v>
      </c>
      <c r="E15036">
        <f t="shared" si="703"/>
        <v>70.474274056154272</v>
      </c>
      <c r="F15036">
        <f t="shared" si="704"/>
        <v>0.84414151895682488</v>
      </c>
    </row>
    <row r="15037" spans="1:6">
      <c r="A15037" s="1">
        <v>339</v>
      </c>
      <c r="B15037" s="2">
        <v>68.599999999999994</v>
      </c>
      <c r="C15037" s="3">
        <v>3.72</v>
      </c>
      <c r="D15037">
        <f t="shared" si="702"/>
        <v>262.3111876793439</v>
      </c>
      <c r="E15037">
        <f t="shared" si="703"/>
        <v>70.513760128855878</v>
      </c>
      <c r="F15037">
        <f t="shared" si="704"/>
        <v>11.51851997181636</v>
      </c>
    </row>
    <row r="15038" spans="1:6">
      <c r="A15038" s="1">
        <v>282</v>
      </c>
      <c r="B15038" s="2">
        <v>72.599999999999994</v>
      </c>
      <c r="C15038" s="3">
        <v>4.1399999999999997</v>
      </c>
      <c r="D15038">
        <f t="shared" si="702"/>
        <v>291.89080010420736</v>
      </c>
      <c r="E15038">
        <f t="shared" si="703"/>
        <v>70.505024179760241</v>
      </c>
      <c r="F15038">
        <f t="shared" si="704"/>
        <v>4.5196017328285585</v>
      </c>
    </row>
    <row r="15039" spans="1:6">
      <c r="A15039" s="1">
        <v>141</v>
      </c>
      <c r="B15039" s="2">
        <v>68.599999999999994</v>
      </c>
      <c r="C15039" s="3">
        <v>2.37</v>
      </c>
      <c r="D15039">
        <f t="shared" si="702"/>
        <v>167.15458815671431</v>
      </c>
      <c r="E15039">
        <f t="shared" si="703"/>
        <v>70.529362091440632</v>
      </c>
      <c r="F15039">
        <f t="shared" si="704"/>
        <v>4.6362052532733005</v>
      </c>
    </row>
    <row r="15040" spans="1:6">
      <c r="A15040" s="1">
        <v>114</v>
      </c>
      <c r="B15040" s="2">
        <v>69.2</v>
      </c>
      <c r="C15040" s="3">
        <v>1.71</v>
      </c>
      <c r="D15040">
        <f t="shared" si="702"/>
        <v>120.61012419906913</v>
      </c>
      <c r="E15040">
        <f t="shared" si="703"/>
        <v>70.532236373724643</v>
      </c>
      <c r="F15040">
        <f t="shared" si="704"/>
        <v>1.8332196330468853</v>
      </c>
    </row>
    <row r="15041" spans="1:6">
      <c r="A15041" s="1">
        <v>132</v>
      </c>
      <c r="B15041" s="2">
        <v>68.5</v>
      </c>
      <c r="C15041" s="3">
        <v>2.2200000000000002</v>
      </c>
      <c r="D15041">
        <f t="shared" si="702"/>
        <v>156.57708221486044</v>
      </c>
      <c r="E15041">
        <f t="shared" si="703"/>
        <v>70.530217213901096</v>
      </c>
      <c r="F15041">
        <f t="shared" si="704"/>
        <v>4.9286460958623</v>
      </c>
    </row>
    <row r="15042" spans="1:6">
      <c r="A15042" s="1">
        <v>149</v>
      </c>
      <c r="B15042" s="2">
        <v>68.7</v>
      </c>
      <c r="C15042" s="3">
        <v>2.4500000000000002</v>
      </c>
      <c r="D15042">
        <f t="shared" si="702"/>
        <v>172.79568087971879</v>
      </c>
      <c r="E15042">
        <f t="shared" si="703"/>
        <v>70.52884933866072</v>
      </c>
      <c r="F15042">
        <f t="shared" si="704"/>
        <v>4.1010629646247052</v>
      </c>
    </row>
    <row r="15043" spans="1:6">
      <c r="A15043" s="1">
        <v>156</v>
      </c>
      <c r="B15043" s="2">
        <v>69.8</v>
      </c>
      <c r="C15043" s="3">
        <v>2.56</v>
      </c>
      <c r="D15043">
        <f t="shared" si="702"/>
        <v>180.55187329942635</v>
      </c>
      <c r="E15043">
        <f t="shared" si="703"/>
        <v>70.528075507588412</v>
      </c>
      <c r="F15043">
        <f t="shared" si="704"/>
        <v>1.3353037394604566</v>
      </c>
    </row>
    <row r="15044" spans="1:6">
      <c r="A15044" s="1">
        <v>151</v>
      </c>
      <c r="B15044" s="2">
        <v>69.599999999999994</v>
      </c>
      <c r="C15044" s="3">
        <v>2.56</v>
      </c>
      <c r="D15044">
        <f t="shared" si="702"/>
        <v>180.55187329942635</v>
      </c>
      <c r="E15044">
        <f t="shared" si="703"/>
        <v>70.528075507588412</v>
      </c>
      <c r="F15044">
        <f t="shared" si="704"/>
        <v>2.0278914860357253</v>
      </c>
    </row>
    <row r="15045" spans="1:6">
      <c r="A15045" s="1">
        <v>272</v>
      </c>
      <c r="B15045" s="2">
        <v>66.900000000000006</v>
      </c>
      <c r="C15045" s="3">
        <v>9.2100000000000009</v>
      </c>
      <c r="D15045">
        <f t="shared" si="702"/>
        <v>645.63116002067568</v>
      </c>
      <c r="E15045">
        <f t="shared" si="703"/>
        <v>70.101103150996266</v>
      </c>
      <c r="F15045">
        <f t="shared" si="704"/>
        <v>196.72435482808459</v>
      </c>
    </row>
    <row r="15046" spans="1:6">
      <c r="A15046" s="1">
        <v>122</v>
      </c>
      <c r="B15046" s="2">
        <v>70.400000000000006</v>
      </c>
      <c r="C15046" s="3">
        <v>1.77</v>
      </c>
      <c r="D15046">
        <f t="shared" si="702"/>
        <v>124.84174746003733</v>
      </c>
      <c r="E15046">
        <f t="shared" si="703"/>
        <v>70.532060711885492</v>
      </c>
      <c r="F15046">
        <f t="shared" si="704"/>
        <v>2.8227281567558493E-2</v>
      </c>
    </row>
    <row r="15047" spans="1:6">
      <c r="A15047" s="1">
        <v>64.8</v>
      </c>
      <c r="B15047" s="2">
        <v>70.8</v>
      </c>
      <c r="C15047" s="3">
        <v>1.18</v>
      </c>
      <c r="D15047">
        <f t="shared" si="702"/>
        <v>83.22923199784158</v>
      </c>
      <c r="E15047">
        <f t="shared" si="703"/>
        <v>70.533247455797948</v>
      </c>
      <c r="F15047">
        <f t="shared" si="704"/>
        <v>0.52484174688838636</v>
      </c>
    </row>
    <row r="15048" spans="1:6">
      <c r="A15048" s="1">
        <v>142</v>
      </c>
      <c r="B15048" s="2">
        <v>69.599999999999994</v>
      </c>
      <c r="C15048" s="3">
        <v>2.13</v>
      </c>
      <c r="D15048">
        <f t="shared" si="702"/>
        <v>150.23032273181258</v>
      </c>
      <c r="E15048">
        <f t="shared" si="703"/>
        <v>70.530667949207782</v>
      </c>
      <c r="F15048">
        <f t="shared" si="704"/>
        <v>0.95662719008051822</v>
      </c>
    </row>
    <row r="15049" spans="1:6">
      <c r="A15049" s="1">
        <v>185</v>
      </c>
      <c r="B15049" s="2">
        <v>69.900000000000006</v>
      </c>
      <c r="C15049" s="3">
        <v>3.46</v>
      </c>
      <c r="D15049">
        <f t="shared" si="702"/>
        <v>243.99265174735376</v>
      </c>
      <c r="E15049">
        <f t="shared" si="703"/>
        <v>70.518107441431724</v>
      </c>
      <c r="F15049">
        <f t="shared" si="704"/>
        <v>5.0308006642089271</v>
      </c>
    </row>
    <row r="15050" spans="1:6">
      <c r="A15050" s="1">
        <v>161</v>
      </c>
      <c r="B15050" s="2">
        <v>70.8</v>
      </c>
      <c r="C15050" s="3">
        <v>2.5099999999999998</v>
      </c>
      <c r="D15050">
        <f t="shared" ref="D15050:D15113" si="705">C15050*E15050</f>
        <v>177.02637784284619</v>
      </c>
      <c r="E15050">
        <f t="shared" ref="E15050:E15113" si="706">$P$4/(1+(C15050/$P$5)^$P$6)^(2/$P$6)</f>
        <v>70.528437387588127</v>
      </c>
      <c r="F15050">
        <f t="shared" ref="F15050:F15113" si="707">(E15050-B15050)^2+$M$3*(D15050-A15050)^2</f>
        <v>0.41683820837709196</v>
      </c>
    </row>
    <row r="15051" spans="1:6">
      <c r="A15051" s="1">
        <v>247</v>
      </c>
      <c r="B15051" s="2">
        <v>67.900000000000006</v>
      </c>
      <c r="C15051" s="3">
        <v>6.55</v>
      </c>
      <c r="D15051">
        <f t="shared" si="705"/>
        <v>461.10285378539641</v>
      </c>
      <c r="E15051">
        <f t="shared" si="706"/>
        <v>70.397382257312429</v>
      </c>
      <c r="F15051">
        <f t="shared" si="707"/>
        <v>67.469799040287356</v>
      </c>
    </row>
    <row r="15052" spans="1:6">
      <c r="A15052" s="1">
        <v>249</v>
      </c>
      <c r="B15052" s="2">
        <v>69.099999999999994</v>
      </c>
      <c r="C15052" s="3">
        <v>3.36</v>
      </c>
      <c r="D15052">
        <f t="shared" si="705"/>
        <v>236.94580258938385</v>
      </c>
      <c r="E15052">
        <f t="shared" si="706"/>
        <v>70.519584103983291</v>
      </c>
      <c r="F15052">
        <f t="shared" si="707"/>
        <v>2.2093149363972358</v>
      </c>
    </row>
    <row r="15053" spans="1:6">
      <c r="A15053" s="1">
        <v>288</v>
      </c>
      <c r="B15053" s="2">
        <v>70.7</v>
      </c>
      <c r="C15053" s="3">
        <v>3.86</v>
      </c>
      <c r="D15053">
        <f t="shared" si="705"/>
        <v>272.17282654982637</v>
      </c>
      <c r="E15053">
        <f t="shared" si="706"/>
        <v>70.511094961094912</v>
      </c>
      <c r="F15053">
        <f t="shared" si="707"/>
        <v>0.37030096031791793</v>
      </c>
    </row>
    <row r="15054" spans="1:6">
      <c r="A15054" s="1">
        <v>318</v>
      </c>
      <c r="B15054" s="2">
        <v>69.099999999999994</v>
      </c>
      <c r="C15054" s="3">
        <v>4.03</v>
      </c>
      <c r="D15054">
        <f t="shared" si="705"/>
        <v>284.14535088860862</v>
      </c>
      <c r="E15054">
        <f t="shared" si="706"/>
        <v>70.507531237868136</v>
      </c>
      <c r="F15054">
        <f t="shared" si="707"/>
        <v>3.5121484993300456</v>
      </c>
    </row>
    <row r="15055" spans="1:6">
      <c r="A15055" s="1">
        <v>516</v>
      </c>
      <c r="B15055" s="2">
        <v>64.7</v>
      </c>
      <c r="C15055" s="3">
        <v>9.74</v>
      </c>
      <c r="D15055">
        <f t="shared" si="705"/>
        <v>681.90916526502826</v>
      </c>
      <c r="E15055">
        <f t="shared" si="706"/>
        <v>70.011207932754445</v>
      </c>
      <c r="F15055">
        <f t="shared" si="707"/>
        <v>64.977821212350634</v>
      </c>
    </row>
    <row r="15056" spans="1:6">
      <c r="A15056" s="1">
        <v>384</v>
      </c>
      <c r="B15056" s="2">
        <v>68.3</v>
      </c>
      <c r="C15056" s="3">
        <v>5.24</v>
      </c>
      <c r="D15056">
        <f t="shared" si="705"/>
        <v>369.26191251553581</v>
      </c>
      <c r="E15056">
        <f t="shared" si="706"/>
        <v>70.469830632735835</v>
      </c>
      <c r="F15056">
        <f t="shared" si="707"/>
        <v>4.9983146179841924</v>
      </c>
    </row>
    <row r="15057" spans="1:6">
      <c r="A15057" s="1">
        <v>279</v>
      </c>
      <c r="B15057" s="2">
        <v>69.400000000000006</v>
      </c>
      <c r="C15057" s="3">
        <v>4.22</v>
      </c>
      <c r="D15057">
        <f t="shared" si="705"/>
        <v>297.52307119420817</v>
      </c>
      <c r="E15057">
        <f t="shared" si="706"/>
        <v>70.503097439385826</v>
      </c>
      <c r="F15057">
        <f t="shared" si="707"/>
        <v>1.6751407560714353</v>
      </c>
    </row>
    <row r="15058" spans="1:6">
      <c r="A15058" s="1">
        <v>127</v>
      </c>
      <c r="B15058" s="2">
        <v>70.7</v>
      </c>
      <c r="C15058" s="3">
        <v>1.56</v>
      </c>
      <c r="D15058">
        <f t="shared" si="705"/>
        <v>110.03087915537805</v>
      </c>
      <c r="E15058">
        <f t="shared" si="706"/>
        <v>70.532614843191055</v>
      </c>
      <c r="F15058">
        <f t="shared" si="707"/>
        <v>0.4126613507381609</v>
      </c>
    </row>
    <row r="15059" spans="1:6">
      <c r="A15059" s="1">
        <v>142</v>
      </c>
      <c r="B15059" s="2">
        <v>69.3</v>
      </c>
      <c r="C15059" s="3">
        <v>2.56</v>
      </c>
      <c r="D15059">
        <f t="shared" si="705"/>
        <v>180.55187329942635</v>
      </c>
      <c r="E15059">
        <f t="shared" si="706"/>
        <v>70.528075507588412</v>
      </c>
      <c r="F15059">
        <f t="shared" si="707"/>
        <v>3.493490526198356</v>
      </c>
    </row>
    <row r="15060" spans="1:6">
      <c r="A15060" s="1">
        <v>76.8</v>
      </c>
      <c r="B15060" s="2">
        <v>71.2</v>
      </c>
      <c r="C15060" s="3">
        <v>1.27</v>
      </c>
      <c r="D15060">
        <f t="shared" si="705"/>
        <v>89.577080333782419</v>
      </c>
      <c r="E15060">
        <f t="shared" si="706"/>
        <v>70.533134121088523</v>
      </c>
      <c r="F15060">
        <f t="shared" si="707"/>
        <v>0.66278366945504974</v>
      </c>
    </row>
    <row r="15061" spans="1:6">
      <c r="A15061" s="1">
        <v>194</v>
      </c>
      <c r="B15061" s="2">
        <v>70</v>
      </c>
      <c r="C15061" s="3">
        <v>2.77</v>
      </c>
      <c r="D15061">
        <f t="shared" si="705"/>
        <v>195.3580170592237</v>
      </c>
      <c r="E15061">
        <f t="shared" si="706"/>
        <v>70.526359949178229</v>
      </c>
      <c r="F15061">
        <f t="shared" si="707"/>
        <v>0.27951828285407215</v>
      </c>
    </row>
    <row r="15062" spans="1:6">
      <c r="A15062" s="1">
        <v>242</v>
      </c>
      <c r="B15062" s="2">
        <v>70.7</v>
      </c>
      <c r="C15062" s="3">
        <v>3.97</v>
      </c>
      <c r="D15062">
        <f t="shared" si="705"/>
        <v>279.92006013873726</v>
      </c>
      <c r="E15062">
        <f t="shared" si="706"/>
        <v>70.508831269203341</v>
      </c>
      <c r="F15062">
        <f t="shared" si="707"/>
        <v>1.9573263259393421</v>
      </c>
    </row>
    <row r="15063" spans="1:6">
      <c r="A15063" s="1">
        <v>189</v>
      </c>
      <c r="B15063" s="2">
        <v>68.2</v>
      </c>
      <c r="C15063" s="3">
        <v>2.4900000000000002</v>
      </c>
      <c r="D15063">
        <f t="shared" si="705"/>
        <v>175.61615765858403</v>
      </c>
      <c r="E15063">
        <f t="shared" si="706"/>
        <v>70.528577372925312</v>
      </c>
      <c r="F15063">
        <f t="shared" si="707"/>
        <v>5.6615498295283961</v>
      </c>
    </row>
    <row r="15064" spans="1:6">
      <c r="A15064" s="1">
        <v>222</v>
      </c>
      <c r="B15064" s="2">
        <v>67.900000000000006</v>
      </c>
      <c r="C15064" s="3">
        <v>2.79</v>
      </c>
      <c r="D15064">
        <f t="shared" si="705"/>
        <v>196.76804009731077</v>
      </c>
      <c r="E15064">
        <f t="shared" si="706"/>
        <v>70.526179246347951</v>
      </c>
      <c r="F15064">
        <f t="shared" si="707"/>
        <v>7.7472536613539686</v>
      </c>
    </row>
    <row r="15065" spans="1:6">
      <c r="A15065" s="1">
        <v>210</v>
      </c>
      <c r="B15065" s="2">
        <v>67.8</v>
      </c>
      <c r="C15065" s="3">
        <v>2.64</v>
      </c>
      <c r="D15065">
        <f t="shared" si="705"/>
        <v>186.19249466112404</v>
      </c>
      <c r="E15065">
        <f t="shared" si="706"/>
        <v>70.527460098910623</v>
      </c>
      <c r="F15065">
        <f t="shared" si="707"/>
        <v>8.1961635470667886</v>
      </c>
    </row>
    <row r="15066" spans="1:6">
      <c r="A15066" s="1">
        <v>240</v>
      </c>
      <c r="B15066" s="2">
        <v>68.099999999999994</v>
      </c>
      <c r="C15066" s="3">
        <v>3.29</v>
      </c>
      <c r="D15066">
        <f t="shared" si="705"/>
        <v>232.01263203818877</v>
      </c>
      <c r="E15066">
        <f t="shared" si="706"/>
        <v>70.520556850513302</v>
      </c>
      <c r="F15066">
        <f t="shared" si="707"/>
        <v>5.944316572240373</v>
      </c>
    </row>
    <row r="15067" spans="1:6">
      <c r="A15067" s="1">
        <v>270</v>
      </c>
      <c r="B15067" s="2">
        <v>68.599999999999994</v>
      </c>
      <c r="C15067" s="3">
        <v>3.53</v>
      </c>
      <c r="D15067">
        <f t="shared" si="705"/>
        <v>248.92504821096071</v>
      </c>
      <c r="E15067">
        <f t="shared" si="706"/>
        <v>70.517010824634767</v>
      </c>
      <c r="F15067">
        <f t="shared" si="707"/>
        <v>4.2682286054213243</v>
      </c>
    </row>
    <row r="15068" spans="1:6">
      <c r="A15068" s="1">
        <v>360</v>
      </c>
      <c r="B15068" s="2">
        <v>67.400000000000006</v>
      </c>
      <c r="C15068" s="3">
        <v>4.33</v>
      </c>
      <c r="D15068">
        <f t="shared" si="705"/>
        <v>305.26630389307513</v>
      </c>
      <c r="E15068">
        <f t="shared" si="706"/>
        <v>70.500301130040441</v>
      </c>
      <c r="F15068">
        <f t="shared" si="707"/>
        <v>13.613611385115414</v>
      </c>
    </row>
    <row r="15069" spans="1:6">
      <c r="A15069" s="1">
        <v>387</v>
      </c>
      <c r="B15069" s="2">
        <v>69.599999999999994</v>
      </c>
      <c r="C15069" s="3">
        <v>5.98</v>
      </c>
      <c r="D15069">
        <f t="shared" si="705"/>
        <v>421.19318142338852</v>
      </c>
      <c r="E15069">
        <f t="shared" si="706"/>
        <v>70.433642378493062</v>
      </c>
      <c r="F15069">
        <f t="shared" si="707"/>
        <v>2.2567358204167061</v>
      </c>
    </row>
    <row r="15070" spans="1:6">
      <c r="A15070" s="1">
        <v>147</v>
      </c>
      <c r="B15070" s="2">
        <v>69.8</v>
      </c>
      <c r="C15070" s="3">
        <v>2.34</v>
      </c>
      <c r="D15070">
        <f t="shared" si="705"/>
        <v>165.03913287497329</v>
      </c>
      <c r="E15070">
        <f t="shared" si="706"/>
        <v>70.529543963663798</v>
      </c>
      <c r="F15070">
        <f t="shared" si="707"/>
        <v>0.96691583352467014</v>
      </c>
    </row>
    <row r="15071" spans="1:6">
      <c r="A15071" s="1">
        <v>168</v>
      </c>
      <c r="B15071" s="2">
        <v>57.7</v>
      </c>
      <c r="C15071" s="3">
        <v>7.73</v>
      </c>
      <c r="D15071">
        <f t="shared" si="705"/>
        <v>543.37704499295148</v>
      </c>
      <c r="E15071">
        <f t="shared" si="706"/>
        <v>70.294572444107558</v>
      </c>
      <c r="F15071">
        <f t="shared" si="707"/>
        <v>346.84734366545388</v>
      </c>
    </row>
    <row r="15072" spans="1:6">
      <c r="A15072" s="1">
        <v>174</v>
      </c>
      <c r="B15072" s="2">
        <v>69.900000000000006</v>
      </c>
      <c r="C15072" s="3">
        <v>2.66</v>
      </c>
      <c r="D15072">
        <f t="shared" si="705"/>
        <v>187.60261548559527</v>
      </c>
      <c r="E15072">
        <f t="shared" si="706"/>
        <v>70.527299054735053</v>
      </c>
      <c r="F15072">
        <f t="shared" si="707"/>
        <v>0.64066776773819134</v>
      </c>
    </row>
    <row r="15073" spans="1:6">
      <c r="A15073" s="1">
        <v>151</v>
      </c>
      <c r="B15073" s="2">
        <v>71.2</v>
      </c>
      <c r="C15073" s="3">
        <v>2.11</v>
      </c>
      <c r="D15073">
        <f t="shared" si="705"/>
        <v>148.81990804437845</v>
      </c>
      <c r="E15073">
        <f t="shared" si="706"/>
        <v>70.530762106340504</v>
      </c>
      <c r="F15073">
        <f t="shared" si="707"/>
        <v>0.45422812555332626</v>
      </c>
    </row>
    <row r="15074" spans="1:6">
      <c r="A15074" s="1">
        <v>154</v>
      </c>
      <c r="B15074" s="2">
        <v>71.5</v>
      </c>
      <c r="C15074" s="3">
        <v>2.4300000000000002</v>
      </c>
      <c r="D15074">
        <f t="shared" si="705"/>
        <v>171.38542475165593</v>
      </c>
      <c r="E15074">
        <f t="shared" si="706"/>
        <v>70.528981379282271</v>
      </c>
      <c r="F15074">
        <f t="shared" si="707"/>
        <v>1.3466251690131483</v>
      </c>
    </row>
    <row r="15075" spans="1:6">
      <c r="A15075" s="1">
        <v>154</v>
      </c>
      <c r="B15075" s="2">
        <v>70.7</v>
      </c>
      <c r="C15075" s="3">
        <v>2.0299999999999998</v>
      </c>
      <c r="D15075">
        <f t="shared" si="705"/>
        <v>143.17816911587317</v>
      </c>
      <c r="E15075">
        <f t="shared" si="706"/>
        <v>70.531117791070542</v>
      </c>
      <c r="F15075">
        <f t="shared" si="707"/>
        <v>0.18495884430873152</v>
      </c>
    </row>
    <row r="15076" spans="1:6">
      <c r="A15076" s="1">
        <v>161</v>
      </c>
      <c r="B15076" s="2">
        <v>70.7</v>
      </c>
      <c r="C15076" s="3">
        <v>2.2999999999999998</v>
      </c>
      <c r="D15076">
        <f t="shared" si="705"/>
        <v>162.21848913803288</v>
      </c>
      <c r="E15076">
        <f t="shared" si="706"/>
        <v>70.529777886101257</v>
      </c>
      <c r="F15076">
        <f t="shared" si="707"/>
        <v>3.0958843824456954E-2</v>
      </c>
    </row>
    <row r="15077" spans="1:6">
      <c r="A15077" s="1">
        <v>139</v>
      </c>
      <c r="B15077" s="2">
        <v>70.900000000000006</v>
      </c>
      <c r="C15077" s="3">
        <v>2.09</v>
      </c>
      <c r="D15077">
        <f t="shared" si="705"/>
        <v>147.40948515455682</v>
      </c>
      <c r="E15077">
        <f t="shared" si="706"/>
        <v>70.530854140936285</v>
      </c>
      <c r="F15077">
        <f t="shared" si="707"/>
        <v>0.23073533321003398</v>
      </c>
    </row>
    <row r="15078" spans="1:6">
      <c r="A15078" s="1">
        <v>245</v>
      </c>
      <c r="B15078" s="2">
        <v>70.7</v>
      </c>
      <c r="C15078" s="3">
        <v>4.08</v>
      </c>
      <c r="D15078">
        <f t="shared" si="705"/>
        <v>287.6661599689146</v>
      </c>
      <c r="E15078">
        <f t="shared" si="706"/>
        <v>70.506411757086909</v>
      </c>
      <c r="F15078">
        <f t="shared" si="707"/>
        <v>2.4691590530375676</v>
      </c>
    </row>
    <row r="15079" spans="1:6">
      <c r="A15079" s="1">
        <v>216</v>
      </c>
      <c r="B15079" s="2">
        <v>70.900000000000006</v>
      </c>
      <c r="C15079" s="3">
        <v>3.42</v>
      </c>
      <c r="D15079">
        <f t="shared" si="705"/>
        <v>241.17399029981152</v>
      </c>
      <c r="E15079">
        <f t="shared" si="706"/>
        <v>70.518710613979977</v>
      </c>
      <c r="F15079">
        <f t="shared" si="707"/>
        <v>0.99191461334979047</v>
      </c>
    </row>
    <row r="15080" spans="1:6">
      <c r="A15080" s="1">
        <v>231</v>
      </c>
      <c r="B15080" s="2">
        <v>69.7</v>
      </c>
      <c r="C15080" s="3">
        <v>3.32</v>
      </c>
      <c r="D15080">
        <f t="shared" si="705"/>
        <v>234.12688466366362</v>
      </c>
      <c r="E15080">
        <f t="shared" si="706"/>
        <v>70.520145983031213</v>
      </c>
      <c r="F15080">
        <f t="shared" si="707"/>
        <v>0.68570004481032831</v>
      </c>
    </row>
    <row r="15081" spans="1:6">
      <c r="A15081" s="1">
        <v>345</v>
      </c>
      <c r="B15081" s="2">
        <v>69.5</v>
      </c>
      <c r="C15081" s="3">
        <v>4.79</v>
      </c>
      <c r="D15081">
        <f t="shared" si="705"/>
        <v>337.63095421976351</v>
      </c>
      <c r="E15081">
        <f t="shared" si="706"/>
        <v>70.48662927343706</v>
      </c>
      <c r="F15081">
        <f t="shared" si="707"/>
        <v>1.0459747741316121</v>
      </c>
    </row>
    <row r="15082" spans="1:6">
      <c r="A15082" s="1">
        <v>268</v>
      </c>
      <c r="B15082" s="2">
        <v>66.3</v>
      </c>
      <c r="C15082" s="3">
        <v>6.82</v>
      </c>
      <c r="D15082">
        <f t="shared" si="705"/>
        <v>479.97349250326778</v>
      </c>
      <c r="E15082">
        <f t="shared" si="706"/>
        <v>70.377344941828113</v>
      </c>
      <c r="F15082">
        <f t="shared" si="707"/>
        <v>76.645695403518417</v>
      </c>
    </row>
    <row r="15083" spans="1:6">
      <c r="A15083" s="1">
        <v>255</v>
      </c>
      <c r="B15083" s="2">
        <v>68.400000000000006</v>
      </c>
      <c r="C15083" s="3">
        <v>4.29</v>
      </c>
      <c r="D15083">
        <f t="shared" si="705"/>
        <v>302.45073999695177</v>
      </c>
      <c r="E15083">
        <f t="shared" si="706"/>
        <v>70.501337994627448</v>
      </c>
      <c r="F15083">
        <f t="shared" si="707"/>
        <v>7.4232607294808712</v>
      </c>
    </row>
    <row r="15084" spans="1:6">
      <c r="A15084" s="1">
        <v>96</v>
      </c>
      <c r="B15084" s="2">
        <v>69.8</v>
      </c>
      <c r="C15084" s="3">
        <v>1.52</v>
      </c>
      <c r="D15084">
        <f t="shared" si="705"/>
        <v>107.20970724884131</v>
      </c>
      <c r="E15084">
        <f t="shared" si="706"/>
        <v>70.532702137395603</v>
      </c>
      <c r="F15084">
        <f t="shared" si="707"/>
        <v>0.70470511852545681</v>
      </c>
    </row>
    <row r="15085" spans="1:6">
      <c r="A15085" s="1">
        <v>135</v>
      </c>
      <c r="B15085" s="2">
        <v>68.400000000000006</v>
      </c>
      <c r="C15085" s="3">
        <v>2.3199999999999998</v>
      </c>
      <c r="D15085">
        <f t="shared" si="705"/>
        <v>163.62881615890262</v>
      </c>
      <c r="E15085">
        <f t="shared" si="706"/>
        <v>70.529662137458033</v>
      </c>
      <c r="F15085">
        <f t="shared" si="707"/>
        <v>5.63029049402369</v>
      </c>
    </row>
    <row r="15086" spans="1:6">
      <c r="A15086" s="1">
        <v>114</v>
      </c>
      <c r="B15086" s="2">
        <v>68.8</v>
      </c>
      <c r="C15086" s="3">
        <v>2.09</v>
      </c>
      <c r="D15086">
        <f t="shared" si="705"/>
        <v>147.40948515455682</v>
      </c>
      <c r="E15086">
        <f t="shared" si="706"/>
        <v>70.530854140936285</v>
      </c>
      <c r="F15086">
        <f t="shared" si="707"/>
        <v>4.4868619053504899</v>
      </c>
    </row>
    <row r="15087" spans="1:6">
      <c r="A15087" s="1">
        <v>149</v>
      </c>
      <c r="B15087" s="2">
        <v>71.099999999999994</v>
      </c>
      <c r="C15087" s="3">
        <v>2.4700000000000002</v>
      </c>
      <c r="D15087">
        <f t="shared" si="705"/>
        <v>174.20592525934313</v>
      </c>
      <c r="E15087">
        <f t="shared" si="706"/>
        <v>70.528714679895998</v>
      </c>
      <c r="F15087">
        <f t="shared" si="707"/>
        <v>1.1750490688753989</v>
      </c>
    </row>
    <row r="15088" spans="1:6">
      <c r="A15088" s="1">
        <v>168</v>
      </c>
      <c r="B15088" s="2">
        <v>70.7</v>
      </c>
      <c r="C15088" s="3">
        <v>2.41</v>
      </c>
      <c r="D15088">
        <f t="shared" si="705"/>
        <v>169.97515710445799</v>
      </c>
      <c r="E15088">
        <f t="shared" si="706"/>
        <v>70.529110831725305</v>
      </c>
      <c r="F15088">
        <f t="shared" si="707"/>
        <v>3.4414371787745743E-2</v>
      </c>
    </row>
    <row r="15089" spans="1:6">
      <c r="A15089" s="1">
        <v>190</v>
      </c>
      <c r="B15089" s="2">
        <v>70.5</v>
      </c>
      <c r="C15089" s="3">
        <v>2.85</v>
      </c>
      <c r="D15089">
        <f t="shared" si="705"/>
        <v>200.99801175081129</v>
      </c>
      <c r="E15089">
        <f t="shared" si="706"/>
        <v>70.525618158179398</v>
      </c>
      <c r="F15089">
        <f t="shared" si="707"/>
        <v>0.16222904840457048</v>
      </c>
    </row>
    <row r="15090" spans="1:6">
      <c r="A15090" s="1">
        <v>144</v>
      </c>
      <c r="B15090" s="2">
        <v>69.900000000000006</v>
      </c>
      <c r="C15090" s="3">
        <v>1.77</v>
      </c>
      <c r="D15090">
        <f t="shared" si="705"/>
        <v>124.84174746003733</v>
      </c>
      <c r="E15090">
        <f t="shared" si="706"/>
        <v>70.532060711885492</v>
      </c>
      <c r="F15090">
        <f t="shared" si="707"/>
        <v>0.88978908696581338</v>
      </c>
    </row>
    <row r="15091" spans="1:6">
      <c r="A15091" s="1">
        <v>270</v>
      </c>
      <c r="B15091" s="2">
        <v>67.900000000000006</v>
      </c>
      <c r="C15091" s="3">
        <v>3.99</v>
      </c>
      <c r="D15091">
        <f t="shared" si="705"/>
        <v>281.32852846785806</v>
      </c>
      <c r="E15091">
        <f t="shared" si="706"/>
        <v>70.50840312477645</v>
      </c>
      <c r="F15091">
        <f t="shared" si="707"/>
        <v>6.975196844037578</v>
      </c>
    </row>
    <row r="15092" spans="1:6">
      <c r="A15092" s="1">
        <v>429</v>
      </c>
      <c r="B15092" s="2">
        <v>68.2</v>
      </c>
      <c r="C15092" s="3">
        <v>5.91</v>
      </c>
      <c r="D15092">
        <f t="shared" si="705"/>
        <v>416.28601631608018</v>
      </c>
      <c r="E15092">
        <f t="shared" si="706"/>
        <v>70.437566212534719</v>
      </c>
      <c r="F15092">
        <f t="shared" si="707"/>
        <v>5.2226276309707771</v>
      </c>
    </row>
    <row r="15093" spans="1:6">
      <c r="A15093" s="1">
        <v>360</v>
      </c>
      <c r="B15093" s="2">
        <v>66</v>
      </c>
      <c r="C15093" s="3">
        <v>8.3000000000000007</v>
      </c>
      <c r="D15093">
        <f t="shared" si="705"/>
        <v>582.90403496153954</v>
      </c>
      <c r="E15093">
        <f t="shared" si="706"/>
        <v>70.22940180259512</v>
      </c>
      <c r="F15093">
        <f t="shared" si="707"/>
        <v>84.25842386204971</v>
      </c>
    </row>
    <row r="15094" spans="1:6">
      <c r="A15094" s="1">
        <v>213</v>
      </c>
      <c r="B15094" s="2">
        <v>67.7</v>
      </c>
      <c r="C15094" s="3">
        <v>3.7</v>
      </c>
      <c r="D15094">
        <f t="shared" si="705"/>
        <v>260.90225055326414</v>
      </c>
      <c r="E15094">
        <f t="shared" si="706"/>
        <v>70.51412177115246</v>
      </c>
      <c r="F15094">
        <f t="shared" si="707"/>
        <v>10.984430524586069</v>
      </c>
    </row>
    <row r="15095" spans="1:6">
      <c r="A15095" s="1">
        <v>96</v>
      </c>
      <c r="B15095" s="2">
        <v>68.400000000000006</v>
      </c>
      <c r="C15095" s="3">
        <v>1.94</v>
      </c>
      <c r="D15095">
        <f t="shared" si="705"/>
        <v>136.83107037391906</v>
      </c>
      <c r="E15095">
        <f t="shared" si="706"/>
        <v>70.531479574185084</v>
      </c>
      <c r="F15095">
        <f t="shared" si="707"/>
        <v>6.7702107824885056</v>
      </c>
    </row>
    <row r="15096" spans="1:6">
      <c r="A15096" s="1">
        <v>120</v>
      </c>
      <c r="B15096" s="2">
        <v>68.400000000000006</v>
      </c>
      <c r="C15096" s="3">
        <v>2.91</v>
      </c>
      <c r="D15096">
        <f t="shared" si="705"/>
        <v>205.2278312846542</v>
      </c>
      <c r="E15096">
        <f t="shared" si="706"/>
        <v>70.525027932870856</v>
      </c>
      <c r="F15096">
        <f t="shared" si="707"/>
        <v>14.218668293438071</v>
      </c>
    </row>
    <row r="15097" spans="1:6">
      <c r="A15097" s="1">
        <v>114</v>
      </c>
      <c r="B15097" s="2">
        <v>69.099999999999994</v>
      </c>
      <c r="C15097" s="3">
        <v>1.9</v>
      </c>
      <c r="D15097">
        <f t="shared" si="705"/>
        <v>134.01009311866815</v>
      </c>
      <c r="E15097">
        <f t="shared" si="706"/>
        <v>70.531627957193763</v>
      </c>
      <c r="F15097">
        <f t="shared" si="707"/>
        <v>2.5844159968397724</v>
      </c>
    </row>
    <row r="15098" spans="1:6">
      <c r="A15098" s="1">
        <v>154</v>
      </c>
      <c r="B15098" s="2">
        <v>72.099999999999994</v>
      </c>
      <c r="C15098" s="3">
        <v>2.2000000000000002</v>
      </c>
      <c r="D15098">
        <f t="shared" si="705"/>
        <v>155.16670680377194</v>
      </c>
      <c r="E15098">
        <f t="shared" si="706"/>
        <v>70.530321274441789</v>
      </c>
      <c r="F15098">
        <f t="shared" si="707"/>
        <v>2.465709591852514</v>
      </c>
    </row>
    <row r="15099" spans="1:6">
      <c r="A15099" s="1">
        <v>174</v>
      </c>
      <c r="B15099" s="2">
        <v>68.7</v>
      </c>
      <c r="C15099" s="3">
        <v>2.72</v>
      </c>
      <c r="D15099">
        <f t="shared" si="705"/>
        <v>191.83289101217991</v>
      </c>
      <c r="E15099">
        <f t="shared" si="706"/>
        <v>70.526798166242614</v>
      </c>
      <c r="F15099">
        <f t="shared" si="707"/>
        <v>3.7619903499909917</v>
      </c>
    </row>
    <row r="15100" spans="1:6">
      <c r="A15100" s="1">
        <v>221</v>
      </c>
      <c r="B15100" s="2">
        <v>70.8</v>
      </c>
      <c r="C15100" s="3">
        <v>3.46</v>
      </c>
      <c r="D15100">
        <f t="shared" si="705"/>
        <v>243.99265174735376</v>
      </c>
      <c r="E15100">
        <f t="shared" si="706"/>
        <v>70.518107441431724</v>
      </c>
      <c r="F15100">
        <f t="shared" si="707"/>
        <v>0.78564746323736878</v>
      </c>
    </row>
    <row r="15101" spans="1:6">
      <c r="A15101" s="1">
        <v>214</v>
      </c>
      <c r="B15101" s="2">
        <v>70.400000000000006</v>
      </c>
      <c r="C15101" s="3">
        <v>3.36</v>
      </c>
      <c r="D15101">
        <f t="shared" si="705"/>
        <v>236.94580258938385</v>
      </c>
      <c r="E15101">
        <f t="shared" si="706"/>
        <v>70.519584103983291</v>
      </c>
      <c r="F15101">
        <f t="shared" si="707"/>
        <v>0.71760953832124719</v>
      </c>
    </row>
    <row r="15102" spans="1:6">
      <c r="A15102" s="1">
        <v>237</v>
      </c>
      <c r="B15102" s="2">
        <v>68.7</v>
      </c>
      <c r="C15102" s="3">
        <v>3.25</v>
      </c>
      <c r="D15102">
        <f t="shared" si="705"/>
        <v>229.19354521363309</v>
      </c>
      <c r="E15102">
        <f t="shared" si="706"/>
        <v>70.521090834964028</v>
      </c>
      <c r="F15102">
        <f t="shared" si="707"/>
        <v>3.39777615390549</v>
      </c>
    </row>
    <row r="15103" spans="1:6">
      <c r="A15103" s="1">
        <v>237</v>
      </c>
      <c r="B15103" s="2">
        <v>69</v>
      </c>
      <c r="C15103" s="3">
        <v>3.57</v>
      </c>
      <c r="D15103">
        <f t="shared" si="705"/>
        <v>251.74340607772328</v>
      </c>
      <c r="E15103">
        <f t="shared" si="706"/>
        <v>70.516360245860866</v>
      </c>
      <c r="F15103">
        <f t="shared" si="707"/>
        <v>2.5897074911901461</v>
      </c>
    </row>
    <row r="15104" spans="1:6">
      <c r="A15104" s="1">
        <v>228</v>
      </c>
      <c r="B15104" s="2">
        <v>69</v>
      </c>
      <c r="C15104" s="3">
        <v>3.59</v>
      </c>
      <c r="D15104">
        <f t="shared" si="705"/>
        <v>253.15254164877308</v>
      </c>
      <c r="E15104">
        <f t="shared" si="706"/>
        <v>70.516028314421476</v>
      </c>
      <c r="F15104">
        <f t="shared" si="707"/>
        <v>3.1434329621873953</v>
      </c>
    </row>
    <row r="15105" spans="1:6">
      <c r="A15105" s="1">
        <v>135</v>
      </c>
      <c r="B15105" s="2">
        <v>69.099999999999994</v>
      </c>
      <c r="C15105" s="3">
        <v>2.2200000000000002</v>
      </c>
      <c r="D15105">
        <f t="shared" si="705"/>
        <v>156.57708221486044</v>
      </c>
      <c r="E15105">
        <f t="shared" si="706"/>
        <v>70.530217213901096</v>
      </c>
      <c r="F15105">
        <f t="shared" si="707"/>
        <v>2.6674279469823277</v>
      </c>
    </row>
    <row r="15106" spans="1:6">
      <c r="A15106" s="1">
        <v>171</v>
      </c>
      <c r="B15106" s="2">
        <v>66.8</v>
      </c>
      <c r="C15106" s="3">
        <v>3.17</v>
      </c>
      <c r="D15106">
        <f t="shared" si="705"/>
        <v>223.55509619576267</v>
      </c>
      <c r="E15106">
        <f t="shared" si="706"/>
        <v>70.522112364593909</v>
      </c>
      <c r="F15106">
        <f t="shared" si="707"/>
        <v>17.543636906975827</v>
      </c>
    </row>
    <row r="15107" spans="1:6">
      <c r="A15107" s="1">
        <v>149</v>
      </c>
      <c r="B15107" s="2">
        <v>69.8</v>
      </c>
      <c r="C15107" s="3">
        <v>1.77</v>
      </c>
      <c r="D15107">
        <f t="shared" si="705"/>
        <v>124.84174746003733</v>
      </c>
      <c r="E15107">
        <f t="shared" si="706"/>
        <v>70.532060711885492</v>
      </c>
      <c r="F15107">
        <f t="shared" si="707"/>
        <v>1.3155110619220083</v>
      </c>
    </row>
    <row r="15108" spans="1:6">
      <c r="A15108" s="1">
        <v>137</v>
      </c>
      <c r="B15108" s="2">
        <v>70.400000000000006</v>
      </c>
      <c r="C15108" s="3">
        <v>2.0699999999999998</v>
      </c>
      <c r="D15108">
        <f t="shared" si="705"/>
        <v>145.99905424809705</v>
      </c>
      <c r="E15108">
        <f t="shared" si="706"/>
        <v>70.530944081206314</v>
      </c>
      <c r="F15108">
        <f t="shared" si="707"/>
        <v>0.12532300044325842</v>
      </c>
    </row>
    <row r="15109" spans="1:6">
      <c r="A15109" s="1">
        <v>132</v>
      </c>
      <c r="B15109" s="2">
        <v>70.7</v>
      </c>
      <c r="C15109" s="3">
        <v>2.11</v>
      </c>
      <c r="D15109">
        <f t="shared" si="705"/>
        <v>148.81990804437845</v>
      </c>
      <c r="E15109">
        <f t="shared" si="706"/>
        <v>70.530762106340504</v>
      </c>
      <c r="F15109">
        <f t="shared" si="707"/>
        <v>0.40655027323338094</v>
      </c>
    </row>
    <row r="15110" spans="1:6">
      <c r="A15110" s="1">
        <v>175</v>
      </c>
      <c r="B15110" s="2">
        <v>70.2</v>
      </c>
      <c r="C15110" s="3">
        <v>3.21</v>
      </c>
      <c r="D15110">
        <f t="shared" si="705"/>
        <v>226.37436569356956</v>
      </c>
      <c r="E15110">
        <f t="shared" si="706"/>
        <v>70.521609250333199</v>
      </c>
      <c r="F15110">
        <f t="shared" si="707"/>
        <v>3.629029982608388</v>
      </c>
    </row>
    <row r="15111" spans="1:6">
      <c r="A15111" s="1">
        <v>175</v>
      </c>
      <c r="B15111" s="2">
        <v>68.900000000000006</v>
      </c>
      <c r="C15111" s="3">
        <v>3.15</v>
      </c>
      <c r="D15111">
        <f t="shared" si="705"/>
        <v>222.14542854165697</v>
      </c>
      <c r="E15111">
        <f t="shared" si="706"/>
        <v>70.522358267192686</v>
      </c>
      <c r="F15111">
        <f t="shared" si="707"/>
        <v>5.6011062239088556</v>
      </c>
    </row>
    <row r="15112" spans="1:6">
      <c r="A15112" s="1">
        <v>170</v>
      </c>
      <c r="B15112" s="2">
        <v>69.2</v>
      </c>
      <c r="C15112" s="3">
        <v>3.29</v>
      </c>
      <c r="D15112">
        <f t="shared" si="705"/>
        <v>232.01263203818877</v>
      </c>
      <c r="E15112">
        <f t="shared" si="706"/>
        <v>70.520556850513302</v>
      </c>
      <c r="F15112">
        <f t="shared" si="707"/>
        <v>6.8807585519484142</v>
      </c>
    </row>
    <row r="15113" spans="1:6">
      <c r="A15113" s="1">
        <v>264</v>
      </c>
      <c r="B15113" s="2">
        <v>67.8</v>
      </c>
      <c r="C15113" s="3">
        <v>3.55</v>
      </c>
      <c r="D15113">
        <f t="shared" si="705"/>
        <v>250.33424146872102</v>
      </c>
      <c r="E15113">
        <f t="shared" si="706"/>
        <v>70.516687737667894</v>
      </c>
      <c r="F15113">
        <f t="shared" si="707"/>
        <v>7.6298559102536005</v>
      </c>
    </row>
    <row r="15114" spans="1:6">
      <c r="A15114" s="1">
        <v>240</v>
      </c>
      <c r="B15114" s="2">
        <v>68.900000000000006</v>
      </c>
      <c r="C15114" s="3">
        <v>3.19</v>
      </c>
      <c r="D15114">
        <f t="shared" ref="D15114:D15177" si="708">C15114*E15114</f>
        <v>224.96474202386119</v>
      </c>
      <c r="E15114">
        <f t="shared" ref="E15114:E15177" si="709">$P$4/(1+(C15114/$P$5)^$P$6)^(2/$P$6)</f>
        <v>70.521862703404764</v>
      </c>
      <c r="F15114">
        <f t="shared" ref="F15114:F15177" si="710">(E15114-B15114)^2+$M$3*(D15114-A15114)^2</f>
        <v>2.9324070642055271</v>
      </c>
    </row>
    <row r="15115" spans="1:6">
      <c r="A15115" s="1">
        <v>201</v>
      </c>
      <c r="B15115" s="2">
        <v>68.5</v>
      </c>
      <c r="C15115" s="3">
        <v>2.68</v>
      </c>
      <c r="D15115">
        <f t="shared" si="708"/>
        <v>189.01272199284315</v>
      </c>
      <c r="E15115">
        <f t="shared" si="709"/>
        <v>70.527135071956394</v>
      </c>
      <c r="F15115">
        <f t="shared" si="710"/>
        <v>4.3012234262120632</v>
      </c>
    </row>
    <row r="15116" spans="1:6">
      <c r="A15116" s="1">
        <v>504</v>
      </c>
      <c r="B15116" s="2">
        <v>64.900000000000006</v>
      </c>
      <c r="C15116" s="3">
        <v>9.06</v>
      </c>
      <c r="D15116">
        <f t="shared" si="708"/>
        <v>635.32747569455637</v>
      </c>
      <c r="E15116">
        <f t="shared" si="709"/>
        <v>70.12444544090026</v>
      </c>
      <c r="F15116">
        <f t="shared" si="710"/>
        <v>50.33315904774166</v>
      </c>
    </row>
    <row r="15117" spans="1:6">
      <c r="A15117" s="1">
        <v>292</v>
      </c>
      <c r="B15117" s="2">
        <v>65.400000000000006</v>
      </c>
      <c r="C15117" s="3">
        <v>7.35</v>
      </c>
      <c r="D15117">
        <f t="shared" si="708"/>
        <v>516.94124161000923</v>
      </c>
      <c r="E15117">
        <f t="shared" si="709"/>
        <v>70.332141715647523</v>
      </c>
      <c r="F15117">
        <f t="shared" si="710"/>
        <v>91.915323141522933</v>
      </c>
    </row>
    <row r="15118" spans="1:6">
      <c r="A15118" s="1">
        <v>144</v>
      </c>
      <c r="B15118" s="2">
        <v>69.8</v>
      </c>
      <c r="C15118" s="3">
        <v>2.2200000000000002</v>
      </c>
      <c r="D15118">
        <f t="shared" si="708"/>
        <v>156.57708221486044</v>
      </c>
      <c r="E15118">
        <f t="shared" si="709"/>
        <v>70.530217213901096</v>
      </c>
      <c r="F15118">
        <f t="shared" si="710"/>
        <v>0.74451721998570874</v>
      </c>
    </row>
    <row r="15119" spans="1:6">
      <c r="A15119" s="1">
        <v>150</v>
      </c>
      <c r="B15119" s="2">
        <v>60.2</v>
      </c>
      <c r="C15119" s="3">
        <v>9.9499999999999993</v>
      </c>
      <c r="D15119">
        <f t="shared" si="708"/>
        <v>696.22400756772493</v>
      </c>
      <c r="E15119">
        <f t="shared" si="709"/>
        <v>69.972262067108034</v>
      </c>
      <c r="F15119">
        <f t="shared" si="710"/>
        <v>494.04576211971278</v>
      </c>
    </row>
    <row r="15120" spans="1:6">
      <c r="A15120" s="1">
        <v>159</v>
      </c>
      <c r="B15120" s="2">
        <v>68.7</v>
      </c>
      <c r="C15120" s="3">
        <v>2.58</v>
      </c>
      <c r="D15120">
        <f t="shared" si="708"/>
        <v>181.9620488453663</v>
      </c>
      <c r="E15120">
        <f t="shared" si="709"/>
        <v>70.527925909056705</v>
      </c>
      <c r="F15120">
        <f t="shared" si="710"/>
        <v>4.0456185862489296</v>
      </c>
    </row>
    <row r="15121" spans="1:6">
      <c r="A15121" s="1">
        <v>183</v>
      </c>
      <c r="B15121" s="2">
        <v>70.400000000000006</v>
      </c>
      <c r="C15121" s="3">
        <v>2.4300000000000002</v>
      </c>
      <c r="D15121">
        <f t="shared" si="708"/>
        <v>171.38542475165593</v>
      </c>
      <c r="E15121">
        <f t="shared" si="709"/>
        <v>70.528981379282271</v>
      </c>
      <c r="F15121">
        <f t="shared" si="710"/>
        <v>0.19683273492906392</v>
      </c>
    </row>
    <row r="15122" spans="1:6">
      <c r="A15122" s="1">
        <v>156</v>
      </c>
      <c r="B15122" s="2">
        <v>70.099999999999994</v>
      </c>
      <c r="C15122" s="3">
        <v>1.77</v>
      </c>
      <c r="D15122">
        <f t="shared" si="708"/>
        <v>124.84174746003733</v>
      </c>
      <c r="E15122">
        <f t="shared" si="709"/>
        <v>70.532060711885492</v>
      </c>
      <c r="F15122">
        <f t="shared" si="710"/>
        <v>1.4835151718932806</v>
      </c>
    </row>
    <row r="15123" spans="1:6">
      <c r="A15123" s="1">
        <v>151</v>
      </c>
      <c r="B15123" s="2">
        <v>71.2</v>
      </c>
      <c r="C15123" s="3">
        <v>2.2000000000000002</v>
      </c>
      <c r="D15123">
        <f t="shared" si="708"/>
        <v>155.16670680377194</v>
      </c>
      <c r="E15123">
        <f t="shared" si="709"/>
        <v>70.530321274441789</v>
      </c>
      <c r="F15123">
        <f t="shared" si="710"/>
        <v>0.47166092591679853</v>
      </c>
    </row>
    <row r="15124" spans="1:6">
      <c r="A15124" s="1">
        <v>235</v>
      </c>
      <c r="B15124" s="2">
        <v>70.599999999999994</v>
      </c>
      <c r="C15124" s="3">
        <v>3.63</v>
      </c>
      <c r="D15124">
        <f t="shared" si="708"/>
        <v>255.97072410495005</v>
      </c>
      <c r="E15124">
        <f t="shared" si="709"/>
        <v>70.51535099309919</v>
      </c>
      <c r="F15124">
        <f t="shared" si="710"/>
        <v>0.59460967274890852</v>
      </c>
    </row>
    <row r="15125" spans="1:6">
      <c r="A15125" s="1">
        <v>306</v>
      </c>
      <c r="B15125" s="2">
        <v>68.400000000000006</v>
      </c>
      <c r="C15125" s="3">
        <v>3.76</v>
      </c>
      <c r="D15125">
        <f t="shared" si="708"/>
        <v>265.12896535185126</v>
      </c>
      <c r="E15125">
        <f t="shared" si="709"/>
        <v>70.513022699960445</v>
      </c>
      <c r="F15125">
        <f t="shared" si="710"/>
        <v>6.6962321290599967</v>
      </c>
    </row>
    <row r="15126" spans="1:6">
      <c r="A15126" s="1">
        <v>386</v>
      </c>
      <c r="B15126" s="2">
        <v>72.099999999999994</v>
      </c>
      <c r="C15126" s="3">
        <v>4.9800000000000004</v>
      </c>
      <c r="D15126">
        <f t="shared" si="708"/>
        <v>350.99027875440919</v>
      </c>
      <c r="E15126">
        <f t="shared" si="709"/>
        <v>70.479975653495814</v>
      </c>
      <c r="F15126">
        <f t="shared" si="710"/>
        <v>4.2617367517440385</v>
      </c>
    </row>
    <row r="15127" spans="1:6">
      <c r="A15127" s="1">
        <v>332</v>
      </c>
      <c r="B15127" s="2">
        <v>66.400000000000006</v>
      </c>
      <c r="C15127" s="3">
        <v>7.5</v>
      </c>
      <c r="D15127">
        <f t="shared" si="708"/>
        <v>527.38385987480774</v>
      </c>
      <c r="E15127">
        <f t="shared" si="709"/>
        <v>70.317847983307701</v>
      </c>
      <c r="F15127">
        <f t="shared" si="710"/>
        <v>66.343306315505089</v>
      </c>
    </row>
    <row r="15128" spans="1:6">
      <c r="A15128" s="1">
        <v>138</v>
      </c>
      <c r="B15128" s="2">
        <v>71.099999999999994</v>
      </c>
      <c r="C15128" s="3">
        <v>1.92</v>
      </c>
      <c r="D15128">
        <f t="shared" si="708"/>
        <v>135.42058501474469</v>
      </c>
      <c r="E15128">
        <f t="shared" si="709"/>
        <v>70.531554695179523</v>
      </c>
      <c r="F15128">
        <f t="shared" si="710"/>
        <v>0.33201761786128203</v>
      </c>
    </row>
    <row r="15129" spans="1:6">
      <c r="A15129" s="1">
        <v>149</v>
      </c>
      <c r="B15129" s="2">
        <v>70.2</v>
      </c>
      <c r="C15129" s="3">
        <v>2.3199999999999998</v>
      </c>
      <c r="D15129">
        <f t="shared" si="708"/>
        <v>163.62881615890262</v>
      </c>
      <c r="E15129">
        <f t="shared" si="709"/>
        <v>70.529662137458033</v>
      </c>
      <c r="F15129">
        <f t="shared" si="710"/>
        <v>0.39454025504773949</v>
      </c>
    </row>
    <row r="15130" spans="1:6">
      <c r="A15130" s="1">
        <v>163</v>
      </c>
      <c r="B15130" s="2">
        <v>70.2</v>
      </c>
      <c r="C15130" s="3">
        <v>2.41</v>
      </c>
      <c r="D15130">
        <f t="shared" si="708"/>
        <v>169.97515710445799</v>
      </c>
      <c r="E15130">
        <f t="shared" si="709"/>
        <v>70.529110831725305</v>
      </c>
      <c r="F15130">
        <f t="shared" si="710"/>
        <v>0.17330412382376625</v>
      </c>
    </row>
    <row r="15131" spans="1:6">
      <c r="A15131" s="1">
        <v>173</v>
      </c>
      <c r="B15131" s="2">
        <v>70.8</v>
      </c>
      <c r="C15131" s="3">
        <v>2.1800000000000002</v>
      </c>
      <c r="D15131">
        <f t="shared" si="708"/>
        <v>153.75632232348849</v>
      </c>
      <c r="E15131">
        <f t="shared" si="709"/>
        <v>70.53042308416903</v>
      </c>
      <c r="F15131">
        <f t="shared" si="710"/>
        <v>0.56734211898980658</v>
      </c>
    </row>
    <row r="15132" spans="1:6">
      <c r="A15132" s="1">
        <v>182</v>
      </c>
      <c r="B15132" s="2">
        <v>68</v>
      </c>
      <c r="C15132" s="3">
        <v>2.89</v>
      </c>
      <c r="D15132">
        <f t="shared" si="708"/>
        <v>203.81790881974274</v>
      </c>
      <c r="E15132">
        <f t="shared" si="709"/>
        <v>70.5252279653089</v>
      </c>
      <c r="F15132">
        <f t="shared" si="710"/>
        <v>7.0126428943045322</v>
      </c>
    </row>
    <row r="15133" spans="1:6">
      <c r="A15133" s="1">
        <v>161</v>
      </c>
      <c r="B15133" s="2">
        <v>70.2</v>
      </c>
      <c r="C15133" s="3">
        <v>2.62</v>
      </c>
      <c r="D15133">
        <f t="shared" si="708"/>
        <v>184.78235977688865</v>
      </c>
      <c r="E15133">
        <f t="shared" si="709"/>
        <v>70.527618235453687</v>
      </c>
      <c r="F15133">
        <f t="shared" si="710"/>
        <v>0.86286015322364773</v>
      </c>
    </row>
    <row r="15134" spans="1:6">
      <c r="A15134" s="1">
        <v>151</v>
      </c>
      <c r="B15134" s="2">
        <v>70.8</v>
      </c>
      <c r="C15134" s="3">
        <v>2.0099999999999998</v>
      </c>
      <c r="D15134">
        <f t="shared" si="708"/>
        <v>141.76771524924905</v>
      </c>
      <c r="E15134">
        <f t="shared" si="709"/>
        <v>70.531201616541821</v>
      </c>
      <c r="F15134">
        <f t="shared" si="710"/>
        <v>0.18610915830124039</v>
      </c>
    </row>
    <row r="15135" spans="1:6">
      <c r="A15135" s="1">
        <v>236</v>
      </c>
      <c r="B15135" s="2">
        <v>68.2</v>
      </c>
      <c r="C15135" s="3">
        <v>3.51</v>
      </c>
      <c r="D15135">
        <f t="shared" si="708"/>
        <v>247.51582669058729</v>
      </c>
      <c r="E15135">
        <f t="shared" si="709"/>
        <v>70.517329541477864</v>
      </c>
      <c r="F15135">
        <f t="shared" si="710"/>
        <v>5.5471616616447958</v>
      </c>
    </row>
    <row r="15136" spans="1:6">
      <c r="A15136" s="1">
        <v>240</v>
      </c>
      <c r="B15136" s="2">
        <v>68.599999999999994</v>
      </c>
      <c r="C15136" s="3">
        <v>3.53</v>
      </c>
      <c r="D15136">
        <f t="shared" si="708"/>
        <v>248.92504821096071</v>
      </c>
      <c r="E15136">
        <f t="shared" si="709"/>
        <v>70.517010824634767</v>
      </c>
      <c r="F15136">
        <f t="shared" si="710"/>
        <v>3.7813352288379516</v>
      </c>
    </row>
    <row r="15137" spans="1:6">
      <c r="A15137" s="1">
        <v>234</v>
      </c>
      <c r="B15137" s="2">
        <v>67.8</v>
      </c>
      <c r="C15137" s="3">
        <v>3</v>
      </c>
      <c r="D15137">
        <f t="shared" si="708"/>
        <v>211.57225821012321</v>
      </c>
      <c r="E15137">
        <f t="shared" si="709"/>
        <v>70.524086070041065</v>
      </c>
      <c r="F15137">
        <f t="shared" si="710"/>
        <v>8.0925545623013928</v>
      </c>
    </row>
    <row r="15138" spans="1:6">
      <c r="A15138" s="1">
        <v>303</v>
      </c>
      <c r="B15138" s="2">
        <v>67.7</v>
      </c>
      <c r="C15138" s="3">
        <v>3.82</v>
      </c>
      <c r="D15138">
        <f t="shared" si="708"/>
        <v>269.35538413423342</v>
      </c>
      <c r="E15138">
        <f t="shared" si="709"/>
        <v>70.511880663411887</v>
      </c>
      <c r="F15138">
        <f t="shared" si="710"/>
        <v>9.4187394949246421</v>
      </c>
    </row>
    <row r="15139" spans="1:6">
      <c r="A15139" s="1">
        <v>387</v>
      </c>
      <c r="B15139" s="2">
        <v>68.3</v>
      </c>
      <c r="C15139" s="3">
        <v>5.47</v>
      </c>
      <c r="D15139">
        <f t="shared" si="708"/>
        <v>385.41505586353986</v>
      </c>
      <c r="E15139">
        <f t="shared" si="709"/>
        <v>70.459790834285172</v>
      </c>
      <c r="F15139">
        <f t="shared" si="710"/>
        <v>4.6680520286533653</v>
      </c>
    </row>
    <row r="15140" spans="1:6">
      <c r="A15140" s="1">
        <v>219</v>
      </c>
      <c r="B15140" s="2">
        <v>69.2</v>
      </c>
      <c r="C15140" s="3">
        <v>3.46</v>
      </c>
      <c r="D15140">
        <f t="shared" si="708"/>
        <v>243.99265174735376</v>
      </c>
      <c r="E15140">
        <f t="shared" si="709"/>
        <v>70.518107441431724</v>
      </c>
      <c r="F15140">
        <f t="shared" si="710"/>
        <v>2.5717883230616785</v>
      </c>
    </row>
    <row r="15141" spans="1:6">
      <c r="A15141" s="1">
        <v>204</v>
      </c>
      <c r="B15141" s="2">
        <v>69.400000000000006</v>
      </c>
      <c r="C15141" s="3">
        <v>3.74</v>
      </c>
      <c r="D15141">
        <f t="shared" si="708"/>
        <v>263.72009275066353</v>
      </c>
      <c r="E15141">
        <f t="shared" si="709"/>
        <v>70.513393783599867</v>
      </c>
      <c r="F15141">
        <f t="shared" si="710"/>
        <v>6.0037441685804147</v>
      </c>
    </row>
    <row r="15142" spans="1:6">
      <c r="A15142" s="1">
        <v>198</v>
      </c>
      <c r="B15142" s="2">
        <v>67.8</v>
      </c>
      <c r="C15142" s="3">
        <v>3.48</v>
      </c>
      <c r="D15142">
        <f t="shared" si="708"/>
        <v>245.40194225483171</v>
      </c>
      <c r="E15142">
        <f t="shared" si="709"/>
        <v>70.517799498514862</v>
      </c>
      <c r="F15142">
        <f t="shared" si="710"/>
        <v>10.387890620046287</v>
      </c>
    </row>
    <row r="15143" spans="1:6">
      <c r="A15143" s="1">
        <v>168</v>
      </c>
      <c r="B15143" s="2">
        <v>69.2</v>
      </c>
      <c r="C15143" s="3">
        <v>2.5099999999999998</v>
      </c>
      <c r="D15143">
        <f t="shared" si="708"/>
        <v>177.02637784284619</v>
      </c>
      <c r="E15143">
        <f t="shared" si="709"/>
        <v>70.528437387588127</v>
      </c>
      <c r="F15143">
        <f t="shared" si="710"/>
        <v>1.8735804459536292</v>
      </c>
    </row>
    <row r="15144" spans="1:6">
      <c r="A15144" s="1">
        <v>177</v>
      </c>
      <c r="B15144" s="2">
        <v>68.900000000000006</v>
      </c>
      <c r="C15144" s="3">
        <v>2.89</v>
      </c>
      <c r="D15144">
        <f t="shared" si="708"/>
        <v>203.81790881974274</v>
      </c>
      <c r="E15144">
        <f t="shared" si="709"/>
        <v>70.5252279653089</v>
      </c>
      <c r="F15144">
        <f t="shared" si="710"/>
        <v>3.6020699422361657</v>
      </c>
    </row>
    <row r="15145" spans="1:6">
      <c r="A15145" s="1">
        <v>142</v>
      </c>
      <c r="B15145" s="2">
        <v>69.5</v>
      </c>
      <c r="C15145" s="3">
        <v>2.4900000000000002</v>
      </c>
      <c r="D15145">
        <f t="shared" si="708"/>
        <v>175.61615765858403</v>
      </c>
      <c r="E15145">
        <f t="shared" si="709"/>
        <v>70.528577372925312</v>
      </c>
      <c r="F15145">
        <f t="shared" si="710"/>
        <v>2.5674811686439138</v>
      </c>
    </row>
    <row r="15146" spans="1:6">
      <c r="A15146" s="1">
        <v>151</v>
      </c>
      <c r="B15146" s="2">
        <v>70</v>
      </c>
      <c r="C15146" s="3">
        <v>2.39</v>
      </c>
      <c r="D15146">
        <f t="shared" si="708"/>
        <v>168.56487816479549</v>
      </c>
      <c r="E15146">
        <f t="shared" si="709"/>
        <v>70.52923772585585</v>
      </c>
      <c r="F15146">
        <f t="shared" si="710"/>
        <v>0.69221861805095874</v>
      </c>
    </row>
    <row r="15147" spans="1:6">
      <c r="A15147" s="1">
        <v>187</v>
      </c>
      <c r="B15147" s="2">
        <v>70.5</v>
      </c>
      <c r="C15147" s="3">
        <v>2.98</v>
      </c>
      <c r="D15147">
        <f t="shared" si="708"/>
        <v>210.16241804394468</v>
      </c>
      <c r="E15147">
        <f t="shared" si="709"/>
        <v>70.524301357028421</v>
      </c>
      <c r="F15147">
        <f t="shared" si="710"/>
        <v>0.71724132608524682</v>
      </c>
    </row>
    <row r="15148" spans="1:6">
      <c r="A15148" s="1">
        <v>146</v>
      </c>
      <c r="B15148" s="2">
        <v>70.2</v>
      </c>
      <c r="C15148" s="3">
        <v>2.4700000000000002</v>
      </c>
      <c r="D15148">
        <f t="shared" si="708"/>
        <v>174.20592525934313</v>
      </c>
      <c r="E15148">
        <f t="shared" si="709"/>
        <v>70.528714679895998</v>
      </c>
      <c r="F15148">
        <f t="shared" si="710"/>
        <v>1.1707773250491624</v>
      </c>
    </row>
    <row r="15149" spans="1:6">
      <c r="A15149" s="1">
        <v>245</v>
      </c>
      <c r="B15149" s="2">
        <v>69.3</v>
      </c>
      <c r="C15149" s="3">
        <v>3.93</v>
      </c>
      <c r="D15149">
        <f t="shared" si="708"/>
        <v>277.1030115163328</v>
      </c>
      <c r="E15149">
        <f t="shared" si="709"/>
        <v>70.5096721415605</v>
      </c>
      <c r="F15149">
        <f t="shared" si="710"/>
        <v>2.8399813854800557</v>
      </c>
    </row>
    <row r="15150" spans="1:6">
      <c r="A15150" s="1">
        <v>291</v>
      </c>
      <c r="B15150" s="2">
        <v>44.6</v>
      </c>
      <c r="C15150" s="3">
        <v>13.6</v>
      </c>
      <c r="D15150">
        <f t="shared" si="708"/>
        <v>937.56683792552064</v>
      </c>
      <c r="E15150">
        <f t="shared" si="709"/>
        <v>68.938738082758874</v>
      </c>
      <c r="F15150">
        <f t="shared" si="710"/>
        <v>1150.801460148547</v>
      </c>
    </row>
    <row r="15151" spans="1:6">
      <c r="A15151" s="1">
        <v>399</v>
      </c>
      <c r="B15151" s="2">
        <v>68.5</v>
      </c>
      <c r="C15151" s="3">
        <v>4.5599999999999996</v>
      </c>
      <c r="D15151">
        <f t="shared" si="708"/>
        <v>321.45208607126756</v>
      </c>
      <c r="E15151">
        <f t="shared" si="709"/>
        <v>70.493878524400785</v>
      </c>
      <c r="F15151">
        <f t="shared" si="710"/>
        <v>12.008593240246903</v>
      </c>
    </row>
    <row r="15152" spans="1:6">
      <c r="A15152" s="1">
        <v>411</v>
      </c>
      <c r="B15152" s="2">
        <v>67.2</v>
      </c>
      <c r="C15152" s="3">
        <v>5.93</v>
      </c>
      <c r="D15152">
        <f t="shared" si="708"/>
        <v>417.68818636739462</v>
      </c>
      <c r="E15152">
        <f t="shared" si="709"/>
        <v>70.436456385732654</v>
      </c>
      <c r="F15152">
        <f t="shared" si="710"/>
        <v>10.534402496270685</v>
      </c>
    </row>
    <row r="15153" spans="1:6">
      <c r="A15153" s="1">
        <v>344</v>
      </c>
      <c r="B15153" s="2">
        <v>66.099999999999994</v>
      </c>
      <c r="C15153" s="3">
        <v>7.77</v>
      </c>
      <c r="D15153">
        <f t="shared" si="708"/>
        <v>546.15603875223542</v>
      </c>
      <c r="E15153">
        <f t="shared" si="709"/>
        <v>70.290352477765182</v>
      </c>
      <c r="F15153">
        <f t="shared" si="710"/>
        <v>72.14906950980577</v>
      </c>
    </row>
    <row r="15154" spans="1:6">
      <c r="A15154" s="1">
        <v>207</v>
      </c>
      <c r="B15154" s="2">
        <v>68.5</v>
      </c>
      <c r="C15154" s="3">
        <v>4.16</v>
      </c>
      <c r="D15154">
        <f t="shared" si="708"/>
        <v>293.29893124304942</v>
      </c>
      <c r="E15154">
        <f t="shared" si="709"/>
        <v>70.504550779579191</v>
      </c>
      <c r="F15154">
        <f t="shared" si="710"/>
        <v>13.966563727950966</v>
      </c>
    </row>
    <row r="15155" spans="1:6">
      <c r="A15155" s="1">
        <v>216</v>
      </c>
      <c r="B15155" s="2">
        <v>67.3</v>
      </c>
      <c r="C15155" s="3">
        <v>3.57</v>
      </c>
      <c r="D15155">
        <f t="shared" si="708"/>
        <v>251.74340607772328</v>
      </c>
      <c r="E15155">
        <f t="shared" si="709"/>
        <v>70.516360245860866</v>
      </c>
      <c r="F15155">
        <f t="shared" si="710"/>
        <v>12.051572875836616</v>
      </c>
    </row>
    <row r="15156" spans="1:6">
      <c r="A15156" s="1">
        <v>252</v>
      </c>
      <c r="B15156" s="2">
        <v>65</v>
      </c>
      <c r="C15156" s="3">
        <v>4.9000000000000004</v>
      </c>
      <c r="D15156">
        <f t="shared" si="708"/>
        <v>345.36597945048874</v>
      </c>
      <c r="E15156">
        <f t="shared" si="709"/>
        <v>70.48285294907933</v>
      </c>
      <c r="F15156">
        <f t="shared" si="710"/>
        <v>41.706075925678064</v>
      </c>
    </row>
    <row r="15157" spans="1:6">
      <c r="A15157" s="1">
        <v>230</v>
      </c>
      <c r="B15157" s="2">
        <v>69.2</v>
      </c>
      <c r="C15157" s="3">
        <v>3.84</v>
      </c>
      <c r="D15157">
        <f t="shared" si="708"/>
        <v>270.76412263890387</v>
      </c>
      <c r="E15157">
        <f t="shared" si="709"/>
        <v>70.511490270547881</v>
      </c>
      <c r="F15157">
        <f t="shared" si="710"/>
        <v>3.9397154060016728</v>
      </c>
    </row>
    <row r="15158" spans="1:6">
      <c r="A15158" s="1">
        <v>216</v>
      </c>
      <c r="B15158" s="2">
        <v>72.599999999999994</v>
      </c>
      <c r="C15158" s="3">
        <v>2.91</v>
      </c>
      <c r="D15158">
        <f t="shared" si="708"/>
        <v>205.2278312846542</v>
      </c>
      <c r="E15158">
        <f t="shared" si="709"/>
        <v>70.525027932870856</v>
      </c>
      <c r="F15158">
        <f t="shared" si="710"/>
        <v>4.4605142102503281</v>
      </c>
    </row>
    <row r="15159" spans="1:6">
      <c r="A15159" s="1">
        <v>146</v>
      </c>
      <c r="B15159" s="2">
        <v>71.7</v>
      </c>
      <c r="C15159" s="3">
        <v>2.39</v>
      </c>
      <c r="D15159">
        <f t="shared" si="708"/>
        <v>168.56487816479549</v>
      </c>
      <c r="E15159">
        <f t="shared" si="709"/>
        <v>70.52923772585585</v>
      </c>
      <c r="F15159">
        <f t="shared" si="710"/>
        <v>2.050835969099285</v>
      </c>
    </row>
    <row r="15160" spans="1:6">
      <c r="A15160" s="1">
        <v>132</v>
      </c>
      <c r="B15160" s="2">
        <v>71.3</v>
      </c>
      <c r="C15160" s="3">
        <v>2.0099999999999998</v>
      </c>
      <c r="D15160">
        <f t="shared" si="708"/>
        <v>141.76771524924905</v>
      </c>
      <c r="E15160">
        <f t="shared" si="709"/>
        <v>70.531201616541821</v>
      </c>
      <c r="F15160">
        <f t="shared" si="710"/>
        <v>0.71849682300108408</v>
      </c>
    </row>
    <row r="15161" spans="1:6">
      <c r="A15161" s="1">
        <v>198</v>
      </c>
      <c r="B15161" s="2">
        <v>69.599999999999994</v>
      </c>
      <c r="C15161" s="3">
        <v>2.83</v>
      </c>
      <c r="D15161">
        <f t="shared" si="708"/>
        <v>199.58803772261891</v>
      </c>
      <c r="E15161">
        <f t="shared" si="709"/>
        <v>70.525808382550849</v>
      </c>
      <c r="F15161">
        <f t="shared" si="710"/>
        <v>0.86048985401201961</v>
      </c>
    </row>
    <row r="15162" spans="1:6">
      <c r="A15162" s="1">
        <v>318</v>
      </c>
      <c r="B15162" s="2">
        <v>66.3</v>
      </c>
      <c r="C15162" s="3">
        <v>4.2699999999999996</v>
      </c>
      <c r="D15162">
        <f t="shared" si="708"/>
        <v>301.04289009839772</v>
      </c>
      <c r="E15162">
        <f t="shared" si="709"/>
        <v>70.501847798219615</v>
      </c>
      <c r="F15162">
        <f t="shared" si="710"/>
        <v>18.039624161668605</v>
      </c>
    </row>
    <row r="15163" spans="1:6">
      <c r="A15163" s="1">
        <v>324</v>
      </c>
      <c r="B15163" s="2">
        <v>49.8</v>
      </c>
      <c r="C15163" s="3">
        <v>10.199999999999999</v>
      </c>
      <c r="D15163">
        <f t="shared" si="708"/>
        <v>713.21797740588909</v>
      </c>
      <c r="E15163">
        <f t="shared" si="709"/>
        <v>69.923331118224425</v>
      </c>
      <c r="F15163">
        <f t="shared" si="710"/>
        <v>607.30887130803467</v>
      </c>
    </row>
    <row r="15164" spans="1:6">
      <c r="A15164" s="1">
        <v>300</v>
      </c>
      <c r="B15164" s="2">
        <v>72.099999999999994</v>
      </c>
      <c r="C15164" s="3">
        <v>3.67</v>
      </c>
      <c r="D15164">
        <f t="shared" si="708"/>
        <v>258.78878566245982</v>
      </c>
      <c r="E15164">
        <f t="shared" si="709"/>
        <v>70.514655493858257</v>
      </c>
      <c r="F15164">
        <f t="shared" si="710"/>
        <v>4.7819834205376734</v>
      </c>
    </row>
    <row r="15165" spans="1:6">
      <c r="A15165" s="1">
        <v>237</v>
      </c>
      <c r="B15165" s="2">
        <v>66.7</v>
      </c>
      <c r="C15165" s="3">
        <v>3.93</v>
      </c>
      <c r="D15165">
        <f t="shared" si="708"/>
        <v>277.1030115163328</v>
      </c>
      <c r="E15165">
        <f t="shared" si="709"/>
        <v>70.5096721415605</v>
      </c>
      <c r="F15165">
        <f t="shared" si="710"/>
        <v>16.661896019381427</v>
      </c>
    </row>
    <row r="15166" spans="1:6">
      <c r="A15166" s="1">
        <v>288</v>
      </c>
      <c r="B15166" s="2">
        <v>64.8</v>
      </c>
      <c r="C15166" s="3">
        <v>5.41</v>
      </c>
      <c r="D15166">
        <f t="shared" si="708"/>
        <v>381.20217912796818</v>
      </c>
      <c r="E15166">
        <f t="shared" si="709"/>
        <v>70.462510005169719</v>
      </c>
      <c r="F15166">
        <f t="shared" si="710"/>
        <v>43.667597231782146</v>
      </c>
    </row>
    <row r="15167" spans="1:6">
      <c r="A15167" s="1">
        <v>250</v>
      </c>
      <c r="B15167" s="2">
        <v>66.400000000000006</v>
      </c>
      <c r="C15167" s="3">
        <v>4.63</v>
      </c>
      <c r="D15167">
        <f t="shared" si="708"/>
        <v>326.37685998831859</v>
      </c>
      <c r="E15167">
        <f t="shared" si="709"/>
        <v>70.491762416483496</v>
      </c>
      <c r="F15167">
        <f t="shared" si="710"/>
        <v>24.534778684899678</v>
      </c>
    </row>
    <row r="15168" spans="1:6">
      <c r="A15168" s="1">
        <v>312</v>
      </c>
      <c r="B15168" s="2">
        <v>70.3</v>
      </c>
      <c r="C15168" s="3">
        <v>4.63</v>
      </c>
      <c r="D15168">
        <f t="shared" si="708"/>
        <v>326.37685998831859</v>
      </c>
      <c r="E15168">
        <f t="shared" si="709"/>
        <v>70.491762416483496</v>
      </c>
      <c r="F15168">
        <f t="shared" si="710"/>
        <v>0.31287375292219971</v>
      </c>
    </row>
    <row r="15169" spans="1:6">
      <c r="A15169" s="1">
        <v>164</v>
      </c>
      <c r="B15169" s="2">
        <v>70.3</v>
      </c>
      <c r="C15169" s="3">
        <v>2.7</v>
      </c>
      <c r="D15169">
        <f t="shared" si="708"/>
        <v>190.42281392267967</v>
      </c>
      <c r="E15169">
        <f t="shared" si="709"/>
        <v>70.526968119510983</v>
      </c>
      <c r="F15169">
        <f t="shared" si="710"/>
        <v>0.98411990042599062</v>
      </c>
    </row>
    <row r="15170" spans="1:6">
      <c r="A15170" s="1">
        <v>175</v>
      </c>
      <c r="B15170" s="2">
        <v>71</v>
      </c>
      <c r="C15170" s="3">
        <v>2.66</v>
      </c>
      <c r="D15170">
        <f t="shared" si="708"/>
        <v>187.60261548559527</v>
      </c>
      <c r="E15170">
        <f t="shared" si="709"/>
        <v>70.527299054735053</v>
      </c>
      <c r="F15170">
        <f t="shared" si="710"/>
        <v>0.4356050334701832</v>
      </c>
    </row>
    <row r="15171" spans="1:6">
      <c r="A15171" s="1">
        <v>194</v>
      </c>
      <c r="B15171" s="2">
        <v>68.900000000000006</v>
      </c>
      <c r="C15171" s="3">
        <v>3.36</v>
      </c>
      <c r="D15171">
        <f t="shared" si="708"/>
        <v>236.94580258938385</v>
      </c>
      <c r="E15171">
        <f t="shared" si="709"/>
        <v>70.519584103983291</v>
      </c>
      <c r="F15171">
        <f t="shared" si="710"/>
        <v>5.0867152515865843</v>
      </c>
    </row>
    <row r="15172" spans="1:6">
      <c r="A15172" s="1">
        <v>257</v>
      </c>
      <c r="B15172" s="2">
        <v>70</v>
      </c>
      <c r="C15172" s="3">
        <v>3.57</v>
      </c>
      <c r="D15172">
        <f t="shared" si="708"/>
        <v>251.74340607772328</v>
      </c>
      <c r="E15172">
        <f t="shared" si="709"/>
        <v>70.516360245860866</v>
      </c>
      <c r="F15172">
        <f t="shared" si="710"/>
        <v>0.30353829382263403</v>
      </c>
    </row>
    <row r="15173" spans="1:6">
      <c r="A15173" s="1">
        <v>242</v>
      </c>
      <c r="B15173" s="2">
        <v>69.900000000000006</v>
      </c>
      <c r="C15173" s="3">
        <v>3.21</v>
      </c>
      <c r="D15173">
        <f t="shared" si="708"/>
        <v>226.37436569356956</v>
      </c>
      <c r="E15173">
        <f t="shared" si="709"/>
        <v>70.521609250333199</v>
      </c>
      <c r="F15173">
        <f t="shared" si="710"/>
        <v>0.71254634030865649</v>
      </c>
    </row>
    <row r="15174" spans="1:6">
      <c r="A15174" s="1">
        <v>540</v>
      </c>
      <c r="B15174" s="2">
        <v>63.6</v>
      </c>
      <c r="C15174" s="3">
        <v>9.8800000000000008</v>
      </c>
      <c r="D15174">
        <f t="shared" si="708"/>
        <v>691.4563436745691</v>
      </c>
      <c r="E15174">
        <f t="shared" si="709"/>
        <v>69.985459886089984</v>
      </c>
      <c r="F15174">
        <f t="shared" si="710"/>
        <v>71.415929249962787</v>
      </c>
    </row>
    <row r="15175" spans="1:6">
      <c r="A15175" s="1">
        <v>273</v>
      </c>
      <c r="B15175" s="2">
        <v>66.7</v>
      </c>
      <c r="C15175" s="3">
        <v>3.74</v>
      </c>
      <c r="D15175">
        <f t="shared" si="708"/>
        <v>263.72009275066353</v>
      </c>
      <c r="E15175">
        <f t="shared" si="709"/>
        <v>70.513393783599867</v>
      </c>
      <c r="F15175">
        <f t="shared" si="710"/>
        <v>14.657006368707634</v>
      </c>
    </row>
    <row r="15176" spans="1:6">
      <c r="A15176" s="1">
        <v>231</v>
      </c>
      <c r="B15176" s="2">
        <v>60.4</v>
      </c>
      <c r="C15176" s="3">
        <v>10.5</v>
      </c>
      <c r="D15176">
        <f t="shared" si="708"/>
        <v>733.53857567983243</v>
      </c>
      <c r="E15176">
        <f t="shared" si="709"/>
        <v>69.860816731412612</v>
      </c>
      <c r="F15176">
        <f t="shared" si="710"/>
        <v>426.85540269848229</v>
      </c>
    </row>
    <row r="15177" spans="1:6">
      <c r="A15177" s="1">
        <v>300</v>
      </c>
      <c r="B15177" s="2">
        <v>69.5</v>
      </c>
      <c r="C15177" s="3">
        <v>4.54</v>
      </c>
      <c r="D15177">
        <f t="shared" si="708"/>
        <v>320.0448892261208</v>
      </c>
      <c r="E15177">
        <f t="shared" si="709"/>
        <v>70.49446899253762</v>
      </c>
      <c r="F15177">
        <f t="shared" si="710"/>
        <v>1.5256877402578033</v>
      </c>
    </row>
    <row r="15178" spans="1:6">
      <c r="A15178" s="1">
        <v>192</v>
      </c>
      <c r="B15178" s="2">
        <v>69.400000000000006</v>
      </c>
      <c r="C15178" s="3">
        <v>3.38</v>
      </c>
      <c r="D15178">
        <f t="shared" ref="D15178:D15241" si="711">C15178*E15178</f>
        <v>238.35522407710039</v>
      </c>
      <c r="E15178">
        <f t="shared" ref="E15178:E15241" si="712">$P$4/(1+(C15178/$P$5)^$P$6)^(2/$P$6)</f>
        <v>70.519297064230884</v>
      </c>
      <c r="F15178">
        <f t="shared" ref="F15178:F15241" si="713">(E15178-B15178)^2+$M$3*(D15178-A15178)^2</f>
        <v>4.1231910787369017</v>
      </c>
    </row>
    <row r="15179" spans="1:6">
      <c r="A15179" s="1">
        <v>202</v>
      </c>
      <c r="B15179" s="2">
        <v>69.099999999999994</v>
      </c>
      <c r="C15179" s="3">
        <v>3.25</v>
      </c>
      <c r="D15179">
        <f t="shared" si="711"/>
        <v>229.19354521363309</v>
      </c>
      <c r="E15179">
        <f t="shared" si="712"/>
        <v>70.521090834964028</v>
      </c>
      <c r="F15179">
        <f t="shared" si="713"/>
        <v>3.0073046632109772</v>
      </c>
    </row>
    <row r="15180" spans="1:6">
      <c r="A15180" s="1">
        <v>214</v>
      </c>
      <c r="B15180" s="2">
        <v>72.400000000000006</v>
      </c>
      <c r="C15180" s="3">
        <v>3.08</v>
      </c>
      <c r="D15180">
        <f t="shared" si="711"/>
        <v>217.21142460279847</v>
      </c>
      <c r="E15180">
        <f t="shared" si="712"/>
        <v>70.523189806103403</v>
      </c>
      <c r="F15180">
        <f t="shared" si="713"/>
        <v>3.5361928879543214</v>
      </c>
    </row>
    <row r="15181" spans="1:6">
      <c r="A15181" s="1">
        <v>216</v>
      </c>
      <c r="B15181" s="2">
        <v>70.8</v>
      </c>
      <c r="C15181" s="3">
        <v>2.75</v>
      </c>
      <c r="D15181">
        <f t="shared" si="711"/>
        <v>193.94797823889422</v>
      </c>
      <c r="E15181">
        <f t="shared" si="712"/>
        <v>70.526537541416076</v>
      </c>
      <c r="F15181">
        <f t="shared" si="713"/>
        <v>0.7243676399814617</v>
      </c>
    </row>
    <row r="15182" spans="1:6">
      <c r="A15182" s="1">
        <v>278</v>
      </c>
      <c r="B15182" s="2">
        <v>67.599999999999994</v>
      </c>
      <c r="C15182" s="3">
        <v>4.0999999999999996</v>
      </c>
      <c r="D15182">
        <f t="shared" si="711"/>
        <v>289.07441399007689</v>
      </c>
      <c r="E15182">
        <f t="shared" si="712"/>
        <v>70.505954631726084</v>
      </c>
      <c r="F15182">
        <f t="shared" si="713"/>
        <v>8.6083977415046142</v>
      </c>
    </row>
    <row r="15183" spans="1:6">
      <c r="A15183" s="1">
        <v>348</v>
      </c>
      <c r="B15183" s="2">
        <v>71.099999999999994</v>
      </c>
      <c r="C15183" s="3">
        <v>4.71</v>
      </c>
      <c r="D15183">
        <f t="shared" si="711"/>
        <v>332.0043587880495</v>
      </c>
      <c r="E15183">
        <f t="shared" si="712"/>
        <v>70.489248150328976</v>
      </c>
      <c r="F15183">
        <f t="shared" si="713"/>
        <v>0.71479502302685927</v>
      </c>
    </row>
    <row r="15184" spans="1:6">
      <c r="A15184" s="1">
        <v>286</v>
      </c>
      <c r="B15184" s="2">
        <v>70.599999999999994</v>
      </c>
      <c r="C15184" s="3">
        <v>6.72</v>
      </c>
      <c r="D15184">
        <f t="shared" si="711"/>
        <v>472.98714541374733</v>
      </c>
      <c r="E15184">
        <f t="shared" si="712"/>
        <v>70.384991877045735</v>
      </c>
      <c r="F15184">
        <f t="shared" si="713"/>
        <v>46.751218538802654</v>
      </c>
    </row>
    <row r="15185" spans="1:6">
      <c r="A15185" s="1">
        <v>321</v>
      </c>
      <c r="B15185" s="2">
        <v>65.599999999999994</v>
      </c>
      <c r="C15185" s="3">
        <v>3.91</v>
      </c>
      <c r="D15185">
        <f t="shared" si="711"/>
        <v>275.69443212285239</v>
      </c>
      <c r="E15185">
        <f t="shared" si="712"/>
        <v>70.510084941905973</v>
      </c>
      <c r="F15185">
        <f t="shared" si="713"/>
        <v>26.8507793731373</v>
      </c>
    </row>
    <row r="15186" spans="1:6">
      <c r="A15186" s="1">
        <v>315</v>
      </c>
      <c r="B15186" s="2">
        <v>48.6</v>
      </c>
      <c r="C15186" s="3">
        <v>11.5</v>
      </c>
      <c r="D15186">
        <f t="shared" si="711"/>
        <v>800.63815049345817</v>
      </c>
      <c r="E15186">
        <f t="shared" si="712"/>
        <v>69.620708738561575</v>
      </c>
      <c r="F15186">
        <f t="shared" si="713"/>
        <v>756.90995993347985</v>
      </c>
    </row>
    <row r="15187" spans="1:6">
      <c r="A15187" s="1">
        <v>273</v>
      </c>
      <c r="B15187" s="2">
        <v>54.2</v>
      </c>
      <c r="C15187" s="3">
        <v>6.82</v>
      </c>
      <c r="D15187">
        <f t="shared" si="711"/>
        <v>479.97349250326778</v>
      </c>
      <c r="E15187">
        <f t="shared" si="712"/>
        <v>70.377344941828113</v>
      </c>
      <c r="F15187">
        <f t="shared" si="713"/>
        <v>318.92930676874516</v>
      </c>
    </row>
    <row r="15188" spans="1:6">
      <c r="A15188" s="1">
        <v>282</v>
      </c>
      <c r="B15188" s="2">
        <v>67.900000000000006</v>
      </c>
      <c r="C15188" s="3">
        <v>4.18</v>
      </c>
      <c r="D15188">
        <f t="shared" si="711"/>
        <v>294.70702046162114</v>
      </c>
      <c r="E15188">
        <f t="shared" si="712"/>
        <v>70.50407188077061</v>
      </c>
      <c r="F15188">
        <f t="shared" si="713"/>
        <v>6.9968789838498822</v>
      </c>
    </row>
    <row r="15189" spans="1:6">
      <c r="A15189" s="1">
        <v>357</v>
      </c>
      <c r="B15189" s="2">
        <v>70.2</v>
      </c>
      <c r="C15189" s="3">
        <v>4.3099999999999996</v>
      </c>
      <c r="D15189">
        <f t="shared" si="711"/>
        <v>303.85854476392871</v>
      </c>
      <c r="E15189">
        <f t="shared" si="712"/>
        <v>70.500822451027545</v>
      </c>
      <c r="F15189">
        <f t="shared" si="713"/>
        <v>3.8627979955959875</v>
      </c>
    </row>
    <row r="15190" spans="1:6">
      <c r="A15190" s="1">
        <v>405</v>
      </c>
      <c r="B15190" s="2">
        <v>67.400000000000006</v>
      </c>
      <c r="C15190" s="3">
        <v>5.81</v>
      </c>
      <c r="D15190">
        <f t="shared" si="711"/>
        <v>409.27372480236647</v>
      </c>
      <c r="E15190">
        <f t="shared" si="712"/>
        <v>70.44298189369475</v>
      </c>
      <c r="F15190">
        <f t="shared" si="713"/>
        <v>9.2841367300806859</v>
      </c>
    </row>
    <row r="15191" spans="1:6">
      <c r="A15191" s="1">
        <v>417</v>
      </c>
      <c r="B15191" s="2">
        <v>66.400000000000006</v>
      </c>
      <c r="C15191" s="3">
        <v>6.78</v>
      </c>
      <c r="D15191">
        <f t="shared" si="711"/>
        <v>477.17935660035965</v>
      </c>
      <c r="E15191">
        <f t="shared" si="712"/>
        <v>70.380436076749206</v>
      </c>
      <c r="F15191">
        <f t="shared" si="713"/>
        <v>20.681526003174458</v>
      </c>
    </row>
    <row r="15192" spans="1:6">
      <c r="A15192" s="1">
        <v>429</v>
      </c>
      <c r="B15192" s="2">
        <v>68.400000000000006</v>
      </c>
      <c r="C15192" s="3">
        <v>4.9800000000000004</v>
      </c>
      <c r="D15192">
        <f t="shared" si="711"/>
        <v>350.99027875440919</v>
      </c>
      <c r="E15192">
        <f t="shared" si="712"/>
        <v>70.479975653495814</v>
      </c>
      <c r="F15192">
        <f t="shared" si="713"/>
        <v>12.455300761220105</v>
      </c>
    </row>
    <row r="15193" spans="1:6">
      <c r="A15193" s="1">
        <v>222</v>
      </c>
      <c r="B15193" s="2">
        <v>51.9</v>
      </c>
      <c r="C15193" s="3">
        <v>20.100000000000001</v>
      </c>
      <c r="D15193">
        <f t="shared" si="711"/>
        <v>1305.8542888424502</v>
      </c>
      <c r="E15193">
        <f t="shared" si="712"/>
        <v>64.967875066788565</v>
      </c>
      <c r="F15193">
        <f t="shared" si="713"/>
        <v>1739.9812176249263</v>
      </c>
    </row>
    <row r="15194" spans="1:6">
      <c r="A15194" s="1">
        <v>291</v>
      </c>
      <c r="B15194" s="2">
        <v>66</v>
      </c>
      <c r="C15194" s="3">
        <v>5.17</v>
      </c>
      <c r="D15194">
        <f t="shared" si="711"/>
        <v>364.34377825542339</v>
      </c>
      <c r="E15194">
        <f t="shared" si="712"/>
        <v>70.472684382093504</v>
      </c>
      <c r="F15194">
        <f t="shared" si="713"/>
        <v>27.190560182986388</v>
      </c>
    </row>
    <row r="15195" spans="1:6">
      <c r="A15195" s="1">
        <v>276</v>
      </c>
      <c r="B15195" s="2">
        <v>67.8</v>
      </c>
      <c r="C15195" s="3">
        <v>4.7699999999999996</v>
      </c>
      <c r="D15195">
        <f t="shared" si="711"/>
        <v>336.22439207143856</v>
      </c>
      <c r="E15195">
        <f t="shared" si="712"/>
        <v>70.487293935312067</v>
      </c>
      <c r="F15195">
        <f t="shared" si="713"/>
        <v>12.066446603930505</v>
      </c>
    </row>
    <row r="15196" spans="1:6">
      <c r="A15196" s="1">
        <v>290</v>
      </c>
      <c r="B15196" s="2">
        <v>69.3</v>
      </c>
      <c r="C15196" s="3">
        <v>4.3899999999999997</v>
      </c>
      <c r="D15196">
        <f t="shared" si="711"/>
        <v>309.48930234191403</v>
      </c>
      <c r="E15196">
        <f t="shared" si="712"/>
        <v>70.498702127998641</v>
      </c>
      <c r="F15196">
        <f t="shared" si="713"/>
        <v>1.9442656495652353</v>
      </c>
    </row>
    <row r="15197" spans="1:6">
      <c r="A15197" s="1">
        <v>367</v>
      </c>
      <c r="B15197" s="2">
        <v>69.400000000000006</v>
      </c>
      <c r="C15197" s="3">
        <v>5.41</v>
      </c>
      <c r="D15197">
        <f t="shared" si="711"/>
        <v>381.20217912796818</v>
      </c>
      <c r="E15197">
        <f t="shared" si="712"/>
        <v>70.462510005169719</v>
      </c>
      <c r="F15197">
        <f t="shared" si="713"/>
        <v>1.3983598694571486</v>
      </c>
    </row>
    <row r="15198" spans="1:6">
      <c r="A15198" s="1">
        <v>350</v>
      </c>
      <c r="B15198" s="2">
        <v>70.2</v>
      </c>
      <c r="C15198" s="3">
        <v>4.84</v>
      </c>
      <c r="D15198">
        <f t="shared" si="711"/>
        <v>341.14710113583243</v>
      </c>
      <c r="E15198">
        <f t="shared" si="712"/>
        <v>70.484938251205051</v>
      </c>
      <c r="F15198">
        <f t="shared" si="713"/>
        <v>0.18588115367645308</v>
      </c>
    </row>
    <row r="15199" spans="1:6">
      <c r="A15199" s="1">
        <v>350</v>
      </c>
      <c r="B15199" s="2">
        <v>68.900000000000006</v>
      </c>
      <c r="C15199" s="3">
        <v>5.49</v>
      </c>
      <c r="D15199">
        <f t="shared" si="711"/>
        <v>386.81918754649632</v>
      </c>
      <c r="E15199">
        <f t="shared" si="712"/>
        <v>70.458868405554881</v>
      </c>
      <c r="F15199">
        <f t="shared" si="713"/>
        <v>4.2409444953856408</v>
      </c>
    </row>
    <row r="15200" spans="1:6">
      <c r="A15200" s="1">
        <v>446</v>
      </c>
      <c r="B15200" s="2">
        <v>66.900000000000006</v>
      </c>
      <c r="C15200" s="3">
        <v>16</v>
      </c>
      <c r="D15200">
        <f t="shared" si="711"/>
        <v>1085.126451490725</v>
      </c>
      <c r="E15200">
        <f t="shared" si="712"/>
        <v>67.820403218170313</v>
      </c>
      <c r="F15200">
        <f t="shared" si="713"/>
        <v>546.49614342200675</v>
      </c>
    </row>
    <row r="15201" spans="1:6">
      <c r="A15201" s="1">
        <v>281</v>
      </c>
      <c r="B15201" s="2">
        <v>70.2</v>
      </c>
      <c r="C15201" s="3">
        <v>4.79</v>
      </c>
      <c r="D15201">
        <f t="shared" si="711"/>
        <v>337.63095421976351</v>
      </c>
      <c r="E15201">
        <f t="shared" si="712"/>
        <v>70.48662927343706</v>
      </c>
      <c r="F15201">
        <f t="shared" si="713"/>
        <v>4.3661373749588259</v>
      </c>
    </row>
    <row r="15202" spans="1:6">
      <c r="A15202" s="1">
        <v>276</v>
      </c>
      <c r="B15202" s="2">
        <v>70</v>
      </c>
      <c r="C15202" s="3">
        <v>4.58</v>
      </c>
      <c r="D15202">
        <f t="shared" si="711"/>
        <v>322.85923067286365</v>
      </c>
      <c r="E15202">
        <f t="shared" si="712"/>
        <v>70.493281806302107</v>
      </c>
      <c r="F15202">
        <f t="shared" si="713"/>
        <v>3.1764486805869629</v>
      </c>
    </row>
    <row r="15203" spans="1:6">
      <c r="A15203" s="1">
        <v>444</v>
      </c>
      <c r="B15203" s="2">
        <v>72</v>
      </c>
      <c r="C15203" s="3">
        <v>7.12</v>
      </c>
      <c r="D15203">
        <f t="shared" si="711"/>
        <v>500.91157453252089</v>
      </c>
      <c r="E15203">
        <f t="shared" si="712"/>
        <v>70.352749232095633</v>
      </c>
      <c r="F15203">
        <f t="shared" si="713"/>
        <v>7.0399776780684737</v>
      </c>
    </row>
    <row r="15204" spans="1:6">
      <c r="A15204" s="1">
        <v>321</v>
      </c>
      <c r="B15204" s="2">
        <v>66.400000000000006</v>
      </c>
      <c r="C15204" s="3">
        <v>4.3499999999999996</v>
      </c>
      <c r="D15204">
        <f t="shared" si="711"/>
        <v>306.67401687486733</v>
      </c>
      <c r="E15204">
        <f t="shared" si="712"/>
        <v>70.49977399422238</v>
      </c>
      <c r="F15204">
        <f t="shared" si="713"/>
        <v>17.082297056769114</v>
      </c>
    </row>
    <row r="15205" spans="1:6">
      <c r="A15205" s="1">
        <v>372</v>
      </c>
      <c r="B15205" s="2">
        <v>65.3</v>
      </c>
      <c r="C15205" s="3">
        <v>5.22</v>
      </c>
      <c r="D15205">
        <f t="shared" si="711"/>
        <v>367.85682114561047</v>
      </c>
      <c r="E15205">
        <f t="shared" si="712"/>
        <v>70.470655391879404</v>
      </c>
      <c r="F15205">
        <f t="shared" si="713"/>
        <v>26.75860734465903</v>
      </c>
    </row>
    <row r="15206" spans="1:6">
      <c r="A15206" s="1">
        <v>423</v>
      </c>
      <c r="B15206" s="2">
        <v>47.3</v>
      </c>
      <c r="C15206" s="3">
        <v>16.5</v>
      </c>
      <c r="D15206">
        <f t="shared" si="711"/>
        <v>1114.3713475612985</v>
      </c>
      <c r="E15206">
        <f t="shared" si="712"/>
        <v>67.537657427957484</v>
      </c>
      <c r="F15206">
        <f t="shared" si="713"/>
        <v>1048.0651794623273</v>
      </c>
    </row>
    <row r="15207" spans="1:6">
      <c r="A15207" s="1">
        <v>555</v>
      </c>
      <c r="B15207" s="2">
        <v>65.2</v>
      </c>
      <c r="C15207" s="3">
        <v>9.9700000000000006</v>
      </c>
      <c r="D15207">
        <f t="shared" si="711"/>
        <v>697.58545879517953</v>
      </c>
      <c r="E15207">
        <f t="shared" si="712"/>
        <v>69.968451233217607</v>
      </c>
      <c r="F15207">
        <f t="shared" si="713"/>
        <v>49.895656376594971</v>
      </c>
    </row>
    <row r="15208" spans="1:6">
      <c r="A15208" s="1">
        <v>486</v>
      </c>
      <c r="B15208" s="2">
        <v>69.2</v>
      </c>
      <c r="C15208" s="3">
        <v>6.27</v>
      </c>
      <c r="D15208">
        <f t="shared" si="711"/>
        <v>441.50944270988413</v>
      </c>
      <c r="E15208">
        <f t="shared" si="712"/>
        <v>70.416179060587581</v>
      </c>
      <c r="F15208">
        <f t="shared" si="713"/>
        <v>4.1231768710841976</v>
      </c>
    </row>
    <row r="15209" spans="1:6">
      <c r="A15209" s="1">
        <v>231</v>
      </c>
      <c r="B15209" s="2">
        <v>69.7</v>
      </c>
      <c r="C15209" s="3">
        <v>2.94</v>
      </c>
      <c r="D15209">
        <f t="shared" si="711"/>
        <v>207.34268157442798</v>
      </c>
      <c r="E15209">
        <f t="shared" si="712"/>
        <v>70.524721623955102</v>
      </c>
      <c r="F15209">
        <f t="shared" si="713"/>
        <v>1.4277683716038636</v>
      </c>
    </row>
    <row r="15210" spans="1:6">
      <c r="A15210" s="1">
        <v>259</v>
      </c>
      <c r="B15210" s="2">
        <v>66.5</v>
      </c>
      <c r="C15210" s="3">
        <v>4.6900000000000004</v>
      </c>
      <c r="D15210">
        <f t="shared" si="711"/>
        <v>330.59756734525473</v>
      </c>
      <c r="E15210">
        <f t="shared" si="712"/>
        <v>70.48988642755964</v>
      </c>
      <c r="F15210">
        <f t="shared" si="713"/>
        <v>22.766761076292173</v>
      </c>
    </row>
    <row r="15211" spans="1:6">
      <c r="A15211" s="1">
        <v>334</v>
      </c>
      <c r="B15211" s="2">
        <v>70</v>
      </c>
      <c r="C15211" s="3">
        <v>3.61</v>
      </c>
      <c r="D15211">
        <f t="shared" si="711"/>
        <v>254.56164778961966</v>
      </c>
      <c r="E15211">
        <f t="shared" si="712"/>
        <v>70.515691908481898</v>
      </c>
      <c r="F15211">
        <f t="shared" si="713"/>
        <v>8.6954074700232216</v>
      </c>
    </row>
    <row r="15212" spans="1:6">
      <c r="A15212" s="1">
        <v>389</v>
      </c>
      <c r="B15212" s="2">
        <v>68.8</v>
      </c>
      <c r="C15212" s="3">
        <v>4.9400000000000004</v>
      </c>
      <c r="D15212">
        <f t="shared" si="711"/>
        <v>348.17825567290441</v>
      </c>
      <c r="E15212">
        <f t="shared" si="712"/>
        <v>70.48142827386728</v>
      </c>
      <c r="F15212">
        <f t="shared" si="713"/>
        <v>5.0531894423726715</v>
      </c>
    </row>
    <row r="15213" spans="1:6">
      <c r="A15213" s="1">
        <v>259</v>
      </c>
      <c r="B15213" s="2">
        <v>71.400000000000006</v>
      </c>
      <c r="C15213" s="3">
        <v>4.0599999999999996</v>
      </c>
      <c r="D15213">
        <f t="shared" si="711"/>
        <v>286.25786593574514</v>
      </c>
      <c r="E15213">
        <f t="shared" si="712"/>
        <v>70.506863530971714</v>
      </c>
      <c r="F15213">
        <f t="shared" si="713"/>
        <v>1.7901766810209547</v>
      </c>
    </row>
    <row r="15214" spans="1:6">
      <c r="A15214" s="1">
        <v>274</v>
      </c>
      <c r="B15214" s="2">
        <v>68.3</v>
      </c>
      <c r="C15214" s="3">
        <v>4.22</v>
      </c>
      <c r="D15214">
        <f t="shared" si="711"/>
        <v>297.52307119420817</v>
      </c>
      <c r="E15214">
        <f t="shared" si="712"/>
        <v>70.503097439385826</v>
      </c>
      <c r="F15214">
        <f t="shared" si="713"/>
        <v>5.5927802352852005</v>
      </c>
    </row>
    <row r="15215" spans="1:6">
      <c r="A15215" s="1">
        <v>378</v>
      </c>
      <c r="B15215" s="2">
        <v>72.099999999999994</v>
      </c>
      <c r="C15215" s="3">
        <v>4.79</v>
      </c>
      <c r="D15215">
        <f t="shared" si="711"/>
        <v>337.63095421976351</v>
      </c>
      <c r="E15215">
        <f t="shared" si="712"/>
        <v>70.48662927343706</v>
      </c>
      <c r="F15215">
        <f t="shared" si="713"/>
        <v>4.779856425223584</v>
      </c>
    </row>
    <row r="15216" spans="1:6">
      <c r="A15216" s="1">
        <v>427</v>
      </c>
      <c r="B15216" s="2">
        <v>69.3</v>
      </c>
      <c r="C15216" s="3">
        <v>5.49</v>
      </c>
      <c r="D15216">
        <f t="shared" si="711"/>
        <v>386.81918754649632</v>
      </c>
      <c r="E15216">
        <f t="shared" si="712"/>
        <v>70.458868405554881</v>
      </c>
      <c r="F15216">
        <f t="shared" si="713"/>
        <v>3.499613758908481</v>
      </c>
    </row>
    <row r="15217" spans="1:6">
      <c r="A15217" s="1">
        <v>410</v>
      </c>
      <c r="B15217" s="2">
        <v>70.3</v>
      </c>
      <c r="C15217" s="3">
        <v>6.34</v>
      </c>
      <c r="D15217">
        <f t="shared" si="711"/>
        <v>446.40994228685952</v>
      </c>
      <c r="E15217">
        <f t="shared" si="712"/>
        <v>70.411662821271221</v>
      </c>
      <c r="F15217">
        <f t="shared" si="713"/>
        <v>1.783310373016189</v>
      </c>
    </row>
    <row r="15218" spans="1:6">
      <c r="A15218" s="1">
        <v>423</v>
      </c>
      <c r="B15218" s="2">
        <v>68.2</v>
      </c>
      <c r="C15218" s="3">
        <v>5.74</v>
      </c>
      <c r="D15218">
        <f t="shared" si="711"/>
        <v>404.36372787167448</v>
      </c>
      <c r="E15218">
        <f t="shared" si="712"/>
        <v>70.446642486354435</v>
      </c>
      <c r="F15218">
        <f t="shared" si="713"/>
        <v>5.5113382411252037</v>
      </c>
    </row>
    <row r="15219" spans="1:6">
      <c r="A15219" s="1">
        <v>393</v>
      </c>
      <c r="B15219" s="2">
        <v>62.6</v>
      </c>
      <c r="C15219" s="3">
        <v>5.28</v>
      </c>
      <c r="D15219">
        <f t="shared" si="711"/>
        <v>372.07187597625483</v>
      </c>
      <c r="E15219">
        <f t="shared" si="712"/>
        <v>70.46815832883614</v>
      </c>
      <c r="F15219">
        <f t="shared" si="713"/>
        <v>62.492975453268777</v>
      </c>
    </row>
    <row r="15220" spans="1:6">
      <c r="A15220" s="1">
        <v>375</v>
      </c>
      <c r="B15220" s="2">
        <v>61.2</v>
      </c>
      <c r="C15220" s="3">
        <v>4.88</v>
      </c>
      <c r="D15220">
        <f t="shared" si="711"/>
        <v>343.95974793829993</v>
      </c>
      <c r="E15220">
        <f t="shared" si="712"/>
        <v>70.483554905389326</v>
      </c>
      <c r="F15220">
        <f t="shared" si="713"/>
        <v>87.471426390252034</v>
      </c>
    </row>
    <row r="15221" spans="1:6">
      <c r="A15221" s="1">
        <v>321</v>
      </c>
      <c r="B15221" s="2">
        <v>47.4</v>
      </c>
      <c r="C15221" s="3">
        <v>11.3</v>
      </c>
      <c r="D15221">
        <f t="shared" si="711"/>
        <v>787.30253608034184</v>
      </c>
      <c r="E15221">
        <f t="shared" si="712"/>
        <v>69.672790803570066</v>
      </c>
      <c r="F15221">
        <f t="shared" si="713"/>
        <v>786.52985504154958</v>
      </c>
    </row>
    <row r="15222" spans="1:6">
      <c r="A15222" s="1">
        <v>463</v>
      </c>
      <c r="B15222" s="2">
        <v>70.900000000000006</v>
      </c>
      <c r="C15222" s="3">
        <v>6.06</v>
      </c>
      <c r="D15222">
        <f t="shared" si="711"/>
        <v>426.79986977282272</v>
      </c>
      <c r="E15222">
        <f t="shared" si="712"/>
        <v>70.429021414657214</v>
      </c>
      <c r="F15222">
        <f t="shared" si="713"/>
        <v>1.9723124894151736</v>
      </c>
    </row>
    <row r="15223" spans="1:6">
      <c r="A15223" s="1">
        <v>327</v>
      </c>
      <c r="B15223" s="2">
        <v>70.099999999999994</v>
      </c>
      <c r="C15223" s="3">
        <v>4.18</v>
      </c>
      <c r="D15223">
        <f t="shared" si="711"/>
        <v>294.70702046162114</v>
      </c>
      <c r="E15223">
        <f t="shared" si="712"/>
        <v>70.50407188077061</v>
      </c>
      <c r="F15223">
        <f t="shared" si="713"/>
        <v>1.5562897984098196</v>
      </c>
    </row>
    <row r="15224" spans="1:6">
      <c r="A15224" s="1">
        <v>309</v>
      </c>
      <c r="B15224" s="2">
        <v>69.599999999999994</v>
      </c>
      <c r="C15224" s="3">
        <v>4.22</v>
      </c>
      <c r="D15224">
        <f t="shared" si="711"/>
        <v>297.52307119420817</v>
      </c>
      <c r="E15224">
        <f t="shared" si="712"/>
        <v>70.503097439385826</v>
      </c>
      <c r="F15224">
        <f t="shared" si="713"/>
        <v>0.99153574857568039</v>
      </c>
    </row>
    <row r="15225" spans="1:6">
      <c r="A15225" s="1">
        <v>422</v>
      </c>
      <c r="B15225" s="2">
        <v>67.099999999999994</v>
      </c>
      <c r="C15225" s="3">
        <v>7.1</v>
      </c>
      <c r="D15225">
        <f t="shared" si="711"/>
        <v>499.51672352825267</v>
      </c>
      <c r="E15225">
        <f t="shared" si="712"/>
        <v>70.354468102570806</v>
      </c>
      <c r="F15225">
        <f t="shared" si="713"/>
        <v>18.618143691210832</v>
      </c>
    </row>
    <row r="15226" spans="1:6">
      <c r="A15226" s="1">
        <v>250</v>
      </c>
      <c r="B15226" s="2">
        <v>70</v>
      </c>
      <c r="C15226" s="3">
        <v>3.38</v>
      </c>
      <c r="D15226">
        <f t="shared" si="711"/>
        <v>238.35522407710039</v>
      </c>
      <c r="E15226">
        <f t="shared" si="712"/>
        <v>70.519297064230884</v>
      </c>
      <c r="F15226">
        <f t="shared" si="713"/>
        <v>0.45080430622836204</v>
      </c>
    </row>
    <row r="15227" spans="1:6">
      <c r="A15227" s="1">
        <v>266</v>
      </c>
      <c r="B15227" s="2">
        <v>69.8</v>
      </c>
      <c r="C15227" s="3">
        <v>4.01</v>
      </c>
      <c r="D15227">
        <f t="shared" si="711"/>
        <v>282.73695887043095</v>
      </c>
      <c r="E15227">
        <f t="shared" si="712"/>
        <v>70.507969793124929</v>
      </c>
      <c r="F15227">
        <f t="shared" si="713"/>
        <v>0.87541183223664565</v>
      </c>
    </row>
    <row r="15228" spans="1:6">
      <c r="A15228" s="1">
        <v>422</v>
      </c>
      <c r="B15228" s="2">
        <v>74.400000000000006</v>
      </c>
      <c r="C15228" s="3">
        <v>5.41</v>
      </c>
      <c r="D15228">
        <f t="shared" si="711"/>
        <v>381.20217912796818</v>
      </c>
      <c r="E15228">
        <f t="shared" si="712"/>
        <v>70.462510005169719</v>
      </c>
      <c r="F15228">
        <f t="shared" si="713"/>
        <v>17.72720755909377</v>
      </c>
    </row>
    <row r="15229" spans="1:6">
      <c r="A15229" s="1">
        <v>470</v>
      </c>
      <c r="B15229" s="2">
        <v>73.5</v>
      </c>
      <c r="C15229" s="3">
        <v>6.27</v>
      </c>
      <c r="D15229">
        <f t="shared" si="711"/>
        <v>441.50944270988413</v>
      </c>
      <c r="E15229">
        <f t="shared" si="712"/>
        <v>70.416179060587581</v>
      </c>
      <c r="F15229">
        <f t="shared" si="713"/>
        <v>10.594232141093029</v>
      </c>
    </row>
    <row r="15230" spans="1:6">
      <c r="A15230" s="1">
        <v>453</v>
      </c>
      <c r="B15230" s="2">
        <v>65.099999999999994</v>
      </c>
      <c r="C15230" s="3">
        <v>5.7</v>
      </c>
      <c r="D15230">
        <f t="shared" si="711"/>
        <v>401.55751499657936</v>
      </c>
      <c r="E15230">
        <f t="shared" si="712"/>
        <v>70.44868684150515</v>
      </c>
      <c r="F15230">
        <f t="shared" si="713"/>
        <v>32.143404058756346</v>
      </c>
    </row>
    <row r="15231" spans="1:6">
      <c r="A15231" s="1">
        <v>363</v>
      </c>
      <c r="B15231" s="2">
        <v>66</v>
      </c>
      <c r="C15231" s="3">
        <v>5.3</v>
      </c>
      <c r="D15231">
        <f t="shared" si="711"/>
        <v>373.4767467300245</v>
      </c>
      <c r="E15231">
        <f t="shared" si="712"/>
        <v>70.46731070377821</v>
      </c>
      <c r="F15231">
        <f t="shared" si="713"/>
        <v>20.103484740370533</v>
      </c>
    </row>
    <row r="15232" spans="1:6">
      <c r="A15232" s="1">
        <v>372</v>
      </c>
      <c r="B15232" s="2">
        <v>68.2</v>
      </c>
      <c r="C15232" s="3">
        <v>4.33</v>
      </c>
      <c r="D15232">
        <f t="shared" si="711"/>
        <v>305.26630389307513</v>
      </c>
      <c r="E15232">
        <f t="shared" si="712"/>
        <v>70.500301130040441</v>
      </c>
      <c r="F15232">
        <f t="shared" si="713"/>
        <v>11.240195851600737</v>
      </c>
    </row>
    <row r="15233" spans="1:6">
      <c r="A15233" s="1">
        <v>380</v>
      </c>
      <c r="B15233" s="2">
        <v>66.900000000000006</v>
      </c>
      <c r="C15233" s="3">
        <v>8.1300000000000008</v>
      </c>
      <c r="D15233">
        <f t="shared" si="711"/>
        <v>571.13245892600196</v>
      </c>
      <c r="E15233">
        <f t="shared" si="712"/>
        <v>70.249994947847711</v>
      </c>
      <c r="F15233">
        <f t="shared" si="713"/>
        <v>60.021213587365963</v>
      </c>
    </row>
    <row r="15234" spans="1:6">
      <c r="A15234" s="1">
        <v>300</v>
      </c>
      <c r="B15234" s="2">
        <v>69.900000000000006</v>
      </c>
      <c r="C15234" s="3">
        <v>4.6500000000000004</v>
      </c>
      <c r="D15234">
        <f t="shared" si="711"/>
        <v>327.7838173778307</v>
      </c>
      <c r="E15234">
        <f t="shared" si="712"/>
        <v>70.491143522114129</v>
      </c>
      <c r="F15234">
        <f t="shared" si="713"/>
        <v>1.3806048565464746</v>
      </c>
    </row>
    <row r="15235" spans="1:6">
      <c r="A15235" s="1">
        <v>362</v>
      </c>
      <c r="B15235" s="2">
        <v>71.5</v>
      </c>
      <c r="C15235" s="3">
        <v>5.01</v>
      </c>
      <c r="D15235">
        <f t="shared" si="711"/>
        <v>353.09912697587515</v>
      </c>
      <c r="E15235">
        <f t="shared" si="712"/>
        <v>70.478867659855325</v>
      </c>
      <c r="F15235">
        <f t="shared" si="713"/>
        <v>1.1485403290593281</v>
      </c>
    </row>
    <row r="15236" spans="1:6">
      <c r="A15236" s="1">
        <v>252</v>
      </c>
      <c r="B15236" s="2">
        <v>70.599999999999994</v>
      </c>
      <c r="C15236" s="3">
        <v>3.97</v>
      </c>
      <c r="D15236">
        <f t="shared" si="711"/>
        <v>279.92006013873726</v>
      </c>
      <c r="E15236">
        <f t="shared" si="712"/>
        <v>70.508831269203341</v>
      </c>
      <c r="F15236">
        <f t="shared" si="713"/>
        <v>1.0496036118073493</v>
      </c>
    </row>
    <row r="15237" spans="1:6">
      <c r="A15237" s="1">
        <v>346</v>
      </c>
      <c r="B15237" s="2">
        <v>69</v>
      </c>
      <c r="C15237" s="3">
        <v>5.43</v>
      </c>
      <c r="D15237">
        <f t="shared" si="711"/>
        <v>382.60655095252889</v>
      </c>
      <c r="E15237">
        <f t="shared" si="712"/>
        <v>70.461611593467566</v>
      </c>
      <c r="F15237">
        <f t="shared" si="713"/>
        <v>3.9263264753642728</v>
      </c>
    </row>
    <row r="15238" spans="1:6">
      <c r="A15238" s="1">
        <v>252</v>
      </c>
      <c r="B15238" s="2">
        <v>69.8</v>
      </c>
      <c r="C15238" s="3">
        <v>3.89</v>
      </c>
      <c r="D15238">
        <f t="shared" si="711"/>
        <v>274.28581660244242</v>
      </c>
      <c r="E15238">
        <f t="shared" si="712"/>
        <v>70.510492699856655</v>
      </c>
      <c r="F15238">
        <f t="shared" si="713"/>
        <v>1.1682325939399087</v>
      </c>
    </row>
    <row r="15239" spans="1:6">
      <c r="A15239" s="1">
        <v>502</v>
      </c>
      <c r="B15239" s="2">
        <v>72.099999999999994</v>
      </c>
      <c r="C15239" s="3">
        <v>7.62</v>
      </c>
      <c r="D15239">
        <f t="shared" si="711"/>
        <v>535.73105459184887</v>
      </c>
      <c r="E15239">
        <f t="shared" si="712"/>
        <v>70.305912676095645</v>
      </c>
      <c r="F15239">
        <f t="shared" si="713"/>
        <v>4.7385954474433341</v>
      </c>
    </row>
    <row r="15240" spans="1:6">
      <c r="A15240" s="1">
        <v>480</v>
      </c>
      <c r="B15240" s="2">
        <v>74.5</v>
      </c>
      <c r="C15240" s="3">
        <v>9.2899999999999991</v>
      </c>
      <c r="D15240">
        <f t="shared" si="711"/>
        <v>651.12014750800415</v>
      </c>
      <c r="E15240">
        <f t="shared" si="712"/>
        <v>70.088282831862671</v>
      </c>
      <c r="F15240">
        <f t="shared" si="713"/>
        <v>58.578134698127741</v>
      </c>
    </row>
    <row r="15241" spans="1:6">
      <c r="A15241" s="1">
        <v>468</v>
      </c>
      <c r="B15241" s="2">
        <v>69</v>
      </c>
      <c r="C15241" s="3">
        <v>6.06</v>
      </c>
      <c r="D15241">
        <f t="shared" si="711"/>
        <v>426.79986977282272</v>
      </c>
      <c r="E15241">
        <f t="shared" si="712"/>
        <v>70.429021414657214</v>
      </c>
      <c r="F15241">
        <f t="shared" si="713"/>
        <v>4.3095482304822976</v>
      </c>
    </row>
    <row r="15242" spans="1:6">
      <c r="A15242" s="1">
        <v>510</v>
      </c>
      <c r="B15242" s="2">
        <v>68.7</v>
      </c>
      <c r="C15242" s="3">
        <v>6.67</v>
      </c>
      <c r="D15242">
        <f t="shared" ref="D15242:D15305" si="714">C15242*E15242</f>
        <v>469.49272878035822</v>
      </c>
      <c r="E15242">
        <f t="shared" ref="E15242:E15305" si="715">$P$4/(1+(C15242/$P$5)^$P$6)^(2/$P$6)</f>
        <v>70.388714959573946</v>
      </c>
      <c r="F15242">
        <f t="shared" ref="F15242:F15305" si="716">(E15242-B15242)^2+$M$3*(D15242-A15242)^2</f>
        <v>5.0435826094327734</v>
      </c>
    </row>
    <row r="15243" spans="1:6">
      <c r="A15243" s="1">
        <v>498</v>
      </c>
      <c r="B15243" s="2">
        <v>52.9</v>
      </c>
      <c r="C15243" s="3">
        <v>6.27</v>
      </c>
      <c r="D15243">
        <f t="shared" si="714"/>
        <v>441.50944270988413</v>
      </c>
      <c r="E15243">
        <f t="shared" si="715"/>
        <v>70.416179060587581</v>
      </c>
      <c r="F15243">
        <f t="shared" si="716"/>
        <v>311.07929493891027</v>
      </c>
    </row>
    <row r="15244" spans="1:6">
      <c r="A15244" s="1">
        <v>891</v>
      </c>
      <c r="B15244" s="2">
        <v>39.799999999999997</v>
      </c>
      <c r="C15244" s="3">
        <v>57.1</v>
      </c>
      <c r="D15244">
        <f t="shared" si="714"/>
        <v>1371.4688758165298</v>
      </c>
      <c r="E15244">
        <f t="shared" si="715"/>
        <v>24.018719366314006</v>
      </c>
      <c r="F15244">
        <f t="shared" si="716"/>
        <v>557.41752581660512</v>
      </c>
    </row>
    <row r="15245" spans="1:6">
      <c r="A15245" s="1">
        <v>327</v>
      </c>
      <c r="B15245" s="2">
        <v>70.5</v>
      </c>
      <c r="C15245" s="3">
        <v>4.7699999999999996</v>
      </c>
      <c r="D15245">
        <f t="shared" si="714"/>
        <v>336.22439207143856</v>
      </c>
      <c r="E15245">
        <f t="shared" si="715"/>
        <v>70.487293935312067</v>
      </c>
      <c r="F15245">
        <f t="shared" si="716"/>
        <v>0.11382344267355321</v>
      </c>
    </row>
    <row r="15246" spans="1:6">
      <c r="A15246" s="1">
        <v>288</v>
      </c>
      <c r="B15246" s="2">
        <v>70.5</v>
      </c>
      <c r="C15246" s="3">
        <v>3.48</v>
      </c>
      <c r="D15246">
        <f t="shared" si="714"/>
        <v>245.40194225483171</v>
      </c>
      <c r="E15246">
        <f t="shared" si="715"/>
        <v>70.517799498514862</v>
      </c>
      <c r="F15246">
        <f t="shared" si="716"/>
        <v>2.4242429300849166</v>
      </c>
    </row>
    <row r="15247" spans="1:6">
      <c r="A15247" s="1">
        <v>348</v>
      </c>
      <c r="B15247" s="2">
        <v>72</v>
      </c>
      <c r="C15247" s="3">
        <v>3.36</v>
      </c>
      <c r="D15247">
        <f t="shared" si="714"/>
        <v>236.94580258938385</v>
      </c>
      <c r="E15247">
        <f t="shared" si="715"/>
        <v>70.519584103983291</v>
      </c>
      <c r="F15247">
        <f t="shared" si="716"/>
        <v>18.666036146591519</v>
      </c>
    </row>
    <row r="15248" spans="1:6">
      <c r="A15248" s="1">
        <v>432</v>
      </c>
      <c r="B15248" s="2">
        <v>69.599999999999994</v>
      </c>
      <c r="C15248" s="3">
        <v>5.85</v>
      </c>
      <c r="D15248">
        <f t="shared" si="714"/>
        <v>412.07892655066593</v>
      </c>
      <c r="E15248">
        <f t="shared" si="715"/>
        <v>70.440842145412986</v>
      </c>
      <c r="F15248">
        <f t="shared" si="716"/>
        <v>1.237124606838887</v>
      </c>
    </row>
    <row r="15249" spans="1:6">
      <c r="A15249" s="1">
        <v>389</v>
      </c>
      <c r="B15249" s="2">
        <v>73</v>
      </c>
      <c r="C15249" s="3">
        <v>5.1100000000000003</v>
      </c>
      <c r="D15249">
        <f t="shared" si="714"/>
        <v>360.12754551214221</v>
      </c>
      <c r="E15249">
        <f t="shared" si="715"/>
        <v>70.475057830164815</v>
      </c>
      <c r="F15249">
        <f t="shared" si="716"/>
        <v>7.4888764719710377</v>
      </c>
    </row>
    <row r="15250" spans="1:6">
      <c r="A15250" s="1">
        <v>524</v>
      </c>
      <c r="B15250" s="2">
        <v>70.3</v>
      </c>
      <c r="C15250" s="3">
        <v>6.99</v>
      </c>
      <c r="D15250">
        <f t="shared" si="714"/>
        <v>491.84238568564996</v>
      </c>
      <c r="E15250">
        <f t="shared" si="715"/>
        <v>70.36371755159513</v>
      </c>
      <c r="F15250">
        <f t="shared" si="716"/>
        <v>1.3854216722558372</v>
      </c>
    </row>
    <row r="15251" spans="1:6">
      <c r="A15251" s="1">
        <v>567</v>
      </c>
      <c r="B15251" s="2">
        <v>69.099999999999994</v>
      </c>
      <c r="C15251" s="3">
        <v>7.46</v>
      </c>
      <c r="D15251">
        <f t="shared" si="714"/>
        <v>524.60008299451601</v>
      </c>
      <c r="E15251">
        <f t="shared" si="715"/>
        <v>70.321726942964617</v>
      </c>
      <c r="F15251">
        <f t="shared" si="716"/>
        <v>3.894045959046597</v>
      </c>
    </row>
    <row r="15252" spans="1:6">
      <c r="A15252" s="1">
        <v>606</v>
      </c>
      <c r="B15252" s="2">
        <v>68.3</v>
      </c>
      <c r="C15252" s="3">
        <v>9.2899999999999991</v>
      </c>
      <c r="D15252">
        <f t="shared" si="714"/>
        <v>651.12014750800415</v>
      </c>
      <c r="E15252">
        <f t="shared" si="715"/>
        <v>70.088282831862671</v>
      </c>
      <c r="F15252">
        <f t="shared" si="716"/>
        <v>5.9174037579384926</v>
      </c>
    </row>
    <row r="15253" spans="1:6">
      <c r="A15253" s="1">
        <v>498</v>
      </c>
      <c r="B15253" s="2">
        <v>49.4</v>
      </c>
      <c r="C15253" s="3">
        <v>6.46</v>
      </c>
      <c r="D15253">
        <f t="shared" si="714"/>
        <v>454.80750627554278</v>
      </c>
      <c r="E15253">
        <f t="shared" si="715"/>
        <v>70.403638742344086</v>
      </c>
      <c r="F15253">
        <f t="shared" si="716"/>
        <v>443.64488804656332</v>
      </c>
    </row>
    <row r="15254" spans="1:6">
      <c r="A15254" s="1">
        <v>514</v>
      </c>
      <c r="B15254" s="2">
        <v>73</v>
      </c>
      <c r="C15254" s="3">
        <v>6.12</v>
      </c>
      <c r="D15254">
        <f t="shared" si="714"/>
        <v>431.00380629348132</v>
      </c>
      <c r="E15254">
        <f t="shared" si="715"/>
        <v>70.425458544686492</v>
      </c>
      <c r="F15254">
        <f t="shared" si="716"/>
        <v>15.829710766759872</v>
      </c>
    </row>
    <row r="15255" spans="1:6">
      <c r="A15255" s="1">
        <v>342</v>
      </c>
      <c r="B15255" s="2">
        <v>70.7</v>
      </c>
      <c r="C15255" s="3">
        <v>3.99</v>
      </c>
      <c r="D15255">
        <f t="shared" si="714"/>
        <v>281.32852846785806</v>
      </c>
      <c r="E15255">
        <f t="shared" si="715"/>
        <v>70.50840312477645</v>
      </c>
      <c r="F15255">
        <f t="shared" si="716"/>
        <v>4.9538070628460638</v>
      </c>
    </row>
    <row r="15256" spans="1:6">
      <c r="A15256" s="1">
        <v>365</v>
      </c>
      <c r="B15256" s="2">
        <v>73.2</v>
      </c>
      <c r="C15256" s="3">
        <v>5.3</v>
      </c>
      <c r="D15256">
        <f t="shared" si="714"/>
        <v>373.4767467300245</v>
      </c>
      <c r="E15256">
        <f t="shared" si="715"/>
        <v>70.46731070377821</v>
      </c>
      <c r="F15256">
        <f t="shared" si="716"/>
        <v>7.563574646210891</v>
      </c>
    </row>
    <row r="15257" spans="1:6">
      <c r="A15257" s="1">
        <v>458</v>
      </c>
      <c r="B15257" s="2">
        <v>73.8</v>
      </c>
      <c r="C15257" s="3">
        <v>6.76</v>
      </c>
      <c r="D15257">
        <f t="shared" si="714"/>
        <v>475.78208624296428</v>
      </c>
      <c r="E15257">
        <f t="shared" si="715"/>
        <v>70.381965420556853</v>
      </c>
      <c r="F15257">
        <f t="shared" si="716"/>
        <v>12.105342194489875</v>
      </c>
    </row>
    <row r="15258" spans="1:6">
      <c r="A15258" s="1">
        <v>584</v>
      </c>
      <c r="B15258" s="2">
        <v>68.400000000000006</v>
      </c>
      <c r="C15258" s="3">
        <v>23.3</v>
      </c>
      <c r="D15258">
        <f t="shared" si="714"/>
        <v>1442.618180128708</v>
      </c>
      <c r="E15258">
        <f t="shared" si="715"/>
        <v>61.91494335316343</v>
      </c>
      <c r="F15258">
        <f t="shared" si="716"/>
        <v>1026.8375933539216</v>
      </c>
    </row>
    <row r="15259" spans="1:6">
      <c r="A15259" s="1">
        <v>401</v>
      </c>
      <c r="B15259" s="2">
        <v>70.8</v>
      </c>
      <c r="C15259" s="3">
        <v>5.74</v>
      </c>
      <c r="D15259">
        <f t="shared" si="714"/>
        <v>404.36372787167448</v>
      </c>
      <c r="E15259">
        <f t="shared" si="715"/>
        <v>70.446642486354435</v>
      </c>
      <c r="F15259">
        <f t="shared" si="716"/>
        <v>0.1399756044974666</v>
      </c>
    </row>
    <row r="15260" spans="1:6">
      <c r="A15260" s="1">
        <v>506</v>
      </c>
      <c r="B15260" s="2">
        <v>70.2</v>
      </c>
      <c r="C15260" s="3">
        <v>7.01</v>
      </c>
      <c r="D15260">
        <f t="shared" si="714"/>
        <v>493.23805023544003</v>
      </c>
      <c r="E15260">
        <f t="shared" si="715"/>
        <v>70.362061374527826</v>
      </c>
      <c r="F15260">
        <f t="shared" si="716"/>
        <v>0.24382128016389848</v>
      </c>
    </row>
    <row r="15261" spans="1:6">
      <c r="A15261" s="1">
        <v>602</v>
      </c>
      <c r="B15261" s="2">
        <v>72.400000000000006</v>
      </c>
      <c r="C15261" s="3">
        <v>8.11</v>
      </c>
      <c r="D15261">
        <f t="shared" si="714"/>
        <v>569.74657240243857</v>
      </c>
      <c r="E15261">
        <f t="shared" si="715"/>
        <v>70.252351714234109</v>
      </c>
      <c r="F15261">
        <f t="shared" si="716"/>
        <v>6.0019986744820795</v>
      </c>
    </row>
    <row r="15262" spans="1:6">
      <c r="A15262" s="1">
        <v>540</v>
      </c>
      <c r="B15262" s="2">
        <v>70.599999999999994</v>
      </c>
      <c r="C15262" s="3">
        <v>6.84</v>
      </c>
      <c r="D15262">
        <f t="shared" si="714"/>
        <v>481.37035615880444</v>
      </c>
      <c r="E15262">
        <f t="shared" si="715"/>
        <v>70.375783064152699</v>
      </c>
      <c r="F15262">
        <f t="shared" si="716"/>
        <v>4.6419815549074679</v>
      </c>
    </row>
    <row r="15263" spans="1:6">
      <c r="A15263" s="1">
        <v>618</v>
      </c>
      <c r="B15263" s="2">
        <v>69.900000000000006</v>
      </c>
      <c r="C15263" s="3">
        <v>7.24</v>
      </c>
      <c r="D15263">
        <f t="shared" si="714"/>
        <v>509.27747096641787</v>
      </c>
      <c r="E15263">
        <f t="shared" si="715"/>
        <v>70.342192122433403</v>
      </c>
      <c r="F15263">
        <f t="shared" si="716"/>
        <v>15.985415450054496</v>
      </c>
    </row>
    <row r="15264" spans="1:6">
      <c r="A15264" s="1">
        <v>534</v>
      </c>
      <c r="B15264" s="2">
        <v>69.2</v>
      </c>
      <c r="C15264" s="3">
        <v>7.39</v>
      </c>
      <c r="D15264">
        <f t="shared" si="714"/>
        <v>519.72685433708739</v>
      </c>
      <c r="E15264">
        <f t="shared" si="715"/>
        <v>70.32839706861806</v>
      </c>
      <c r="F15264">
        <f t="shared" si="716"/>
        <v>1.5454116706656644</v>
      </c>
    </row>
    <row r="15265" spans="1:6">
      <c r="A15265" s="1">
        <v>564</v>
      </c>
      <c r="B15265" s="2">
        <v>68.099999999999994</v>
      </c>
      <c r="C15265" s="3">
        <v>8</v>
      </c>
      <c r="D15265">
        <f t="shared" si="714"/>
        <v>562.12055768067773</v>
      </c>
      <c r="E15265">
        <f t="shared" si="715"/>
        <v>70.265069710084717</v>
      </c>
      <c r="F15265">
        <f t="shared" si="716"/>
        <v>4.6922452824310596</v>
      </c>
    </row>
    <row r="15266" spans="1:6">
      <c r="A15266" s="1">
        <v>663</v>
      </c>
      <c r="B15266" s="2">
        <v>53.2</v>
      </c>
      <c r="C15266" s="3">
        <v>9.36</v>
      </c>
      <c r="D15266">
        <f t="shared" si="714"/>
        <v>655.91931936010781</v>
      </c>
      <c r="E15266">
        <f t="shared" si="715"/>
        <v>70.07685035898588</v>
      </c>
      <c r="F15266">
        <f t="shared" si="716"/>
        <v>284.89504950383679</v>
      </c>
    </row>
    <row r="15267" spans="1:6">
      <c r="A15267" s="1">
        <v>414</v>
      </c>
      <c r="B15267" s="2">
        <v>70.599999999999994</v>
      </c>
      <c r="C15267" s="3">
        <v>4.63</v>
      </c>
      <c r="D15267">
        <f t="shared" si="714"/>
        <v>326.37685998831859</v>
      </c>
      <c r="E15267">
        <f t="shared" si="715"/>
        <v>70.491762416483496</v>
      </c>
      <c r="F15267">
        <f t="shared" si="716"/>
        <v>10.267701037929157</v>
      </c>
    </row>
    <row r="15268" spans="1:6">
      <c r="A15268" s="1">
        <v>521</v>
      </c>
      <c r="B15268" s="2">
        <v>74.900000000000006</v>
      </c>
      <c r="C15268" s="3">
        <v>7.05</v>
      </c>
      <c r="D15268">
        <f t="shared" si="714"/>
        <v>496.02894127766962</v>
      </c>
      <c r="E15268">
        <f t="shared" si="715"/>
        <v>70.358715074846756</v>
      </c>
      <c r="F15268">
        <f t="shared" si="716"/>
        <v>21.456208721424318</v>
      </c>
    </row>
    <row r="15269" spans="1:6">
      <c r="A15269" s="1">
        <v>288</v>
      </c>
      <c r="B15269" s="2">
        <v>72.5</v>
      </c>
      <c r="C15269" s="3">
        <v>4.5999999999999996</v>
      </c>
      <c r="D15269">
        <f t="shared" si="714"/>
        <v>324.26632248008428</v>
      </c>
      <c r="E15269">
        <f t="shared" si="715"/>
        <v>70.492678800018325</v>
      </c>
      <c r="F15269">
        <f t="shared" si="716"/>
        <v>5.786237492580427</v>
      </c>
    </row>
    <row r="15270" spans="1:6">
      <c r="A15270" s="1">
        <v>401</v>
      </c>
      <c r="B15270" s="2">
        <v>72.599999999999994</v>
      </c>
      <c r="C15270" s="3">
        <v>5.7</v>
      </c>
      <c r="D15270">
        <f t="shared" si="714"/>
        <v>401.55751499657936</v>
      </c>
      <c r="E15270">
        <f t="shared" si="715"/>
        <v>70.44868684150515</v>
      </c>
      <c r="F15270">
        <f t="shared" si="716"/>
        <v>4.6285635016526747</v>
      </c>
    </row>
    <row r="15271" spans="1:6">
      <c r="A15271" s="1">
        <v>394</v>
      </c>
      <c r="B15271" s="2">
        <v>71.3</v>
      </c>
      <c r="C15271" s="3">
        <v>5.39</v>
      </c>
      <c r="D15271">
        <f t="shared" si="714"/>
        <v>379.79772865384507</v>
      </c>
      <c r="E15271">
        <f t="shared" si="715"/>
        <v>70.463400492364585</v>
      </c>
      <c r="F15271">
        <f t="shared" si="716"/>
        <v>0.96933459353761842</v>
      </c>
    </row>
    <row r="15272" spans="1:6">
      <c r="A15272" s="1">
        <v>574</v>
      </c>
      <c r="B15272" s="2">
        <v>69.900000000000006</v>
      </c>
      <c r="C15272" s="3">
        <v>7.01</v>
      </c>
      <c r="D15272">
        <f t="shared" si="714"/>
        <v>493.23805023544003</v>
      </c>
      <c r="E15272">
        <f t="shared" si="715"/>
        <v>70.362061374527826</v>
      </c>
      <c r="F15272">
        <f t="shared" si="716"/>
        <v>8.9262129619919151</v>
      </c>
    </row>
    <row r="15273" spans="1:6">
      <c r="A15273" s="1">
        <v>595</v>
      </c>
      <c r="B15273" s="2">
        <v>71.099999999999994</v>
      </c>
      <c r="C15273" s="3">
        <v>7.69</v>
      </c>
      <c r="D15273">
        <f t="shared" si="714"/>
        <v>540.59731731040301</v>
      </c>
      <c r="E15273">
        <f t="shared" si="715"/>
        <v>70.298740872614175</v>
      </c>
      <c r="F15273">
        <f t="shared" si="716"/>
        <v>4.5955040775972371</v>
      </c>
    </row>
    <row r="15274" spans="1:6">
      <c r="A15274" s="1">
        <v>595</v>
      </c>
      <c r="B15274" s="2">
        <v>71.5</v>
      </c>
      <c r="C15274" s="3">
        <v>8.81</v>
      </c>
      <c r="D15274">
        <f t="shared" si="714"/>
        <v>618.12173192573277</v>
      </c>
      <c r="E15274">
        <f t="shared" si="715"/>
        <v>70.161377063079769</v>
      </c>
      <c r="F15274">
        <f t="shared" si="716"/>
        <v>2.5060466720891998</v>
      </c>
    </row>
    <row r="15275" spans="1:6">
      <c r="A15275" s="1">
        <v>588</v>
      </c>
      <c r="B15275" s="2">
        <v>70.900000000000006</v>
      </c>
      <c r="C15275" s="3">
        <v>7.37</v>
      </c>
      <c r="D15275">
        <f t="shared" si="714"/>
        <v>518.33412996835693</v>
      </c>
      <c r="E15275">
        <f t="shared" si="715"/>
        <v>70.330275436683436</v>
      </c>
      <c r="F15275">
        <f t="shared" si="716"/>
        <v>6.807644138654493</v>
      </c>
    </row>
    <row r="15276" spans="1:6">
      <c r="A15276" s="1">
        <v>504</v>
      </c>
      <c r="B15276" s="2">
        <v>69.7</v>
      </c>
      <c r="C15276" s="3">
        <v>6</v>
      </c>
      <c r="D15276">
        <f t="shared" si="714"/>
        <v>422.59500533920266</v>
      </c>
      <c r="E15276">
        <f t="shared" si="715"/>
        <v>70.432500889867114</v>
      </c>
      <c r="F15276">
        <f t="shared" si="716"/>
        <v>9.3885673299975547</v>
      </c>
    </row>
    <row r="15277" spans="1:6">
      <c r="A15277" s="1">
        <v>525</v>
      </c>
      <c r="B15277" s="2">
        <v>67</v>
      </c>
      <c r="C15277" s="3">
        <v>6.67</v>
      </c>
      <c r="D15277">
        <f t="shared" si="714"/>
        <v>469.49272878035822</v>
      </c>
      <c r="E15277">
        <f t="shared" si="715"/>
        <v>70.388714959573946</v>
      </c>
      <c r="F15277">
        <f t="shared" si="716"/>
        <v>15.599049511873302</v>
      </c>
    </row>
    <row r="15278" spans="1:6">
      <c r="A15278" s="1">
        <v>486</v>
      </c>
      <c r="B15278" s="2">
        <v>73.400000000000006</v>
      </c>
      <c r="C15278" s="3">
        <v>6.23</v>
      </c>
      <c r="D15278">
        <f t="shared" si="714"/>
        <v>438.70853995225559</v>
      </c>
      <c r="E15278">
        <f t="shared" si="715"/>
        <v>70.418706252368466</v>
      </c>
      <c r="F15278">
        <f t="shared" si="716"/>
        <v>11.87559391473523</v>
      </c>
    </row>
    <row r="15279" spans="1:6">
      <c r="A15279" s="1">
        <v>453</v>
      </c>
      <c r="B15279" s="2">
        <v>72.900000000000006</v>
      </c>
      <c r="C15279" s="3">
        <v>6.06</v>
      </c>
      <c r="D15279">
        <f t="shared" si="714"/>
        <v>426.79986977282272</v>
      </c>
      <c r="E15279">
        <f t="shared" si="715"/>
        <v>70.429021414657214</v>
      </c>
      <c r="F15279">
        <f t="shared" si="716"/>
        <v>7.0226873348537779</v>
      </c>
    </row>
    <row r="15280" spans="1:6">
      <c r="A15280" s="1">
        <v>498</v>
      </c>
      <c r="B15280" s="2">
        <v>70.3</v>
      </c>
      <c r="C15280" s="3">
        <v>7.03</v>
      </c>
      <c r="D15280">
        <f t="shared" si="714"/>
        <v>494.63356909456627</v>
      </c>
      <c r="E15280">
        <f t="shared" si="715"/>
        <v>70.360393896808858</v>
      </c>
      <c r="F15280">
        <f t="shared" si="716"/>
        <v>1.8785795395044186E-2</v>
      </c>
    </row>
    <row r="15281" spans="1:6">
      <c r="A15281" s="1">
        <v>454</v>
      </c>
      <c r="B15281" s="2">
        <v>74.5</v>
      </c>
      <c r="C15281" s="3">
        <v>6.31</v>
      </c>
      <c r="D15281">
        <f t="shared" si="714"/>
        <v>444.30989823591375</v>
      </c>
      <c r="E15281">
        <f t="shared" si="715"/>
        <v>70.413613032632924</v>
      </c>
      <c r="F15281">
        <f t="shared" si="716"/>
        <v>16.823987012908979</v>
      </c>
    </row>
    <row r="15282" spans="1:6">
      <c r="A15282" s="1">
        <v>542</v>
      </c>
      <c r="B15282" s="2">
        <v>73.5</v>
      </c>
      <c r="C15282" s="3">
        <v>7.69</v>
      </c>
      <c r="D15282">
        <f t="shared" si="714"/>
        <v>540.59731731040301</v>
      </c>
      <c r="E15282">
        <f t="shared" si="715"/>
        <v>70.298740872614175</v>
      </c>
      <c r="F15282">
        <f t="shared" si="716"/>
        <v>10.250688202150629</v>
      </c>
    </row>
    <row r="15283" spans="1:6">
      <c r="A15283" s="1">
        <v>581</v>
      </c>
      <c r="B15283" s="2">
        <v>74.900000000000006</v>
      </c>
      <c r="C15283" s="3">
        <v>7.31</v>
      </c>
      <c r="D15283">
        <f t="shared" si="714"/>
        <v>514.15497711226021</v>
      </c>
      <c r="E15283">
        <f t="shared" si="715"/>
        <v>70.335838182251749</v>
      </c>
      <c r="F15283">
        <f t="shared" si="716"/>
        <v>26.800248118686195</v>
      </c>
    </row>
    <row r="15284" spans="1:6">
      <c r="A15284" s="1">
        <v>594</v>
      </c>
      <c r="B15284" s="2">
        <v>68.099999999999994</v>
      </c>
      <c r="C15284" s="3">
        <v>20.5</v>
      </c>
      <c r="D15284">
        <f t="shared" si="714"/>
        <v>1324.8008076322342</v>
      </c>
      <c r="E15284">
        <f t="shared" si="715"/>
        <v>64.624429640596787</v>
      </c>
      <c r="F15284">
        <f t="shared" si="716"/>
        <v>725.48733101775633</v>
      </c>
    </row>
    <row r="15285" spans="1:6">
      <c r="A15285" s="1">
        <v>451</v>
      </c>
      <c r="B15285" s="2">
        <v>72.7</v>
      </c>
      <c r="C15285" s="3">
        <v>6.19</v>
      </c>
      <c r="D15285">
        <f t="shared" si="714"/>
        <v>435.90719672063989</v>
      </c>
      <c r="E15285">
        <f t="shared" si="715"/>
        <v>70.421194946791573</v>
      </c>
      <c r="F15285">
        <f t="shared" si="716"/>
        <v>5.4972368116181567</v>
      </c>
    </row>
    <row r="15286" spans="1:6">
      <c r="A15286" s="1">
        <v>380</v>
      </c>
      <c r="B15286" s="2">
        <v>72.099999999999994</v>
      </c>
      <c r="C15286" s="3">
        <v>5.93</v>
      </c>
      <c r="D15286">
        <f t="shared" si="714"/>
        <v>417.68818636739462</v>
      </c>
      <c r="E15286">
        <f t="shared" si="715"/>
        <v>70.436456385732654</v>
      </c>
      <c r="F15286">
        <f t="shared" si="716"/>
        <v>4.6647396180880021</v>
      </c>
    </row>
    <row r="15287" spans="1:6">
      <c r="A15287" s="1">
        <v>378</v>
      </c>
      <c r="B15287" s="2">
        <v>71.400000000000006</v>
      </c>
      <c r="C15287" s="3">
        <v>5.49</v>
      </c>
      <c r="D15287">
        <f t="shared" si="714"/>
        <v>386.81918754649632</v>
      </c>
      <c r="E15287">
        <f t="shared" si="715"/>
        <v>70.458868405554881</v>
      </c>
      <c r="F15287">
        <f t="shared" si="716"/>
        <v>0.9896242258383815</v>
      </c>
    </row>
    <row r="15288" spans="1:6">
      <c r="A15288" s="1">
        <v>410</v>
      </c>
      <c r="B15288" s="2">
        <v>71.3</v>
      </c>
      <c r="C15288" s="3">
        <v>5.6</v>
      </c>
      <c r="D15288">
        <f t="shared" si="714"/>
        <v>394.54043663258551</v>
      </c>
      <c r="E15288">
        <f t="shared" si="715"/>
        <v>70.453649398675992</v>
      </c>
      <c r="F15288">
        <f t="shared" si="716"/>
        <v>1.0355617824904126</v>
      </c>
    </row>
    <row r="15289" spans="1:6">
      <c r="A15289" s="1">
        <v>504</v>
      </c>
      <c r="B15289" s="2">
        <v>71.599999999999994</v>
      </c>
      <c r="C15289" s="3">
        <v>6.72</v>
      </c>
      <c r="D15289">
        <f t="shared" si="714"/>
        <v>472.98714541374733</v>
      </c>
      <c r="E15289">
        <f t="shared" si="715"/>
        <v>70.384991877045735</v>
      </c>
      <c r="F15289">
        <f t="shared" si="716"/>
        <v>2.761008464860748</v>
      </c>
    </row>
    <row r="15290" spans="1:6">
      <c r="A15290" s="1">
        <v>534</v>
      </c>
      <c r="B15290" s="2">
        <v>69.400000000000006</v>
      </c>
      <c r="C15290" s="3">
        <v>7.22</v>
      </c>
      <c r="D15290">
        <f t="shared" si="714"/>
        <v>507.88354205299362</v>
      </c>
      <c r="E15290">
        <f t="shared" si="715"/>
        <v>70.343980893766428</v>
      </c>
      <c r="F15290">
        <f t="shared" si="716"/>
        <v>1.8022047204211107</v>
      </c>
    </row>
    <row r="15291" spans="1:6">
      <c r="A15291" s="1">
        <v>1060</v>
      </c>
      <c r="B15291" s="2">
        <v>27.7</v>
      </c>
      <c r="C15291" s="3">
        <v>85.4</v>
      </c>
      <c r="D15291">
        <f t="shared" si="714"/>
        <v>987.91898673214223</v>
      </c>
      <c r="E15291">
        <f t="shared" si="715"/>
        <v>11.568138017940775</v>
      </c>
      <c r="F15291">
        <f t="shared" si="716"/>
        <v>267.17732379398518</v>
      </c>
    </row>
    <row r="15292" spans="1:6">
      <c r="A15292" s="1">
        <v>270</v>
      </c>
      <c r="B15292" s="2">
        <v>70.7</v>
      </c>
      <c r="C15292" s="3">
        <v>4.3099999999999996</v>
      </c>
      <c r="D15292">
        <f t="shared" si="714"/>
        <v>303.85854476392871</v>
      </c>
      <c r="E15292">
        <f t="shared" si="715"/>
        <v>70.500822451027545</v>
      </c>
      <c r="F15292">
        <f t="shared" si="716"/>
        <v>1.5710283751999379</v>
      </c>
    </row>
    <row r="15293" spans="1:6">
      <c r="A15293" s="1">
        <v>519</v>
      </c>
      <c r="B15293" s="2">
        <v>72.400000000000006</v>
      </c>
      <c r="C15293" s="3">
        <v>7.48</v>
      </c>
      <c r="D15293">
        <f t="shared" si="714"/>
        <v>525.99205634397981</v>
      </c>
      <c r="E15293">
        <f t="shared" si="715"/>
        <v>70.319793628874308</v>
      </c>
      <c r="F15293">
        <f t="shared" si="716"/>
        <v>4.3925640254671006</v>
      </c>
    </row>
    <row r="15294" spans="1:6">
      <c r="A15294" s="1">
        <v>521</v>
      </c>
      <c r="B15294" s="2">
        <v>74</v>
      </c>
      <c r="C15294" s="3">
        <v>7.29</v>
      </c>
      <c r="D15294">
        <f t="shared" si="714"/>
        <v>512.76160305756218</v>
      </c>
      <c r="E15294">
        <f t="shared" si="715"/>
        <v>70.337668457827462</v>
      </c>
      <c r="F15294">
        <f t="shared" si="716"/>
        <v>13.503334306390661</v>
      </c>
    </row>
    <row r="15295" spans="1:6">
      <c r="A15295" s="1">
        <v>545</v>
      </c>
      <c r="B15295" s="2">
        <v>73.400000000000006</v>
      </c>
      <c r="C15295" s="3">
        <v>5.51</v>
      </c>
      <c r="D15295">
        <f t="shared" si="714"/>
        <v>388.22323777289569</v>
      </c>
      <c r="E15295">
        <f t="shared" si="715"/>
        <v>70.457937889817728</v>
      </c>
      <c r="F15295">
        <f t="shared" si="716"/>
        <v>41.488169726245076</v>
      </c>
    </row>
    <row r="15296" spans="1:6">
      <c r="A15296" s="1">
        <v>438</v>
      </c>
      <c r="B15296" s="2">
        <v>71.900000000000006</v>
      </c>
      <c r="C15296" s="3">
        <v>6.25</v>
      </c>
      <c r="D15296">
        <f t="shared" si="714"/>
        <v>440.10904681131018</v>
      </c>
      <c r="E15296">
        <f t="shared" si="715"/>
        <v>70.417447489809632</v>
      </c>
      <c r="F15296">
        <f t="shared" si="716"/>
        <v>2.2039036659774296</v>
      </c>
    </row>
    <row r="15297" spans="1:6">
      <c r="A15297" s="1">
        <v>654</v>
      </c>
      <c r="B15297" s="2">
        <v>68</v>
      </c>
      <c r="C15297" s="3">
        <v>8.7899999999999991</v>
      </c>
      <c r="D15297">
        <f t="shared" si="714"/>
        <v>616.74355713680882</v>
      </c>
      <c r="E15297">
        <f t="shared" si="715"/>
        <v>70.164227205552777</v>
      </c>
      <c r="F15297">
        <f t="shared" si="716"/>
        <v>6.538019534460898</v>
      </c>
    </row>
    <row r="15298" spans="1:6">
      <c r="A15298" s="1">
        <v>645</v>
      </c>
      <c r="B15298" s="2">
        <v>69.8</v>
      </c>
      <c r="C15298" s="3">
        <v>7.86</v>
      </c>
      <c r="D15298">
        <f t="shared" si="714"/>
        <v>552.40604481860157</v>
      </c>
      <c r="E15298">
        <f t="shared" si="715"/>
        <v>70.280667279720305</v>
      </c>
      <c r="F15298">
        <f t="shared" si="716"/>
        <v>11.683666325357056</v>
      </c>
    </row>
    <row r="15299" spans="1:6">
      <c r="A15299" s="1">
        <v>606</v>
      </c>
      <c r="B15299" s="2">
        <v>68.8</v>
      </c>
      <c r="C15299" s="3">
        <v>8.9499999999999993</v>
      </c>
      <c r="D15299">
        <f t="shared" si="714"/>
        <v>627.76190834911256</v>
      </c>
      <c r="E15299">
        <f t="shared" si="715"/>
        <v>70.140995346269563</v>
      </c>
      <c r="F15299">
        <f t="shared" si="716"/>
        <v>2.4308751417880963</v>
      </c>
    </row>
    <row r="15300" spans="1:6">
      <c r="A15300" s="1">
        <v>543</v>
      </c>
      <c r="B15300" s="2">
        <v>71.099999999999994</v>
      </c>
      <c r="C15300" s="3">
        <v>6.86</v>
      </c>
      <c r="D15300">
        <f t="shared" si="714"/>
        <v>482.76708235096885</v>
      </c>
      <c r="E15300">
        <f t="shared" si="715"/>
        <v>70.37421025524327</v>
      </c>
      <c r="F15300">
        <f t="shared" si="716"/>
        <v>5.3730404815628807</v>
      </c>
    </row>
    <row r="15301" spans="1:6">
      <c r="A15301" s="1">
        <v>561</v>
      </c>
      <c r="B15301" s="2">
        <v>69.3</v>
      </c>
      <c r="C15301" s="3">
        <v>7.5</v>
      </c>
      <c r="D15301">
        <f t="shared" si="714"/>
        <v>527.38385987480774</v>
      </c>
      <c r="E15301">
        <f t="shared" si="715"/>
        <v>70.317847983307701</v>
      </c>
      <c r="F15301">
        <f t="shared" si="716"/>
        <v>2.5455226990248616</v>
      </c>
    </row>
    <row r="15302" spans="1:6">
      <c r="A15302" s="1">
        <v>549</v>
      </c>
      <c r="B15302" s="2">
        <v>68.3</v>
      </c>
      <c r="C15302" s="3">
        <v>7.24</v>
      </c>
      <c r="D15302">
        <f t="shared" si="714"/>
        <v>509.27747096641787</v>
      </c>
      <c r="E15302">
        <f t="shared" si="715"/>
        <v>70.342192122433403</v>
      </c>
      <c r="F15302">
        <f t="shared" si="716"/>
        <v>6.2782718017829939</v>
      </c>
    </row>
    <row r="15303" spans="1:6">
      <c r="A15303" s="1">
        <v>345</v>
      </c>
      <c r="B15303" s="2">
        <v>72.7</v>
      </c>
      <c r="C15303" s="3">
        <v>5.05</v>
      </c>
      <c r="D15303">
        <f t="shared" si="714"/>
        <v>355.91069515581216</v>
      </c>
      <c r="E15303">
        <f t="shared" si="715"/>
        <v>70.477365377388551</v>
      </c>
      <c r="F15303">
        <f t="shared" si="716"/>
        <v>5.0991220567976221</v>
      </c>
    </row>
    <row r="15304" spans="1:6">
      <c r="A15304" s="1">
        <v>641</v>
      </c>
      <c r="B15304" s="2">
        <v>76</v>
      </c>
      <c r="C15304" s="3">
        <v>8.3800000000000008</v>
      </c>
      <c r="D15304">
        <f t="shared" si="714"/>
        <v>588.43822631901924</v>
      </c>
      <c r="E15304">
        <f t="shared" si="715"/>
        <v>70.2193587492863</v>
      </c>
      <c r="F15304">
        <f t="shared" si="716"/>
        <v>37.106267338038464</v>
      </c>
    </row>
    <row r="15305" spans="1:6">
      <c r="A15305" s="1">
        <v>715</v>
      </c>
      <c r="B15305" s="2">
        <v>76.8</v>
      </c>
      <c r="C15305" s="3">
        <v>9.8800000000000008</v>
      </c>
      <c r="D15305">
        <f t="shared" si="714"/>
        <v>691.4563436745691</v>
      </c>
      <c r="E15305">
        <f t="shared" si="715"/>
        <v>69.985459886089984</v>
      </c>
      <c r="F15305">
        <f t="shared" si="716"/>
        <v>47.178393089910358</v>
      </c>
    </row>
    <row r="15306" spans="1:6">
      <c r="A15306" s="1">
        <v>470</v>
      </c>
      <c r="B15306" s="2">
        <v>72.8</v>
      </c>
      <c r="C15306" s="3">
        <v>6.57</v>
      </c>
      <c r="D15306">
        <f t="shared" ref="D15306:D15369" si="717">C15306*E15306</f>
        <v>462.50148166146704</v>
      </c>
      <c r="E15306">
        <f t="shared" ref="E15306:E15369" si="718">$P$4/(1+(C15306/$P$5)^$P$6)^(2/$P$6)</f>
        <v>70.395963723206549</v>
      </c>
      <c r="F15306">
        <f t="shared" ref="F15306:F15369" si="719">(E15306-B15306)^2+$M$3*(D15306-A15306)^2</f>
        <v>5.8544991981865397</v>
      </c>
    </row>
    <row r="15307" spans="1:6">
      <c r="A15307" s="1">
        <v>386</v>
      </c>
      <c r="B15307" s="2">
        <v>72.7</v>
      </c>
      <c r="C15307" s="3">
        <v>5.62</v>
      </c>
      <c r="D15307">
        <f t="shared" si="717"/>
        <v>395.94402605234666</v>
      </c>
      <c r="E15307">
        <f t="shared" si="718"/>
        <v>70.452673674794781</v>
      </c>
      <c r="F15307">
        <f t="shared" si="719"/>
        <v>5.1825638927129747</v>
      </c>
    </row>
    <row r="15308" spans="1:6">
      <c r="A15308" s="1">
        <v>511</v>
      </c>
      <c r="B15308" s="2">
        <v>72.7</v>
      </c>
      <c r="C15308" s="3">
        <v>6.57</v>
      </c>
      <c r="D15308">
        <f t="shared" si="717"/>
        <v>462.50148166146704</v>
      </c>
      <c r="E15308">
        <f t="shared" si="718"/>
        <v>70.395963723206549</v>
      </c>
      <c r="F15308">
        <f t="shared" si="719"/>
        <v>8.4505147362137052</v>
      </c>
    </row>
    <row r="15309" spans="1:6">
      <c r="A15309" s="1">
        <v>667</v>
      </c>
      <c r="B15309" s="2">
        <v>71.900000000000006</v>
      </c>
      <c r="C15309" s="3">
        <v>9.8000000000000007</v>
      </c>
      <c r="D15309">
        <f t="shared" si="717"/>
        <v>686.00272560737892</v>
      </c>
      <c r="E15309">
        <f t="shared" si="718"/>
        <v>70.000278123201923</v>
      </c>
      <c r="F15309">
        <f t="shared" si="719"/>
        <v>4.0913035299364058</v>
      </c>
    </row>
    <row r="15310" spans="1:6">
      <c r="A15310" s="1">
        <v>606</v>
      </c>
      <c r="B15310" s="2">
        <v>69.3</v>
      </c>
      <c r="C15310" s="3">
        <v>8.76</v>
      </c>
      <c r="D15310">
        <f t="shared" si="717"/>
        <v>614.67583085513331</v>
      </c>
      <c r="E15310">
        <f t="shared" si="718"/>
        <v>70.168473841910199</v>
      </c>
      <c r="F15310">
        <f t="shared" si="719"/>
        <v>0.85479215091185512</v>
      </c>
    </row>
    <row r="15311" spans="1:6">
      <c r="A15311" s="1">
        <v>609</v>
      </c>
      <c r="B15311" s="2">
        <v>67.900000000000006</v>
      </c>
      <c r="C15311" s="3">
        <v>9.0399999999999991</v>
      </c>
      <c r="D15311">
        <f t="shared" si="717"/>
        <v>633.95250927416646</v>
      </c>
      <c r="E15311">
        <f t="shared" si="718"/>
        <v>70.127489963956478</v>
      </c>
      <c r="F15311">
        <f t="shared" si="719"/>
        <v>5.7934144704673276</v>
      </c>
    </row>
    <row r="15312" spans="1:6">
      <c r="A15312" s="1">
        <v>591</v>
      </c>
      <c r="B15312" s="2">
        <v>70.5</v>
      </c>
      <c r="C15312" s="3">
        <v>7.52</v>
      </c>
      <c r="D15312">
        <f t="shared" si="717"/>
        <v>528.77549251522726</v>
      </c>
      <c r="E15312">
        <f t="shared" si="718"/>
        <v>70.315889962131294</v>
      </c>
      <c r="F15312">
        <f t="shared" si="719"/>
        <v>5.2059465237382163</v>
      </c>
    </row>
    <row r="15313" spans="1:6">
      <c r="A15313" s="1">
        <v>648</v>
      </c>
      <c r="B15313" s="2">
        <v>68.099999999999994</v>
      </c>
      <c r="C15313" s="3">
        <v>8.17</v>
      </c>
      <c r="D15313">
        <f t="shared" si="717"/>
        <v>573.90361119447618</v>
      </c>
      <c r="E15313">
        <f t="shared" si="718"/>
        <v>70.245240048283506</v>
      </c>
      <c r="F15313">
        <f t="shared" si="719"/>
        <v>11.935935980571948</v>
      </c>
    </row>
    <row r="15314" spans="1:6">
      <c r="A15314" s="1">
        <v>780</v>
      </c>
      <c r="B15314" s="2">
        <v>79.3</v>
      </c>
      <c r="C15314" s="3">
        <v>12</v>
      </c>
      <c r="D15314">
        <f t="shared" si="717"/>
        <v>833.77402214118206</v>
      </c>
      <c r="E15314">
        <f t="shared" si="718"/>
        <v>69.481168511765176</v>
      </c>
      <c r="F15314">
        <f t="shared" si="719"/>
        <v>100.27209704501836</v>
      </c>
    </row>
    <row r="15315" spans="1:6">
      <c r="A15315" s="1">
        <v>456</v>
      </c>
      <c r="B15315" s="2">
        <v>64.599999999999994</v>
      </c>
      <c r="C15315" s="3">
        <v>9.2100000000000009</v>
      </c>
      <c r="D15315">
        <f t="shared" si="717"/>
        <v>645.63116002067568</v>
      </c>
      <c r="E15315">
        <f t="shared" si="718"/>
        <v>70.101103150996266</v>
      </c>
      <c r="F15315">
        <f t="shared" si="719"/>
        <v>78.297289513001019</v>
      </c>
    </row>
    <row r="15316" spans="1:6">
      <c r="A15316" s="1">
        <v>600</v>
      </c>
      <c r="B15316" s="2">
        <v>68.400000000000006</v>
      </c>
      <c r="C15316" s="3">
        <v>7.81</v>
      </c>
      <c r="D15316">
        <f t="shared" si="717"/>
        <v>548.93428963209374</v>
      </c>
      <c r="E15316">
        <f t="shared" si="718"/>
        <v>70.286080618705981</v>
      </c>
      <c r="F15316">
        <f t="shared" si="719"/>
        <v>7.0406615081473776</v>
      </c>
    </row>
    <row r="15317" spans="1:6">
      <c r="A15317" s="1">
        <v>543</v>
      </c>
      <c r="B15317" s="2">
        <v>69.7</v>
      </c>
      <c r="C15317" s="3">
        <v>7.56</v>
      </c>
      <c r="D15317">
        <f t="shared" si="717"/>
        <v>531.55824081937135</v>
      </c>
      <c r="E15317">
        <f t="shared" si="718"/>
        <v>70.31193661631896</v>
      </c>
      <c r="F15317">
        <f t="shared" si="719"/>
        <v>0.54934047959711807</v>
      </c>
    </row>
    <row r="15318" spans="1:6">
      <c r="A15318" s="1">
        <v>617</v>
      </c>
      <c r="B15318" s="2">
        <v>73.099999999999994</v>
      </c>
      <c r="C15318" s="3">
        <v>8.68</v>
      </c>
      <c r="D15318">
        <f t="shared" si="717"/>
        <v>609.15920244004224</v>
      </c>
      <c r="E15318">
        <f t="shared" si="718"/>
        <v>70.179631617516392</v>
      </c>
      <c r="F15318">
        <f t="shared" si="719"/>
        <v>8.6106736302897744</v>
      </c>
    </row>
    <row r="15319" spans="1:6">
      <c r="A15319" s="1">
        <v>718</v>
      </c>
      <c r="B15319" s="2">
        <v>72.900000000000006</v>
      </c>
      <c r="C15319" s="3">
        <v>10.5</v>
      </c>
      <c r="D15319">
        <f t="shared" si="717"/>
        <v>733.53857567983243</v>
      </c>
      <c r="E15319">
        <f t="shared" si="718"/>
        <v>69.860816731412612</v>
      </c>
      <c r="F15319">
        <f t="shared" si="719"/>
        <v>9.559159057337375</v>
      </c>
    </row>
    <row r="15320" spans="1:6">
      <c r="A15320" s="1">
        <v>862</v>
      </c>
      <c r="B15320" s="2">
        <v>75.8</v>
      </c>
      <c r="C15320" s="3">
        <v>11.6</v>
      </c>
      <c r="D15320">
        <f t="shared" si="717"/>
        <v>807.28898163245196</v>
      </c>
      <c r="E15320">
        <f t="shared" si="718"/>
        <v>69.593877726935517</v>
      </c>
      <c r="F15320">
        <f t="shared" si="719"/>
        <v>42.51438256862744</v>
      </c>
    </row>
    <row r="15321" spans="1:6">
      <c r="A15321" s="1">
        <v>804</v>
      </c>
      <c r="B15321" s="2">
        <v>74.900000000000006</v>
      </c>
      <c r="C15321" s="3">
        <v>10.5</v>
      </c>
      <c r="D15321">
        <f t="shared" si="717"/>
        <v>733.53857567983243</v>
      </c>
      <c r="E15321">
        <f t="shared" si="718"/>
        <v>69.860816731412612</v>
      </c>
      <c r="F15321">
        <f t="shared" si="719"/>
        <v>32.025338980827392</v>
      </c>
    </row>
    <row r="15322" spans="1:6">
      <c r="A15322" s="1">
        <v>790</v>
      </c>
      <c r="B15322" s="2">
        <v>75</v>
      </c>
      <c r="C15322" s="3">
        <v>11.8</v>
      </c>
      <c r="D15322">
        <f t="shared" si="717"/>
        <v>820.55560073556023</v>
      </c>
      <c r="E15322">
        <f t="shared" si="718"/>
        <v>69.538610231827136</v>
      </c>
      <c r="F15322">
        <f t="shared" si="719"/>
        <v>31.073936075877196</v>
      </c>
    </row>
    <row r="15323" spans="1:6">
      <c r="A15323" s="1">
        <v>461</v>
      </c>
      <c r="B15323" s="2">
        <v>72.8</v>
      </c>
      <c r="C15323" s="3">
        <v>6.72</v>
      </c>
      <c r="D15323">
        <f t="shared" si="717"/>
        <v>472.98714541374733</v>
      </c>
      <c r="E15323">
        <f t="shared" si="718"/>
        <v>70.384991877045735</v>
      </c>
      <c r="F15323">
        <f t="shared" si="719"/>
        <v>6.0242068138991387</v>
      </c>
    </row>
    <row r="15324" spans="1:6">
      <c r="A15324" s="1">
        <v>404</v>
      </c>
      <c r="B15324" s="2">
        <v>71.2</v>
      </c>
      <c r="C15324" s="3">
        <v>6.46</v>
      </c>
      <c r="D15324">
        <f t="shared" si="717"/>
        <v>454.80750627554278</v>
      </c>
      <c r="E15324">
        <f t="shared" si="718"/>
        <v>70.403638742344086</v>
      </c>
      <c r="F15324">
        <f t="shared" si="719"/>
        <v>4.0824158027820827</v>
      </c>
    </row>
    <row r="15325" spans="1:6">
      <c r="A15325" s="1">
        <v>404</v>
      </c>
      <c r="B15325" s="2">
        <v>72</v>
      </c>
      <c r="C15325" s="3">
        <v>5.81</v>
      </c>
      <c r="D15325">
        <f t="shared" si="717"/>
        <v>409.27372480236647</v>
      </c>
      <c r="E15325">
        <f t="shared" si="718"/>
        <v>70.44298189369475</v>
      </c>
      <c r="F15325">
        <f t="shared" si="719"/>
        <v>2.4614567425667397</v>
      </c>
    </row>
    <row r="15326" spans="1:6">
      <c r="A15326" s="1">
        <v>358</v>
      </c>
      <c r="B15326" s="2">
        <v>71.2</v>
      </c>
      <c r="C15326" s="3">
        <v>5.05</v>
      </c>
      <c r="D15326">
        <f t="shared" si="717"/>
        <v>355.91069515581216</v>
      </c>
      <c r="E15326">
        <f t="shared" si="718"/>
        <v>70.477365377388551</v>
      </c>
      <c r="F15326">
        <f t="shared" si="719"/>
        <v>0.52803180265161598</v>
      </c>
    </row>
    <row r="15327" spans="1:6">
      <c r="A15327" s="1">
        <v>630</v>
      </c>
      <c r="B15327" s="2">
        <v>75.2</v>
      </c>
      <c r="C15327" s="3">
        <v>8.6999999999999993</v>
      </c>
      <c r="D15327">
        <f t="shared" si="717"/>
        <v>610.53872366901658</v>
      </c>
      <c r="E15327">
        <f t="shared" si="718"/>
        <v>70.176864789542137</v>
      </c>
      <c r="F15327">
        <f t="shared" si="719"/>
        <v>25.737808007529829</v>
      </c>
    </row>
    <row r="15328" spans="1:6">
      <c r="A15328" s="1">
        <v>775</v>
      </c>
      <c r="B15328" s="2">
        <v>73.8</v>
      </c>
      <c r="C15328" s="3">
        <v>12.5</v>
      </c>
      <c r="D15328">
        <f t="shared" si="717"/>
        <v>866.59740723724212</v>
      </c>
      <c r="E15328">
        <f t="shared" si="718"/>
        <v>69.32779257897937</v>
      </c>
      <c r="F15328">
        <f t="shared" si="719"/>
        <v>31.208071976207194</v>
      </c>
    </row>
    <row r="15329" spans="1:6">
      <c r="A15329" s="1">
        <v>756</v>
      </c>
      <c r="B15329" s="2">
        <v>69.2</v>
      </c>
      <c r="C15329" s="3">
        <v>10</v>
      </c>
      <c r="D15329">
        <f t="shared" si="717"/>
        <v>699.62701460376263</v>
      </c>
      <c r="E15329">
        <f t="shared" si="718"/>
        <v>69.962701460376266</v>
      </c>
      <c r="F15329">
        <f t="shared" si="719"/>
        <v>4.8267541361123127</v>
      </c>
    </row>
    <row r="15330" spans="1:6">
      <c r="A15330" s="1">
        <v>522</v>
      </c>
      <c r="B15330" s="2">
        <v>67</v>
      </c>
      <c r="C15330" s="3">
        <v>7.9</v>
      </c>
      <c r="D15330">
        <f t="shared" si="717"/>
        <v>555.1825911699259</v>
      </c>
      <c r="E15330">
        <f t="shared" si="718"/>
        <v>70.27627736328175</v>
      </c>
      <c r="F15330">
        <f t="shared" si="719"/>
        <v>12.20481622795176</v>
      </c>
    </row>
    <row r="15331" spans="1:6">
      <c r="A15331" s="1">
        <v>606</v>
      </c>
      <c r="B15331" s="2">
        <v>67.8</v>
      </c>
      <c r="C15331" s="3">
        <v>8.76</v>
      </c>
      <c r="D15331">
        <f t="shared" si="717"/>
        <v>614.67583085513331</v>
      </c>
      <c r="E15331">
        <f t="shared" si="718"/>
        <v>70.168473841910199</v>
      </c>
      <c r="F15331">
        <f t="shared" si="719"/>
        <v>5.7102136766424598</v>
      </c>
    </row>
    <row r="15332" spans="1:6">
      <c r="A15332" s="1">
        <v>1020</v>
      </c>
      <c r="B15332" s="2">
        <v>48.9</v>
      </c>
      <c r="C15332" s="3">
        <v>37.200000000000003</v>
      </c>
      <c r="D15332">
        <f t="shared" si="717"/>
        <v>1641.4799357272288</v>
      </c>
      <c r="E15332">
        <f t="shared" si="718"/>
        <v>44.125804723850237</v>
      </c>
      <c r="F15332">
        <f t="shared" si="719"/>
        <v>538.7267696085238</v>
      </c>
    </row>
    <row r="15333" spans="1:6">
      <c r="A15333" s="1">
        <v>830</v>
      </c>
      <c r="B15333" s="2">
        <v>72.5</v>
      </c>
      <c r="C15333" s="3">
        <v>12.1</v>
      </c>
      <c r="D15333">
        <f t="shared" si="717"/>
        <v>840.36460033789672</v>
      </c>
      <c r="E15333">
        <f t="shared" si="718"/>
        <v>69.451619862636093</v>
      </c>
      <c r="F15333">
        <f t="shared" si="719"/>
        <v>9.4361191489407936</v>
      </c>
    </row>
    <row r="15334" spans="1:6">
      <c r="A15334" s="1">
        <v>766</v>
      </c>
      <c r="B15334" s="2">
        <v>74.400000000000006</v>
      </c>
      <c r="C15334" s="3">
        <v>10.5</v>
      </c>
      <c r="D15334">
        <f t="shared" si="717"/>
        <v>733.53857567983243</v>
      </c>
      <c r="E15334">
        <f t="shared" si="718"/>
        <v>69.860816731412612</v>
      </c>
      <c r="F15334">
        <f t="shared" si="719"/>
        <v>22.011770697600817</v>
      </c>
    </row>
    <row r="15335" spans="1:6">
      <c r="A15335" s="1">
        <v>962</v>
      </c>
      <c r="B15335" s="2">
        <v>75.5</v>
      </c>
      <c r="C15335" s="3">
        <v>14</v>
      </c>
      <c r="D15335">
        <f t="shared" si="717"/>
        <v>962.90287410408291</v>
      </c>
      <c r="E15335">
        <f t="shared" si="718"/>
        <v>68.778776721720206</v>
      </c>
      <c r="F15335">
        <f t="shared" si="719"/>
        <v>45.175931271976872</v>
      </c>
    </row>
    <row r="15336" spans="1:6">
      <c r="A15336" s="1">
        <v>562</v>
      </c>
      <c r="B15336" s="2">
        <v>73.400000000000006</v>
      </c>
      <c r="C15336" s="3">
        <v>8.2799999999999994</v>
      </c>
      <c r="D15336">
        <f t="shared" si="717"/>
        <v>581.51994214546846</v>
      </c>
      <c r="E15336">
        <f t="shared" si="718"/>
        <v>70.231877070708762</v>
      </c>
      <c r="F15336">
        <f t="shared" si="719"/>
        <v>10.545978342598765</v>
      </c>
    </row>
    <row r="15337" spans="1:6">
      <c r="A15337" s="1">
        <v>726</v>
      </c>
      <c r="B15337" s="2">
        <v>69.599999999999994</v>
      </c>
      <c r="C15337" s="3">
        <v>9.61</v>
      </c>
      <c r="D15337">
        <f t="shared" si="717"/>
        <v>673.03014834683722</v>
      </c>
      <c r="E15337">
        <f t="shared" si="718"/>
        <v>70.034354666684422</v>
      </c>
      <c r="F15337">
        <f t="shared" si="719"/>
        <v>3.9366442282498926</v>
      </c>
    </row>
    <row r="15338" spans="1:6">
      <c r="A15338" s="1">
        <v>747</v>
      </c>
      <c r="B15338" s="2">
        <v>69.3</v>
      </c>
      <c r="C15338" s="3">
        <v>10.6</v>
      </c>
      <c r="D15338">
        <f t="shared" si="717"/>
        <v>740.29376570082786</v>
      </c>
      <c r="E15338">
        <f t="shared" si="718"/>
        <v>69.8390345000781</v>
      </c>
      <c r="F15338">
        <f t="shared" si="719"/>
        <v>0.35063366897872456</v>
      </c>
    </row>
    <row r="15339" spans="1:6">
      <c r="A15339" s="1">
        <v>702</v>
      </c>
      <c r="B15339" s="2">
        <v>79.099999999999994</v>
      </c>
      <c r="C15339" s="3">
        <v>8.5299999999999994</v>
      </c>
      <c r="D15339">
        <f t="shared" si="717"/>
        <v>598.80521270840677</v>
      </c>
      <c r="E15339">
        <f t="shared" si="718"/>
        <v>70.199907703212986</v>
      </c>
      <c r="F15339">
        <f t="shared" si="719"/>
        <v>93.43674200392843</v>
      </c>
    </row>
    <row r="15340" spans="1:6">
      <c r="A15340" s="1">
        <v>861</v>
      </c>
      <c r="B15340" s="2">
        <v>79.2</v>
      </c>
      <c r="C15340" s="3">
        <v>13.4</v>
      </c>
      <c r="D15340">
        <f t="shared" si="717"/>
        <v>924.80026379418041</v>
      </c>
      <c r="E15340">
        <f t="shared" si="718"/>
        <v>69.014945059267191</v>
      </c>
      <c r="F15340">
        <f t="shared" si="719"/>
        <v>109.17266209639385</v>
      </c>
    </row>
    <row r="15341" spans="1:6">
      <c r="A15341" s="1">
        <v>762</v>
      </c>
      <c r="B15341" s="2">
        <v>70.400000000000006</v>
      </c>
      <c r="C15341" s="3">
        <v>11.2</v>
      </c>
      <c r="D15341">
        <f t="shared" si="717"/>
        <v>780.61818424434523</v>
      </c>
      <c r="E15341">
        <f t="shared" si="718"/>
        <v>69.698052164673683</v>
      </c>
      <c r="F15341">
        <f t="shared" si="719"/>
        <v>0.95576641203582224</v>
      </c>
    </row>
    <row r="15342" spans="1:6">
      <c r="A15342" s="1">
        <v>725</v>
      </c>
      <c r="B15342" s="2">
        <v>64.099999999999994</v>
      </c>
      <c r="C15342" s="3">
        <v>10.1</v>
      </c>
      <c r="D15342">
        <f t="shared" si="717"/>
        <v>706.42675675012276</v>
      </c>
      <c r="E15342">
        <f t="shared" si="718"/>
        <v>69.943243242586419</v>
      </c>
      <c r="F15342">
        <f t="shared" si="719"/>
        <v>34.604294566589765</v>
      </c>
    </row>
    <row r="15343" spans="1:6">
      <c r="A15343" s="1">
        <v>576</v>
      </c>
      <c r="B15343" s="2">
        <v>54.1</v>
      </c>
      <c r="C15343" s="3">
        <v>9.2899999999999991</v>
      </c>
      <c r="D15343">
        <f t="shared" si="717"/>
        <v>651.12014750800415</v>
      </c>
      <c r="E15343">
        <f t="shared" si="718"/>
        <v>70.088282831862671</v>
      </c>
      <c r="F15343">
        <f t="shared" si="719"/>
        <v>263.16312736390029</v>
      </c>
    </row>
    <row r="15344" spans="1:6">
      <c r="A15344" s="1">
        <v>792</v>
      </c>
      <c r="B15344" s="2">
        <v>70.2</v>
      </c>
      <c r="C15344" s="3">
        <v>11.3</v>
      </c>
      <c r="D15344">
        <f t="shared" si="717"/>
        <v>787.30253608034184</v>
      </c>
      <c r="E15344">
        <f t="shared" si="718"/>
        <v>69.672790803570066</v>
      </c>
      <c r="F15344">
        <f t="shared" si="719"/>
        <v>0.30742541048237088</v>
      </c>
    </row>
    <row r="15345" spans="1:6">
      <c r="A15345" s="1">
        <v>771</v>
      </c>
      <c r="B15345" s="2">
        <v>58.5</v>
      </c>
      <c r="C15345" s="3">
        <v>18.100000000000001</v>
      </c>
      <c r="D15345">
        <f t="shared" si="717"/>
        <v>1203.8676633537084</v>
      </c>
      <c r="E15345">
        <f t="shared" si="718"/>
        <v>66.512025599652389</v>
      </c>
      <c r="F15345">
        <f t="shared" si="719"/>
        <v>314.48634054960024</v>
      </c>
    </row>
    <row r="15346" spans="1:6">
      <c r="A15346" s="1">
        <v>783</v>
      </c>
      <c r="B15346" s="2">
        <v>70.7</v>
      </c>
      <c r="C15346" s="3">
        <v>10.1</v>
      </c>
      <c r="D15346">
        <f t="shared" si="717"/>
        <v>706.42675675012276</v>
      </c>
      <c r="E15346">
        <f t="shared" si="718"/>
        <v>69.943243242586419</v>
      </c>
      <c r="F15346">
        <f t="shared" si="719"/>
        <v>8.405062859662614</v>
      </c>
    </row>
    <row r="15347" spans="1:6">
      <c r="A15347" s="1">
        <v>751</v>
      </c>
      <c r="B15347" s="2">
        <v>72.099999999999994</v>
      </c>
      <c r="C15347" s="3">
        <v>9.99</v>
      </c>
      <c r="D15347">
        <f t="shared" si="717"/>
        <v>698.9465790572159</v>
      </c>
      <c r="E15347">
        <f t="shared" si="718"/>
        <v>69.964622528249834</v>
      </c>
      <c r="F15347">
        <f t="shared" si="719"/>
        <v>8.1792515450412342</v>
      </c>
    </row>
    <row r="15348" spans="1:6">
      <c r="A15348" s="1">
        <v>857</v>
      </c>
      <c r="B15348" s="2">
        <v>73.099999999999994</v>
      </c>
      <c r="C15348" s="3">
        <v>12.2</v>
      </c>
      <c r="D15348">
        <f t="shared" si="717"/>
        <v>846.94245606154436</v>
      </c>
      <c r="E15348">
        <f t="shared" si="718"/>
        <v>69.421512791929871</v>
      </c>
      <c r="F15348">
        <f t="shared" si="719"/>
        <v>13.666389391019726</v>
      </c>
    </row>
    <row r="15349" spans="1:6">
      <c r="A15349" s="1">
        <v>818</v>
      </c>
      <c r="B15349" s="2">
        <v>74.8</v>
      </c>
      <c r="C15349" s="3">
        <v>10.7</v>
      </c>
      <c r="D15349">
        <f t="shared" si="717"/>
        <v>747.03945205181572</v>
      </c>
      <c r="E15349">
        <f t="shared" si="718"/>
        <v>69.816771219795868</v>
      </c>
      <c r="F15349">
        <f t="shared" si="719"/>
        <v>31.558829860744087</v>
      </c>
    </row>
    <row r="15350" spans="1:6">
      <c r="A15350" s="1">
        <v>1120</v>
      </c>
      <c r="B15350" s="2">
        <v>75.2</v>
      </c>
      <c r="C15350" s="3">
        <v>16.5</v>
      </c>
      <c r="D15350">
        <f t="shared" si="717"/>
        <v>1114.3713475612985</v>
      </c>
      <c r="E15350">
        <f t="shared" si="718"/>
        <v>67.537657427957484</v>
      </c>
      <c r="F15350">
        <f t="shared" si="719"/>
        <v>58.753813982348241</v>
      </c>
    </row>
    <row r="15351" spans="1:6">
      <c r="A15351" s="1">
        <v>586</v>
      </c>
      <c r="B15351" s="2">
        <v>71</v>
      </c>
      <c r="C15351" s="3">
        <v>9.14</v>
      </c>
      <c r="D15351">
        <f t="shared" si="717"/>
        <v>640.82467060926615</v>
      </c>
      <c r="E15351">
        <f t="shared" si="718"/>
        <v>70.112108381757778</v>
      </c>
      <c r="F15351">
        <f t="shared" si="719"/>
        <v>4.8034097055821467</v>
      </c>
    </row>
    <row r="15352" spans="1:6">
      <c r="A15352" s="1">
        <v>698</v>
      </c>
      <c r="B15352" s="2">
        <v>71.7</v>
      </c>
      <c r="C15352" s="3">
        <v>9.7200000000000006</v>
      </c>
      <c r="D15352">
        <f t="shared" si="717"/>
        <v>680.54401555995116</v>
      </c>
      <c r="E15352">
        <f t="shared" si="718"/>
        <v>70.014816415632836</v>
      </c>
      <c r="F15352">
        <f t="shared" si="719"/>
        <v>3.246875637063948</v>
      </c>
    </row>
    <row r="15353" spans="1:6">
      <c r="A15353" s="1">
        <v>992</v>
      </c>
      <c r="B15353" s="2">
        <v>67.099999999999994</v>
      </c>
      <c r="C15353" s="3">
        <v>10.8</v>
      </c>
      <c r="D15353">
        <f t="shared" si="717"/>
        <v>753.77543247269614</v>
      </c>
      <c r="E15353">
        <f t="shared" si="718"/>
        <v>69.794021525249633</v>
      </c>
      <c r="F15353">
        <f t="shared" si="719"/>
        <v>83.065374236998579</v>
      </c>
    </row>
    <row r="15354" spans="1:6">
      <c r="A15354" s="1">
        <v>888</v>
      </c>
      <c r="B15354" s="2">
        <v>76.099999999999994</v>
      </c>
      <c r="C15354" s="3">
        <v>11</v>
      </c>
      <c r="D15354">
        <f t="shared" si="717"/>
        <v>767.21745708675155</v>
      </c>
      <c r="E15354">
        <f t="shared" si="718"/>
        <v>69.747041553341049</v>
      </c>
      <c r="F15354">
        <f t="shared" si="719"/>
        <v>59.847221611283231</v>
      </c>
    </row>
    <row r="15355" spans="1:6">
      <c r="A15355" s="1">
        <v>1040</v>
      </c>
      <c r="B15355" s="2">
        <v>70</v>
      </c>
      <c r="C15355" s="3">
        <v>20.6</v>
      </c>
      <c r="D15355">
        <f t="shared" si="717"/>
        <v>1329.4580517083657</v>
      </c>
      <c r="E15355">
        <f t="shared" si="718"/>
        <v>64.536798626619685</v>
      </c>
      <c r="F15355">
        <f t="shared" si="719"/>
        <v>141.76743213867363</v>
      </c>
    </row>
    <row r="15356" spans="1:6">
      <c r="A15356" s="1">
        <v>930</v>
      </c>
      <c r="B15356" s="2">
        <v>71.900000000000006</v>
      </c>
      <c r="C15356" s="3">
        <v>11.7</v>
      </c>
      <c r="D15356">
        <f t="shared" si="717"/>
        <v>813.92820499140817</v>
      </c>
      <c r="E15356">
        <f t="shared" si="718"/>
        <v>69.56651324712891</v>
      </c>
      <c r="F15356">
        <f t="shared" si="719"/>
        <v>23.441873058531112</v>
      </c>
    </row>
    <row r="15357" spans="1:6">
      <c r="A15357" s="1">
        <v>1110</v>
      </c>
      <c r="B15357" s="2">
        <v>76.3</v>
      </c>
      <c r="C15357" s="3">
        <v>15.6</v>
      </c>
      <c r="D15357">
        <f t="shared" si="717"/>
        <v>1061.3290782457602</v>
      </c>
      <c r="E15357">
        <f t="shared" si="718"/>
        <v>68.033915272164123</v>
      </c>
      <c r="F15357">
        <f t="shared" si="719"/>
        <v>71.492465994015831</v>
      </c>
    </row>
    <row r="15358" spans="1:6">
      <c r="A15358" s="1">
        <v>866</v>
      </c>
      <c r="B15358" s="2">
        <v>75.8</v>
      </c>
      <c r="C15358" s="3">
        <v>11.3</v>
      </c>
      <c r="D15358">
        <f t="shared" si="717"/>
        <v>787.30253608034184</v>
      </c>
      <c r="E15358">
        <f t="shared" si="718"/>
        <v>69.672790803570066</v>
      </c>
      <c r="F15358">
        <f t="shared" si="719"/>
        <v>45.815658830280327</v>
      </c>
    </row>
    <row r="15359" spans="1:6">
      <c r="A15359" s="1">
        <v>892</v>
      </c>
      <c r="B15359" s="2">
        <v>59.7</v>
      </c>
      <c r="C15359" s="3">
        <v>15</v>
      </c>
      <c r="D15359">
        <f t="shared" si="717"/>
        <v>1025.001180803403</v>
      </c>
      <c r="E15359">
        <f t="shared" si="718"/>
        <v>68.333412053560195</v>
      </c>
      <c r="F15359">
        <f t="shared" si="719"/>
        <v>98.165099216514932</v>
      </c>
    </row>
    <row r="15360" spans="1:6">
      <c r="A15360" s="1">
        <v>720</v>
      </c>
      <c r="B15360" s="2">
        <v>69.7</v>
      </c>
      <c r="C15360" s="3">
        <v>10.1</v>
      </c>
      <c r="D15360">
        <f t="shared" si="717"/>
        <v>706.42675675012276</v>
      </c>
      <c r="E15360">
        <f t="shared" si="718"/>
        <v>69.943243242586419</v>
      </c>
      <c r="F15360">
        <f t="shared" si="719"/>
        <v>0.3052646862323013</v>
      </c>
    </row>
    <row r="15361" spans="1:6">
      <c r="A15361" s="1">
        <v>792</v>
      </c>
      <c r="B15361" s="2">
        <v>71.2</v>
      </c>
      <c r="C15361" s="3">
        <v>9.14</v>
      </c>
      <c r="D15361">
        <f t="shared" si="717"/>
        <v>640.82467060926615</v>
      </c>
      <c r="E15361">
        <f t="shared" si="718"/>
        <v>70.112108381757778</v>
      </c>
      <c r="F15361">
        <f t="shared" si="719"/>
        <v>31.711738361380334</v>
      </c>
    </row>
    <row r="15362" spans="1:6">
      <c r="A15362" s="1">
        <v>1040</v>
      </c>
      <c r="B15362" s="2">
        <v>70.7</v>
      </c>
      <c r="C15362" s="3">
        <v>14.5</v>
      </c>
      <c r="D15362">
        <f t="shared" si="717"/>
        <v>994.18306808005809</v>
      </c>
      <c r="E15362">
        <f t="shared" si="718"/>
        <v>68.564349522762626</v>
      </c>
      <c r="F15362">
        <f t="shared" si="719"/>
        <v>7.3650919248395796</v>
      </c>
    </row>
    <row r="15363" spans="1:6">
      <c r="A15363" s="1">
        <v>1030</v>
      </c>
      <c r="B15363" s="2">
        <v>76.3</v>
      </c>
      <c r="C15363" s="3">
        <v>14.7</v>
      </c>
      <c r="D15363">
        <f t="shared" si="717"/>
        <v>1006.567505569136</v>
      </c>
      <c r="E15363">
        <f t="shared" si="718"/>
        <v>68.473979970689527</v>
      </c>
      <c r="F15363">
        <f t="shared" si="719"/>
        <v>61.980050160242797</v>
      </c>
    </row>
    <row r="15364" spans="1:6">
      <c r="A15364" s="1">
        <v>1190</v>
      </c>
      <c r="B15364" s="2">
        <v>73.3</v>
      </c>
      <c r="C15364" s="3">
        <v>17.399999999999999</v>
      </c>
      <c r="D15364">
        <f t="shared" si="717"/>
        <v>1165.5145115332964</v>
      </c>
      <c r="E15364">
        <f t="shared" si="718"/>
        <v>66.983592616856114</v>
      </c>
      <c r="F15364">
        <f t="shared" si="719"/>
        <v>40.697863561909209</v>
      </c>
    </row>
    <row r="15365" spans="1:6">
      <c r="A15365" s="1">
        <v>795</v>
      </c>
      <c r="B15365" s="2">
        <v>73.8</v>
      </c>
      <c r="C15365" s="3">
        <v>9.93</v>
      </c>
      <c r="D15365">
        <f t="shared" si="717"/>
        <v>694.86222688378791</v>
      </c>
      <c r="E15365">
        <f t="shared" si="718"/>
        <v>69.976055073896063</v>
      </c>
      <c r="F15365">
        <f t="shared" si="719"/>
        <v>28.017336465463316</v>
      </c>
    </row>
    <row r="15366" spans="1:6">
      <c r="A15366" s="1">
        <v>972</v>
      </c>
      <c r="B15366" s="2">
        <v>79.8</v>
      </c>
      <c r="C15366" s="3">
        <v>13.8</v>
      </c>
      <c r="D15366">
        <f t="shared" si="717"/>
        <v>950.26835997648141</v>
      </c>
      <c r="E15366">
        <f t="shared" si="718"/>
        <v>68.860026085252272</v>
      </c>
      <c r="F15366">
        <f t="shared" si="719"/>
        <v>120.31387733532704</v>
      </c>
    </row>
    <row r="15367" spans="1:6">
      <c r="A15367" s="1">
        <v>1180</v>
      </c>
      <c r="B15367" s="2">
        <v>75.8</v>
      </c>
      <c r="C15367" s="3">
        <v>17.8</v>
      </c>
      <c r="D15367">
        <f t="shared" si="717"/>
        <v>1187.5893281209046</v>
      </c>
      <c r="E15367">
        <f t="shared" si="718"/>
        <v>66.718501579826096</v>
      </c>
      <c r="F15367">
        <f t="shared" si="719"/>
        <v>82.55055253838988</v>
      </c>
    </row>
    <row r="15368" spans="1:6">
      <c r="A15368" s="1">
        <v>848</v>
      </c>
      <c r="B15368" s="2">
        <v>64.099999999999994</v>
      </c>
      <c r="C15368" s="3">
        <v>14.2</v>
      </c>
      <c r="D15368">
        <f t="shared" si="717"/>
        <v>975.4684132887661</v>
      </c>
      <c r="E15368">
        <f t="shared" si="718"/>
        <v>68.694958682307472</v>
      </c>
      <c r="F15368">
        <f t="shared" si="719"/>
        <v>42.817903138285175</v>
      </c>
    </row>
    <row r="15369" spans="1:6">
      <c r="A15369" s="1">
        <v>699</v>
      </c>
      <c r="B15369" s="2">
        <v>66.3</v>
      </c>
      <c r="C15369" s="3">
        <v>9.82</v>
      </c>
      <c r="D15369">
        <f t="shared" si="717"/>
        <v>687.36661120560325</v>
      </c>
      <c r="E15369">
        <f t="shared" si="718"/>
        <v>69.996599919104199</v>
      </c>
      <c r="F15369">
        <f t="shared" si="719"/>
        <v>13.845631746136096</v>
      </c>
    </row>
    <row r="15370" spans="1:6">
      <c r="A15370" s="1">
        <v>882</v>
      </c>
      <c r="B15370" s="2">
        <v>68</v>
      </c>
      <c r="C15370" s="3">
        <v>11.2</v>
      </c>
      <c r="D15370">
        <f t="shared" ref="D15370:D15433" si="720">C15370*E15370</f>
        <v>780.61818424434523</v>
      </c>
      <c r="E15370">
        <f t="shared" ref="E15370:E15433" si="721">$P$4/(1+(C15370/$P$5)^$P$6)^(2/$P$6)</f>
        <v>69.698052164673683</v>
      </c>
      <c r="F15370">
        <f t="shared" ref="F15370:F15433" si="722">(E15370-B15370)^2+$M$3*(D15370-A15370)^2</f>
        <v>16.6130452150766</v>
      </c>
    </row>
    <row r="15371" spans="1:6">
      <c r="A15371" s="1">
        <v>998</v>
      </c>
      <c r="B15371" s="2">
        <v>72.400000000000006</v>
      </c>
      <c r="C15371" s="3">
        <v>14.4</v>
      </c>
      <c r="D15371">
        <f t="shared" si="720"/>
        <v>987.96300095364757</v>
      </c>
      <c r="E15371">
        <f t="shared" si="721"/>
        <v>68.608541732892192</v>
      </c>
      <c r="F15371">
        <f t="shared" si="722"/>
        <v>14.509725572447879</v>
      </c>
    </row>
    <row r="15372" spans="1:6">
      <c r="A15372" s="1">
        <v>1110</v>
      </c>
      <c r="B15372" s="2">
        <v>71.900000000000006</v>
      </c>
      <c r="C15372" s="3">
        <v>29.7</v>
      </c>
      <c r="D15372">
        <f t="shared" si="720"/>
        <v>1608.6143807623641</v>
      </c>
      <c r="E15372">
        <f t="shared" si="721"/>
        <v>54.162100362369166</v>
      </c>
      <c r="F15372">
        <f t="shared" si="722"/>
        <v>646.73346977054484</v>
      </c>
    </row>
    <row r="15373" spans="1:6">
      <c r="A15373" s="1">
        <v>1100</v>
      </c>
      <c r="B15373" s="2">
        <v>78.2</v>
      </c>
      <c r="C15373" s="3">
        <v>15.4</v>
      </c>
      <c r="D15373">
        <f t="shared" si="720"/>
        <v>1049.3020294123066</v>
      </c>
      <c r="E15373">
        <f t="shared" si="721"/>
        <v>68.136495416383539</v>
      </c>
      <c r="F15373">
        <f t="shared" si="722"/>
        <v>104.70749705607177</v>
      </c>
    </row>
    <row r="15374" spans="1:6">
      <c r="A15374" s="1">
        <v>818</v>
      </c>
      <c r="B15374" s="2">
        <v>73.5</v>
      </c>
      <c r="C15374" s="3">
        <v>11.7</v>
      </c>
      <c r="D15374">
        <f t="shared" si="720"/>
        <v>813.92820499140817</v>
      </c>
      <c r="E15374">
        <f t="shared" si="721"/>
        <v>69.56651324712891</v>
      </c>
      <c r="F15374">
        <f t="shared" si="722"/>
        <v>15.494464866027467</v>
      </c>
    </row>
    <row r="15375" spans="1:6">
      <c r="A15375" s="1">
        <v>674</v>
      </c>
      <c r="B15375" s="2">
        <v>69.099999999999994</v>
      </c>
      <c r="C15375" s="3">
        <v>8.74</v>
      </c>
      <c r="D15375">
        <f t="shared" si="720"/>
        <v>613.29703917205757</v>
      </c>
      <c r="E15375">
        <f t="shared" si="721"/>
        <v>70.171285946459676</v>
      </c>
      <c r="F15375">
        <f t="shared" si="722"/>
        <v>6.0698566812951533</v>
      </c>
    </row>
    <row r="15376" spans="1:6">
      <c r="A15376" s="1">
        <v>624</v>
      </c>
      <c r="B15376" s="2">
        <v>74.400000000000006</v>
      </c>
      <c r="C15376" s="3">
        <v>8.49</v>
      </c>
      <c r="D15376">
        <f t="shared" si="720"/>
        <v>596.04193185029078</v>
      </c>
      <c r="E15376">
        <f t="shared" si="721"/>
        <v>70.205174540670285</v>
      </c>
      <c r="F15376">
        <f t="shared" si="722"/>
        <v>18.640689491837051</v>
      </c>
    </row>
    <row r="15377" spans="1:6">
      <c r="A15377" s="1">
        <v>1300</v>
      </c>
      <c r="B15377" s="2">
        <v>74.900000000000006</v>
      </c>
      <c r="C15377" s="3">
        <v>18.7</v>
      </c>
      <c r="D15377">
        <f t="shared" si="720"/>
        <v>1235.6837530213645</v>
      </c>
      <c r="E15377">
        <f t="shared" si="721"/>
        <v>66.079345081356394</v>
      </c>
      <c r="F15377">
        <f t="shared" si="722"/>
        <v>83.329575155541491</v>
      </c>
    </row>
    <row r="15378" spans="1:6">
      <c r="A15378" s="1">
        <v>1070</v>
      </c>
      <c r="B15378" s="2">
        <v>69.900000000000006</v>
      </c>
      <c r="C15378" s="3">
        <v>12.8</v>
      </c>
      <c r="D15378">
        <f t="shared" si="720"/>
        <v>886.12958687710272</v>
      </c>
      <c r="E15378">
        <f t="shared" si="721"/>
        <v>69.228873974773649</v>
      </c>
      <c r="F15378">
        <f t="shared" si="722"/>
        <v>45.611403316137327</v>
      </c>
    </row>
    <row r="15379" spans="1:6">
      <c r="A15379" s="1">
        <v>966</v>
      </c>
      <c r="B15379" s="2">
        <v>74</v>
      </c>
      <c r="C15379" s="3">
        <v>12.7</v>
      </c>
      <c r="D15379">
        <f t="shared" si="720"/>
        <v>879.63288959907391</v>
      </c>
      <c r="E15379">
        <f t="shared" si="721"/>
        <v>69.262432251895589</v>
      </c>
      <c r="F15379">
        <f t="shared" si="722"/>
        <v>32.408613346438372</v>
      </c>
    </row>
    <row r="15380" spans="1:6">
      <c r="A15380" s="1">
        <v>1130</v>
      </c>
      <c r="B15380" s="2">
        <v>71.900000000000006</v>
      </c>
      <c r="C15380" s="3">
        <v>14.7</v>
      </c>
      <c r="D15380">
        <f t="shared" si="720"/>
        <v>1006.567505569136</v>
      </c>
      <c r="E15380">
        <f t="shared" si="721"/>
        <v>68.473979970689527</v>
      </c>
      <c r="F15380">
        <f t="shared" si="722"/>
        <v>32.089224194406711</v>
      </c>
    </row>
    <row r="15381" spans="1:6">
      <c r="A15381" s="1">
        <v>1050</v>
      </c>
      <c r="B15381" s="2">
        <v>79.099999999999994</v>
      </c>
      <c r="C15381" s="3">
        <v>11.9</v>
      </c>
      <c r="D15381">
        <f t="shared" si="720"/>
        <v>827.17094744342398</v>
      </c>
      <c r="E15381">
        <f t="shared" si="721"/>
        <v>69.510163650707895</v>
      </c>
      <c r="F15381">
        <f t="shared" si="722"/>
        <v>158.29090033784701</v>
      </c>
    </row>
    <row r="15382" spans="1:6">
      <c r="A15382" s="1">
        <v>690</v>
      </c>
      <c r="B15382" s="2">
        <v>66.3</v>
      </c>
      <c r="C15382" s="3">
        <v>11.2</v>
      </c>
      <c r="D15382">
        <f t="shared" si="720"/>
        <v>780.61818424434523</v>
      </c>
      <c r="E15382">
        <f t="shared" si="721"/>
        <v>69.698052164673683</v>
      </c>
      <c r="F15382">
        <f t="shared" si="722"/>
        <v>22.515845794596952</v>
      </c>
    </row>
    <row r="15383" spans="1:6">
      <c r="A15383" s="1">
        <v>876</v>
      </c>
      <c r="B15383" s="2">
        <v>69.8</v>
      </c>
      <c r="C15383" s="3">
        <v>9.9499999999999993</v>
      </c>
      <c r="D15383">
        <f t="shared" si="720"/>
        <v>696.22400756772493</v>
      </c>
      <c r="E15383">
        <f t="shared" si="721"/>
        <v>69.972262067108034</v>
      </c>
      <c r="F15383">
        <f t="shared" si="722"/>
        <v>43.201773827575678</v>
      </c>
    </row>
    <row r="15384" spans="1:6">
      <c r="A15384" s="1">
        <v>987</v>
      </c>
      <c r="B15384" s="2">
        <v>70.2</v>
      </c>
      <c r="C15384" s="3">
        <v>13</v>
      </c>
      <c r="D15384">
        <f t="shared" si="720"/>
        <v>899.07971735774959</v>
      </c>
      <c r="E15384">
        <f t="shared" si="721"/>
        <v>69.159978258288433</v>
      </c>
      <c r="F15384">
        <f t="shared" si="722"/>
        <v>11.407307864639414</v>
      </c>
    </row>
    <row r="15385" spans="1:6">
      <c r="A15385" s="1">
        <v>716</v>
      </c>
      <c r="B15385" s="2">
        <v>72.400000000000006</v>
      </c>
      <c r="C15385" s="3">
        <v>9.86</v>
      </c>
      <c r="D15385">
        <f t="shared" si="720"/>
        <v>690.09342172833021</v>
      </c>
      <c r="E15385">
        <f t="shared" si="721"/>
        <v>69.989190844658239</v>
      </c>
      <c r="F15385">
        <f t="shared" si="722"/>
        <v>6.7085205953757967</v>
      </c>
    </row>
    <row r="15386" spans="1:6">
      <c r="A15386" s="1">
        <v>948</v>
      </c>
      <c r="B15386" s="2">
        <v>75</v>
      </c>
      <c r="C15386" s="3">
        <v>13.5</v>
      </c>
      <c r="D15386">
        <f t="shared" si="720"/>
        <v>931.19156060972512</v>
      </c>
      <c r="E15386">
        <f t="shared" si="721"/>
        <v>68.977152637757413</v>
      </c>
      <c r="F15386">
        <f t="shared" si="722"/>
        <v>36.652083978919265</v>
      </c>
    </row>
    <row r="15387" spans="1:6">
      <c r="A15387" s="1">
        <v>1380</v>
      </c>
      <c r="B15387" s="2">
        <v>73.599999999999994</v>
      </c>
      <c r="C15387" s="3">
        <v>17.600000000000001</v>
      </c>
      <c r="D15387">
        <f t="shared" si="720"/>
        <v>1176.6040651450107</v>
      </c>
      <c r="E15387">
        <f t="shared" si="721"/>
        <v>66.852503701421057</v>
      </c>
      <c r="F15387">
        <f t="shared" si="722"/>
        <v>100.79041611584094</v>
      </c>
    </row>
    <row r="15388" spans="1:6">
      <c r="A15388" s="1">
        <v>1310</v>
      </c>
      <c r="B15388" s="2">
        <v>69.7</v>
      </c>
      <c r="C15388" s="3">
        <v>18</v>
      </c>
      <c r="D15388">
        <f t="shared" si="720"/>
        <v>1198.4684621542278</v>
      </c>
      <c r="E15388">
        <f t="shared" si="721"/>
        <v>66.581581230790434</v>
      </c>
      <c r="F15388">
        <f t="shared" si="722"/>
        <v>26.340867643156177</v>
      </c>
    </row>
    <row r="15389" spans="1:6">
      <c r="A15389" s="1">
        <v>1220</v>
      </c>
      <c r="B15389" s="2">
        <v>72.099999999999994</v>
      </c>
      <c r="C15389" s="3">
        <v>15.5</v>
      </c>
      <c r="D15389">
        <f t="shared" si="720"/>
        <v>1055.3260431401586</v>
      </c>
      <c r="E15389">
        <f t="shared" si="721"/>
        <v>68.08555117033282</v>
      </c>
      <c r="F15389">
        <f t="shared" si="722"/>
        <v>52.339233692059935</v>
      </c>
    </row>
    <row r="15390" spans="1:6">
      <c r="A15390" s="1">
        <v>1260</v>
      </c>
      <c r="B15390" s="2">
        <v>70.099999999999994</v>
      </c>
      <c r="C15390" s="3">
        <v>17.7</v>
      </c>
      <c r="D15390">
        <f t="shared" si="720"/>
        <v>1182.1098484394033</v>
      </c>
      <c r="E15390">
        <f t="shared" si="721"/>
        <v>66.785867143469119</v>
      </c>
      <c r="F15390">
        <f t="shared" si="722"/>
        <v>19.08757821545538</v>
      </c>
    </row>
    <row r="15391" spans="1:6">
      <c r="A15391" s="1">
        <v>1780</v>
      </c>
      <c r="B15391" s="2">
        <v>74.400000000000006</v>
      </c>
      <c r="C15391" s="3">
        <v>26.8</v>
      </c>
      <c r="D15391">
        <f t="shared" si="720"/>
        <v>1551.2336705050577</v>
      </c>
      <c r="E15391">
        <f t="shared" si="721"/>
        <v>57.881853377054391</v>
      </c>
      <c r="F15391">
        <f t="shared" si="722"/>
        <v>342.75670284962115</v>
      </c>
    </row>
    <row r="15392" spans="1:6">
      <c r="A15392" s="1">
        <v>828</v>
      </c>
      <c r="B15392" s="2">
        <v>73.3</v>
      </c>
      <c r="C15392" s="3">
        <v>12.1</v>
      </c>
      <c r="D15392">
        <f t="shared" si="720"/>
        <v>840.36460033789672</v>
      </c>
      <c r="E15392">
        <f t="shared" si="721"/>
        <v>69.451619862636093</v>
      </c>
      <c r="F15392">
        <f t="shared" si="722"/>
        <v>15.014250469352097</v>
      </c>
    </row>
    <row r="15393" spans="1:6">
      <c r="A15393" s="1">
        <v>1270</v>
      </c>
      <c r="B15393" s="2">
        <v>72.599999999999994</v>
      </c>
      <c r="C15393" s="3">
        <v>18.399999999999999</v>
      </c>
      <c r="D15393">
        <f t="shared" si="720"/>
        <v>1219.9011211303523</v>
      </c>
      <c r="E15393">
        <f t="shared" si="721"/>
        <v>66.298973974475672</v>
      </c>
      <c r="F15393">
        <f t="shared" si="722"/>
        <v>43.055637470190547</v>
      </c>
    </row>
    <row r="15394" spans="1:6">
      <c r="A15394" s="1">
        <v>1600</v>
      </c>
      <c r="B15394" s="2">
        <v>74.2</v>
      </c>
      <c r="C15394" s="3">
        <v>23.7</v>
      </c>
      <c r="D15394">
        <f t="shared" si="720"/>
        <v>1457.2430915281936</v>
      </c>
      <c r="E15394">
        <f t="shared" si="721"/>
        <v>61.48705027545121</v>
      </c>
      <c r="F15394">
        <f t="shared" si="722"/>
        <v>188.84196947840198</v>
      </c>
    </row>
    <row r="15395" spans="1:6">
      <c r="A15395" s="1">
        <v>1570</v>
      </c>
      <c r="B15395" s="2">
        <v>71.2</v>
      </c>
      <c r="C15395" s="3">
        <v>19</v>
      </c>
      <c r="D15395">
        <f t="shared" si="720"/>
        <v>1251.2097695684392</v>
      </c>
      <c r="E15395">
        <f t="shared" si="721"/>
        <v>65.853145766759965</v>
      </c>
      <c r="F15395">
        <f t="shared" si="722"/>
        <v>164.34196024054862</v>
      </c>
    </row>
    <row r="15396" spans="1:6">
      <c r="A15396" s="1">
        <v>1100</v>
      </c>
      <c r="B15396" s="2">
        <v>70.900000000000006</v>
      </c>
      <c r="C15396" s="3">
        <v>13.4</v>
      </c>
      <c r="D15396">
        <f t="shared" si="720"/>
        <v>924.80026379418041</v>
      </c>
      <c r="E15396">
        <f t="shared" si="721"/>
        <v>69.014945059267191</v>
      </c>
      <c r="F15396">
        <f t="shared" si="722"/>
        <v>44.555586505277205</v>
      </c>
    </row>
    <row r="15397" spans="1:6">
      <c r="A15397" s="1">
        <v>1370</v>
      </c>
      <c r="B15397" s="2">
        <v>79.900000000000006</v>
      </c>
      <c r="C15397" s="3">
        <v>20.2</v>
      </c>
      <c r="D15397">
        <f t="shared" si="720"/>
        <v>1310.6382117640444</v>
      </c>
      <c r="E15397">
        <f t="shared" si="721"/>
        <v>64.883079790299234</v>
      </c>
      <c r="F15397">
        <f t="shared" si="722"/>
        <v>230.21499590594431</v>
      </c>
    </row>
    <row r="15398" spans="1:6">
      <c r="A15398" s="1">
        <v>1520</v>
      </c>
      <c r="B15398" s="2">
        <v>79.8</v>
      </c>
      <c r="C15398" s="3">
        <v>23.6</v>
      </c>
      <c r="D15398">
        <f t="shared" si="720"/>
        <v>1453.6399183189305</v>
      </c>
      <c r="E15398">
        <f t="shared" si="721"/>
        <v>61.594911793175015</v>
      </c>
      <c r="F15398">
        <f t="shared" si="722"/>
        <v>337.30762377065133</v>
      </c>
    </row>
    <row r="15399" spans="1:6">
      <c r="A15399" s="1">
        <v>1100</v>
      </c>
      <c r="B15399" s="2">
        <v>66.900000000000006</v>
      </c>
      <c r="C15399" s="3">
        <v>17.3</v>
      </c>
      <c r="D15399">
        <f t="shared" si="720"/>
        <v>1159.9312068001097</v>
      </c>
      <c r="E15399">
        <f t="shared" si="721"/>
        <v>67.048046635844486</v>
      </c>
      <c r="F15399">
        <f t="shared" si="722"/>
        <v>4.8197585307473876</v>
      </c>
    </row>
    <row r="15400" spans="1:6">
      <c r="A15400" s="1">
        <v>939</v>
      </c>
      <c r="B15400" s="2">
        <v>68.900000000000006</v>
      </c>
      <c r="C15400" s="3">
        <v>13.8</v>
      </c>
      <c r="D15400">
        <f t="shared" si="720"/>
        <v>950.26835997648141</v>
      </c>
      <c r="E15400">
        <f t="shared" si="721"/>
        <v>68.860026085252272</v>
      </c>
      <c r="F15400">
        <f t="shared" si="722"/>
        <v>0.17121172217576819</v>
      </c>
    </row>
    <row r="15401" spans="1:6">
      <c r="A15401" s="1">
        <v>1140</v>
      </c>
      <c r="B15401" s="2">
        <v>70.2</v>
      </c>
      <c r="C15401" s="3">
        <v>15</v>
      </c>
      <c r="D15401">
        <f t="shared" si="720"/>
        <v>1025.001180803403</v>
      </c>
      <c r="E15401">
        <f t="shared" si="721"/>
        <v>68.333412053560195</v>
      </c>
      <c r="F15401">
        <f t="shared" si="722"/>
        <v>21.149675317561982</v>
      </c>
    </row>
    <row r="15402" spans="1:6">
      <c r="A15402" s="1">
        <v>1090</v>
      </c>
      <c r="B15402" s="2">
        <v>72.099999999999994</v>
      </c>
      <c r="C15402" s="3">
        <v>15.6</v>
      </c>
      <c r="D15402">
        <f t="shared" si="720"/>
        <v>1061.3290782457602</v>
      </c>
      <c r="E15402">
        <f t="shared" si="721"/>
        <v>68.033915272164123</v>
      </c>
      <c r="F15402">
        <f t="shared" si="722"/>
        <v>17.631097479881561</v>
      </c>
    </row>
    <row r="15403" spans="1:6">
      <c r="A15403" s="1">
        <v>1030</v>
      </c>
      <c r="B15403" s="2">
        <v>74.5</v>
      </c>
      <c r="C15403" s="3">
        <v>13.7</v>
      </c>
      <c r="D15403">
        <f t="shared" si="720"/>
        <v>943.92585242058885</v>
      </c>
      <c r="E15403">
        <f t="shared" si="721"/>
        <v>68.899697256977291</v>
      </c>
      <c r="F15403">
        <f t="shared" si="722"/>
        <v>41.259973133235803</v>
      </c>
    </row>
    <row r="15404" spans="1:6">
      <c r="A15404" s="1">
        <v>1050</v>
      </c>
      <c r="B15404" s="2">
        <v>73.3</v>
      </c>
      <c r="C15404" s="3">
        <v>13.7</v>
      </c>
      <c r="D15404">
        <f t="shared" si="720"/>
        <v>943.92585242058885</v>
      </c>
      <c r="E15404">
        <f t="shared" si="721"/>
        <v>68.899697256977291</v>
      </c>
      <c r="F15404">
        <f t="shared" si="722"/>
        <v>34.392660799370333</v>
      </c>
    </row>
    <row r="15405" spans="1:6">
      <c r="A15405" s="1">
        <v>1070</v>
      </c>
      <c r="B15405" s="2">
        <v>74.900000000000006</v>
      </c>
      <c r="C15405" s="3">
        <v>14</v>
      </c>
      <c r="D15405">
        <f t="shared" si="720"/>
        <v>962.90287410408291</v>
      </c>
      <c r="E15405">
        <f t="shared" si="721"/>
        <v>68.778776721720206</v>
      </c>
      <c r="F15405">
        <f t="shared" si="722"/>
        <v>52.79066723818211</v>
      </c>
    </row>
    <row r="15406" spans="1:6">
      <c r="A15406" s="1">
        <v>1110</v>
      </c>
      <c r="B15406" s="2">
        <v>73.8</v>
      </c>
      <c r="C15406" s="3">
        <v>16.600000000000001</v>
      </c>
      <c r="D15406">
        <f t="shared" si="720"/>
        <v>1120.1509533058279</v>
      </c>
      <c r="E15406">
        <f t="shared" si="721"/>
        <v>67.478973090712515</v>
      </c>
      <c r="F15406">
        <f t="shared" si="722"/>
        <v>40.093023969550579</v>
      </c>
    </row>
    <row r="15407" spans="1:6">
      <c r="A15407" s="1">
        <v>768</v>
      </c>
      <c r="B15407" s="2">
        <v>77.8</v>
      </c>
      <c r="C15407" s="3">
        <v>9.82</v>
      </c>
      <c r="D15407">
        <f t="shared" si="720"/>
        <v>687.36661120560325</v>
      </c>
      <c r="E15407">
        <f t="shared" si="721"/>
        <v>69.996599919104199</v>
      </c>
      <c r="F15407">
        <f t="shared" si="722"/>
        <v>69.578048473578093</v>
      </c>
    </row>
    <row r="15408" spans="1:6">
      <c r="A15408" s="1">
        <v>1570</v>
      </c>
      <c r="B15408" s="2">
        <v>72.400000000000006</v>
      </c>
      <c r="C15408" s="3">
        <v>24.4</v>
      </c>
      <c r="D15408">
        <f t="shared" si="720"/>
        <v>1481.4697268512728</v>
      </c>
      <c r="E15408">
        <f t="shared" si="721"/>
        <v>60.715972411937415</v>
      </c>
      <c r="F15408">
        <f t="shared" si="722"/>
        <v>146.98593915127768</v>
      </c>
    </row>
    <row r="15409" spans="1:6">
      <c r="A15409" s="1">
        <v>1370</v>
      </c>
      <c r="B15409" s="2">
        <v>72</v>
      </c>
      <c r="C15409" s="3">
        <v>25.7</v>
      </c>
      <c r="D15409">
        <f t="shared" si="720"/>
        <v>1521.81396263956</v>
      </c>
      <c r="E15409">
        <f t="shared" si="721"/>
        <v>59.214551075469267</v>
      </c>
      <c r="F15409">
        <f t="shared" si="722"/>
        <v>194.25440941522228</v>
      </c>
    </row>
    <row r="15410" spans="1:6">
      <c r="A15410" s="1">
        <v>1250</v>
      </c>
      <c r="B15410" s="2">
        <v>72.099999999999994</v>
      </c>
      <c r="C15410" s="3">
        <v>17.7</v>
      </c>
      <c r="D15410">
        <f t="shared" si="720"/>
        <v>1182.1098484394033</v>
      </c>
      <c r="E15410">
        <f t="shared" si="721"/>
        <v>66.785867143469119</v>
      </c>
      <c r="F15410">
        <f t="shared" si="722"/>
        <v>34.396783789158405</v>
      </c>
    </row>
    <row r="15411" spans="1:6">
      <c r="A15411" s="1">
        <v>1050</v>
      </c>
      <c r="B15411" s="2">
        <v>69.599999999999994</v>
      </c>
      <c r="C15411" s="3">
        <v>12.4</v>
      </c>
      <c r="D15411">
        <f t="shared" si="720"/>
        <v>860.05908901806833</v>
      </c>
      <c r="E15411">
        <f t="shared" si="721"/>
        <v>69.359603953070021</v>
      </c>
      <c r="F15411">
        <f t="shared" si="722"/>
        <v>48.249997059459567</v>
      </c>
    </row>
    <row r="15412" spans="1:6">
      <c r="A15412" s="1">
        <v>993</v>
      </c>
      <c r="B15412" s="2">
        <v>71.8</v>
      </c>
      <c r="C15412" s="3">
        <v>10.9</v>
      </c>
      <c r="D15412">
        <f t="shared" si="720"/>
        <v>760.5015028187695</v>
      </c>
      <c r="E15412">
        <f t="shared" si="721"/>
        <v>69.770780075116463</v>
      </c>
      <c r="F15412">
        <f t="shared" si="722"/>
        <v>76.324863032281726</v>
      </c>
    </row>
    <row r="15413" spans="1:6">
      <c r="A15413" s="1">
        <v>1490</v>
      </c>
      <c r="B15413" s="2">
        <v>74.5</v>
      </c>
      <c r="C15413" s="3">
        <v>19.8</v>
      </c>
      <c r="D15413">
        <f t="shared" si="720"/>
        <v>1291.3157956174705</v>
      </c>
      <c r="E15413">
        <f t="shared" si="721"/>
        <v>65.217969475629815</v>
      </c>
      <c r="F15413">
        <f t="shared" si="722"/>
        <v>138.88714606030783</v>
      </c>
    </row>
    <row r="15414" spans="1:6">
      <c r="A15414" s="1">
        <v>1740</v>
      </c>
      <c r="B15414" s="2">
        <v>72.7</v>
      </c>
      <c r="C15414" s="3">
        <v>27.1</v>
      </c>
      <c r="D15414">
        <f t="shared" si="720"/>
        <v>1558.5127381719219</v>
      </c>
      <c r="E15414">
        <f t="shared" si="721"/>
        <v>57.509695135495271</v>
      </c>
      <c r="F15414">
        <f t="shared" si="722"/>
        <v>274.74327493807323</v>
      </c>
    </row>
    <row r="15415" spans="1:6">
      <c r="A15415" s="1">
        <v>1480</v>
      </c>
      <c r="B15415" s="2">
        <v>77.8</v>
      </c>
      <c r="C15415" s="3">
        <v>22.6</v>
      </c>
      <c r="D15415">
        <f t="shared" si="720"/>
        <v>1415.671546928821</v>
      </c>
      <c r="E15415">
        <f t="shared" si="721"/>
        <v>62.64033393490358</v>
      </c>
      <c r="F15415">
        <f t="shared" si="722"/>
        <v>235.34319469774186</v>
      </c>
    </row>
    <row r="15416" spans="1:6">
      <c r="A15416" s="1">
        <v>1100</v>
      </c>
      <c r="B15416" s="2">
        <v>74.599999999999994</v>
      </c>
      <c r="C15416" s="3">
        <v>15.8</v>
      </c>
      <c r="D15416">
        <f t="shared" si="720"/>
        <v>1073.2712157486289</v>
      </c>
      <c r="E15416">
        <f t="shared" si="721"/>
        <v>67.928557958773979</v>
      </c>
      <c r="F15416">
        <f t="shared" si="722"/>
        <v>45.462468063849521</v>
      </c>
    </row>
    <row r="15417" spans="1:6">
      <c r="A15417" s="1">
        <v>1520</v>
      </c>
      <c r="B15417" s="2">
        <v>70.599999999999994</v>
      </c>
      <c r="C15417" s="3">
        <v>16.3</v>
      </c>
      <c r="D15417">
        <f t="shared" si="720"/>
        <v>1102.7420267821619</v>
      </c>
      <c r="E15417">
        <f t="shared" si="721"/>
        <v>67.652885078660233</v>
      </c>
      <c r="F15417">
        <f t="shared" si="722"/>
        <v>241.2530102223879</v>
      </c>
    </row>
    <row r="15418" spans="1:6">
      <c r="A15418" s="1">
        <v>931</v>
      </c>
      <c r="B15418" s="2">
        <v>73.400000000000006</v>
      </c>
      <c r="C15418" s="3">
        <v>16.899999999999999</v>
      </c>
      <c r="D15418">
        <f t="shared" si="720"/>
        <v>1137.3466304076942</v>
      </c>
      <c r="E15418">
        <f t="shared" si="721"/>
        <v>67.298617183887231</v>
      </c>
      <c r="F15418">
        <f t="shared" si="722"/>
        <v>94.103592267500218</v>
      </c>
    </row>
    <row r="15419" spans="1:6">
      <c r="A15419" s="1">
        <v>1780</v>
      </c>
      <c r="B15419" s="2">
        <v>69.3</v>
      </c>
      <c r="C15419" s="3">
        <v>22.5</v>
      </c>
      <c r="D15419">
        <f t="shared" si="720"/>
        <v>1411.6827006886799</v>
      </c>
      <c r="E15419">
        <f t="shared" si="721"/>
        <v>62.741453363941332</v>
      </c>
      <c r="F15419">
        <f t="shared" si="722"/>
        <v>224.22530807274185</v>
      </c>
    </row>
    <row r="15420" spans="1:6">
      <c r="A15420" s="1">
        <v>1510</v>
      </c>
      <c r="B15420" s="2">
        <v>68.7</v>
      </c>
      <c r="C15420" s="3">
        <v>21.8</v>
      </c>
      <c r="D15420">
        <f t="shared" si="720"/>
        <v>1382.7988519061028</v>
      </c>
      <c r="E15420">
        <f t="shared" si="721"/>
        <v>63.431139995692789</v>
      </c>
      <c r="F15420">
        <f t="shared" si="722"/>
        <v>49.374223633144787</v>
      </c>
    </row>
    <row r="15421" spans="1:6">
      <c r="A15421" s="1">
        <v>1380</v>
      </c>
      <c r="B15421" s="2">
        <v>67.599999999999994</v>
      </c>
      <c r="C15421" s="3">
        <v>18.399999999999999</v>
      </c>
      <c r="D15421">
        <f t="shared" si="720"/>
        <v>1219.9011211303523</v>
      </c>
      <c r="E15421">
        <f t="shared" si="721"/>
        <v>66.298973974475672</v>
      </c>
      <c r="F15421">
        <f t="shared" si="722"/>
        <v>35.93129739093186</v>
      </c>
    </row>
    <row r="15422" spans="1:6">
      <c r="A15422" s="1">
        <v>1300</v>
      </c>
      <c r="B15422" s="2">
        <v>79.8</v>
      </c>
      <c r="C15422" s="3">
        <v>15.9</v>
      </c>
      <c r="D15422">
        <f t="shared" si="720"/>
        <v>1079.2098205087766</v>
      </c>
      <c r="E15422">
        <f t="shared" si="721"/>
        <v>67.874831478539406</v>
      </c>
      <c r="F15422">
        <f t="shared" si="722"/>
        <v>207.32737921409878</v>
      </c>
    </row>
    <row r="15423" spans="1:6">
      <c r="A15423" s="1">
        <v>1670</v>
      </c>
      <c r="B15423" s="2">
        <v>79.8</v>
      </c>
      <c r="C15423" s="3">
        <v>25.9</v>
      </c>
      <c r="D15423">
        <f t="shared" si="720"/>
        <v>1527.4836971229327</v>
      </c>
      <c r="E15423">
        <f t="shared" si="721"/>
        <v>58.976204522120959</v>
      </c>
      <c r="F15423">
        <f t="shared" si="722"/>
        <v>460.76165015205419</v>
      </c>
    </row>
    <row r="15424" spans="1:6">
      <c r="A15424" s="1">
        <v>1500</v>
      </c>
      <c r="B15424" s="2">
        <v>72.2</v>
      </c>
      <c r="C15424" s="3">
        <v>21.6</v>
      </c>
      <c r="D15424">
        <f t="shared" si="720"/>
        <v>1374.2404565422919</v>
      </c>
      <c r="E15424">
        <f t="shared" si="721"/>
        <v>63.622243358439434</v>
      </c>
      <c r="F15424">
        <f t="shared" si="722"/>
        <v>94.704123491702688</v>
      </c>
    </row>
    <row r="15425" spans="1:6">
      <c r="A15425" s="1">
        <v>1060</v>
      </c>
      <c r="B15425" s="2">
        <v>67.900000000000006</v>
      </c>
      <c r="C15425" s="3">
        <v>16.8</v>
      </c>
      <c r="D15425">
        <f t="shared" si="720"/>
        <v>1131.6388370643904</v>
      </c>
      <c r="E15425">
        <f t="shared" si="721"/>
        <v>67.359454587166084</v>
      </c>
      <c r="F15425">
        <f t="shared" si="722"/>
        <v>7.1476530341591964</v>
      </c>
    </row>
    <row r="15426" spans="1:6">
      <c r="A15426" s="1">
        <v>858</v>
      </c>
      <c r="B15426" s="2">
        <v>67.5</v>
      </c>
      <c r="C15426" s="3">
        <v>13.4</v>
      </c>
      <c r="D15426">
        <f t="shared" si="720"/>
        <v>924.80026379418041</v>
      </c>
      <c r="E15426">
        <f t="shared" si="721"/>
        <v>69.014945059267191</v>
      </c>
      <c r="F15426">
        <f t="shared" si="722"/>
        <v>8.2557430388111364</v>
      </c>
    </row>
    <row r="15427" spans="1:6">
      <c r="A15427" s="1">
        <v>1050</v>
      </c>
      <c r="B15427" s="2">
        <v>70</v>
      </c>
      <c r="C15427" s="3">
        <v>14</v>
      </c>
      <c r="D15427">
        <f t="shared" si="720"/>
        <v>962.90287410408291</v>
      </c>
      <c r="E15427">
        <f t="shared" si="721"/>
        <v>68.778776721720206</v>
      </c>
      <c r="F15427">
        <f t="shared" si="722"/>
        <v>11.624605292983713</v>
      </c>
    </row>
    <row r="15428" spans="1:6">
      <c r="A15428" s="1">
        <v>1370</v>
      </c>
      <c r="B15428" s="2">
        <v>71</v>
      </c>
      <c r="C15428" s="3">
        <v>19.100000000000001</v>
      </c>
      <c r="D15428">
        <f t="shared" si="720"/>
        <v>1256.3271067485271</v>
      </c>
      <c r="E15428">
        <f t="shared" si="721"/>
        <v>65.776288311441206</v>
      </c>
      <c r="F15428">
        <f t="shared" si="722"/>
        <v>44.547673201405686</v>
      </c>
    </row>
    <row r="15429" spans="1:6">
      <c r="A15429" s="1">
        <v>1190</v>
      </c>
      <c r="B15429" s="2">
        <v>74.2</v>
      </c>
      <c r="C15429" s="3">
        <v>16</v>
      </c>
      <c r="D15429">
        <f t="shared" si="720"/>
        <v>1085.126451490725</v>
      </c>
      <c r="E15429">
        <f t="shared" si="721"/>
        <v>67.820403218170313</v>
      </c>
      <c r="F15429">
        <f t="shared" si="722"/>
        <v>55.390943432558309</v>
      </c>
    </row>
    <row r="15430" spans="1:6">
      <c r="A15430" s="1">
        <v>1170</v>
      </c>
      <c r="B15430" s="2">
        <v>75</v>
      </c>
      <c r="C15430" s="3">
        <v>15.4</v>
      </c>
      <c r="D15430">
        <f t="shared" si="720"/>
        <v>1049.3020294123066</v>
      </c>
      <c r="E15430">
        <f t="shared" si="721"/>
        <v>68.136495416383539</v>
      </c>
      <c r="F15430">
        <f t="shared" si="722"/>
        <v>66.567555392673654</v>
      </c>
    </row>
    <row r="15431" spans="1:6">
      <c r="A15431" s="1">
        <v>1370</v>
      </c>
      <c r="B15431" s="2">
        <v>70.7</v>
      </c>
      <c r="C15431" s="3">
        <v>20.3</v>
      </c>
      <c r="D15431">
        <f t="shared" si="720"/>
        <v>1315.3907200612571</v>
      </c>
      <c r="E15431">
        <f t="shared" si="721"/>
        <v>64.797572416810695</v>
      </c>
      <c r="F15431">
        <f t="shared" si="722"/>
        <v>38.822223463630422</v>
      </c>
    </row>
    <row r="15432" spans="1:6">
      <c r="A15432" s="1">
        <v>1830</v>
      </c>
      <c r="B15432" s="2">
        <v>71.599999999999994</v>
      </c>
      <c r="C15432" s="3">
        <v>21.1</v>
      </c>
      <c r="D15432">
        <f t="shared" si="720"/>
        <v>1352.2598441817356</v>
      </c>
      <c r="E15432">
        <f t="shared" si="721"/>
        <v>64.088144274015903</v>
      </c>
      <c r="F15432">
        <f t="shared" si="722"/>
        <v>361.30400207995802</v>
      </c>
    </row>
    <row r="15433" spans="1:6">
      <c r="A15433" s="1">
        <v>1480</v>
      </c>
      <c r="B15433" s="2">
        <v>71.2</v>
      </c>
      <c r="C15433" s="3">
        <v>18</v>
      </c>
      <c r="D15433">
        <f t="shared" si="720"/>
        <v>1198.4684621542278</v>
      </c>
      <c r="E15433">
        <f t="shared" si="721"/>
        <v>66.581581230790434</v>
      </c>
      <c r="F15433">
        <f t="shared" si="722"/>
        <v>127.20490468555457</v>
      </c>
    </row>
    <row r="15434" spans="1:6">
      <c r="A15434" s="1">
        <v>1700</v>
      </c>
      <c r="B15434" s="2">
        <v>80.099999999999994</v>
      </c>
      <c r="C15434" s="3">
        <v>29.2</v>
      </c>
      <c r="D15434">
        <f t="shared" ref="D15434:D15497" si="723">C15434*E15434</f>
        <v>1600.7445891411578</v>
      </c>
      <c r="E15434">
        <f t="shared" ref="E15434:E15497" si="724">$P$4/(1+(C15434/$P$5)^$P$6)^(2/$P$6)</f>
        <v>54.820020176067047</v>
      </c>
      <c r="F15434">
        <f t="shared" ref="F15434:F15497" si="725">(E15434-B15434)^2+$M$3*(D15434-A15434)^2</f>
        <v>652.23714579234525</v>
      </c>
    </row>
    <row r="15435" spans="1:6">
      <c r="A15435" s="1">
        <v>1140</v>
      </c>
      <c r="B15435" s="2">
        <v>72.599999999999994</v>
      </c>
      <c r="C15435" s="3">
        <v>16</v>
      </c>
      <c r="D15435">
        <f t="shared" si="723"/>
        <v>1085.126451490725</v>
      </c>
      <c r="E15435">
        <f t="shared" si="724"/>
        <v>67.820403218170313</v>
      </c>
      <c r="F15435">
        <f t="shared" si="725"/>
        <v>26.866765866627972</v>
      </c>
    </row>
    <row r="15436" spans="1:6">
      <c r="A15436" s="1">
        <v>987</v>
      </c>
      <c r="B15436" s="2">
        <v>69.8</v>
      </c>
      <c r="C15436" s="3">
        <v>14.6</v>
      </c>
      <c r="D15436">
        <f t="shared" si="723"/>
        <v>1000.3846526235878</v>
      </c>
      <c r="E15436">
        <f t="shared" si="724"/>
        <v>68.519496755040265</v>
      </c>
      <c r="F15436">
        <f t="shared" si="725"/>
        <v>1.8789947816181511</v>
      </c>
    </row>
    <row r="15437" spans="1:6">
      <c r="A15437" s="1">
        <v>1070</v>
      </c>
      <c r="B15437" s="2">
        <v>72.099999999999994</v>
      </c>
      <c r="C15437" s="3">
        <v>11.8</v>
      </c>
      <c r="D15437">
        <f t="shared" si="723"/>
        <v>820.55560073556023</v>
      </c>
      <c r="E15437">
        <f t="shared" si="724"/>
        <v>69.538610231827136</v>
      </c>
      <c r="F15437">
        <f t="shared" si="725"/>
        <v>89.677226749324603</v>
      </c>
    </row>
    <row r="15438" spans="1:6">
      <c r="A15438" s="1">
        <v>1320</v>
      </c>
      <c r="B15438" s="2">
        <v>72.3</v>
      </c>
      <c r="C15438" s="3">
        <v>14.1</v>
      </c>
      <c r="D15438">
        <f t="shared" si="723"/>
        <v>969.19438889559717</v>
      </c>
      <c r="E15438">
        <f t="shared" si="724"/>
        <v>68.737190701815408</v>
      </c>
      <c r="F15438">
        <f t="shared" si="725"/>
        <v>177.08264397328071</v>
      </c>
    </row>
    <row r="15439" spans="1:6">
      <c r="A15439" s="1">
        <v>1030</v>
      </c>
      <c r="B15439" s="2">
        <v>74.900000000000006</v>
      </c>
      <c r="C15439" s="3">
        <v>14.9</v>
      </c>
      <c r="D15439">
        <f t="shared" si="723"/>
        <v>1018.8760192629549</v>
      </c>
      <c r="E15439">
        <f t="shared" si="724"/>
        <v>68.3809408901312</v>
      </c>
      <c r="F15439">
        <f t="shared" si="725"/>
        <v>42.663426875902999</v>
      </c>
    </row>
    <row r="15440" spans="1:6">
      <c r="A15440" s="1">
        <v>1160</v>
      </c>
      <c r="B15440" s="2">
        <v>73.900000000000006</v>
      </c>
      <c r="C15440" s="3">
        <v>13.1</v>
      </c>
      <c r="D15440">
        <f t="shared" si="723"/>
        <v>905.53267658750008</v>
      </c>
      <c r="E15440">
        <f t="shared" si="724"/>
        <v>69.12463180057253</v>
      </c>
      <c r="F15440">
        <f t="shared" si="725"/>
        <v>109.30169495232708</v>
      </c>
    </row>
    <row r="15441" spans="1:6">
      <c r="A15441" s="1">
        <v>768</v>
      </c>
      <c r="B15441" s="2">
        <v>77.7</v>
      </c>
      <c r="C15441" s="3">
        <v>9.99</v>
      </c>
      <c r="D15441">
        <f t="shared" si="723"/>
        <v>698.9465790572159</v>
      </c>
      <c r="E15441">
        <f t="shared" si="724"/>
        <v>69.964622528249834</v>
      </c>
      <c r="F15441">
        <f t="shared" si="725"/>
        <v>66.205635555671805</v>
      </c>
    </row>
    <row r="15442" spans="1:6">
      <c r="A15442" s="1">
        <v>1150</v>
      </c>
      <c r="B15442" s="2">
        <v>74.2</v>
      </c>
      <c r="C15442" s="3">
        <v>12</v>
      </c>
      <c r="D15442">
        <f t="shared" si="723"/>
        <v>833.77402214118206</v>
      </c>
      <c r="E15442">
        <f t="shared" si="724"/>
        <v>69.481168511765176</v>
      </c>
      <c r="F15442">
        <f t="shared" si="725"/>
        <v>155.84534979877296</v>
      </c>
    </row>
    <row r="15443" spans="1:6">
      <c r="A15443" s="1">
        <v>1420</v>
      </c>
      <c r="B15443" s="2">
        <v>70.2</v>
      </c>
      <c r="C15443" s="3">
        <v>19.100000000000001</v>
      </c>
      <c r="D15443">
        <f t="shared" si="723"/>
        <v>1256.3271067485271</v>
      </c>
      <c r="E15443">
        <f t="shared" si="724"/>
        <v>65.776288311441206</v>
      </c>
      <c r="F15443">
        <f t="shared" si="725"/>
        <v>55.353588839213273</v>
      </c>
    </row>
    <row r="15444" spans="1:6">
      <c r="A15444" s="1">
        <v>1400</v>
      </c>
      <c r="B15444" s="2">
        <v>71.7</v>
      </c>
      <c r="C15444" s="3">
        <v>17.399999999999999</v>
      </c>
      <c r="D15444">
        <f t="shared" si="723"/>
        <v>1165.5145115332964</v>
      </c>
      <c r="E15444">
        <f t="shared" si="724"/>
        <v>66.983592616856114</v>
      </c>
      <c r="F15444">
        <f t="shared" si="725"/>
        <v>95.691103015317111</v>
      </c>
    </row>
    <row r="15445" spans="1:6">
      <c r="A15445" s="1">
        <v>1030</v>
      </c>
      <c r="B15445" s="2">
        <v>70.599999999999994</v>
      </c>
      <c r="C15445" s="3">
        <v>14.6</v>
      </c>
      <c r="D15445">
        <f t="shared" si="723"/>
        <v>1000.3846526235878</v>
      </c>
      <c r="E15445">
        <f t="shared" si="724"/>
        <v>68.519496755040265</v>
      </c>
      <c r="F15445">
        <f t="shared" si="725"/>
        <v>5.5000777814491348</v>
      </c>
    </row>
    <row r="15446" spans="1:6">
      <c r="A15446" s="1">
        <v>1440</v>
      </c>
      <c r="B15446" s="2">
        <v>72.400000000000006</v>
      </c>
      <c r="C15446" s="3">
        <v>18.7</v>
      </c>
      <c r="D15446">
        <f t="shared" si="723"/>
        <v>1235.6837530213645</v>
      </c>
      <c r="E15446">
        <f t="shared" si="724"/>
        <v>66.079345081356394</v>
      </c>
      <c r="F15446">
        <f t="shared" si="725"/>
        <v>95.713608670237761</v>
      </c>
    </row>
    <row r="15447" spans="1:6">
      <c r="A15447" s="1">
        <v>1590</v>
      </c>
      <c r="B15447" s="2">
        <v>71.599999999999994</v>
      </c>
      <c r="C15447" s="3">
        <v>22</v>
      </c>
      <c r="D15447">
        <f t="shared" si="723"/>
        <v>1391.2220802318766</v>
      </c>
      <c r="E15447">
        <f t="shared" si="724"/>
        <v>63.237367283267119</v>
      </c>
      <c r="F15447">
        <f t="shared" si="725"/>
        <v>122.71443747073636</v>
      </c>
    </row>
    <row r="15448" spans="1:6">
      <c r="A15448" s="1">
        <v>1450</v>
      </c>
      <c r="B15448" s="2">
        <v>61.5</v>
      </c>
      <c r="C15448" s="3">
        <v>25.7</v>
      </c>
      <c r="D15448">
        <f t="shared" si="723"/>
        <v>1521.81396263956</v>
      </c>
      <c r="E15448">
        <f t="shared" si="724"/>
        <v>59.214551075469267</v>
      </c>
      <c r="F15448">
        <f t="shared" si="725"/>
        <v>12.112298656276725</v>
      </c>
    </row>
    <row r="15449" spans="1:6">
      <c r="A15449" s="1">
        <v>1710</v>
      </c>
      <c r="B15449" s="2">
        <v>67.5</v>
      </c>
      <c r="C15449" s="3">
        <v>26.3</v>
      </c>
      <c r="D15449">
        <f t="shared" si="723"/>
        <v>1538.3948025074424</v>
      </c>
      <c r="E15449">
        <f t="shared" si="724"/>
        <v>58.494098954655605</v>
      </c>
      <c r="F15449">
        <f t="shared" si="725"/>
        <v>120.44320107073509</v>
      </c>
    </row>
    <row r="15450" spans="1:6">
      <c r="A15450" s="1">
        <v>1650</v>
      </c>
      <c r="B15450" s="2">
        <v>69.8</v>
      </c>
      <c r="C15450" s="3">
        <v>26.8</v>
      </c>
      <c r="D15450">
        <f t="shared" si="723"/>
        <v>1551.2336705050577</v>
      </c>
      <c r="E15450">
        <f t="shared" si="724"/>
        <v>57.881853377054391</v>
      </c>
      <c r="F15450">
        <f t="shared" si="725"/>
        <v>155.07261476326687</v>
      </c>
    </row>
    <row r="15451" spans="1:6">
      <c r="A15451" s="1">
        <v>1320</v>
      </c>
      <c r="B15451" s="2">
        <v>69</v>
      </c>
      <c r="C15451" s="3">
        <v>15.5</v>
      </c>
      <c r="D15451">
        <f t="shared" si="723"/>
        <v>1055.3260431401586</v>
      </c>
      <c r="E15451">
        <f t="shared" si="724"/>
        <v>68.08555117033282</v>
      </c>
      <c r="F15451">
        <f t="shared" si="725"/>
        <v>94.411726240082828</v>
      </c>
    </row>
    <row r="15452" spans="1:6">
      <c r="A15452" s="1">
        <v>1480</v>
      </c>
      <c r="B15452" s="2">
        <v>72.8</v>
      </c>
      <c r="C15452" s="3">
        <v>18.7</v>
      </c>
      <c r="D15452">
        <f t="shared" si="723"/>
        <v>1235.6837530213645</v>
      </c>
      <c r="E15452">
        <f t="shared" si="724"/>
        <v>66.079345081356394</v>
      </c>
      <c r="F15452">
        <f t="shared" si="725"/>
        <v>124.90137247814354</v>
      </c>
    </row>
    <row r="15453" spans="1:6">
      <c r="A15453" s="1">
        <v>1730</v>
      </c>
      <c r="B15453" s="2">
        <v>73</v>
      </c>
      <c r="C15453" s="3">
        <v>27.8</v>
      </c>
      <c r="D15453">
        <f t="shared" si="723"/>
        <v>1574.2714092141566</v>
      </c>
      <c r="E15453">
        <f t="shared" si="724"/>
        <v>56.628467957343759</v>
      </c>
      <c r="F15453">
        <f t="shared" si="725"/>
        <v>300.42194979974994</v>
      </c>
    </row>
    <row r="15454" spans="1:6">
      <c r="A15454" s="1">
        <v>1520</v>
      </c>
      <c r="B15454" s="2">
        <v>70.5</v>
      </c>
      <c r="C15454" s="3">
        <v>22.1</v>
      </c>
      <c r="D15454">
        <f t="shared" si="723"/>
        <v>1395.382707734067</v>
      </c>
      <c r="E15454">
        <f t="shared" si="724"/>
        <v>63.139489037740589</v>
      </c>
      <c r="F15454">
        <f t="shared" si="725"/>
        <v>74.921307805687135</v>
      </c>
    </row>
    <row r="15455" spans="1:6">
      <c r="A15455" s="1">
        <v>1110</v>
      </c>
      <c r="B15455" s="2">
        <v>71.5</v>
      </c>
      <c r="C15455" s="3">
        <v>18.100000000000001</v>
      </c>
      <c r="D15455">
        <f t="shared" si="723"/>
        <v>1203.8676633537084</v>
      </c>
      <c r="E15455">
        <f t="shared" si="724"/>
        <v>66.512025599652389</v>
      </c>
      <c r="F15455">
        <f t="shared" si="725"/>
        <v>36.649762109304987</v>
      </c>
    </row>
    <row r="15456" spans="1:6">
      <c r="A15456" s="1">
        <v>1130</v>
      </c>
      <c r="B15456" s="2">
        <v>58.1</v>
      </c>
      <c r="C15456" s="3">
        <v>21.4</v>
      </c>
      <c r="D15456">
        <f t="shared" si="723"/>
        <v>1365.5478995067733</v>
      </c>
      <c r="E15456">
        <f t="shared" si="724"/>
        <v>63.810649509662312</v>
      </c>
      <c r="F15456">
        <f t="shared" si="725"/>
        <v>106.72517634313482</v>
      </c>
    </row>
    <row r="15457" spans="1:6">
      <c r="A15457" s="1">
        <v>1260</v>
      </c>
      <c r="B15457" s="2">
        <v>72</v>
      </c>
      <c r="C15457" s="3">
        <v>16.3</v>
      </c>
      <c r="D15457">
        <f t="shared" si="723"/>
        <v>1102.7420267821619</v>
      </c>
      <c r="E15457">
        <f t="shared" si="724"/>
        <v>67.652885078660233</v>
      </c>
      <c r="F15457">
        <f t="shared" si="725"/>
        <v>51.931709677926207</v>
      </c>
    </row>
    <row r="15458" spans="1:6">
      <c r="A15458" s="1">
        <v>1590</v>
      </c>
      <c r="B15458" s="2">
        <v>70.400000000000006</v>
      </c>
      <c r="C15458" s="3">
        <v>23.4</v>
      </c>
      <c r="D15458">
        <f t="shared" si="723"/>
        <v>1446.3274023291833</v>
      </c>
      <c r="E15458">
        <f t="shared" si="724"/>
        <v>61.808863347401001</v>
      </c>
      <c r="F15458">
        <f t="shared" si="725"/>
        <v>101.38086059022839</v>
      </c>
    </row>
    <row r="15459" spans="1:6">
      <c r="A15459" s="1">
        <v>1530</v>
      </c>
      <c r="B15459" s="2">
        <v>71.2</v>
      </c>
      <c r="C15459" s="3">
        <v>19.7</v>
      </c>
      <c r="D15459">
        <f t="shared" si="723"/>
        <v>1286.4079915243165</v>
      </c>
      <c r="E15459">
        <f t="shared" si="724"/>
        <v>65.299898046919623</v>
      </c>
      <c r="F15459">
        <f t="shared" si="725"/>
        <v>114.07335391652492</v>
      </c>
    </row>
    <row r="15460" spans="1:6">
      <c r="A15460" s="1">
        <v>1710</v>
      </c>
      <c r="B15460" s="2">
        <v>68.099999999999994</v>
      </c>
      <c r="C15460" s="3">
        <v>21.2</v>
      </c>
      <c r="D15460">
        <f t="shared" si="723"/>
        <v>1356.7222407650925</v>
      </c>
      <c r="E15460">
        <f t="shared" si="724"/>
        <v>63.996332111560967</v>
      </c>
      <c r="F15460">
        <f t="shared" si="725"/>
        <v>183.55420646365761</v>
      </c>
    </row>
    <row r="15461" spans="1:6">
      <c r="A15461" s="1">
        <v>1850</v>
      </c>
      <c r="B15461" s="2">
        <v>69.3</v>
      </c>
      <c r="C15461" s="3">
        <v>26.5</v>
      </c>
      <c r="D15461">
        <f t="shared" si="723"/>
        <v>1543.6367461601064</v>
      </c>
      <c r="E15461">
        <f t="shared" si="724"/>
        <v>58.250443251324775</v>
      </c>
      <c r="F15461">
        <f t="shared" si="725"/>
        <v>247.46833410792539</v>
      </c>
    </row>
    <row r="15462" spans="1:6">
      <c r="A15462" s="1">
        <v>1720</v>
      </c>
      <c r="B15462" s="2">
        <v>69.599999999999994</v>
      </c>
      <c r="C15462" s="3">
        <v>23.8</v>
      </c>
      <c r="D15462">
        <f t="shared" si="723"/>
        <v>1460.8108007588519</v>
      </c>
      <c r="E15462">
        <f t="shared" si="724"/>
        <v>61.378605073901333</v>
      </c>
      <c r="F15462">
        <f t="shared" si="725"/>
        <v>157.32875480344143</v>
      </c>
    </row>
    <row r="15463" spans="1:6">
      <c r="A15463" s="1">
        <v>1840</v>
      </c>
      <c r="B15463" s="2">
        <v>63.9</v>
      </c>
      <c r="C15463" s="3">
        <v>34.5</v>
      </c>
      <c r="D15463">
        <f t="shared" si="723"/>
        <v>1645.9792950983333</v>
      </c>
      <c r="E15463">
        <f t="shared" si="724"/>
        <v>47.709544785458938</v>
      </c>
      <c r="F15463">
        <f t="shared" si="725"/>
        <v>312.41554854543381</v>
      </c>
    </row>
    <row r="15464" spans="1:6">
      <c r="A15464" s="1">
        <v>1120</v>
      </c>
      <c r="B15464" s="2">
        <v>71</v>
      </c>
      <c r="C15464" s="3">
        <v>15.8</v>
      </c>
      <c r="D15464">
        <f t="shared" si="723"/>
        <v>1073.2712157486289</v>
      </c>
      <c r="E15464">
        <f t="shared" si="724"/>
        <v>67.928557958773979</v>
      </c>
      <c r="F15464">
        <f t="shared" si="725"/>
        <v>12.350570272577945</v>
      </c>
    </row>
    <row r="15465" spans="1:6">
      <c r="A15465" s="1">
        <v>941</v>
      </c>
      <c r="B15465" s="2">
        <v>73.900000000000006</v>
      </c>
      <c r="C15465" s="3">
        <v>12.5</v>
      </c>
      <c r="D15465">
        <f t="shared" si="723"/>
        <v>866.59740723724212</v>
      </c>
      <c r="E15465">
        <f t="shared" si="724"/>
        <v>69.32779257897937</v>
      </c>
      <c r="F15465">
        <f t="shared" si="725"/>
        <v>28.299701714163714</v>
      </c>
    </row>
    <row r="15466" spans="1:6">
      <c r="A15466" s="1">
        <v>1440</v>
      </c>
      <c r="B15466" s="2">
        <v>65.5</v>
      </c>
      <c r="C15466" s="3">
        <v>16.8</v>
      </c>
      <c r="D15466">
        <f t="shared" si="723"/>
        <v>1131.6388370643904</v>
      </c>
      <c r="E15466">
        <f t="shared" si="724"/>
        <v>67.359454587166084</v>
      </c>
      <c r="F15466">
        <f t="shared" si="725"/>
        <v>130.47377567040408</v>
      </c>
    </row>
    <row r="15467" spans="1:6">
      <c r="A15467" s="1">
        <v>1930</v>
      </c>
      <c r="B15467" s="2">
        <v>66.5</v>
      </c>
      <c r="C15467" s="3">
        <v>32.6</v>
      </c>
      <c r="D15467">
        <f t="shared" si="723"/>
        <v>1638.9276705839695</v>
      </c>
      <c r="E15467">
        <f t="shared" si="724"/>
        <v>50.273854925888635</v>
      </c>
      <c r="F15467">
        <f t="shared" si="725"/>
        <v>376.46047002045646</v>
      </c>
    </row>
    <row r="15468" spans="1:6">
      <c r="A15468" s="1">
        <v>1400</v>
      </c>
      <c r="B15468" s="2">
        <v>68.7</v>
      </c>
      <c r="C15468" s="3">
        <v>18.7</v>
      </c>
      <c r="D15468">
        <f t="shared" si="723"/>
        <v>1235.6837530213645</v>
      </c>
      <c r="E15468">
        <f t="shared" si="724"/>
        <v>66.079345081356394</v>
      </c>
      <c r="F15468">
        <f t="shared" si="725"/>
        <v>42.934066075163898</v>
      </c>
    </row>
    <row r="15469" spans="1:6">
      <c r="A15469" s="1">
        <v>1850</v>
      </c>
      <c r="B15469" s="2">
        <v>75.2</v>
      </c>
      <c r="C15469" s="3">
        <v>29.8</v>
      </c>
      <c r="D15469">
        <f t="shared" si="723"/>
        <v>1610.0907770023007</v>
      </c>
      <c r="E15469">
        <f t="shared" si="724"/>
        <v>54.029891845714786</v>
      </c>
      <c r="F15469">
        <f t="shared" si="725"/>
        <v>525.05707189837665</v>
      </c>
    </row>
    <row r="15470" spans="1:6">
      <c r="A15470" s="1">
        <v>1460</v>
      </c>
      <c r="B15470" s="2">
        <v>75.8</v>
      </c>
      <c r="C15470" s="3">
        <v>21.2</v>
      </c>
      <c r="D15470">
        <f t="shared" si="723"/>
        <v>1356.7222407650925</v>
      </c>
      <c r="E15470">
        <f t="shared" si="724"/>
        <v>63.996332111560967</v>
      </c>
      <c r="F15470">
        <f t="shared" si="725"/>
        <v>153.57455880786728</v>
      </c>
    </row>
    <row r="15471" spans="1:6">
      <c r="A15471" s="1">
        <v>1140</v>
      </c>
      <c r="B15471" s="2">
        <v>68.099999999999994</v>
      </c>
      <c r="C15471" s="3">
        <v>15.1</v>
      </c>
      <c r="D15471">
        <f t="shared" si="723"/>
        <v>1031.1066124415786</v>
      </c>
      <c r="E15471">
        <f t="shared" si="724"/>
        <v>68.285206121958851</v>
      </c>
      <c r="F15471">
        <f t="shared" si="725"/>
        <v>15.873849788622037</v>
      </c>
    </row>
    <row r="15472" spans="1:6">
      <c r="A15472" s="1">
        <v>1300</v>
      </c>
      <c r="B15472" s="2">
        <v>68</v>
      </c>
      <c r="C15472" s="3">
        <v>17.100000000000001</v>
      </c>
      <c r="D15472">
        <f t="shared" si="723"/>
        <v>1148.6887158376383</v>
      </c>
      <c r="E15472">
        <f t="shared" si="724"/>
        <v>67.174778703955454</v>
      </c>
      <c r="F15472">
        <f t="shared" si="725"/>
        <v>31.264154271047222</v>
      </c>
    </row>
    <row r="15473" spans="1:6">
      <c r="A15473" s="1">
        <v>1140</v>
      </c>
      <c r="B15473" s="2">
        <v>71.5</v>
      </c>
      <c r="C15473" s="3">
        <v>15.1</v>
      </c>
      <c r="D15473">
        <f t="shared" si="723"/>
        <v>1031.1066124415786</v>
      </c>
      <c r="E15473">
        <f t="shared" si="724"/>
        <v>68.285206121958851</v>
      </c>
      <c r="F15473">
        <f t="shared" si="725"/>
        <v>26.174448159301853</v>
      </c>
    </row>
    <row r="15474" spans="1:6">
      <c r="A15474" s="1">
        <v>1500</v>
      </c>
      <c r="B15474" s="2">
        <v>67.2</v>
      </c>
      <c r="C15474" s="3">
        <v>17.100000000000001</v>
      </c>
      <c r="D15474">
        <f t="shared" si="723"/>
        <v>1148.6887158376383</v>
      </c>
      <c r="E15474">
        <f t="shared" si="724"/>
        <v>67.174778703955454</v>
      </c>
      <c r="F15474">
        <f t="shared" si="725"/>
        <v>164.86393274656101</v>
      </c>
    </row>
    <row r="15475" spans="1:6">
      <c r="A15475" s="1">
        <v>1750</v>
      </c>
      <c r="B15475" s="2">
        <v>59.4</v>
      </c>
      <c r="C15475" s="3">
        <v>32.4</v>
      </c>
      <c r="D15475">
        <f t="shared" si="723"/>
        <v>1637.629662433691</v>
      </c>
      <c r="E15475">
        <f t="shared" si="724"/>
        <v>50.544125383755897</v>
      </c>
      <c r="F15475">
        <f t="shared" si="725"/>
        <v>95.293721319380481</v>
      </c>
    </row>
    <row r="15476" spans="1:6">
      <c r="A15476" s="1">
        <v>1140</v>
      </c>
      <c r="B15476" s="2">
        <v>68.3</v>
      </c>
      <c r="C15476" s="3">
        <v>14.6</v>
      </c>
      <c r="D15476">
        <f t="shared" si="723"/>
        <v>1000.3846526235878</v>
      </c>
      <c r="E15476">
        <f t="shared" si="724"/>
        <v>68.519496755040265</v>
      </c>
      <c r="F15476">
        <f t="shared" si="725"/>
        <v>26.086087717837255</v>
      </c>
    </row>
    <row r="15477" spans="1:6">
      <c r="A15477" s="1">
        <v>1330</v>
      </c>
      <c r="B15477" s="2">
        <v>68.900000000000006</v>
      </c>
      <c r="C15477" s="3">
        <v>18.600000000000001</v>
      </c>
      <c r="D15477">
        <f t="shared" si="723"/>
        <v>1230.4511060638872</v>
      </c>
      <c r="E15477">
        <f t="shared" si="724"/>
        <v>66.153285272251992</v>
      </c>
      <c r="F15477">
        <f t="shared" si="725"/>
        <v>20.782145576796999</v>
      </c>
    </row>
    <row r="15478" spans="1:6">
      <c r="A15478" s="1">
        <v>1740</v>
      </c>
      <c r="B15478" s="2">
        <v>60.8</v>
      </c>
      <c r="C15478" s="3">
        <v>29.1</v>
      </c>
      <c r="D15478">
        <f t="shared" si="723"/>
        <v>1599.072125073372</v>
      </c>
      <c r="E15478">
        <f t="shared" si="724"/>
        <v>54.950932133105567</v>
      </c>
      <c r="F15478">
        <f t="shared" si="725"/>
        <v>60.741371147647172</v>
      </c>
    </row>
    <row r="15479" spans="1:6">
      <c r="A15479" s="1">
        <v>1810</v>
      </c>
      <c r="B15479" s="2">
        <v>65.5</v>
      </c>
      <c r="C15479" s="3">
        <v>28.5</v>
      </c>
      <c r="D15479">
        <f t="shared" si="723"/>
        <v>1588.3371250952089</v>
      </c>
      <c r="E15479">
        <f t="shared" si="724"/>
        <v>55.731127196323115</v>
      </c>
      <c r="F15479">
        <f t="shared" si="725"/>
        <v>161.06439694791229</v>
      </c>
    </row>
    <row r="15480" spans="1:6">
      <c r="A15480" s="1">
        <v>1840</v>
      </c>
      <c r="B15480" s="2">
        <v>67.5</v>
      </c>
      <c r="C15480" s="3">
        <v>29.5</v>
      </c>
      <c r="D15480">
        <f t="shared" si="723"/>
        <v>1605.5644374872973</v>
      </c>
      <c r="E15480">
        <f t="shared" si="724"/>
        <v>54.425913135162617</v>
      </c>
      <c r="F15480">
        <f t="shared" si="725"/>
        <v>244.34707902457328</v>
      </c>
    </row>
    <row r="15481" spans="1:6">
      <c r="A15481" s="1">
        <v>1620</v>
      </c>
      <c r="B15481" s="2">
        <v>67.599999999999994</v>
      </c>
      <c r="C15481" s="3">
        <v>21.2</v>
      </c>
      <c r="D15481">
        <f t="shared" si="723"/>
        <v>1356.7222407650925</v>
      </c>
      <c r="E15481">
        <f t="shared" si="724"/>
        <v>63.996332111560967</v>
      </c>
      <c r="F15481">
        <f t="shared" si="725"/>
        <v>105.57728410416851</v>
      </c>
    </row>
    <row r="15482" spans="1:6">
      <c r="A15482" s="1">
        <v>1550</v>
      </c>
      <c r="B15482" s="2">
        <v>67.900000000000006</v>
      </c>
      <c r="C15482" s="3">
        <v>20.8</v>
      </c>
      <c r="D15482">
        <f t="shared" si="723"/>
        <v>1338.676125025893</v>
      </c>
      <c r="E15482">
        <f t="shared" si="724"/>
        <v>64.359429087783312</v>
      </c>
      <c r="F15482">
        <f t="shared" si="725"/>
        <v>72.189277275351373</v>
      </c>
    </row>
    <row r="15483" spans="1:6">
      <c r="A15483" s="1">
        <v>1460</v>
      </c>
      <c r="B15483" s="2">
        <v>75.599999999999994</v>
      </c>
      <c r="C15483" s="3">
        <v>21.4</v>
      </c>
      <c r="D15483">
        <f t="shared" si="723"/>
        <v>1365.5478995067733</v>
      </c>
      <c r="E15483">
        <f t="shared" si="724"/>
        <v>63.810649509662312</v>
      </c>
      <c r="F15483">
        <f t="shared" si="725"/>
        <v>150.9056774827755</v>
      </c>
    </row>
    <row r="15484" spans="1:6">
      <c r="A15484" s="1">
        <v>1010</v>
      </c>
      <c r="B15484" s="2">
        <v>67.900000000000006</v>
      </c>
      <c r="C15484" s="3">
        <v>12.8</v>
      </c>
      <c r="D15484">
        <f t="shared" si="723"/>
        <v>886.12958687710272</v>
      </c>
      <c r="E15484">
        <f t="shared" si="724"/>
        <v>69.228873974773649</v>
      </c>
      <c r="F15484">
        <f t="shared" si="725"/>
        <v>22.262181665750333</v>
      </c>
    </row>
    <row r="15485" spans="1:6">
      <c r="A15485" s="1">
        <v>954</v>
      </c>
      <c r="B15485" s="2">
        <v>68</v>
      </c>
      <c r="C15485" s="3">
        <v>10.9</v>
      </c>
      <c r="D15485">
        <f t="shared" si="723"/>
        <v>760.5015028187695</v>
      </c>
      <c r="E15485">
        <f t="shared" si="724"/>
        <v>69.770780075116463</v>
      </c>
      <c r="F15485">
        <f t="shared" si="725"/>
        <v>53.150051737654266</v>
      </c>
    </row>
    <row r="15486" spans="1:6">
      <c r="A15486" s="1">
        <v>1310</v>
      </c>
      <c r="B15486" s="2">
        <v>67.599999999999994</v>
      </c>
      <c r="C15486" s="3">
        <v>17.5</v>
      </c>
      <c r="D15486">
        <f t="shared" si="723"/>
        <v>1171.0722088180444</v>
      </c>
      <c r="E15486">
        <f t="shared" si="724"/>
        <v>66.918411932459676</v>
      </c>
      <c r="F15486">
        <f t="shared" si="725"/>
        <v>26.246647681344616</v>
      </c>
    </row>
    <row r="15487" spans="1:6">
      <c r="A15487" s="1">
        <v>1340</v>
      </c>
      <c r="B15487" s="2">
        <v>69.8</v>
      </c>
      <c r="C15487" s="3">
        <v>19.2</v>
      </c>
      <c r="D15487">
        <f t="shared" si="723"/>
        <v>1261.4151019462911</v>
      </c>
      <c r="E15487">
        <f t="shared" si="724"/>
        <v>65.698703226369332</v>
      </c>
      <c r="F15487">
        <f t="shared" si="725"/>
        <v>25.069951770733386</v>
      </c>
    </row>
    <row r="15488" spans="1:6">
      <c r="A15488" s="1">
        <v>1670</v>
      </c>
      <c r="B15488" s="2">
        <v>63.9</v>
      </c>
      <c r="C15488" s="3">
        <v>26.8</v>
      </c>
      <c r="D15488">
        <f t="shared" si="723"/>
        <v>1551.2336705050577</v>
      </c>
      <c r="E15488">
        <f t="shared" si="724"/>
        <v>57.881853377054391</v>
      </c>
      <c r="F15488">
        <f t="shared" si="725"/>
        <v>55.060064936149686</v>
      </c>
    </row>
    <row r="15489" spans="1:6">
      <c r="A15489" s="1">
        <v>1730</v>
      </c>
      <c r="B15489" s="2">
        <v>58</v>
      </c>
      <c r="C15489" s="3">
        <v>28.3</v>
      </c>
      <c r="D15489">
        <f t="shared" si="723"/>
        <v>1584.4892033335261</v>
      </c>
      <c r="E15489">
        <f t="shared" si="724"/>
        <v>55.98901778563696</v>
      </c>
      <c r="F15489">
        <f t="shared" si="725"/>
        <v>32.327358417074763</v>
      </c>
    </row>
    <row r="15490" spans="1:6">
      <c r="A15490" s="1">
        <v>1570</v>
      </c>
      <c r="B15490" s="2">
        <v>44.3</v>
      </c>
      <c r="C15490" s="3">
        <v>50.4</v>
      </c>
      <c r="D15490">
        <f t="shared" si="723"/>
        <v>1481.4297828408578</v>
      </c>
      <c r="E15490">
        <f t="shared" si="724"/>
        <v>29.393448072239241</v>
      </c>
      <c r="F15490">
        <f t="shared" si="725"/>
        <v>232.68417839950607</v>
      </c>
    </row>
    <row r="15491" spans="1:6">
      <c r="A15491" s="1">
        <v>1430</v>
      </c>
      <c r="B15491" s="2">
        <v>47.2</v>
      </c>
      <c r="C15491" s="3">
        <v>50.2</v>
      </c>
      <c r="D15491">
        <f t="shared" si="723"/>
        <v>1484.6562330656989</v>
      </c>
      <c r="E15491">
        <f t="shared" si="724"/>
        <v>29.574825359874477</v>
      </c>
      <c r="F15491">
        <f t="shared" si="725"/>
        <v>314.6372062891428</v>
      </c>
    </row>
    <row r="15492" spans="1:6">
      <c r="A15492" s="1">
        <v>1120</v>
      </c>
      <c r="B15492" s="2">
        <v>70.2</v>
      </c>
      <c r="C15492" s="3">
        <v>16.7</v>
      </c>
      <c r="D15492">
        <f t="shared" si="723"/>
        <v>1125.9068640770411</v>
      </c>
      <c r="E15492">
        <f t="shared" si="724"/>
        <v>67.41957269922402</v>
      </c>
      <c r="F15492">
        <f t="shared" si="725"/>
        <v>7.7773832524506474</v>
      </c>
    </row>
    <row r="15493" spans="1:6">
      <c r="A15493" s="1">
        <v>1510</v>
      </c>
      <c r="B15493" s="2">
        <v>62.2</v>
      </c>
      <c r="C15493" s="3">
        <v>17.100000000000001</v>
      </c>
      <c r="D15493">
        <f t="shared" si="723"/>
        <v>1148.6887158376383</v>
      </c>
      <c r="E15493">
        <f t="shared" si="724"/>
        <v>67.174778703955454</v>
      </c>
      <c r="F15493">
        <f t="shared" si="725"/>
        <v>199.13089570087095</v>
      </c>
    </row>
    <row r="15494" spans="1:6">
      <c r="A15494" s="1">
        <v>1690</v>
      </c>
      <c r="B15494" s="2">
        <v>63.5</v>
      </c>
      <c r="C15494" s="3">
        <v>23.5</v>
      </c>
      <c r="D15494">
        <f t="shared" si="723"/>
        <v>1450.0013357818962</v>
      </c>
      <c r="E15494">
        <f t="shared" si="724"/>
        <v>61.70218450135728</v>
      </c>
      <c r="F15494">
        <f t="shared" si="725"/>
        <v>80.173070256673199</v>
      </c>
    </row>
    <row r="15495" spans="1:6">
      <c r="A15495" s="1">
        <v>1710</v>
      </c>
      <c r="B15495" s="2">
        <v>64</v>
      </c>
      <c r="C15495" s="3">
        <v>27.4</v>
      </c>
      <c r="D15495">
        <f t="shared" si="723"/>
        <v>1565.4756940892153</v>
      </c>
      <c r="E15495">
        <f t="shared" si="724"/>
        <v>57.134149419314433</v>
      </c>
      <c r="F15495">
        <f t="shared" si="725"/>
        <v>75.041019587961145</v>
      </c>
    </row>
    <row r="15496" spans="1:6">
      <c r="A15496" s="1">
        <v>1570</v>
      </c>
      <c r="B15496" s="2">
        <v>67.599999999999994</v>
      </c>
      <c r="C15496" s="3">
        <v>21.6</v>
      </c>
      <c r="D15496">
        <f t="shared" si="723"/>
        <v>1374.2404565422919</v>
      </c>
      <c r="E15496">
        <f t="shared" si="724"/>
        <v>63.622243358439434</v>
      </c>
      <c r="F15496">
        <f t="shared" si="725"/>
        <v>67.01261131916668</v>
      </c>
    </row>
    <row r="15497" spans="1:6">
      <c r="A15497" s="1">
        <v>1820</v>
      </c>
      <c r="B15497" s="2">
        <v>64.900000000000006</v>
      </c>
      <c r="C15497" s="3">
        <v>26.6</v>
      </c>
      <c r="D15497">
        <f t="shared" si="723"/>
        <v>1546.2044684271223</v>
      </c>
      <c r="E15497">
        <f t="shared" si="724"/>
        <v>58.127987534854221</v>
      </c>
      <c r="F15497">
        <f t="shared" si="725"/>
        <v>145.99667241057574</v>
      </c>
    </row>
    <row r="15498" spans="1:6">
      <c r="A15498" s="1">
        <v>1670</v>
      </c>
      <c r="B15498" s="2">
        <v>63.9</v>
      </c>
      <c r="C15498" s="3">
        <v>24.7</v>
      </c>
      <c r="D15498">
        <f t="shared" ref="D15498:D15561" si="726">C15498*E15498</f>
        <v>1491.3171524467912</v>
      </c>
      <c r="E15498">
        <f t="shared" ref="E15498:E15561" si="727">$P$4/(1+(C15498/$P$5)^$P$6)^(2/$P$6)</f>
        <v>60.377212649667662</v>
      </c>
      <c r="F15498">
        <f t="shared" ref="F15498:F15561" si="728">(E15498-B15498)^2+$M$3*(D15498-A15498)^2</f>
        <v>55.058702504986108</v>
      </c>
    </row>
    <row r="15499" spans="1:6">
      <c r="A15499" s="1">
        <v>1160</v>
      </c>
      <c r="B15499" s="2">
        <v>73.900000000000006</v>
      </c>
      <c r="C15499" s="3">
        <v>17.899999999999999</v>
      </c>
      <c r="D15499">
        <f t="shared" si="726"/>
        <v>1193.0422751633621</v>
      </c>
      <c r="E15499">
        <f t="shared" si="727"/>
        <v>66.650406433707388</v>
      </c>
      <c r="F15499">
        <f t="shared" si="728"/>
        <v>54.015016990986773</v>
      </c>
    </row>
    <row r="15500" spans="1:6">
      <c r="A15500" s="1">
        <v>1360</v>
      </c>
      <c r="B15500" s="2">
        <v>66.7</v>
      </c>
      <c r="C15500" s="3">
        <v>15.4</v>
      </c>
      <c r="D15500">
        <f t="shared" si="726"/>
        <v>1049.3020294123066</v>
      </c>
      <c r="E15500">
        <f t="shared" si="727"/>
        <v>68.136495416383539</v>
      </c>
      <c r="F15500">
        <f t="shared" si="728"/>
        <v>131.01211383863614</v>
      </c>
    </row>
    <row r="15501" spans="1:6">
      <c r="A15501" s="1">
        <v>1490</v>
      </c>
      <c r="B15501" s="2">
        <v>68.3</v>
      </c>
      <c r="C15501" s="3">
        <v>19.7</v>
      </c>
      <c r="D15501">
        <f t="shared" si="726"/>
        <v>1286.4079915243165</v>
      </c>
      <c r="E15501">
        <f t="shared" si="727"/>
        <v>65.299898046919623</v>
      </c>
      <c r="F15501">
        <f t="shared" si="728"/>
        <v>64.368917443483213</v>
      </c>
    </row>
    <row r="15502" spans="1:6">
      <c r="A15502" s="1">
        <v>1430</v>
      </c>
      <c r="B15502" s="2">
        <v>48</v>
      </c>
      <c r="C15502" s="3">
        <v>55.1</v>
      </c>
      <c r="D15502">
        <f t="shared" si="726"/>
        <v>1404.3180272254158</v>
      </c>
      <c r="E15502">
        <f t="shared" si="727"/>
        <v>25.486715557630049</v>
      </c>
      <c r="F15502">
        <f t="shared" si="728"/>
        <v>507.72901824308173</v>
      </c>
    </row>
    <row r="15503" spans="1:6">
      <c r="A15503" s="1">
        <v>1440</v>
      </c>
      <c r="B15503" s="2">
        <v>67.599999999999994</v>
      </c>
      <c r="C15503" s="3">
        <v>20</v>
      </c>
      <c r="D15503">
        <f t="shared" si="726"/>
        <v>1301.0391262072574</v>
      </c>
      <c r="E15503">
        <f t="shared" si="727"/>
        <v>65.051956310362868</v>
      </c>
      <c r="F15503">
        <f t="shared" si="728"/>
        <v>32.286892371757524</v>
      </c>
    </row>
    <row r="15504" spans="1:6">
      <c r="A15504" s="1">
        <v>1700</v>
      </c>
      <c r="B15504" s="2">
        <v>61.5</v>
      </c>
      <c r="C15504" s="3">
        <v>25.4</v>
      </c>
      <c r="D15504">
        <f t="shared" si="726"/>
        <v>1513.0410471260598</v>
      </c>
      <c r="E15504">
        <f t="shared" si="727"/>
        <v>59.5685451624433</v>
      </c>
      <c r="F15504">
        <f t="shared" si="728"/>
        <v>50.421425230676228</v>
      </c>
    </row>
    <row r="15505" spans="1:6">
      <c r="A15505" s="1">
        <v>1730</v>
      </c>
      <c r="B15505" s="2">
        <v>62.8</v>
      </c>
      <c r="C15505" s="3">
        <v>25.7</v>
      </c>
      <c r="D15505">
        <f t="shared" si="726"/>
        <v>1521.81396263956</v>
      </c>
      <c r="E15505">
        <f t="shared" si="727"/>
        <v>59.214551075469267</v>
      </c>
      <c r="F15505">
        <f t="shared" si="728"/>
        <v>70.750699946973</v>
      </c>
    </row>
    <row r="15506" spans="1:6">
      <c r="A15506" s="1">
        <v>1740</v>
      </c>
      <c r="B15506" s="2">
        <v>64.7</v>
      </c>
      <c r="C15506" s="3">
        <v>29.4</v>
      </c>
      <c r="D15506">
        <f t="shared" si="726"/>
        <v>1603.9906139980603</v>
      </c>
      <c r="E15506">
        <f t="shared" si="727"/>
        <v>54.557503877485047</v>
      </c>
      <c r="F15506">
        <f t="shared" si="728"/>
        <v>127.58050043389113</v>
      </c>
    </row>
    <row r="15507" spans="1:6">
      <c r="A15507" s="1">
        <v>1460</v>
      </c>
      <c r="B15507" s="2">
        <v>64.7</v>
      </c>
      <c r="C15507" s="3">
        <v>21.6</v>
      </c>
      <c r="D15507">
        <f t="shared" si="726"/>
        <v>1374.2404565422919</v>
      </c>
      <c r="E15507">
        <f t="shared" si="727"/>
        <v>63.622243358439434</v>
      </c>
      <c r="F15507">
        <f t="shared" si="728"/>
        <v>10.985929177016867</v>
      </c>
    </row>
    <row r="15508" spans="1:6">
      <c r="A15508" s="1">
        <v>1270</v>
      </c>
      <c r="B15508" s="2">
        <v>66.5</v>
      </c>
      <c r="C15508" s="3">
        <v>16.3</v>
      </c>
      <c r="D15508">
        <f t="shared" si="726"/>
        <v>1102.7420267821619</v>
      </c>
      <c r="E15508">
        <f t="shared" si="727"/>
        <v>67.652885078660233</v>
      </c>
      <c r="F15508">
        <f t="shared" si="728"/>
        <v>38.698313001185028</v>
      </c>
    </row>
    <row r="15509" spans="1:6">
      <c r="A15509" s="1">
        <v>1450</v>
      </c>
      <c r="B15509" s="2">
        <v>62</v>
      </c>
      <c r="C15509" s="3">
        <v>21.3</v>
      </c>
      <c r="D15509">
        <f t="shared" si="726"/>
        <v>1361.151639495062</v>
      </c>
      <c r="E15509">
        <f t="shared" si="727"/>
        <v>63.90383284014375</v>
      </c>
      <c r="F15509">
        <f t="shared" si="728"/>
        <v>14.169386042913198</v>
      </c>
    </row>
    <row r="15510" spans="1:6">
      <c r="A15510" s="1">
        <v>1740</v>
      </c>
      <c r="B15510" s="2">
        <v>51.3</v>
      </c>
      <c r="C15510" s="3">
        <v>45.1</v>
      </c>
      <c r="D15510">
        <f t="shared" si="726"/>
        <v>1562.4060862087572</v>
      </c>
      <c r="E15510">
        <f t="shared" si="727"/>
        <v>34.643150470260693</v>
      </c>
      <c r="F15510">
        <f t="shared" si="728"/>
        <v>319.5810706603379</v>
      </c>
    </row>
    <row r="15511" spans="1:6">
      <c r="A15511" s="1">
        <v>1100</v>
      </c>
      <c r="B15511" s="2">
        <v>78.900000000000006</v>
      </c>
      <c r="C15511" s="3">
        <v>15.4</v>
      </c>
      <c r="D15511">
        <f t="shared" si="726"/>
        <v>1049.3020294123066</v>
      </c>
      <c r="E15511">
        <f t="shared" si="727"/>
        <v>68.136495416383539</v>
      </c>
      <c r="F15511">
        <f t="shared" si="728"/>
        <v>119.28640347313488</v>
      </c>
    </row>
    <row r="15512" spans="1:6">
      <c r="A15512" s="1">
        <v>1040</v>
      </c>
      <c r="B15512" s="2">
        <v>76.900000000000006</v>
      </c>
      <c r="C15512" s="3">
        <v>16.8</v>
      </c>
      <c r="D15512">
        <f t="shared" si="726"/>
        <v>1131.6388370643904</v>
      </c>
      <c r="E15512">
        <f t="shared" si="727"/>
        <v>67.359454587166084</v>
      </c>
      <c r="F15512">
        <f t="shared" si="728"/>
        <v>102.23958014866703</v>
      </c>
    </row>
    <row r="15513" spans="1:6">
      <c r="A15513" s="1">
        <v>999</v>
      </c>
      <c r="B15513" s="2">
        <v>68.8</v>
      </c>
      <c r="C15513" s="3">
        <v>12.5</v>
      </c>
      <c r="D15513">
        <f t="shared" si="726"/>
        <v>866.59740723724212</v>
      </c>
      <c r="E15513">
        <f t="shared" si="727"/>
        <v>69.32779257897937</v>
      </c>
      <c r="F15513">
        <f t="shared" si="728"/>
        <v>23.695646107184885</v>
      </c>
    </row>
    <row r="15514" spans="1:6">
      <c r="A15514" s="1">
        <v>969</v>
      </c>
      <c r="B15514" s="2">
        <v>70.2</v>
      </c>
      <c r="C15514" s="3">
        <v>13.1</v>
      </c>
      <c r="D15514">
        <f t="shared" si="726"/>
        <v>905.53267658750008</v>
      </c>
      <c r="E15514">
        <f t="shared" si="727"/>
        <v>69.12463180057253</v>
      </c>
      <c r="F15514">
        <f t="shared" si="728"/>
        <v>6.5371337201817381</v>
      </c>
    </row>
    <row r="15515" spans="1:6">
      <c r="A15515" s="1">
        <v>972</v>
      </c>
      <c r="B15515" s="2">
        <v>69.400000000000006</v>
      </c>
      <c r="C15515" s="3">
        <v>10.5</v>
      </c>
      <c r="D15515">
        <f t="shared" si="726"/>
        <v>733.53857567983243</v>
      </c>
      <c r="E15515">
        <f t="shared" si="727"/>
        <v>69.860816731412612</v>
      </c>
      <c r="F15515">
        <f t="shared" si="728"/>
        <v>76.170793998359372</v>
      </c>
    </row>
    <row r="15516" spans="1:6">
      <c r="A15516" s="1">
        <v>1010</v>
      </c>
      <c r="B15516" s="2">
        <v>68.3</v>
      </c>
      <c r="C15516" s="3">
        <v>13.5</v>
      </c>
      <c r="D15516">
        <f t="shared" si="726"/>
        <v>931.19156060972512</v>
      </c>
      <c r="E15516">
        <f t="shared" si="727"/>
        <v>68.977152637757413</v>
      </c>
      <c r="F15516">
        <f t="shared" si="728"/>
        <v>8.7548507370323581</v>
      </c>
    </row>
    <row r="15517" spans="1:6">
      <c r="A15517" s="1">
        <v>1480</v>
      </c>
      <c r="B15517" s="2">
        <v>47.8</v>
      </c>
      <c r="C15517" s="3">
        <v>57.6</v>
      </c>
      <c r="D15517">
        <f t="shared" si="726"/>
        <v>1363.3078640094925</v>
      </c>
      <c r="E15517">
        <f t="shared" si="727"/>
        <v>23.668539305720355</v>
      </c>
      <c r="F15517">
        <f t="shared" si="728"/>
        <v>600.51698731244028</v>
      </c>
    </row>
    <row r="15518" spans="1:6">
      <c r="A15518" s="1">
        <v>1420</v>
      </c>
      <c r="B15518" s="2">
        <v>67.599999999999994</v>
      </c>
      <c r="C15518" s="3">
        <v>18.399999999999999</v>
      </c>
      <c r="D15518">
        <f t="shared" si="726"/>
        <v>1219.9011211303523</v>
      </c>
      <c r="E15518">
        <f t="shared" si="727"/>
        <v>66.298973974475672</v>
      </c>
      <c r="F15518">
        <f t="shared" si="728"/>
        <v>55.177310483564689</v>
      </c>
    </row>
    <row r="15519" spans="1:6">
      <c r="A15519" s="1">
        <v>1610</v>
      </c>
      <c r="B15519" s="2">
        <v>64.5</v>
      </c>
      <c r="C15519" s="3">
        <v>24</v>
      </c>
      <c r="D15519">
        <f t="shared" si="726"/>
        <v>1467.8396275110947</v>
      </c>
      <c r="E15519">
        <f t="shared" si="727"/>
        <v>61.159984479628946</v>
      </c>
      <c r="F15519">
        <f t="shared" si="728"/>
        <v>38.151546199445391</v>
      </c>
    </row>
    <row r="15520" spans="1:6">
      <c r="A15520" s="1">
        <v>1880</v>
      </c>
      <c r="B15520" s="2">
        <v>60.7</v>
      </c>
      <c r="C15520" s="3">
        <v>29.2</v>
      </c>
      <c r="D15520">
        <f t="shared" si="726"/>
        <v>1600.7445891411578</v>
      </c>
      <c r="E15520">
        <f t="shared" si="727"/>
        <v>54.820020176067047</v>
      </c>
      <c r="F15520">
        <f t="shared" si="728"/>
        <v>138.74423708017753</v>
      </c>
    </row>
    <row r="15521" spans="1:6">
      <c r="A15521" s="1">
        <v>1930</v>
      </c>
      <c r="B15521" s="2">
        <v>64</v>
      </c>
      <c r="C15521" s="3">
        <v>26.5</v>
      </c>
      <c r="D15521">
        <f t="shared" si="726"/>
        <v>1543.6367461601064</v>
      </c>
      <c r="E15521">
        <f t="shared" si="727"/>
        <v>58.250443251324775</v>
      </c>
      <c r="F15521">
        <f t="shared" si="728"/>
        <v>232.46027538489318</v>
      </c>
    </row>
    <row r="15522" spans="1:6">
      <c r="A15522" s="1">
        <v>1440</v>
      </c>
      <c r="B15522" s="2">
        <v>64.3</v>
      </c>
      <c r="C15522" s="3">
        <v>20.100000000000001</v>
      </c>
      <c r="D15522">
        <f t="shared" si="726"/>
        <v>1305.8542888424502</v>
      </c>
      <c r="E15522">
        <f t="shared" si="727"/>
        <v>64.967875066788565</v>
      </c>
      <c r="F15522">
        <f t="shared" si="728"/>
        <v>24.483782246582908</v>
      </c>
    </row>
    <row r="15523" spans="1:6">
      <c r="A15523" s="1">
        <v>1380</v>
      </c>
      <c r="B15523" s="2">
        <v>51.8</v>
      </c>
      <c r="C15523" s="3">
        <v>31.5</v>
      </c>
      <c r="D15523">
        <f t="shared" si="726"/>
        <v>1630.3868182818101</v>
      </c>
      <c r="E15523">
        <f t="shared" si="727"/>
        <v>51.758311691486035</v>
      </c>
      <c r="F15523">
        <f t="shared" si="728"/>
        <v>83.747473901212302</v>
      </c>
    </row>
    <row r="15524" spans="1:6">
      <c r="A15524" s="1">
        <v>1030</v>
      </c>
      <c r="B15524" s="2">
        <v>73.099999999999994</v>
      </c>
      <c r="C15524" s="3">
        <v>17.2</v>
      </c>
      <c r="D15524">
        <f t="shared" si="726"/>
        <v>1154.3225295022544</v>
      </c>
      <c r="E15524">
        <f t="shared" si="727"/>
        <v>67.111774971061308</v>
      </c>
      <c r="F15524">
        <f t="shared" si="728"/>
        <v>56.505006965670113</v>
      </c>
    </row>
    <row r="15525" spans="1:6">
      <c r="A15525" s="1">
        <v>1190</v>
      </c>
      <c r="B15525" s="2">
        <v>69.5</v>
      </c>
      <c r="C15525" s="3">
        <v>14.7</v>
      </c>
      <c r="D15525">
        <f t="shared" si="726"/>
        <v>1006.567505569136</v>
      </c>
      <c r="E15525">
        <f t="shared" si="727"/>
        <v>68.473979970689527</v>
      </c>
      <c r="F15525">
        <f t="shared" si="728"/>
        <v>45.99884925661371</v>
      </c>
    </row>
    <row r="15526" spans="1:6">
      <c r="A15526" s="1">
        <v>1080</v>
      </c>
      <c r="B15526" s="2">
        <v>70.5</v>
      </c>
      <c r="C15526" s="3">
        <v>14.7</v>
      </c>
      <c r="D15526">
        <f t="shared" si="726"/>
        <v>1006.567505569136</v>
      </c>
      <c r="E15526">
        <f t="shared" si="727"/>
        <v>68.473979970689527</v>
      </c>
      <c r="F15526">
        <f t="shared" si="728"/>
        <v>11.307805719508178</v>
      </c>
    </row>
    <row r="15527" spans="1:6">
      <c r="A15527" s="1">
        <v>1140</v>
      </c>
      <c r="B15527" s="2">
        <v>69.900000000000006</v>
      </c>
      <c r="C15527" s="3">
        <v>14.3</v>
      </c>
      <c r="D15527">
        <f t="shared" si="726"/>
        <v>981.7246999254686</v>
      </c>
      <c r="E15527">
        <f t="shared" si="727"/>
        <v>68.652076917864932</v>
      </c>
      <c r="F15527">
        <f t="shared" si="728"/>
        <v>35.020404351969049</v>
      </c>
    </row>
    <row r="15528" spans="1:6">
      <c r="A15528" s="1">
        <v>1320</v>
      </c>
      <c r="B15528" s="2">
        <v>69.7</v>
      </c>
      <c r="C15528" s="3">
        <v>18.2</v>
      </c>
      <c r="D15528">
        <f t="shared" si="726"/>
        <v>1209.2396547536007</v>
      </c>
      <c r="E15528">
        <f t="shared" si="727"/>
        <v>66.441739272175866</v>
      </c>
      <c r="F15528">
        <f t="shared" si="728"/>
        <v>27.003599867493911</v>
      </c>
    </row>
    <row r="15529" spans="1:6">
      <c r="A15529" s="1">
        <v>1220</v>
      </c>
      <c r="B15529" s="2">
        <v>70.3</v>
      </c>
      <c r="C15529" s="3">
        <v>12.8</v>
      </c>
      <c r="D15529">
        <f t="shared" si="726"/>
        <v>886.12958687710272</v>
      </c>
      <c r="E15529">
        <f t="shared" si="727"/>
        <v>69.228873974773649</v>
      </c>
      <c r="F15529">
        <f t="shared" si="728"/>
        <v>150.04763731946508</v>
      </c>
    </row>
    <row r="15530" spans="1:6">
      <c r="A15530" s="1">
        <v>1370</v>
      </c>
      <c r="B15530" s="2">
        <v>69</v>
      </c>
      <c r="C15530" s="3">
        <v>20.100000000000001</v>
      </c>
      <c r="D15530">
        <f t="shared" si="726"/>
        <v>1305.8542888424502</v>
      </c>
      <c r="E15530">
        <f t="shared" si="727"/>
        <v>64.967875066788565</v>
      </c>
      <c r="F15530">
        <f t="shared" si="728"/>
        <v>21.754389691683887</v>
      </c>
    </row>
    <row r="15531" spans="1:6">
      <c r="A15531" s="1">
        <v>1670</v>
      </c>
      <c r="B15531" s="2">
        <v>37</v>
      </c>
      <c r="C15531" s="3">
        <v>40.299999999999997</v>
      </c>
      <c r="D15531">
        <f t="shared" si="726"/>
        <v>1619.7008954236771</v>
      </c>
      <c r="E15531">
        <f t="shared" si="727"/>
        <v>40.19108921646842</v>
      </c>
      <c r="F15531">
        <f t="shared" si="728"/>
        <v>13.562611375916045</v>
      </c>
    </row>
    <row r="15532" spans="1:6">
      <c r="A15532" s="1">
        <v>1400</v>
      </c>
      <c r="B15532" s="2">
        <v>67.2</v>
      </c>
      <c r="C15532" s="3">
        <v>20.6</v>
      </c>
      <c r="D15532">
        <f t="shared" si="726"/>
        <v>1329.4580517083657</v>
      </c>
      <c r="E15532">
        <f t="shared" si="727"/>
        <v>64.536798626619685</v>
      </c>
      <c r="F15532">
        <f t="shared" si="728"/>
        <v>13.739779339314653</v>
      </c>
    </row>
    <row r="15533" spans="1:6">
      <c r="A15533" s="1">
        <v>1600</v>
      </c>
      <c r="B15533" s="2">
        <v>66.099999999999994</v>
      </c>
      <c r="C15533" s="3">
        <v>19.600000000000001</v>
      </c>
      <c r="D15533">
        <f t="shared" si="726"/>
        <v>1281.469675346159</v>
      </c>
      <c r="E15533">
        <f t="shared" si="727"/>
        <v>65.381105885008111</v>
      </c>
      <c r="F15533">
        <f t="shared" si="728"/>
        <v>136.04865332976757</v>
      </c>
    </row>
    <row r="15534" spans="1:6">
      <c r="A15534" s="1">
        <v>1930</v>
      </c>
      <c r="B15534" s="2">
        <v>52</v>
      </c>
      <c r="C15534" s="3">
        <v>39.1</v>
      </c>
      <c r="D15534">
        <f t="shared" si="726"/>
        <v>1629.9166871834123</v>
      </c>
      <c r="E15534">
        <f t="shared" si="727"/>
        <v>41.685848777069367</v>
      </c>
      <c r="F15534">
        <f t="shared" si="728"/>
        <v>226.67003890662724</v>
      </c>
    </row>
    <row r="15535" spans="1:6">
      <c r="A15535" s="1">
        <v>1770</v>
      </c>
      <c r="B15535" s="2">
        <v>52.8</v>
      </c>
      <c r="C15535" s="3">
        <v>43.2</v>
      </c>
      <c r="D15535">
        <f t="shared" si="726"/>
        <v>1587.6786714153943</v>
      </c>
      <c r="E15535">
        <f t="shared" si="727"/>
        <v>36.751821097578571</v>
      </c>
      <c r="F15535">
        <f t="shared" si="728"/>
        <v>301.94729361927227</v>
      </c>
    </row>
    <row r="15536" spans="1:6">
      <c r="A15536" s="1">
        <v>2000</v>
      </c>
      <c r="B15536" s="2">
        <v>62</v>
      </c>
      <c r="C15536" s="3">
        <v>28.8</v>
      </c>
      <c r="D15536">
        <f t="shared" si="726"/>
        <v>1593.8554005579633</v>
      </c>
      <c r="E15536">
        <f t="shared" si="727"/>
        <v>55.342201408262618</v>
      </c>
      <c r="F15536">
        <f t="shared" si="728"/>
        <v>264.67023996243034</v>
      </c>
    </row>
    <row r="15537" spans="1:6">
      <c r="A15537" s="1">
        <v>1520</v>
      </c>
      <c r="B15537" s="2">
        <v>66</v>
      </c>
      <c r="C15537" s="3">
        <v>20.7</v>
      </c>
      <c r="D15537">
        <f t="shared" si="726"/>
        <v>1334.0832108500331</v>
      </c>
      <c r="E15537">
        <f t="shared" si="727"/>
        <v>64.448464292272135</v>
      </c>
      <c r="F15537">
        <f t="shared" si="728"/>
        <v>48.579083839331027</v>
      </c>
    </row>
    <row r="15538" spans="1:6">
      <c r="A15538" s="1">
        <v>980</v>
      </c>
      <c r="B15538" s="2">
        <v>73.8</v>
      </c>
      <c r="C15538" s="3">
        <v>15.9</v>
      </c>
      <c r="D15538">
        <f t="shared" si="726"/>
        <v>1079.2098205087766</v>
      </c>
      <c r="E15538">
        <f t="shared" si="727"/>
        <v>67.874831478539406</v>
      </c>
      <c r="F15538">
        <f t="shared" si="728"/>
        <v>48.255301496609093</v>
      </c>
    </row>
    <row r="15539" spans="1:6">
      <c r="A15539" s="1">
        <v>1090</v>
      </c>
      <c r="B15539" s="2">
        <v>69.2</v>
      </c>
      <c r="C15539" s="3">
        <v>14</v>
      </c>
      <c r="D15539">
        <f t="shared" si="726"/>
        <v>962.90287410408291</v>
      </c>
      <c r="E15539">
        <f t="shared" si="727"/>
        <v>68.778776721720206</v>
      </c>
      <c r="F15539">
        <f t="shared" si="728"/>
        <v>21.755431602818696</v>
      </c>
    </row>
    <row r="15540" spans="1:6">
      <c r="A15540" s="1">
        <v>1130</v>
      </c>
      <c r="B15540" s="2">
        <v>70.2</v>
      </c>
      <c r="C15540" s="3">
        <v>12.3</v>
      </c>
      <c r="D15540">
        <f t="shared" si="726"/>
        <v>853.50736189587235</v>
      </c>
      <c r="E15540">
        <f t="shared" si="727"/>
        <v>69.39084243055872</v>
      </c>
      <c r="F15540">
        <f t="shared" si="728"/>
        <v>102.77382339709929</v>
      </c>
    </row>
    <row r="15541" spans="1:6">
      <c r="A15541" s="1">
        <v>1180</v>
      </c>
      <c r="B15541" s="2">
        <v>69.3</v>
      </c>
      <c r="C15541" s="3">
        <v>15.4</v>
      </c>
      <c r="D15541">
        <f t="shared" si="726"/>
        <v>1049.3020294123066</v>
      </c>
      <c r="E15541">
        <f t="shared" si="727"/>
        <v>68.136495416383539</v>
      </c>
      <c r="F15541">
        <f t="shared" si="728"/>
        <v>24.171737297237009</v>
      </c>
    </row>
    <row r="15542" spans="1:6">
      <c r="A15542" s="1">
        <v>1640</v>
      </c>
      <c r="B15542" s="2">
        <v>32.9</v>
      </c>
      <c r="C15542" s="3">
        <v>57.4</v>
      </c>
      <c r="D15542">
        <f t="shared" si="726"/>
        <v>1366.5691584742665</v>
      </c>
      <c r="E15542">
        <f t="shared" si="727"/>
        <v>23.807825060527293</v>
      </c>
      <c r="F15542">
        <f t="shared" si="728"/>
        <v>182.53758278034752</v>
      </c>
    </row>
    <row r="15543" spans="1:6">
      <c r="A15543" s="1">
        <v>1640</v>
      </c>
      <c r="B15543" s="2">
        <v>55.1</v>
      </c>
      <c r="C15543" s="3">
        <v>31.6</v>
      </c>
      <c r="D15543">
        <f t="shared" si="726"/>
        <v>1631.3072408825817</v>
      </c>
      <c r="E15543">
        <f t="shared" si="727"/>
        <v>51.623646863372834</v>
      </c>
      <c r="F15543">
        <f t="shared" si="728"/>
        <v>12.185969217845471</v>
      </c>
    </row>
    <row r="15544" spans="1:6">
      <c r="A15544" s="1">
        <v>1530</v>
      </c>
      <c r="B15544" s="2">
        <v>32.9</v>
      </c>
      <c r="C15544" s="3">
        <v>48.6</v>
      </c>
      <c r="D15544">
        <f t="shared" si="726"/>
        <v>1510.1193166273949</v>
      </c>
      <c r="E15544">
        <f t="shared" si="727"/>
        <v>31.07241392237438</v>
      </c>
      <c r="F15544">
        <f t="shared" si="728"/>
        <v>3.8680325459151517</v>
      </c>
    </row>
    <row r="15545" spans="1:6">
      <c r="A15545" s="1">
        <v>1850</v>
      </c>
      <c r="B15545" s="2">
        <v>49.1</v>
      </c>
      <c r="C15545" s="3">
        <v>44</v>
      </c>
      <c r="D15545">
        <f t="shared" si="726"/>
        <v>1577.3795387405494</v>
      </c>
      <c r="E15545">
        <f t="shared" si="727"/>
        <v>35.849534971376123</v>
      </c>
      <c r="F15545">
        <f t="shared" si="728"/>
        <v>274.85365959295581</v>
      </c>
    </row>
    <row r="15546" spans="1:6">
      <c r="A15546" s="1">
        <v>1600</v>
      </c>
      <c r="B15546" s="2">
        <v>63.5</v>
      </c>
      <c r="C15546" s="3">
        <v>24.3</v>
      </c>
      <c r="D15546">
        <f t="shared" si="726"/>
        <v>1478.1157381620358</v>
      </c>
      <c r="E15546">
        <f t="shared" si="727"/>
        <v>60.827808154816289</v>
      </c>
      <c r="F15546">
        <f t="shared" si="728"/>
        <v>26.984875426375886</v>
      </c>
    </row>
    <row r="15547" spans="1:6">
      <c r="A15547" s="1">
        <v>1500</v>
      </c>
      <c r="B15547" s="2">
        <v>66.7</v>
      </c>
      <c r="C15547" s="3">
        <v>17.8</v>
      </c>
      <c r="D15547">
        <f t="shared" si="726"/>
        <v>1187.5893281209046</v>
      </c>
      <c r="E15547">
        <f t="shared" si="727"/>
        <v>66.718501579826096</v>
      </c>
      <c r="F15547">
        <f t="shared" si="728"/>
        <v>130.37449601470368</v>
      </c>
    </row>
    <row r="15548" spans="1:6">
      <c r="A15548" s="1">
        <v>1540</v>
      </c>
      <c r="B15548" s="2">
        <v>33.9</v>
      </c>
      <c r="C15548" s="3">
        <v>52.9</v>
      </c>
      <c r="D15548">
        <f t="shared" si="726"/>
        <v>1440.5908200106205</v>
      </c>
      <c r="E15548">
        <f t="shared" si="727"/>
        <v>27.232340642922885</v>
      </c>
      <c r="F15548">
        <f t="shared" si="728"/>
        <v>57.658253701528189</v>
      </c>
    </row>
    <row r="15549" spans="1:6">
      <c r="A15549" s="1">
        <v>1430</v>
      </c>
      <c r="B15549" s="2">
        <v>30.9</v>
      </c>
      <c r="C15549" s="3">
        <v>54.9</v>
      </c>
      <c r="D15549">
        <f t="shared" si="726"/>
        <v>1407.6148794782871</v>
      </c>
      <c r="E15549">
        <f t="shared" si="727"/>
        <v>25.63961529104348</v>
      </c>
      <c r="F15549">
        <f t="shared" si="728"/>
        <v>28.341005588627638</v>
      </c>
    </row>
    <row r="15550" spans="1:6">
      <c r="A15550" s="1">
        <v>966</v>
      </c>
      <c r="B15550" s="2">
        <v>76.2</v>
      </c>
      <c r="C15550" s="3">
        <v>15.8</v>
      </c>
      <c r="D15550">
        <f t="shared" si="726"/>
        <v>1073.2712157486289</v>
      </c>
      <c r="E15550">
        <f t="shared" si="727"/>
        <v>67.928557958773979</v>
      </c>
      <c r="F15550">
        <f t="shared" si="728"/>
        <v>83.787897258380298</v>
      </c>
    </row>
    <row r="15551" spans="1:6">
      <c r="A15551" s="1">
        <v>1180</v>
      </c>
      <c r="B15551" s="2">
        <v>69.3</v>
      </c>
      <c r="C15551" s="3">
        <v>12.9</v>
      </c>
      <c r="D15551">
        <f t="shared" si="726"/>
        <v>892.61194160538173</v>
      </c>
      <c r="E15551">
        <f t="shared" si="727"/>
        <v>69.194724155455944</v>
      </c>
      <c r="F15551">
        <f t="shared" si="728"/>
        <v>110.33691649927206</v>
      </c>
    </row>
    <row r="15552" spans="1:6">
      <c r="A15552" s="1">
        <v>1160</v>
      </c>
      <c r="B15552" s="2">
        <v>70.099999999999994</v>
      </c>
      <c r="C15552" s="3">
        <v>14.5</v>
      </c>
      <c r="D15552">
        <f t="shared" si="726"/>
        <v>994.18306808005809</v>
      </c>
      <c r="E15552">
        <f t="shared" si="727"/>
        <v>68.564349522762626</v>
      </c>
      <c r="F15552">
        <f t="shared" si="728"/>
        <v>39.08624363760984</v>
      </c>
    </row>
    <row r="15553" spans="1:6">
      <c r="A15553" s="1">
        <v>987</v>
      </c>
      <c r="B15553" s="2">
        <v>70.5</v>
      </c>
      <c r="C15553" s="3">
        <v>12.8</v>
      </c>
      <c r="D15553">
        <f t="shared" si="726"/>
        <v>886.12958687710272</v>
      </c>
      <c r="E15553">
        <f t="shared" si="727"/>
        <v>69.228873974773649</v>
      </c>
      <c r="F15553">
        <f t="shared" si="728"/>
        <v>15.207261064601546</v>
      </c>
    </row>
    <row r="15554" spans="1:6">
      <c r="A15554" s="1">
        <v>1120</v>
      </c>
      <c r="B15554" s="2">
        <v>72</v>
      </c>
      <c r="C15554" s="3">
        <v>14.8</v>
      </c>
      <c r="D15554">
        <f t="shared" si="726"/>
        <v>1012.7313776220287</v>
      </c>
      <c r="E15554">
        <f t="shared" si="727"/>
        <v>68.42779578527221</v>
      </c>
      <c r="F15554">
        <f t="shared" si="728"/>
        <v>28.13104355740748</v>
      </c>
    </row>
    <row r="15555" spans="1:6">
      <c r="A15555" s="1">
        <v>1530</v>
      </c>
      <c r="B15555" s="2">
        <v>32</v>
      </c>
      <c r="C15555" s="3">
        <v>47.2</v>
      </c>
      <c r="D15555">
        <f t="shared" si="726"/>
        <v>1531.7234466445245</v>
      </c>
      <c r="E15555">
        <f t="shared" si="727"/>
        <v>32.451767937383991</v>
      </c>
      <c r="F15555">
        <f t="shared" si="728"/>
        <v>0.20806193853992011</v>
      </c>
    </row>
    <row r="15556" spans="1:6">
      <c r="A15556" s="1">
        <v>1390</v>
      </c>
      <c r="B15556" s="2">
        <v>46.9</v>
      </c>
      <c r="C15556" s="3">
        <v>56.5</v>
      </c>
      <c r="D15556">
        <f t="shared" si="726"/>
        <v>1381.2936512894873</v>
      </c>
      <c r="E15556">
        <f t="shared" si="727"/>
        <v>24.447675244061724</v>
      </c>
      <c r="F15556">
        <f t="shared" si="728"/>
        <v>504.20814087784998</v>
      </c>
    </row>
    <row r="15557" spans="1:6">
      <c r="A15557" s="1">
        <v>1330</v>
      </c>
      <c r="B15557" s="2">
        <v>65.3</v>
      </c>
      <c r="C15557" s="3">
        <v>19</v>
      </c>
      <c r="D15557">
        <f t="shared" si="726"/>
        <v>1251.2097695684392</v>
      </c>
      <c r="E15557">
        <f t="shared" si="727"/>
        <v>65.853145766759965</v>
      </c>
      <c r="F15557">
        <f t="shared" si="728"/>
        <v>8.5984519406257025</v>
      </c>
    </row>
    <row r="15558" spans="1:6">
      <c r="A15558" s="1">
        <v>1140</v>
      </c>
      <c r="B15558" s="2">
        <v>67.8</v>
      </c>
      <c r="C15558" s="3">
        <v>14.8</v>
      </c>
      <c r="D15558">
        <f t="shared" si="726"/>
        <v>1012.7313776220287</v>
      </c>
      <c r="E15558">
        <f t="shared" si="727"/>
        <v>68.42779578527221</v>
      </c>
      <c r="F15558">
        <f t="shared" si="728"/>
        <v>22.030401255755365</v>
      </c>
    </row>
    <row r="15559" spans="1:6">
      <c r="A15559" s="1">
        <v>1700</v>
      </c>
      <c r="B15559" s="2">
        <v>59.5</v>
      </c>
      <c r="C15559" s="3">
        <v>27.8</v>
      </c>
      <c r="D15559">
        <f t="shared" si="726"/>
        <v>1574.2714092141566</v>
      </c>
      <c r="E15559">
        <f t="shared" si="727"/>
        <v>56.628467957343759</v>
      </c>
      <c r="F15559">
        <f t="shared" si="728"/>
        <v>29.36151262754796</v>
      </c>
    </row>
    <row r="15560" spans="1:6">
      <c r="A15560" s="1">
        <v>1780</v>
      </c>
      <c r="B15560" s="2">
        <v>53</v>
      </c>
      <c r="C15560" s="3">
        <v>33.799999999999997</v>
      </c>
      <c r="D15560">
        <f t="shared" si="726"/>
        <v>1644.4555735485824</v>
      </c>
      <c r="E15560">
        <f t="shared" si="727"/>
        <v>48.652531761792382</v>
      </c>
      <c r="F15560">
        <f t="shared" si="728"/>
        <v>43.442093401744359</v>
      </c>
    </row>
    <row r="15561" spans="1:6">
      <c r="A15561" s="1">
        <v>864</v>
      </c>
      <c r="B15561" s="2">
        <v>61.3</v>
      </c>
      <c r="C15561" s="3">
        <v>11.9</v>
      </c>
      <c r="D15561">
        <f t="shared" si="726"/>
        <v>827.17094744342398</v>
      </c>
      <c r="E15561">
        <f t="shared" si="727"/>
        <v>69.510163650707895</v>
      </c>
      <c r="F15561">
        <f t="shared" si="728"/>
        <v>69.218631470222235</v>
      </c>
    </row>
    <row r="15562" spans="1:6">
      <c r="A15562" s="1">
        <v>1700</v>
      </c>
      <c r="B15562" s="2">
        <v>37.5</v>
      </c>
      <c r="C15562" s="3">
        <v>59.4</v>
      </c>
      <c r="D15562">
        <f t="shared" ref="D15562:D15625" si="729">C15562*E15562</f>
        <v>1334.1760521144211</v>
      </c>
      <c r="E15562">
        <f t="shared" ref="E15562:E15625" si="730">$P$4/(1+(C15562/$P$5)^$P$6)^(2/$P$6)</f>
        <v>22.460876298222576</v>
      </c>
      <c r="F15562">
        <f t="shared" ref="F15562:F15625" si="731">(E15562-B15562)^2+$M$3*(D15562-A15562)^2</f>
        <v>404.94088048541255</v>
      </c>
    </row>
    <row r="15563" spans="1:6">
      <c r="A15563" s="1">
        <v>1880</v>
      </c>
      <c r="B15563" s="2">
        <v>51.8</v>
      </c>
      <c r="C15563" s="3">
        <v>31.6</v>
      </c>
      <c r="D15563">
        <f t="shared" si="729"/>
        <v>1631.3072408825817</v>
      </c>
      <c r="E15563">
        <f t="shared" si="730"/>
        <v>51.623646863372834</v>
      </c>
      <c r="F15563">
        <f t="shared" si="731"/>
        <v>82.647461458640549</v>
      </c>
    </row>
    <row r="15564" spans="1:6">
      <c r="A15564" s="1">
        <v>1840</v>
      </c>
      <c r="B15564" s="2">
        <v>46.3</v>
      </c>
      <c r="C15564" s="3">
        <v>45</v>
      </c>
      <c r="D15564">
        <f t="shared" si="729"/>
        <v>1563.8025518400805</v>
      </c>
      <c r="E15564">
        <f t="shared" si="730"/>
        <v>34.751167818668456</v>
      </c>
      <c r="F15564">
        <f t="shared" si="731"/>
        <v>235.27667916899955</v>
      </c>
    </row>
    <row r="15565" spans="1:6">
      <c r="A15565" s="1">
        <v>1280</v>
      </c>
      <c r="B15565" s="2">
        <v>66.8</v>
      </c>
      <c r="C15565" s="3">
        <v>17.7</v>
      </c>
      <c r="D15565">
        <f t="shared" si="729"/>
        <v>1182.1098484394033</v>
      </c>
      <c r="E15565">
        <f t="shared" si="730"/>
        <v>66.785867143469119</v>
      </c>
      <c r="F15565">
        <f t="shared" si="731"/>
        <v>12.800430006420035</v>
      </c>
    </row>
    <row r="15566" spans="1:6">
      <c r="A15566" s="1">
        <v>1480</v>
      </c>
      <c r="B15566" s="2">
        <v>30.2</v>
      </c>
      <c r="C15566" s="3">
        <v>59.6</v>
      </c>
      <c r="D15566">
        <f t="shared" si="729"/>
        <v>1330.9668215600382</v>
      </c>
      <c r="E15566">
        <f t="shared" si="730"/>
        <v>22.331658079866411</v>
      </c>
      <c r="F15566">
        <f t="shared" si="731"/>
        <v>91.579995826974709</v>
      </c>
    </row>
    <row r="15567" spans="1:6">
      <c r="A15567" s="1">
        <v>1420</v>
      </c>
      <c r="B15567" s="2">
        <v>41.5</v>
      </c>
      <c r="C15567" s="3">
        <v>37.700000000000003</v>
      </c>
      <c r="D15567">
        <f t="shared" si="729"/>
        <v>1639.0392410096874</v>
      </c>
      <c r="E15567">
        <f t="shared" si="730"/>
        <v>43.475841936596481</v>
      </c>
      <c r="F15567">
        <f t="shared" si="731"/>
        <v>67.992971610460629</v>
      </c>
    </row>
    <row r="15568" spans="1:6">
      <c r="A15568" s="1">
        <v>1770</v>
      </c>
      <c r="B15568" s="2">
        <v>63.4</v>
      </c>
      <c r="C15568" s="3">
        <v>37.700000000000003</v>
      </c>
      <c r="D15568">
        <f t="shared" si="729"/>
        <v>1639.0392410096874</v>
      </c>
      <c r="E15568">
        <f t="shared" si="730"/>
        <v>43.475841936596481</v>
      </c>
      <c r="F15568">
        <f t="shared" si="731"/>
        <v>419.88191934879808</v>
      </c>
    </row>
    <row r="15569" spans="1:6">
      <c r="A15569" s="1">
        <v>1060</v>
      </c>
      <c r="B15569" s="2">
        <v>73.900000000000006</v>
      </c>
      <c r="C15569" s="3">
        <v>16.399999999999999</v>
      </c>
      <c r="D15569">
        <f t="shared" si="729"/>
        <v>1108.5682905436668</v>
      </c>
      <c r="E15569">
        <f t="shared" si="730"/>
        <v>67.595627472174812</v>
      </c>
      <c r="F15569">
        <f t="shared" si="731"/>
        <v>42.896091299210781</v>
      </c>
    </row>
    <row r="15570" spans="1:6">
      <c r="A15570" s="1">
        <v>1040</v>
      </c>
      <c r="B15570" s="2">
        <v>69.3</v>
      </c>
      <c r="C15570" s="3">
        <v>14.4</v>
      </c>
      <c r="D15570">
        <f t="shared" si="729"/>
        <v>987.96300095364757</v>
      </c>
      <c r="E15570">
        <f t="shared" si="730"/>
        <v>68.608541732892192</v>
      </c>
      <c r="F15570">
        <f t="shared" si="731"/>
        <v>4.0952457761661769</v>
      </c>
    </row>
    <row r="15571" spans="1:6">
      <c r="A15571" s="1">
        <v>1140</v>
      </c>
      <c r="B15571" s="2">
        <v>68.599999999999994</v>
      </c>
      <c r="C15571" s="3">
        <v>15.1</v>
      </c>
      <c r="D15571">
        <f t="shared" si="729"/>
        <v>1031.1066124415786</v>
      </c>
      <c r="E15571">
        <f t="shared" si="730"/>
        <v>68.285206121958851</v>
      </c>
      <c r="F15571">
        <f t="shared" si="731"/>
        <v>15.938643666663181</v>
      </c>
    </row>
    <row r="15572" spans="1:6">
      <c r="A15572" s="1">
        <v>951</v>
      </c>
      <c r="B15572" s="2">
        <v>70</v>
      </c>
      <c r="C15572" s="3">
        <v>12.7</v>
      </c>
      <c r="D15572">
        <f t="shared" si="729"/>
        <v>879.63288959907391</v>
      </c>
      <c r="E15572">
        <f t="shared" si="730"/>
        <v>69.262432251895589</v>
      </c>
      <c r="F15572">
        <f t="shared" si="731"/>
        <v>7.3475628491105756</v>
      </c>
    </row>
    <row r="15573" spans="1:6">
      <c r="A15573" s="1">
        <v>1120</v>
      </c>
      <c r="B15573" s="2">
        <v>71.400000000000006</v>
      </c>
      <c r="C15573" s="3">
        <v>15.3</v>
      </c>
      <c r="D15573">
        <f t="shared" si="729"/>
        <v>1043.2572865762359</v>
      </c>
      <c r="E15573">
        <f t="shared" si="730"/>
        <v>68.186750756616718</v>
      </c>
      <c r="F15573">
        <f t="shared" si="731"/>
        <v>18.19206003656868</v>
      </c>
    </row>
    <row r="15574" spans="1:6">
      <c r="A15574" s="1">
        <v>1210</v>
      </c>
      <c r="B15574" s="2">
        <v>70.8</v>
      </c>
      <c r="C15574" s="3">
        <v>12.6</v>
      </c>
      <c r="D15574">
        <f t="shared" si="729"/>
        <v>873.12208503370925</v>
      </c>
      <c r="E15574">
        <f t="shared" si="730"/>
        <v>69.295403574103915</v>
      </c>
      <c r="F15574">
        <f t="shared" si="731"/>
        <v>153.8588048654216</v>
      </c>
    </row>
    <row r="15575" spans="1:6">
      <c r="A15575" s="1">
        <v>1230</v>
      </c>
      <c r="B15575" s="2">
        <v>32.6</v>
      </c>
      <c r="C15575" s="3">
        <v>63.9</v>
      </c>
      <c r="D15575">
        <f t="shared" si="729"/>
        <v>1263.6508542782808</v>
      </c>
      <c r="E15575">
        <f t="shared" si="730"/>
        <v>19.775443728924582</v>
      </c>
      <c r="F15575">
        <f t="shared" si="731"/>
        <v>165.9818709689124</v>
      </c>
    </row>
    <row r="15576" spans="1:6">
      <c r="A15576" s="1">
        <v>1670</v>
      </c>
      <c r="B15576" s="2">
        <v>50.5</v>
      </c>
      <c r="C15576" s="3">
        <v>33.6</v>
      </c>
      <c r="D15576">
        <f t="shared" si="729"/>
        <v>1643.7957779117176</v>
      </c>
      <c r="E15576">
        <f t="shared" si="730"/>
        <v>48.92249339022969</v>
      </c>
      <c r="F15576">
        <f t="shared" si="731"/>
        <v>3.4057657057781805</v>
      </c>
    </row>
    <row r="15577" spans="1:6">
      <c r="A15577" s="1">
        <v>996</v>
      </c>
      <c r="B15577" s="2">
        <v>60</v>
      </c>
      <c r="C15577" s="3">
        <v>14.1</v>
      </c>
      <c r="D15577">
        <f t="shared" si="729"/>
        <v>969.19438889559717</v>
      </c>
      <c r="E15577">
        <f t="shared" si="730"/>
        <v>68.737190701815408</v>
      </c>
      <c r="F15577">
        <f t="shared" si="731"/>
        <v>77.298324477254255</v>
      </c>
    </row>
    <row r="15578" spans="1:6">
      <c r="A15578" s="1">
        <v>1780</v>
      </c>
      <c r="B15578" s="2">
        <v>52.6</v>
      </c>
      <c r="C15578" s="3">
        <v>28.7</v>
      </c>
      <c r="D15578">
        <f t="shared" si="729"/>
        <v>1592.0496388789072</v>
      </c>
      <c r="E15578">
        <f t="shared" si="730"/>
        <v>55.472112852923601</v>
      </c>
      <c r="F15578">
        <f t="shared" si="731"/>
        <v>55.436438863626037</v>
      </c>
    </row>
    <row r="15579" spans="1:6">
      <c r="A15579" s="1">
        <v>2020</v>
      </c>
      <c r="B15579" s="2">
        <v>61.2</v>
      </c>
      <c r="C15579" s="3">
        <v>27.7</v>
      </c>
      <c r="D15579">
        <f t="shared" si="729"/>
        <v>1572.1245440129485</v>
      </c>
      <c r="E15579">
        <f t="shared" si="730"/>
        <v>56.755398700828465</v>
      </c>
      <c r="F15579">
        <f t="shared" si="731"/>
        <v>287.70481750916457</v>
      </c>
    </row>
    <row r="15580" spans="1:6">
      <c r="A15580" s="1">
        <v>1310</v>
      </c>
      <c r="B15580" s="2">
        <v>66.3</v>
      </c>
      <c r="C15580" s="3">
        <v>18.2</v>
      </c>
      <c r="D15580">
        <f t="shared" si="729"/>
        <v>1209.2396547536007</v>
      </c>
      <c r="E15580">
        <f t="shared" si="730"/>
        <v>66.441739272175866</v>
      </c>
      <c r="F15580">
        <f t="shared" si="731"/>
        <v>13.581944324965585</v>
      </c>
    </row>
    <row r="15581" spans="1:6">
      <c r="A15581" s="1">
        <v>1360</v>
      </c>
      <c r="B15581" s="2">
        <v>64.099999999999994</v>
      </c>
      <c r="C15581" s="3">
        <v>18.3</v>
      </c>
      <c r="D15581">
        <f t="shared" si="729"/>
        <v>1214.5842141357864</v>
      </c>
      <c r="E15581">
        <f t="shared" si="730"/>
        <v>66.370722083922757</v>
      </c>
      <c r="F15581">
        <f t="shared" si="731"/>
        <v>33.402564801789183</v>
      </c>
    </row>
    <row r="15582" spans="1:6">
      <c r="A15582" s="1">
        <v>936</v>
      </c>
      <c r="B15582" s="2">
        <v>73.8</v>
      </c>
      <c r="C15582" s="3">
        <v>16.2</v>
      </c>
      <c r="D15582">
        <f t="shared" si="729"/>
        <v>1096.8928015744584</v>
      </c>
      <c r="E15582">
        <f t="shared" si="730"/>
        <v>67.709432195954221</v>
      </c>
      <c r="F15582">
        <f t="shared" si="731"/>
        <v>71.674062270078963</v>
      </c>
    </row>
    <row r="15583" spans="1:6">
      <c r="A15583" s="1">
        <v>1040</v>
      </c>
      <c r="B15583" s="2">
        <v>71.2</v>
      </c>
      <c r="C15583" s="3">
        <v>12.2</v>
      </c>
      <c r="D15583">
        <f t="shared" si="729"/>
        <v>846.94245606154436</v>
      </c>
      <c r="E15583">
        <f t="shared" si="730"/>
        <v>69.421512791929871</v>
      </c>
      <c r="F15583">
        <f t="shared" si="731"/>
        <v>52.949715977818173</v>
      </c>
    </row>
    <row r="15584" spans="1:6">
      <c r="A15584" s="1">
        <v>1100</v>
      </c>
      <c r="B15584" s="2">
        <v>70.599999999999994</v>
      </c>
      <c r="C15584" s="3">
        <v>13.4</v>
      </c>
      <c r="D15584">
        <f t="shared" si="729"/>
        <v>924.80026379418041</v>
      </c>
      <c r="E15584">
        <f t="shared" si="730"/>
        <v>69.014945059267191</v>
      </c>
      <c r="F15584">
        <f t="shared" si="731"/>
        <v>43.514553540837476</v>
      </c>
    </row>
    <row r="15585" spans="1:6">
      <c r="A15585" s="1">
        <v>1170</v>
      </c>
      <c r="B15585" s="2">
        <v>70.8</v>
      </c>
      <c r="C15585" s="3">
        <v>12.3</v>
      </c>
      <c r="D15585">
        <f t="shared" si="729"/>
        <v>853.50736189587235</v>
      </c>
      <c r="E15585">
        <f t="shared" si="730"/>
        <v>69.39084243055872</v>
      </c>
      <c r="F15585">
        <f t="shared" si="731"/>
        <v>135.78908075925253</v>
      </c>
    </row>
    <row r="15586" spans="1:6">
      <c r="A15586" s="1">
        <v>1370</v>
      </c>
      <c r="B15586" s="2">
        <v>44.5</v>
      </c>
      <c r="C15586" s="3">
        <v>21.2</v>
      </c>
      <c r="D15586">
        <f t="shared" si="729"/>
        <v>1356.7222407650925</v>
      </c>
      <c r="E15586">
        <f t="shared" si="730"/>
        <v>63.996332111560967</v>
      </c>
      <c r="F15586">
        <f t="shared" si="731"/>
        <v>380.34246496259499</v>
      </c>
    </row>
    <row r="15587" spans="1:6">
      <c r="A15587" s="1">
        <v>1510</v>
      </c>
      <c r="B15587" s="2">
        <v>27.7</v>
      </c>
      <c r="C15587" s="3">
        <v>67.5</v>
      </c>
      <c r="D15587">
        <f t="shared" si="729"/>
        <v>1210.1915394684909</v>
      </c>
      <c r="E15587">
        <f t="shared" si="730"/>
        <v>17.928763547681346</v>
      </c>
      <c r="F15587">
        <f t="shared" si="731"/>
        <v>215.54513723109477</v>
      </c>
    </row>
    <row r="15588" spans="1:6">
      <c r="A15588" s="1">
        <v>1260</v>
      </c>
      <c r="B15588" s="2">
        <v>67.599999999999994</v>
      </c>
      <c r="C15588" s="3">
        <v>18.3</v>
      </c>
      <c r="D15588">
        <f t="shared" si="729"/>
        <v>1214.5842141357864</v>
      </c>
      <c r="E15588">
        <f t="shared" si="730"/>
        <v>66.370722083922757</v>
      </c>
      <c r="F15588">
        <f t="shared" si="731"/>
        <v>4.2663262115182636</v>
      </c>
    </row>
    <row r="15589" spans="1:6">
      <c r="A15589" s="1">
        <v>1040</v>
      </c>
      <c r="B15589" s="2">
        <v>67.8</v>
      </c>
      <c r="C15589" s="3">
        <v>13.6</v>
      </c>
      <c r="D15589">
        <f t="shared" si="729"/>
        <v>937.56683792552064</v>
      </c>
      <c r="E15589">
        <f t="shared" si="730"/>
        <v>68.938738082758874</v>
      </c>
      <c r="F15589">
        <f t="shared" si="731"/>
        <v>15.312622782340911</v>
      </c>
    </row>
    <row r="15590" spans="1:6">
      <c r="A15590" s="1">
        <v>1350</v>
      </c>
      <c r="B15590" s="2">
        <v>26.7</v>
      </c>
      <c r="C15590" s="3">
        <v>49.7</v>
      </c>
      <c r="D15590">
        <f t="shared" si="729"/>
        <v>1492.6844820109714</v>
      </c>
      <c r="E15590">
        <f t="shared" si="730"/>
        <v>30.033892998208678</v>
      </c>
      <c r="F15590">
        <f t="shared" si="731"/>
        <v>38.31010573422126</v>
      </c>
    </row>
    <row r="15591" spans="1:6">
      <c r="A15591" s="1">
        <v>1820</v>
      </c>
      <c r="B15591" s="2">
        <v>45.2</v>
      </c>
      <c r="C15591" s="3">
        <v>45</v>
      </c>
      <c r="D15591">
        <f t="shared" si="729"/>
        <v>1563.8025518400805</v>
      </c>
      <c r="E15591">
        <f t="shared" si="730"/>
        <v>34.751167818668456</v>
      </c>
      <c r="F15591">
        <f t="shared" si="731"/>
        <v>196.85584063797836</v>
      </c>
    </row>
    <row r="15592" spans="1:6">
      <c r="A15592" s="1">
        <v>1300</v>
      </c>
      <c r="B15592" s="2">
        <v>68.3</v>
      </c>
      <c r="C15592" s="3">
        <v>24.6</v>
      </c>
      <c r="D15592">
        <f t="shared" si="729"/>
        <v>1488.070456632649</v>
      </c>
      <c r="E15592">
        <f t="shared" si="730"/>
        <v>60.490668968806865</v>
      </c>
      <c r="F15592">
        <f t="shared" si="731"/>
        <v>108.23338015545633</v>
      </c>
    </row>
    <row r="15593" spans="1:6">
      <c r="A15593" s="1">
        <v>1360</v>
      </c>
      <c r="B15593" s="2">
        <v>66.900000000000006</v>
      </c>
      <c r="C15593" s="3">
        <v>18.5</v>
      </c>
      <c r="D15593">
        <f t="shared" si="729"/>
        <v>1225.1901572733093</v>
      </c>
      <c r="E15593">
        <f t="shared" si="730"/>
        <v>66.226494987746449</v>
      </c>
      <c r="F15593">
        <f t="shared" si="731"/>
        <v>24.729936331403863</v>
      </c>
    </row>
    <row r="15594" spans="1:6">
      <c r="A15594" s="1">
        <v>1270</v>
      </c>
      <c r="B15594" s="2">
        <v>67.7</v>
      </c>
      <c r="C15594" s="3">
        <v>16.600000000000001</v>
      </c>
      <c r="D15594">
        <f t="shared" si="729"/>
        <v>1120.1509533058279</v>
      </c>
      <c r="E15594">
        <f t="shared" si="730"/>
        <v>67.478973090712515</v>
      </c>
      <c r="F15594">
        <f t="shared" si="731"/>
        <v>30.043775757524632</v>
      </c>
    </row>
    <row r="15595" spans="1:6">
      <c r="A15595" s="1">
        <v>1360</v>
      </c>
      <c r="B15595" s="2">
        <v>26.1</v>
      </c>
      <c r="C15595" s="3">
        <v>55.9</v>
      </c>
      <c r="D15595">
        <f t="shared" si="729"/>
        <v>1391.1470853630215</v>
      </c>
      <c r="E15595">
        <f t="shared" si="730"/>
        <v>24.886352153184642</v>
      </c>
      <c r="F15595">
        <f t="shared" si="731"/>
        <v>2.7688503968791807</v>
      </c>
    </row>
    <row r="15596" spans="1:6">
      <c r="A15596" s="1">
        <v>1510</v>
      </c>
      <c r="B15596" s="2">
        <v>30.2</v>
      </c>
      <c r="C15596" s="3">
        <v>51.8</v>
      </c>
      <c r="D15596">
        <f t="shared" si="729"/>
        <v>1458.6521362196897</v>
      </c>
      <c r="E15596">
        <f t="shared" si="730"/>
        <v>28.159307649028761</v>
      </c>
      <c r="F15596">
        <f t="shared" si="731"/>
        <v>7.6863862619934995</v>
      </c>
    </row>
    <row r="15597" spans="1:6">
      <c r="A15597" s="1">
        <v>1470</v>
      </c>
      <c r="B15597" s="2">
        <v>44.9</v>
      </c>
      <c r="C15597" s="3">
        <v>39.700000000000003</v>
      </c>
      <c r="D15597">
        <f t="shared" si="729"/>
        <v>1625.0644976174699</v>
      </c>
      <c r="E15597">
        <f t="shared" si="730"/>
        <v>40.933614549558435</v>
      </c>
      <c r="F15597">
        <f t="shared" si="731"/>
        <v>47.851399772274362</v>
      </c>
    </row>
    <row r="15598" spans="1:6">
      <c r="A15598" s="1">
        <v>1130</v>
      </c>
      <c r="B15598" s="2">
        <v>76.2</v>
      </c>
      <c r="C15598" s="3">
        <v>18.3</v>
      </c>
      <c r="D15598">
        <f t="shared" si="729"/>
        <v>1214.5842141357864</v>
      </c>
      <c r="E15598">
        <f t="shared" si="730"/>
        <v>66.370722083922757</v>
      </c>
      <c r="F15598">
        <f t="shared" si="731"/>
        <v>106.17163463589469</v>
      </c>
    </row>
    <row r="15599" spans="1:6">
      <c r="A15599" s="1">
        <v>921</v>
      </c>
      <c r="B15599" s="2">
        <v>70.5</v>
      </c>
      <c r="C15599" s="3">
        <v>12.1</v>
      </c>
      <c r="D15599">
        <f t="shared" si="729"/>
        <v>840.36460033789672</v>
      </c>
      <c r="E15599">
        <f t="shared" si="730"/>
        <v>69.451619862636093</v>
      </c>
      <c r="F15599">
        <f t="shared" si="731"/>
        <v>9.7845297486659391</v>
      </c>
    </row>
    <row r="15600" spans="1:6">
      <c r="A15600" s="1">
        <v>1140</v>
      </c>
      <c r="B15600" s="2">
        <v>71.099999999999994</v>
      </c>
      <c r="C15600" s="3">
        <v>15.7</v>
      </c>
      <c r="D15600">
        <f t="shared" si="729"/>
        <v>1067.3108854462487</v>
      </c>
      <c r="E15600">
        <f t="shared" si="730"/>
        <v>67.981585060270618</v>
      </c>
      <c r="F15600">
        <f t="shared" si="731"/>
        <v>16.782461093618704</v>
      </c>
    </row>
    <row r="15601" spans="1:6">
      <c r="A15601" s="1">
        <v>1270</v>
      </c>
      <c r="B15601" s="2">
        <v>70.3</v>
      </c>
      <c r="C15601" s="3">
        <v>16.2</v>
      </c>
      <c r="D15601">
        <f t="shared" si="729"/>
        <v>1096.8928015744584</v>
      </c>
      <c r="E15601">
        <f t="shared" si="730"/>
        <v>67.709432195954221</v>
      </c>
      <c r="F15601">
        <f t="shared" si="731"/>
        <v>46.739607929270399</v>
      </c>
    </row>
    <row r="15602" spans="1:6">
      <c r="A15602" s="1">
        <v>1290</v>
      </c>
      <c r="B15602" s="2">
        <v>55.8</v>
      </c>
      <c r="C15602" s="3">
        <v>18.399999999999999</v>
      </c>
      <c r="D15602">
        <f t="shared" si="729"/>
        <v>1219.9011211303523</v>
      </c>
      <c r="E15602">
        <f t="shared" si="730"/>
        <v>66.298973974475672</v>
      </c>
      <c r="F15602">
        <f t="shared" si="731"/>
        <v>116.79235404506981</v>
      </c>
    </row>
    <row r="15603" spans="1:6">
      <c r="A15603" s="1">
        <v>1330</v>
      </c>
      <c r="B15603" s="2">
        <v>21.6</v>
      </c>
      <c r="C15603" s="3">
        <v>68.599999999999994</v>
      </c>
      <c r="D15603">
        <f t="shared" si="729"/>
        <v>1194.4367075069031</v>
      </c>
      <c r="E15603">
        <f t="shared" si="730"/>
        <v>17.411613812053982</v>
      </c>
      <c r="F15603">
        <f t="shared" si="731"/>
        <v>42.091024408505326</v>
      </c>
    </row>
    <row r="15604" spans="1:6">
      <c r="A15604" s="1">
        <v>1200</v>
      </c>
      <c r="B15604" s="2">
        <v>66.099999999999994</v>
      </c>
      <c r="C15604" s="3">
        <v>16.899999999999999</v>
      </c>
      <c r="D15604">
        <f t="shared" si="729"/>
        <v>1137.3466304076942</v>
      </c>
      <c r="E15604">
        <f t="shared" si="730"/>
        <v>67.298617183887231</v>
      </c>
      <c r="F15604">
        <f t="shared" si="731"/>
        <v>6.6802721873601207</v>
      </c>
    </row>
    <row r="15605" spans="1:6">
      <c r="A15605" s="1">
        <v>1690</v>
      </c>
      <c r="B15605" s="2">
        <v>58.8</v>
      </c>
      <c r="C15605" s="3">
        <v>30.1</v>
      </c>
      <c r="D15605">
        <f t="shared" si="729"/>
        <v>1614.3273686601194</v>
      </c>
      <c r="E15605">
        <f t="shared" si="730"/>
        <v>53.63213849369167</v>
      </c>
      <c r="F15605">
        <f t="shared" si="731"/>
        <v>34.356017838105736</v>
      </c>
    </row>
    <row r="15606" spans="1:6">
      <c r="A15606" s="1">
        <v>1680</v>
      </c>
      <c r="B15606" s="2">
        <v>36.4</v>
      </c>
      <c r="C15606" s="3">
        <v>55.2</v>
      </c>
      <c r="D15606">
        <f t="shared" si="729"/>
        <v>1402.670096417166</v>
      </c>
      <c r="E15606">
        <f t="shared" si="730"/>
        <v>25.410690152484889</v>
      </c>
      <c r="F15606">
        <f t="shared" si="731"/>
        <v>223.50342176282601</v>
      </c>
    </row>
    <row r="15607" spans="1:6">
      <c r="A15607" s="1">
        <v>1730</v>
      </c>
      <c r="B15607" s="2">
        <v>52.5</v>
      </c>
      <c r="C15607" s="3">
        <v>31</v>
      </c>
      <c r="D15607">
        <f t="shared" si="729"/>
        <v>1625.3387959409818</v>
      </c>
      <c r="E15607">
        <f t="shared" si="730"/>
        <v>52.430283740031669</v>
      </c>
      <c r="F15607">
        <f t="shared" si="731"/>
        <v>14.637114444509947</v>
      </c>
    </row>
    <row r="15608" spans="1:6">
      <c r="A15608" s="1">
        <v>2010</v>
      </c>
      <c r="B15608" s="2">
        <v>59.8</v>
      </c>
      <c r="C15608" s="3">
        <v>28.9</v>
      </c>
      <c r="D15608">
        <f t="shared" si="729"/>
        <v>1595.6276548600631</v>
      </c>
      <c r="E15608">
        <f t="shared" si="730"/>
        <v>55.212029579932981</v>
      </c>
      <c r="F15608">
        <f t="shared" si="731"/>
        <v>250.41138817041175</v>
      </c>
    </row>
    <row r="15609" spans="1:6">
      <c r="A15609" s="1">
        <v>1490</v>
      </c>
      <c r="B15609" s="2">
        <v>64.2</v>
      </c>
      <c r="C15609" s="3">
        <v>22.4</v>
      </c>
      <c r="D15609">
        <f t="shared" si="729"/>
        <v>1407.6592926976048</v>
      </c>
      <c r="E15609">
        <f t="shared" si="730"/>
        <v>62.841932709714506</v>
      </c>
      <c r="F15609">
        <f t="shared" si="731"/>
        <v>10.901025597460984</v>
      </c>
    </row>
    <row r="15610" spans="1:6">
      <c r="A15610" s="1">
        <v>852</v>
      </c>
      <c r="B15610" s="2">
        <v>77.2</v>
      </c>
      <c r="C15610" s="3">
        <v>13.4</v>
      </c>
      <c r="D15610">
        <f t="shared" si="729"/>
        <v>924.80026379418041</v>
      </c>
      <c r="E15610">
        <f t="shared" si="730"/>
        <v>69.014945059267191</v>
      </c>
      <c r="F15610">
        <f t="shared" si="731"/>
        <v>74.074674924688281</v>
      </c>
    </row>
    <row r="15611" spans="1:6">
      <c r="A15611" s="1">
        <v>1220</v>
      </c>
      <c r="B15611" s="2">
        <v>69.099999999999994</v>
      </c>
      <c r="C15611" s="3">
        <v>17.399999999999999</v>
      </c>
      <c r="D15611">
        <f t="shared" si="729"/>
        <v>1165.5145115332964</v>
      </c>
      <c r="E15611">
        <f t="shared" si="730"/>
        <v>66.983592616856114</v>
      </c>
      <c r="F15611">
        <f t="shared" si="731"/>
        <v>8.4447123875201378</v>
      </c>
    </row>
    <row r="15612" spans="1:6">
      <c r="A15612" s="1">
        <v>1100</v>
      </c>
      <c r="B15612" s="2">
        <v>70.3</v>
      </c>
      <c r="C15612" s="3">
        <v>15.5</v>
      </c>
      <c r="D15612">
        <f t="shared" si="729"/>
        <v>1055.3260431401586</v>
      </c>
      <c r="E15612">
        <f t="shared" si="730"/>
        <v>68.08555117033282</v>
      </c>
      <c r="F15612">
        <f t="shared" si="731"/>
        <v>7.569712880916069</v>
      </c>
    </row>
    <row r="15613" spans="1:6">
      <c r="A15613" s="1">
        <v>1120</v>
      </c>
      <c r="B15613" s="2">
        <v>71.900000000000006</v>
      </c>
      <c r="C15613" s="3">
        <v>11.5</v>
      </c>
      <c r="D15613">
        <f t="shared" si="729"/>
        <v>800.63815049345817</v>
      </c>
      <c r="E15613">
        <f t="shared" si="730"/>
        <v>69.620708738561575</v>
      </c>
      <c r="F15613">
        <f t="shared" si="731"/>
        <v>141.43554983525345</v>
      </c>
    </row>
    <row r="15614" spans="1:6">
      <c r="A15614" s="1">
        <v>1250</v>
      </c>
      <c r="B15614" s="2">
        <v>18.8</v>
      </c>
      <c r="C15614" s="3">
        <v>72.7</v>
      </c>
      <c r="D15614">
        <f t="shared" si="729"/>
        <v>1138.1843817241518</v>
      </c>
      <c r="E15614">
        <f t="shared" si="730"/>
        <v>15.655906213537161</v>
      </c>
      <c r="F15614">
        <f t="shared" si="731"/>
        <v>26.586412018730837</v>
      </c>
    </row>
    <row r="15615" spans="1:6">
      <c r="A15615" s="1">
        <v>1420</v>
      </c>
      <c r="B15615" s="2">
        <v>22.7</v>
      </c>
      <c r="C15615" s="3">
        <v>66.599999999999994</v>
      </c>
      <c r="D15615">
        <f t="shared" si="729"/>
        <v>1223.2871535205941</v>
      </c>
      <c r="E15615">
        <f t="shared" si="730"/>
        <v>18.367674977786699</v>
      </c>
      <c r="F15615">
        <f t="shared" si="731"/>
        <v>70.458884654125526</v>
      </c>
    </row>
    <row r="15616" spans="1:6">
      <c r="A15616" s="1">
        <v>1320</v>
      </c>
      <c r="B15616" s="2">
        <v>29.7</v>
      </c>
      <c r="C15616" s="3">
        <v>43.2</v>
      </c>
      <c r="D15616">
        <f t="shared" si="729"/>
        <v>1587.6786714153943</v>
      </c>
      <c r="E15616">
        <f t="shared" si="730"/>
        <v>36.751821097578571</v>
      </c>
      <c r="F15616">
        <f t="shared" si="731"/>
        <v>145.44038473186077</v>
      </c>
    </row>
    <row r="15617" spans="1:6">
      <c r="A15617" s="1">
        <v>1550</v>
      </c>
      <c r="B15617" s="2">
        <v>26.3</v>
      </c>
      <c r="C15617" s="3">
        <v>59.3</v>
      </c>
      <c r="D15617">
        <f t="shared" si="729"/>
        <v>1335.7829128711712</v>
      </c>
      <c r="E15617">
        <f t="shared" si="730"/>
        <v>22.52585013273476</v>
      </c>
      <c r="F15617">
        <f t="shared" si="731"/>
        <v>75.542446454107917</v>
      </c>
    </row>
    <row r="15618" spans="1:6">
      <c r="A15618" s="1">
        <v>1750</v>
      </c>
      <c r="B15618" s="2">
        <v>46.1</v>
      </c>
      <c r="C15618" s="3">
        <v>40.299999999999997</v>
      </c>
      <c r="D15618">
        <f t="shared" si="729"/>
        <v>1619.7008954236771</v>
      </c>
      <c r="E15618">
        <f t="shared" si="730"/>
        <v>40.19108921646842</v>
      </c>
      <c r="F15618">
        <f t="shared" si="731"/>
        <v>57.594160956407762</v>
      </c>
    </row>
    <row r="15619" spans="1:6">
      <c r="A15619" s="1">
        <v>1750</v>
      </c>
      <c r="B15619" s="2">
        <v>51</v>
      </c>
      <c r="C15619" s="3">
        <v>32.1</v>
      </c>
      <c r="D15619">
        <f t="shared" si="729"/>
        <v>1635.4729592108181</v>
      </c>
      <c r="E15619">
        <f t="shared" si="730"/>
        <v>50.94931337105352</v>
      </c>
      <c r="F15619">
        <f t="shared" si="731"/>
        <v>17.523446879086471</v>
      </c>
    </row>
    <row r="15620" spans="1:6">
      <c r="A15620" s="1">
        <v>1760</v>
      </c>
      <c r="B15620" s="2">
        <v>47</v>
      </c>
      <c r="C15620" s="3">
        <v>39.299999999999997</v>
      </c>
      <c r="D15620">
        <f t="shared" si="729"/>
        <v>1628.3583789709212</v>
      </c>
      <c r="E15620">
        <f t="shared" si="730"/>
        <v>41.434055444552705</v>
      </c>
      <c r="F15620">
        <f t="shared" si="731"/>
        <v>54.128418381440667</v>
      </c>
    </row>
    <row r="15621" spans="1:6">
      <c r="A15621" s="1">
        <v>2030</v>
      </c>
      <c r="B15621" s="2">
        <v>55.3</v>
      </c>
      <c r="C15621" s="3">
        <v>33.5</v>
      </c>
      <c r="D15621">
        <f t="shared" si="729"/>
        <v>1643.4275086324178</v>
      </c>
      <c r="E15621">
        <f t="shared" si="730"/>
        <v>49.057537571116953</v>
      </c>
      <c r="F15621">
        <f t="shared" si="731"/>
        <v>238.58724407584734</v>
      </c>
    </row>
    <row r="15622" spans="1:6">
      <c r="A15622" s="1">
        <v>1280</v>
      </c>
      <c r="B15622" s="2">
        <v>65.7</v>
      </c>
      <c r="C15622" s="3">
        <v>19.2</v>
      </c>
      <c r="D15622">
        <f t="shared" si="729"/>
        <v>1261.4151019462911</v>
      </c>
      <c r="E15622">
        <f t="shared" si="730"/>
        <v>65.698703226369332</v>
      </c>
      <c r="F15622">
        <f t="shared" si="731"/>
        <v>0.46138315000876534</v>
      </c>
    </row>
    <row r="15623" spans="1:6">
      <c r="A15623" s="1">
        <v>1540</v>
      </c>
      <c r="B15623" s="2">
        <v>30.9</v>
      </c>
      <c r="C15623" s="3">
        <v>45.1</v>
      </c>
      <c r="D15623">
        <f t="shared" si="729"/>
        <v>1562.4060862087572</v>
      </c>
      <c r="E15623">
        <f t="shared" si="730"/>
        <v>34.643150470260693</v>
      </c>
      <c r="F15623">
        <f t="shared" si="731"/>
        <v>14.681788161583402</v>
      </c>
    </row>
    <row r="15624" spans="1:6">
      <c r="A15624" s="1">
        <v>1180</v>
      </c>
      <c r="B15624" s="2">
        <v>70.3</v>
      </c>
      <c r="C15624" s="3">
        <v>16</v>
      </c>
      <c r="D15624">
        <f t="shared" si="729"/>
        <v>1085.126451490725</v>
      </c>
      <c r="E15624">
        <f t="shared" si="730"/>
        <v>67.820403218170313</v>
      </c>
      <c r="F15624">
        <f t="shared" si="731"/>
        <v>18.171877001986662</v>
      </c>
    </row>
    <row r="15625" spans="1:6">
      <c r="A15625" s="1">
        <v>1160</v>
      </c>
      <c r="B15625" s="2">
        <v>70.7</v>
      </c>
      <c r="C15625" s="3">
        <v>12.5</v>
      </c>
      <c r="D15625">
        <f t="shared" si="729"/>
        <v>866.59740723724212</v>
      </c>
      <c r="E15625">
        <f t="shared" si="730"/>
        <v>69.32779257897937</v>
      </c>
      <c r="F15625">
        <f t="shared" si="731"/>
        <v>116.87496584898167</v>
      </c>
    </row>
    <row r="15626" spans="1:6">
      <c r="A15626" s="1">
        <v>1060</v>
      </c>
      <c r="B15626" s="2">
        <v>69.8</v>
      </c>
      <c r="C15626" s="3">
        <v>13.9</v>
      </c>
      <c r="D15626">
        <f t="shared" ref="D15626:D15689" si="732">C15626*E15626</f>
        <v>956.59411572625004</v>
      </c>
      <c r="E15626">
        <f t="shared" ref="E15626:E15689" si="733">$P$4/(1+(C15626/$P$5)^$P$6)^(2/$P$6)</f>
        <v>68.819720555845322</v>
      </c>
      <c r="F15626">
        <f t="shared" ref="F15626:F15689" si="734">(E15626-B15626)^2+$M$3*(D15626-A15626)^2</f>
        <v>15.244304627976954</v>
      </c>
    </row>
    <row r="15627" spans="1:6">
      <c r="A15627" s="1">
        <v>1070</v>
      </c>
      <c r="B15627" s="2">
        <v>70.8</v>
      </c>
      <c r="C15627" s="3">
        <v>14.5</v>
      </c>
      <c r="D15627">
        <f t="shared" si="732"/>
        <v>994.18306808005809</v>
      </c>
      <c r="E15627">
        <f t="shared" si="733"/>
        <v>68.564349522762626</v>
      </c>
      <c r="F15627">
        <f t="shared" si="734"/>
        <v>12.676558865127147</v>
      </c>
    </row>
    <row r="15628" spans="1:6">
      <c r="A15628" s="1">
        <v>1190</v>
      </c>
      <c r="B15628" s="2">
        <v>28.1</v>
      </c>
      <c r="C15628" s="3">
        <v>73.8</v>
      </c>
      <c r="D15628">
        <f t="shared" si="732"/>
        <v>1123.7567703960242</v>
      </c>
      <c r="E15628">
        <f t="shared" si="733"/>
        <v>15.227056509431224</v>
      </c>
      <c r="F15628">
        <f t="shared" si="734"/>
        <v>171.57436315872533</v>
      </c>
    </row>
    <row r="15629" spans="1:6">
      <c r="A15629" s="1">
        <v>1650</v>
      </c>
      <c r="B15629" s="2">
        <v>51.4</v>
      </c>
      <c r="C15629" s="3">
        <v>28.7</v>
      </c>
      <c r="D15629">
        <f t="shared" si="732"/>
        <v>1592.0496388789072</v>
      </c>
      <c r="E15629">
        <f t="shared" si="733"/>
        <v>55.472112852923601</v>
      </c>
      <c r="F15629">
        <f t="shared" si="734"/>
        <v>21.068028763735661</v>
      </c>
    </row>
    <row r="15630" spans="1:6">
      <c r="A15630" s="1">
        <v>1460</v>
      </c>
      <c r="B15630" s="2">
        <v>59.7</v>
      </c>
      <c r="C15630" s="3">
        <v>19.3</v>
      </c>
      <c r="D15630">
        <f t="shared" si="732"/>
        <v>1266.4735539656704</v>
      </c>
      <c r="E15630">
        <f t="shared" si="733"/>
        <v>65.620391397184989</v>
      </c>
      <c r="F15630">
        <f t="shared" si="734"/>
        <v>85.079873123312936</v>
      </c>
    </row>
    <row r="15631" spans="1:6">
      <c r="A15631" s="1">
        <v>1720</v>
      </c>
      <c r="B15631" s="2">
        <v>33.5</v>
      </c>
      <c r="C15631" s="3">
        <v>59.3</v>
      </c>
      <c r="D15631">
        <f t="shared" si="732"/>
        <v>1335.7829128711712</v>
      </c>
      <c r="E15631">
        <f t="shared" si="733"/>
        <v>22.52585013273476</v>
      </c>
      <c r="F15631">
        <f t="shared" si="734"/>
        <v>317.62570846478735</v>
      </c>
    </row>
    <row r="15632" spans="1:6">
      <c r="A15632" s="1">
        <v>1470</v>
      </c>
      <c r="B15632" s="2">
        <v>59.3</v>
      </c>
      <c r="C15632" s="3">
        <v>21.9</v>
      </c>
      <c r="D15632">
        <f t="shared" si="732"/>
        <v>1387.0274226258939</v>
      </c>
      <c r="E15632">
        <f t="shared" si="733"/>
        <v>63.334585508031694</v>
      </c>
      <c r="F15632">
        <f t="shared" si="734"/>
        <v>25.474091536740687</v>
      </c>
    </row>
    <row r="15633" spans="1:6">
      <c r="A15633" s="1">
        <v>1440</v>
      </c>
      <c r="B15633" s="2">
        <v>47.4</v>
      </c>
      <c r="C15633" s="3">
        <v>36.200000000000003</v>
      </c>
      <c r="D15633">
        <f t="shared" si="732"/>
        <v>1644.9358572642891</v>
      </c>
      <c r="E15633">
        <f t="shared" si="733"/>
        <v>45.440217051499694</v>
      </c>
      <c r="F15633">
        <f t="shared" si="734"/>
        <v>59.942405888420041</v>
      </c>
    </row>
    <row r="15634" spans="1:6">
      <c r="A15634" s="1">
        <v>1090</v>
      </c>
      <c r="B15634" s="2">
        <v>70.099999999999994</v>
      </c>
      <c r="C15634" s="3">
        <v>16.7</v>
      </c>
      <c r="D15634">
        <f t="shared" si="732"/>
        <v>1125.9068640770411</v>
      </c>
      <c r="E15634">
        <f t="shared" si="733"/>
        <v>67.41957269922402</v>
      </c>
      <c r="F15634">
        <f t="shared" si="734"/>
        <v>8.9069347352265922</v>
      </c>
    </row>
    <row r="15635" spans="1:6">
      <c r="A15635" s="1">
        <v>1190</v>
      </c>
      <c r="B15635" s="2">
        <v>67</v>
      </c>
      <c r="C15635" s="3">
        <v>15.9</v>
      </c>
      <c r="D15635">
        <f t="shared" si="732"/>
        <v>1079.2098205087766</v>
      </c>
      <c r="E15635">
        <f t="shared" si="733"/>
        <v>67.874831478539406</v>
      </c>
      <c r="F15635">
        <f t="shared" si="734"/>
        <v>17.161496340087467</v>
      </c>
    </row>
    <row r="15636" spans="1:6">
      <c r="A15636" s="1">
        <v>1170</v>
      </c>
      <c r="B15636" s="2">
        <v>68.099999999999994</v>
      </c>
      <c r="C15636" s="3">
        <v>15.8</v>
      </c>
      <c r="D15636">
        <f t="shared" si="732"/>
        <v>1073.2712157486289</v>
      </c>
      <c r="E15636">
        <f t="shared" si="733"/>
        <v>67.928557958773979</v>
      </c>
      <c r="F15636">
        <f t="shared" si="734"/>
        <v>12.527700842849896</v>
      </c>
    </row>
    <row r="15637" spans="1:6">
      <c r="A15637" s="1">
        <v>1190</v>
      </c>
      <c r="B15637" s="2">
        <v>68.400000000000006</v>
      </c>
      <c r="C15637" s="3">
        <v>17.100000000000001</v>
      </c>
      <c r="D15637">
        <f t="shared" si="732"/>
        <v>1148.6887158376383</v>
      </c>
      <c r="E15637">
        <f t="shared" si="733"/>
        <v>67.174778703955454</v>
      </c>
      <c r="F15637">
        <f t="shared" si="734"/>
        <v>3.7808644519263011</v>
      </c>
    </row>
    <row r="15638" spans="1:6">
      <c r="A15638" s="1">
        <v>1220</v>
      </c>
      <c r="B15638" s="2">
        <v>62.5</v>
      </c>
      <c r="C15638" s="3">
        <v>19.899999999999999</v>
      </c>
      <c r="D15638">
        <f t="shared" si="732"/>
        <v>1296.1929016140682</v>
      </c>
      <c r="E15638">
        <f t="shared" si="733"/>
        <v>65.135321689149166</v>
      </c>
      <c r="F15638">
        <f t="shared" si="734"/>
        <v>14.699688349358812</v>
      </c>
    </row>
    <row r="15639" spans="1:6">
      <c r="A15639" s="1">
        <v>1040</v>
      </c>
      <c r="B15639" s="2">
        <v>69.3</v>
      </c>
      <c r="C15639" s="3">
        <v>13.8</v>
      </c>
      <c r="D15639">
        <f t="shared" si="732"/>
        <v>950.26835997648141</v>
      </c>
      <c r="E15639">
        <f t="shared" si="733"/>
        <v>68.860026085252272</v>
      </c>
      <c r="F15639">
        <f t="shared" si="734"/>
        <v>10.949086625505045</v>
      </c>
    </row>
    <row r="15640" spans="1:6">
      <c r="A15640" s="1">
        <v>1370</v>
      </c>
      <c r="B15640" s="2">
        <v>68.900000000000006</v>
      </c>
      <c r="C15640" s="3">
        <v>19.2</v>
      </c>
      <c r="D15640">
        <f t="shared" si="732"/>
        <v>1261.4151019462911</v>
      </c>
      <c r="E15640">
        <f t="shared" si="733"/>
        <v>65.698703226369332</v>
      </c>
      <c r="F15640">
        <f t="shared" si="734"/>
        <v>25.998231343198498</v>
      </c>
    </row>
    <row r="15641" spans="1:6">
      <c r="A15641" s="1">
        <v>1280</v>
      </c>
      <c r="B15641" s="2">
        <v>70.5</v>
      </c>
      <c r="C15641" s="3">
        <v>13.4</v>
      </c>
      <c r="D15641">
        <f t="shared" si="732"/>
        <v>924.80026379418041</v>
      </c>
      <c r="E15641">
        <f t="shared" si="733"/>
        <v>69.014945059267191</v>
      </c>
      <c r="F15641">
        <f t="shared" si="734"/>
        <v>170.73842626759642</v>
      </c>
    </row>
    <row r="15642" spans="1:6">
      <c r="A15642" s="1">
        <v>1230</v>
      </c>
      <c r="B15642" s="2">
        <v>17.8</v>
      </c>
      <c r="C15642" s="3">
        <v>72.5</v>
      </c>
      <c r="D15642">
        <f t="shared" si="732"/>
        <v>1140.8376880653025</v>
      </c>
      <c r="E15642">
        <f t="shared" si="733"/>
        <v>15.735692249176587</v>
      </c>
      <c r="F15642">
        <f t="shared" si="734"/>
        <v>14.880826225424663</v>
      </c>
    </row>
    <row r="15643" spans="1:6">
      <c r="A15643" s="1">
        <v>1200</v>
      </c>
      <c r="B15643" s="2">
        <v>27.1</v>
      </c>
      <c r="C15643" s="3">
        <v>74</v>
      </c>
      <c r="D15643">
        <f t="shared" si="732"/>
        <v>1121.1635838221302</v>
      </c>
      <c r="E15643">
        <f t="shared" si="733"/>
        <v>15.150859240839599</v>
      </c>
      <c r="F15643">
        <f t="shared" si="734"/>
        <v>151.08417130977151</v>
      </c>
    </row>
    <row r="15644" spans="1:6">
      <c r="A15644" s="1">
        <v>1230</v>
      </c>
      <c r="B15644" s="2">
        <v>47.8</v>
      </c>
      <c r="C15644" s="3">
        <v>62.2</v>
      </c>
      <c r="D15644">
        <f t="shared" si="732"/>
        <v>1289.8511288713732</v>
      </c>
      <c r="E15644">
        <f t="shared" si="733"/>
        <v>20.737156412723042</v>
      </c>
      <c r="F15644">
        <f t="shared" si="734"/>
        <v>737.18253091418535</v>
      </c>
    </row>
    <row r="15645" spans="1:6">
      <c r="A15645" s="1">
        <v>1240</v>
      </c>
      <c r="B15645" s="2">
        <v>68.400000000000006</v>
      </c>
      <c r="C15645" s="3">
        <v>17.3</v>
      </c>
      <c r="D15645">
        <f t="shared" si="732"/>
        <v>1159.9312068001097</v>
      </c>
      <c r="E15645">
        <f t="shared" si="733"/>
        <v>67.048046635844486</v>
      </c>
      <c r="F15645">
        <f t="shared" si="734"/>
        <v>10.391574549143124</v>
      </c>
    </row>
    <row r="15646" spans="1:6">
      <c r="A15646" s="1">
        <v>1620</v>
      </c>
      <c r="B15646" s="2">
        <v>30</v>
      </c>
      <c r="C15646" s="3">
        <v>67.400000000000006</v>
      </c>
      <c r="D15646">
        <f t="shared" si="732"/>
        <v>1211.6375327342314</v>
      </c>
      <c r="E15646">
        <f t="shared" si="733"/>
        <v>17.976817993089487</v>
      </c>
      <c r="F15646">
        <f t="shared" si="734"/>
        <v>367.31393554111173</v>
      </c>
    </row>
    <row r="15647" spans="1:6">
      <c r="A15647" s="1">
        <v>1660</v>
      </c>
      <c r="B15647" s="2">
        <v>40.799999999999997</v>
      </c>
      <c r="C15647" s="3">
        <v>37.4</v>
      </c>
      <c r="D15647">
        <f t="shared" si="732"/>
        <v>1640.5584116489283</v>
      </c>
      <c r="E15647">
        <f t="shared" si="733"/>
        <v>43.865198172431242</v>
      </c>
      <c r="F15647">
        <f t="shared" si="734"/>
        <v>9.9003373908136787</v>
      </c>
    </row>
    <row r="15648" spans="1:6">
      <c r="A15648" s="1">
        <v>2100</v>
      </c>
      <c r="B15648" s="2">
        <v>53</v>
      </c>
      <c r="C15648" s="3">
        <v>35.4</v>
      </c>
      <c r="D15648">
        <f t="shared" si="732"/>
        <v>1646.2266469799604</v>
      </c>
      <c r="E15648">
        <f t="shared" si="733"/>
        <v>46.50357759830397</v>
      </c>
      <c r="F15648">
        <f t="shared" si="734"/>
        <v>317.25737345981702</v>
      </c>
    </row>
    <row r="15649" spans="1:6">
      <c r="A15649" s="1">
        <v>2090</v>
      </c>
      <c r="B15649" s="2">
        <v>56.5</v>
      </c>
      <c r="C15649" s="3">
        <v>30</v>
      </c>
      <c r="D15649">
        <f t="shared" si="732"/>
        <v>1612.9471262479415</v>
      </c>
      <c r="E15649">
        <f t="shared" si="733"/>
        <v>53.764904208264717</v>
      </c>
      <c r="F15649">
        <f t="shared" si="734"/>
        <v>311.48020981132555</v>
      </c>
    </row>
    <row r="15650" spans="1:6">
      <c r="A15650" s="1">
        <v>1610</v>
      </c>
      <c r="B15650" s="2">
        <v>63.3</v>
      </c>
      <c r="C15650" s="3">
        <v>22.7</v>
      </c>
      <c r="D15650">
        <f t="shared" si="732"/>
        <v>1419.6257359021226</v>
      </c>
      <c r="E15650">
        <f t="shared" si="733"/>
        <v>62.538578674102325</v>
      </c>
      <c r="F15650">
        <f t="shared" si="734"/>
        <v>48.992122616304229</v>
      </c>
    </row>
    <row r="15651" spans="1:6">
      <c r="A15651" s="1">
        <v>1350</v>
      </c>
      <c r="B15651" s="2">
        <v>65.599999999999994</v>
      </c>
      <c r="C15651" s="3">
        <v>17.399999999999999</v>
      </c>
      <c r="D15651">
        <f t="shared" si="732"/>
        <v>1165.5145115332964</v>
      </c>
      <c r="E15651">
        <f t="shared" si="733"/>
        <v>66.983592616856114</v>
      </c>
      <c r="F15651">
        <f t="shared" si="734"/>
        <v>47.377968256150453</v>
      </c>
    </row>
    <row r="15652" spans="1:6">
      <c r="A15652" s="1">
        <v>1340</v>
      </c>
      <c r="B15652" s="2">
        <v>62.5</v>
      </c>
      <c r="C15652" s="3">
        <v>18.600000000000001</v>
      </c>
      <c r="D15652">
        <f t="shared" si="732"/>
        <v>1230.4511060638872</v>
      </c>
      <c r="E15652">
        <f t="shared" si="733"/>
        <v>66.153285272251992</v>
      </c>
      <c r="F15652">
        <f t="shared" si="734"/>
        <v>29.377314645340277</v>
      </c>
    </row>
    <row r="15653" spans="1:6">
      <c r="A15653" s="1">
        <v>1150</v>
      </c>
      <c r="B15653" s="2">
        <v>16.3</v>
      </c>
      <c r="C15653" s="3">
        <v>67.5</v>
      </c>
      <c r="D15653">
        <f t="shared" si="732"/>
        <v>1210.1915394684909</v>
      </c>
      <c r="E15653">
        <f t="shared" si="733"/>
        <v>17.928763547681346</v>
      </c>
      <c r="F15653">
        <f t="shared" si="734"/>
        <v>7.4924842298088832</v>
      </c>
    </row>
    <row r="15654" spans="1:6">
      <c r="A15654" s="1">
        <v>996</v>
      </c>
      <c r="B15654" s="2">
        <v>69</v>
      </c>
      <c r="C15654" s="3">
        <v>13.4</v>
      </c>
      <c r="D15654">
        <f t="shared" si="732"/>
        <v>924.80026379418041</v>
      </c>
      <c r="E15654">
        <f t="shared" si="733"/>
        <v>69.014945059267191</v>
      </c>
      <c r="F15654">
        <f t="shared" si="734"/>
        <v>6.771905268029716</v>
      </c>
    </row>
    <row r="15655" spans="1:6">
      <c r="A15655" s="1">
        <v>1210</v>
      </c>
      <c r="B15655" s="2">
        <v>69.599999999999994</v>
      </c>
      <c r="C15655" s="3">
        <v>17</v>
      </c>
      <c r="D15655">
        <f t="shared" si="732"/>
        <v>1143.0300032578664</v>
      </c>
      <c r="E15655">
        <f t="shared" si="733"/>
        <v>67.237059015168612</v>
      </c>
      <c r="F15655">
        <f t="shared" si="734"/>
        <v>11.574504121953156</v>
      </c>
    </row>
    <row r="15656" spans="1:6">
      <c r="A15656" s="1">
        <v>1410</v>
      </c>
      <c r="B15656" s="2">
        <v>69</v>
      </c>
      <c r="C15656" s="3">
        <v>15.5</v>
      </c>
      <c r="D15656">
        <f t="shared" si="732"/>
        <v>1055.3260431401586</v>
      </c>
      <c r="E15656">
        <f t="shared" si="733"/>
        <v>68.08555117033282</v>
      </c>
      <c r="F15656">
        <f t="shared" si="734"/>
        <v>168.87068677082948</v>
      </c>
    </row>
    <row r="15657" spans="1:6">
      <c r="A15657" s="1">
        <v>1290</v>
      </c>
      <c r="B15657" s="2">
        <v>18.5</v>
      </c>
      <c r="C15657" s="3">
        <v>81.5</v>
      </c>
      <c r="D15657">
        <f t="shared" si="732"/>
        <v>1030.3957051824402</v>
      </c>
      <c r="E15657">
        <f t="shared" si="733"/>
        <v>12.642892088128102</v>
      </c>
      <c r="F15657">
        <f t="shared" si="734"/>
        <v>124.33079530517134</v>
      </c>
    </row>
    <row r="15658" spans="1:6">
      <c r="A15658" s="1">
        <v>1170</v>
      </c>
      <c r="B15658" s="2">
        <v>67</v>
      </c>
      <c r="C15658" s="3">
        <v>16.2</v>
      </c>
      <c r="D15658">
        <f t="shared" si="732"/>
        <v>1096.8928015744584</v>
      </c>
      <c r="E15658">
        <f t="shared" si="733"/>
        <v>67.709432195954221</v>
      </c>
      <c r="F15658">
        <f t="shared" si="734"/>
        <v>7.6426668922438283</v>
      </c>
    </row>
    <row r="15659" spans="1:6">
      <c r="A15659" s="1">
        <v>1630</v>
      </c>
      <c r="B15659" s="2">
        <v>37.700000000000003</v>
      </c>
      <c r="C15659" s="3">
        <v>51.4</v>
      </c>
      <c r="D15659">
        <f t="shared" si="732"/>
        <v>1465.1895645518891</v>
      </c>
      <c r="E15659">
        <f t="shared" si="733"/>
        <v>28.505633551593174</v>
      </c>
      <c r="F15659">
        <f t="shared" si="734"/>
        <v>120.81987611719218</v>
      </c>
    </row>
    <row r="15660" spans="1:6">
      <c r="A15660" s="1">
        <v>2040</v>
      </c>
      <c r="B15660" s="2">
        <v>53.8</v>
      </c>
      <c r="C15660" s="3">
        <v>32.4</v>
      </c>
      <c r="D15660">
        <f t="shared" si="732"/>
        <v>1637.629662433691</v>
      </c>
      <c r="E15660">
        <f t="shared" si="733"/>
        <v>50.544125383755897</v>
      </c>
      <c r="F15660">
        <f t="shared" si="734"/>
        <v>226.86843633801595</v>
      </c>
    </row>
    <row r="15661" spans="1:6">
      <c r="A15661" s="1">
        <v>1240</v>
      </c>
      <c r="B15661" s="2">
        <v>21.5</v>
      </c>
      <c r="C15661" s="3">
        <v>69.8</v>
      </c>
      <c r="D15661">
        <f t="shared" si="732"/>
        <v>1177.5680115088815</v>
      </c>
      <c r="E15661">
        <f t="shared" si="733"/>
        <v>16.870601884081395</v>
      </c>
      <c r="F15661">
        <f t="shared" si="734"/>
        <v>26.637925739245699</v>
      </c>
    </row>
    <row r="15662" spans="1:6">
      <c r="A15662" s="1">
        <v>1400</v>
      </c>
      <c r="B15662" s="2">
        <v>67.7</v>
      </c>
      <c r="C15662" s="3">
        <v>18.600000000000001</v>
      </c>
      <c r="D15662">
        <f t="shared" si="732"/>
        <v>1230.4511060638872</v>
      </c>
      <c r="E15662">
        <f t="shared" si="733"/>
        <v>66.153285272251992</v>
      </c>
      <c r="F15662">
        <f t="shared" si="734"/>
        <v>40.792191890818799</v>
      </c>
    </row>
    <row r="15663" spans="1:6">
      <c r="A15663" s="1">
        <v>1290</v>
      </c>
      <c r="B15663" s="2">
        <v>27.8</v>
      </c>
      <c r="C15663" s="3">
        <v>73.2</v>
      </c>
      <c r="D15663">
        <f t="shared" si="732"/>
        <v>1131.5916851803936</v>
      </c>
      <c r="E15663">
        <f t="shared" si="733"/>
        <v>15.45890280301084</v>
      </c>
      <c r="F15663">
        <f t="shared" si="734"/>
        <v>185.82204083562155</v>
      </c>
    </row>
    <row r="15664" spans="1:6">
      <c r="A15664" s="1">
        <v>1200</v>
      </c>
      <c r="B15664" s="2">
        <v>66</v>
      </c>
      <c r="C15664" s="3">
        <v>17.5</v>
      </c>
      <c r="D15664">
        <f t="shared" si="732"/>
        <v>1171.0722088180444</v>
      </c>
      <c r="E15664">
        <f t="shared" si="733"/>
        <v>66.918411932459676</v>
      </c>
      <c r="F15664">
        <f t="shared" si="734"/>
        <v>1.961296494582017</v>
      </c>
    </row>
    <row r="15665" spans="1:6">
      <c r="A15665" s="1">
        <v>1250</v>
      </c>
      <c r="B15665" s="2">
        <v>67</v>
      </c>
      <c r="C15665" s="3">
        <v>18.600000000000001</v>
      </c>
      <c r="D15665">
        <f t="shared" si="732"/>
        <v>1230.4511060638872</v>
      </c>
      <c r="E15665">
        <f t="shared" si="733"/>
        <v>66.153285272251992</v>
      </c>
      <c r="F15665">
        <f t="shared" si="734"/>
        <v>1.2274122123418381</v>
      </c>
    </row>
    <row r="15666" spans="1:6">
      <c r="A15666" s="1">
        <v>1300</v>
      </c>
      <c r="B15666" s="2">
        <v>55.3</v>
      </c>
      <c r="C15666" s="3">
        <v>15.3</v>
      </c>
      <c r="D15666">
        <f t="shared" si="732"/>
        <v>1043.2572865762359</v>
      </c>
      <c r="E15666">
        <f t="shared" si="733"/>
        <v>68.186750756616718</v>
      </c>
      <c r="F15666">
        <f t="shared" si="734"/>
        <v>254.11969815564518</v>
      </c>
    </row>
    <row r="15667" spans="1:6">
      <c r="A15667" s="1">
        <v>1710</v>
      </c>
      <c r="B15667" s="2">
        <v>37.299999999999997</v>
      </c>
      <c r="C15667" s="3">
        <v>50.4</v>
      </c>
      <c r="D15667">
        <f t="shared" si="732"/>
        <v>1481.4297828408578</v>
      </c>
      <c r="E15667">
        <f t="shared" si="733"/>
        <v>29.393448072239241</v>
      </c>
      <c r="F15667">
        <f t="shared" si="734"/>
        <v>132.30129181815045</v>
      </c>
    </row>
    <row r="15668" spans="1:6">
      <c r="A15668" s="1">
        <v>1160</v>
      </c>
      <c r="B15668" s="2">
        <v>19</v>
      </c>
      <c r="C15668" s="3">
        <v>74.8</v>
      </c>
      <c r="D15668">
        <f t="shared" si="732"/>
        <v>1110.8827337239918</v>
      </c>
      <c r="E15668">
        <f t="shared" si="733"/>
        <v>14.851373445507912</v>
      </c>
      <c r="F15668">
        <f t="shared" si="734"/>
        <v>20.433715291409815</v>
      </c>
    </row>
    <row r="15669" spans="1:6">
      <c r="A15669" s="1">
        <v>1600</v>
      </c>
      <c r="B15669" s="2">
        <v>66.599999999999994</v>
      </c>
      <c r="C15669" s="3">
        <v>28.2</v>
      </c>
      <c r="D15669">
        <f t="shared" si="732"/>
        <v>1582.5141918045001</v>
      </c>
      <c r="E15669">
        <f t="shared" si="733"/>
        <v>56.117524532074476</v>
      </c>
      <c r="F15669">
        <f t="shared" si="734"/>
        <v>110.29071588552794</v>
      </c>
    </row>
    <row r="15670" spans="1:6">
      <c r="A15670" s="1">
        <v>1290</v>
      </c>
      <c r="B15670" s="2">
        <v>68.3</v>
      </c>
      <c r="C15670" s="3">
        <v>17.3</v>
      </c>
      <c r="D15670">
        <f t="shared" si="732"/>
        <v>1159.9312068001097</v>
      </c>
      <c r="E15670">
        <f t="shared" si="733"/>
        <v>67.048046635844486</v>
      </c>
      <c r="F15670">
        <f t="shared" si="734"/>
        <v>24.166219673340876</v>
      </c>
    </row>
    <row r="15671" spans="1:6">
      <c r="A15671" s="1">
        <v>1160</v>
      </c>
      <c r="B15671" s="2">
        <v>68.599999999999994</v>
      </c>
      <c r="C15671" s="3">
        <v>15.1</v>
      </c>
      <c r="D15671">
        <f t="shared" si="732"/>
        <v>1031.1066124415786</v>
      </c>
      <c r="E15671">
        <f t="shared" si="733"/>
        <v>68.285206121958851</v>
      </c>
      <c r="F15671">
        <f t="shared" si="734"/>
        <v>22.291330890310537</v>
      </c>
    </row>
    <row r="15672" spans="1:6">
      <c r="A15672" s="1">
        <v>1210</v>
      </c>
      <c r="B15672" s="2">
        <v>67.400000000000006</v>
      </c>
      <c r="C15672" s="3">
        <v>16.3</v>
      </c>
      <c r="D15672">
        <f t="shared" si="732"/>
        <v>1102.7420267821619</v>
      </c>
      <c r="E15672">
        <f t="shared" si="733"/>
        <v>67.652885078660233</v>
      </c>
      <c r="F15672">
        <f t="shared" si="734"/>
        <v>15.431299807756504</v>
      </c>
    </row>
    <row r="15673" spans="1:6">
      <c r="A15673" s="1">
        <v>1420</v>
      </c>
      <c r="B15673" s="2">
        <v>68.400000000000006</v>
      </c>
      <c r="C15673" s="3">
        <v>18.7</v>
      </c>
      <c r="D15673">
        <f t="shared" si="732"/>
        <v>1235.6837530213645</v>
      </c>
      <c r="E15673">
        <f t="shared" si="733"/>
        <v>66.079345081356394</v>
      </c>
      <c r="F15673">
        <f t="shared" si="734"/>
        <v>50.765703263048323</v>
      </c>
    </row>
    <row r="15674" spans="1:6">
      <c r="A15674" s="1">
        <v>1420</v>
      </c>
      <c r="B15674" s="2">
        <v>19.5</v>
      </c>
      <c r="C15674" s="3">
        <v>74.8</v>
      </c>
      <c r="D15674">
        <f t="shared" si="732"/>
        <v>1110.8827337239918</v>
      </c>
      <c r="E15674">
        <f t="shared" si="733"/>
        <v>14.851373445507912</v>
      </c>
      <c r="F15674">
        <f t="shared" si="734"/>
        <v>149.24958573856557</v>
      </c>
    </row>
    <row r="15675" spans="1:6">
      <c r="A15675" s="1">
        <v>1200</v>
      </c>
      <c r="B15675" s="2">
        <v>66.400000000000006</v>
      </c>
      <c r="C15675" s="3">
        <v>16.7</v>
      </c>
      <c r="D15675">
        <f t="shared" si="732"/>
        <v>1125.9068640770411</v>
      </c>
      <c r="E15675">
        <f t="shared" si="733"/>
        <v>67.41957269922402</v>
      </c>
      <c r="F15675">
        <f t="shared" si="734"/>
        <v>8.3727656940730721</v>
      </c>
    </row>
    <row r="15676" spans="1:6">
      <c r="A15676" s="1">
        <v>1190</v>
      </c>
      <c r="B15676" s="2">
        <v>67.3</v>
      </c>
      <c r="C15676" s="3">
        <v>15.5</v>
      </c>
      <c r="D15676">
        <f t="shared" si="732"/>
        <v>1055.3260431401586</v>
      </c>
      <c r="E15676">
        <f t="shared" si="733"/>
        <v>68.08555117033282</v>
      </c>
      <c r="F15676">
        <f t="shared" si="734"/>
        <v>24.844502444645883</v>
      </c>
    </row>
    <row r="15677" spans="1:6">
      <c r="A15677" s="1">
        <v>1460</v>
      </c>
      <c r="B15677" s="2">
        <v>63.5</v>
      </c>
      <c r="C15677" s="3">
        <v>21.9</v>
      </c>
      <c r="D15677">
        <f t="shared" si="732"/>
        <v>1387.0274226258939</v>
      </c>
      <c r="E15677">
        <f t="shared" si="733"/>
        <v>63.334585508031694</v>
      </c>
      <c r="F15677">
        <f t="shared" si="734"/>
        <v>7.1404658473585512</v>
      </c>
    </row>
    <row r="15678" spans="1:6">
      <c r="A15678" s="1">
        <v>1560</v>
      </c>
      <c r="B15678" s="2">
        <v>65.7</v>
      </c>
      <c r="C15678" s="3">
        <v>18.8</v>
      </c>
      <c r="D15678">
        <f t="shared" si="732"/>
        <v>1240.8878857414204</v>
      </c>
      <c r="E15678">
        <f t="shared" si="733"/>
        <v>66.004674773479806</v>
      </c>
      <c r="F15678">
        <f t="shared" si="734"/>
        <v>136.12021613157955</v>
      </c>
    </row>
    <row r="15679" spans="1:6">
      <c r="A15679" s="1">
        <v>1690</v>
      </c>
      <c r="B15679" s="2">
        <v>37.799999999999997</v>
      </c>
      <c r="C15679" s="3">
        <v>43.3</v>
      </c>
      <c r="D15679">
        <f t="shared" si="732"/>
        <v>1586.4211069725709</v>
      </c>
      <c r="E15679">
        <f t="shared" si="733"/>
        <v>36.637900853870001</v>
      </c>
      <c r="F15679">
        <f t="shared" si="734"/>
        <v>15.68166631834465</v>
      </c>
    </row>
    <row r="15680" spans="1:6">
      <c r="A15680" s="1">
        <v>1420</v>
      </c>
      <c r="B15680" s="2">
        <v>66.2</v>
      </c>
      <c r="C15680" s="3">
        <v>19.8</v>
      </c>
      <c r="D15680">
        <f t="shared" si="732"/>
        <v>1291.3157956174705</v>
      </c>
      <c r="E15680">
        <f t="shared" si="733"/>
        <v>65.217969475629815</v>
      </c>
      <c r="F15680">
        <f t="shared" si="734"/>
        <v>23.084645825803857</v>
      </c>
    </row>
    <row r="15681" spans="1:6">
      <c r="A15681" s="1">
        <v>1280</v>
      </c>
      <c r="B15681" s="2">
        <v>67.099999999999994</v>
      </c>
      <c r="C15681" s="3">
        <v>17.100000000000001</v>
      </c>
      <c r="D15681">
        <f t="shared" si="732"/>
        <v>1148.6887158376383</v>
      </c>
      <c r="E15681">
        <f t="shared" si="733"/>
        <v>67.174778703955454</v>
      </c>
      <c r="F15681">
        <f t="shared" si="734"/>
        <v>23.038240237583395</v>
      </c>
    </row>
    <row r="15682" spans="1:6">
      <c r="A15682" s="1">
        <v>1130</v>
      </c>
      <c r="B15682" s="2">
        <v>44.3</v>
      </c>
      <c r="C15682" s="3">
        <v>40.700000000000003</v>
      </c>
      <c r="D15682">
        <f t="shared" si="732"/>
        <v>1615.8588050089934</v>
      </c>
      <c r="E15682">
        <f t="shared" si="733"/>
        <v>39.701690540761504</v>
      </c>
      <c r="F15682">
        <f t="shared" si="734"/>
        <v>336.47056187230726</v>
      </c>
    </row>
    <row r="15683" spans="1:6">
      <c r="A15683" s="1">
        <v>1490</v>
      </c>
      <c r="B15683" s="2">
        <v>64.8</v>
      </c>
      <c r="C15683" s="3">
        <v>30.9</v>
      </c>
      <c r="D15683">
        <f t="shared" si="732"/>
        <v>1624.2388281413409</v>
      </c>
      <c r="E15683">
        <f t="shared" si="733"/>
        <v>52.564363370269938</v>
      </c>
      <c r="F15683">
        <f t="shared" si="734"/>
        <v>173.78191193896922</v>
      </c>
    </row>
    <row r="15684" spans="1:6">
      <c r="A15684" s="1">
        <v>1320</v>
      </c>
      <c r="B15684" s="2">
        <v>68.7</v>
      </c>
      <c r="C15684" s="3">
        <v>14.8</v>
      </c>
      <c r="D15684">
        <f t="shared" si="732"/>
        <v>1012.7313776220287</v>
      </c>
      <c r="E15684">
        <f t="shared" si="733"/>
        <v>68.42779578527221</v>
      </c>
      <c r="F15684">
        <f t="shared" si="734"/>
        <v>126.19184311446615</v>
      </c>
    </row>
    <row r="15685" spans="1:6">
      <c r="A15685" s="1">
        <v>1430</v>
      </c>
      <c r="B15685" s="2">
        <v>68.099999999999994</v>
      </c>
      <c r="C15685" s="3">
        <v>18.7</v>
      </c>
      <c r="D15685">
        <f t="shared" si="732"/>
        <v>1235.6837530213645</v>
      </c>
      <c r="E15685">
        <f t="shared" si="733"/>
        <v>66.079345081356394</v>
      </c>
      <c r="F15685">
        <f t="shared" si="734"/>
        <v>54.521063851011121</v>
      </c>
    </row>
    <row r="15686" spans="1:6">
      <c r="A15686" s="1">
        <v>1230</v>
      </c>
      <c r="B15686" s="2">
        <v>68.099999999999994</v>
      </c>
      <c r="C15686" s="3">
        <v>17.8</v>
      </c>
      <c r="D15686">
        <f t="shared" si="732"/>
        <v>1187.5893281209046</v>
      </c>
      <c r="E15686">
        <f t="shared" si="733"/>
        <v>66.718501579826096</v>
      </c>
      <c r="F15686">
        <f t="shared" si="734"/>
        <v>4.3111855356370246</v>
      </c>
    </row>
    <row r="15687" spans="1:6">
      <c r="A15687" s="1">
        <v>1330</v>
      </c>
      <c r="B15687" s="2">
        <v>20.5</v>
      </c>
      <c r="C15687" s="3">
        <v>70.5</v>
      </c>
      <c r="D15687">
        <f t="shared" si="732"/>
        <v>1167.8823637278599</v>
      </c>
      <c r="E15687">
        <f t="shared" si="733"/>
        <v>16.565707286919999</v>
      </c>
      <c r="F15687">
        <f t="shared" si="734"/>
        <v>50.58619164916697</v>
      </c>
    </row>
    <row r="15688" spans="1:6">
      <c r="A15688" s="1">
        <v>1320</v>
      </c>
      <c r="B15688" s="2">
        <v>64.8</v>
      </c>
      <c r="C15688" s="3">
        <v>19.8</v>
      </c>
      <c r="D15688">
        <f t="shared" si="732"/>
        <v>1291.3157956174705</v>
      </c>
      <c r="E15688">
        <f t="shared" si="733"/>
        <v>65.217969475629815</v>
      </c>
      <c r="F15688">
        <f t="shared" si="734"/>
        <v>1.2737685928808877</v>
      </c>
    </row>
    <row r="15689" spans="1:6">
      <c r="A15689" s="1">
        <v>1470</v>
      </c>
      <c r="B15689" s="2">
        <v>64.099999999999994</v>
      </c>
      <c r="C15689" s="3">
        <v>21.4</v>
      </c>
      <c r="D15689">
        <f t="shared" si="732"/>
        <v>1365.5478995067733</v>
      </c>
      <c r="E15689">
        <f t="shared" si="733"/>
        <v>63.810649509662312</v>
      </c>
      <c r="F15689">
        <f t="shared" si="734"/>
        <v>14.657568375110642</v>
      </c>
    </row>
    <row r="15690" spans="1:6">
      <c r="A15690" s="1">
        <v>1620</v>
      </c>
      <c r="B15690" s="2">
        <v>62.8</v>
      </c>
      <c r="C15690" s="3">
        <v>25.2</v>
      </c>
      <c r="D15690">
        <f t="shared" ref="D15690:D15753" si="735">C15690*E15690</f>
        <v>1507.0133720590436</v>
      </c>
      <c r="E15690">
        <f t="shared" ref="E15690:E15753" si="736">$P$4/(1+(C15690/$P$5)^$P$6)^(2/$P$6)</f>
        <v>59.802117938850934</v>
      </c>
      <c r="F15690">
        <f t="shared" ref="F15690:F15753" si="737">(E15690-B15690)^2+$M$3*(D15690-A15690)^2</f>
        <v>26.040025266889195</v>
      </c>
    </row>
    <row r="15691" spans="1:6">
      <c r="A15691" s="1">
        <v>1540</v>
      </c>
      <c r="B15691" s="2">
        <v>63.7</v>
      </c>
      <c r="C15691" s="3">
        <v>25</v>
      </c>
      <c r="D15691">
        <f t="shared" si="735"/>
        <v>1500.8423705908631</v>
      </c>
      <c r="E15691">
        <f t="shared" si="736"/>
        <v>60.033694823634519</v>
      </c>
      <c r="F15691">
        <f t="shared" si="737"/>
        <v>15.489994601450508</v>
      </c>
    </row>
    <row r="15692" spans="1:6">
      <c r="A15692" s="1">
        <v>1190</v>
      </c>
      <c r="B15692" s="2">
        <v>27.5</v>
      </c>
      <c r="C15692" s="3">
        <v>37.1</v>
      </c>
      <c r="D15692">
        <f t="shared" si="735"/>
        <v>1641.9127583593968</v>
      </c>
      <c r="E15692">
        <f t="shared" si="736"/>
        <v>44.256408581115814</v>
      </c>
      <c r="F15692">
        <f t="shared" si="737"/>
        <v>553.58013029833796</v>
      </c>
    </row>
    <row r="15693" spans="1:6">
      <c r="A15693" s="1">
        <v>1620</v>
      </c>
      <c r="B15693" s="2">
        <v>38.299999999999997</v>
      </c>
      <c r="C15693" s="3">
        <v>37.299999999999997</v>
      </c>
      <c r="D15693">
        <f t="shared" si="735"/>
        <v>1641.0284241242603</v>
      </c>
      <c r="E15693">
        <f t="shared" si="736"/>
        <v>43.995400110569982</v>
      </c>
      <c r="F15693">
        <f t="shared" si="737"/>
        <v>33.028263738650551</v>
      </c>
    </row>
    <row r="15694" spans="1:6">
      <c r="A15694" s="1">
        <v>1700</v>
      </c>
      <c r="B15694" s="2">
        <v>37.299999999999997</v>
      </c>
      <c r="C15694" s="3">
        <v>47.9</v>
      </c>
      <c r="D15694">
        <f t="shared" si="735"/>
        <v>1521.0153166671168</v>
      </c>
      <c r="E15694">
        <f t="shared" si="736"/>
        <v>31.753973208081771</v>
      </c>
      <c r="F15694">
        <f t="shared" si="737"/>
        <v>73.551293186262498</v>
      </c>
    </row>
    <row r="15695" spans="1:6">
      <c r="A15695" s="1">
        <v>1040</v>
      </c>
      <c r="B15695" s="2">
        <v>13.4</v>
      </c>
      <c r="C15695" s="3">
        <v>66.2</v>
      </c>
      <c r="D15695">
        <f t="shared" si="735"/>
        <v>1229.1660202469204</v>
      </c>
      <c r="E15695">
        <f t="shared" si="736"/>
        <v>18.567462541494265</v>
      </c>
      <c r="F15695">
        <f t="shared" si="737"/>
        <v>74.502464194389944</v>
      </c>
    </row>
    <row r="15696" spans="1:6">
      <c r="A15696" s="1">
        <v>1350</v>
      </c>
      <c r="B15696" s="2">
        <v>68.400000000000006</v>
      </c>
      <c r="C15696" s="3">
        <v>19.100000000000001</v>
      </c>
      <c r="D15696">
        <f t="shared" si="735"/>
        <v>1256.3271067485271</v>
      </c>
      <c r="E15696">
        <f t="shared" si="736"/>
        <v>65.776288311441206</v>
      </c>
      <c r="F15696">
        <f t="shared" si="737"/>
        <v>18.604943543296788</v>
      </c>
    </row>
    <row r="15697" spans="1:6">
      <c r="A15697" s="1">
        <v>1320</v>
      </c>
      <c r="B15697" s="2">
        <v>67.7</v>
      </c>
      <c r="C15697" s="3">
        <v>16.7</v>
      </c>
      <c r="D15697">
        <f t="shared" si="735"/>
        <v>1125.9068640770411</v>
      </c>
      <c r="E15697">
        <f t="shared" si="736"/>
        <v>67.41957269922402</v>
      </c>
      <c r="F15697">
        <f t="shared" si="737"/>
        <v>50.400899136469754</v>
      </c>
    </row>
    <row r="15698" spans="1:6">
      <c r="A15698" s="1">
        <v>1340</v>
      </c>
      <c r="B15698" s="2">
        <v>68.099999999999994</v>
      </c>
      <c r="C15698" s="3">
        <v>18.8</v>
      </c>
      <c r="D15698">
        <f t="shared" si="735"/>
        <v>1240.8878857414204</v>
      </c>
      <c r="E15698">
        <f t="shared" si="736"/>
        <v>66.004674773479806</v>
      </c>
      <c r="F15698">
        <f t="shared" si="737"/>
        <v>17.512183205217013</v>
      </c>
    </row>
    <row r="15699" spans="1:6">
      <c r="A15699" s="1">
        <v>1240</v>
      </c>
      <c r="B15699" s="2">
        <v>69.599999999999994</v>
      </c>
      <c r="C15699" s="3">
        <v>16.899999999999999</v>
      </c>
      <c r="D15699">
        <f t="shared" si="735"/>
        <v>1137.3466304076942</v>
      </c>
      <c r="E15699">
        <f t="shared" si="736"/>
        <v>67.298617183887231</v>
      </c>
      <c r="F15699">
        <f t="shared" si="737"/>
        <v>19.37258785717334</v>
      </c>
    </row>
    <row r="15700" spans="1:6">
      <c r="A15700" s="1">
        <v>1400</v>
      </c>
      <c r="B15700" s="2">
        <v>70.3</v>
      </c>
      <c r="C15700" s="3">
        <v>14.7</v>
      </c>
      <c r="D15700">
        <f t="shared" si="735"/>
        <v>1006.567505569136</v>
      </c>
      <c r="E15700">
        <f t="shared" si="736"/>
        <v>68.473979970689527</v>
      </c>
      <c r="F15700">
        <f t="shared" si="737"/>
        <v>210.10087627064806</v>
      </c>
    </row>
    <row r="15701" spans="1:6">
      <c r="A15701" s="1">
        <v>1400</v>
      </c>
      <c r="B15701" s="2">
        <v>69.3</v>
      </c>
      <c r="C15701" s="3">
        <v>18.3</v>
      </c>
      <c r="D15701">
        <f t="shared" si="735"/>
        <v>1214.5842141357864</v>
      </c>
      <c r="E15701">
        <f t="shared" si="736"/>
        <v>66.370722083922757</v>
      </c>
      <c r="F15701">
        <f t="shared" si="737"/>
        <v>54.50398016290692</v>
      </c>
    </row>
    <row r="15702" spans="1:6">
      <c r="A15702" s="1">
        <v>1190</v>
      </c>
      <c r="B15702" s="2">
        <v>20.2</v>
      </c>
      <c r="C15702" s="3">
        <v>59.1</v>
      </c>
      <c r="D15702">
        <f t="shared" si="735"/>
        <v>1339.001029767725</v>
      </c>
      <c r="E15702">
        <f t="shared" si="736"/>
        <v>22.656531806560491</v>
      </c>
      <c r="F15702">
        <f t="shared" si="737"/>
        <v>35.690940980800598</v>
      </c>
    </row>
    <row r="15703" spans="1:6">
      <c r="A15703" s="1">
        <v>1340</v>
      </c>
      <c r="B15703" s="2">
        <v>65.3</v>
      </c>
      <c r="C15703" s="3">
        <v>19.2</v>
      </c>
      <c r="D15703">
        <f t="shared" si="735"/>
        <v>1261.4151019462911</v>
      </c>
      <c r="E15703">
        <f t="shared" si="736"/>
        <v>65.698703226369332</v>
      </c>
      <c r="F15703">
        <f t="shared" si="737"/>
        <v>8.4082808080574036</v>
      </c>
    </row>
    <row r="15704" spans="1:6">
      <c r="A15704" s="1">
        <v>1350</v>
      </c>
      <c r="B15704" s="2">
        <v>65.900000000000006</v>
      </c>
      <c r="C15704" s="3">
        <v>22</v>
      </c>
      <c r="D15704">
        <f t="shared" si="735"/>
        <v>1391.2220802318766</v>
      </c>
      <c r="E15704">
        <f t="shared" si="736"/>
        <v>63.237367283267119</v>
      </c>
      <c r="F15704">
        <f t="shared" si="737"/>
        <v>9.3594756884107007</v>
      </c>
    </row>
    <row r="15705" spans="1:6">
      <c r="A15705" s="1">
        <v>1180</v>
      </c>
      <c r="B15705" s="2">
        <v>64.2</v>
      </c>
      <c r="C15705" s="3">
        <v>15.9</v>
      </c>
      <c r="D15705">
        <f t="shared" si="735"/>
        <v>1079.2098205087766</v>
      </c>
      <c r="E15705">
        <f t="shared" si="736"/>
        <v>67.874831478539406</v>
      </c>
      <c r="F15705">
        <f t="shared" si="737"/>
        <v>27.074272977943064</v>
      </c>
    </row>
    <row r="15706" spans="1:6">
      <c r="A15706" s="1">
        <v>1540</v>
      </c>
      <c r="B15706" s="2">
        <v>62.6</v>
      </c>
      <c r="C15706" s="3">
        <v>23.3</v>
      </c>
      <c r="D15706">
        <f t="shared" si="735"/>
        <v>1442.618180128708</v>
      </c>
      <c r="E15706">
        <f t="shared" si="736"/>
        <v>61.91494335316343</v>
      </c>
      <c r="F15706">
        <f t="shared" si="737"/>
        <v>13.136937961150856</v>
      </c>
    </row>
    <row r="15707" spans="1:6">
      <c r="A15707" s="1">
        <v>1600</v>
      </c>
      <c r="B15707" s="2">
        <v>38.4</v>
      </c>
      <c r="C15707" s="3">
        <v>36.700000000000003</v>
      </c>
      <c r="D15707">
        <f t="shared" si="735"/>
        <v>1643.4533777263352</v>
      </c>
      <c r="E15707">
        <f t="shared" si="736"/>
        <v>44.780745987093603</v>
      </c>
      <c r="F15707">
        <f t="shared" si="737"/>
        <v>43.236161984238706</v>
      </c>
    </row>
    <row r="15708" spans="1:6">
      <c r="A15708" s="1">
        <v>1460</v>
      </c>
      <c r="B15708" s="2">
        <v>24.9</v>
      </c>
      <c r="C15708" s="3">
        <v>61.3</v>
      </c>
      <c r="D15708">
        <f t="shared" si="735"/>
        <v>1303.9489648140143</v>
      </c>
      <c r="E15708">
        <f t="shared" si="736"/>
        <v>21.2715981209464</v>
      </c>
      <c r="F15708">
        <f t="shared" si="737"/>
        <v>45.694478163006153</v>
      </c>
    </row>
    <row r="15709" spans="1:6">
      <c r="A15709" s="1">
        <v>1370</v>
      </c>
      <c r="B15709" s="2">
        <v>24.2</v>
      </c>
      <c r="C15709" s="3">
        <v>60.5</v>
      </c>
      <c r="D15709">
        <f t="shared" si="735"/>
        <v>1316.6029622629128</v>
      </c>
      <c r="E15709">
        <f t="shared" si="736"/>
        <v>21.762032434097733</v>
      </c>
      <c r="F15709">
        <f t="shared" si="737"/>
        <v>9.7523625604821191</v>
      </c>
    </row>
    <row r="15710" spans="1:6">
      <c r="A15710" s="1">
        <v>1590</v>
      </c>
      <c r="B15710" s="2">
        <v>68.5</v>
      </c>
      <c r="C15710" s="3">
        <v>21.9</v>
      </c>
      <c r="D15710">
        <f t="shared" si="735"/>
        <v>1387.0274226258939</v>
      </c>
      <c r="E15710">
        <f t="shared" si="736"/>
        <v>63.334585508031694</v>
      </c>
      <c r="F15710">
        <f t="shared" si="737"/>
        <v>81.71340767186264</v>
      </c>
    </row>
    <row r="15711" spans="1:6">
      <c r="A15711" s="1">
        <v>1370</v>
      </c>
      <c r="B15711" s="2">
        <v>68.7</v>
      </c>
      <c r="C15711" s="3">
        <v>18.3</v>
      </c>
      <c r="D15711">
        <f t="shared" si="735"/>
        <v>1214.5842141357864</v>
      </c>
      <c r="E15711">
        <f t="shared" si="736"/>
        <v>66.370722083922757</v>
      </c>
      <c r="F15711">
        <f t="shared" si="737"/>
        <v>37.690414418564671</v>
      </c>
    </row>
    <row r="15712" spans="1:6">
      <c r="A15712" s="1">
        <v>1590</v>
      </c>
      <c r="B15712" s="2">
        <v>29.3</v>
      </c>
      <c r="C15712" s="3">
        <v>46.1</v>
      </c>
      <c r="D15712">
        <f t="shared" si="735"/>
        <v>1548.097238564668</v>
      </c>
      <c r="E15712">
        <f t="shared" si="736"/>
        <v>33.581285001402776</v>
      </c>
      <c r="F15712">
        <f t="shared" si="737"/>
        <v>20.674845269552133</v>
      </c>
    </row>
    <row r="15713" spans="1:6">
      <c r="A15713" s="1">
        <v>1510</v>
      </c>
      <c r="B15713" s="2">
        <v>23.6</v>
      </c>
      <c r="C15713" s="3">
        <v>65.400000000000006</v>
      </c>
      <c r="D15713">
        <f t="shared" si="735"/>
        <v>1241.0304429977546</v>
      </c>
      <c r="E15713">
        <f t="shared" si="736"/>
        <v>18.97600065745802</v>
      </c>
      <c r="F15713">
        <f t="shared" si="737"/>
        <v>118.01894773015158</v>
      </c>
    </row>
    <row r="15714" spans="1:6">
      <c r="A15714" s="1">
        <v>1380</v>
      </c>
      <c r="B15714" s="2">
        <v>46.9</v>
      </c>
      <c r="C15714" s="3">
        <v>60.2</v>
      </c>
      <c r="D15714">
        <f t="shared" si="735"/>
        <v>1321.3763741945234</v>
      </c>
      <c r="E15714">
        <f t="shared" si="736"/>
        <v>21.949773657716335</v>
      </c>
      <c r="F15714">
        <f t="shared" si="737"/>
        <v>627.10456026898737</v>
      </c>
    </row>
    <row r="15715" spans="1:6">
      <c r="A15715" s="1">
        <v>1560</v>
      </c>
      <c r="B15715" s="2">
        <v>63.7</v>
      </c>
      <c r="C15715" s="3">
        <v>23</v>
      </c>
      <c r="D15715">
        <f t="shared" si="735"/>
        <v>1431.2794589074008</v>
      </c>
      <c r="E15715">
        <f t="shared" si="736"/>
        <v>62.229541691626117</v>
      </c>
      <c r="F15715">
        <f t="shared" si="737"/>
        <v>24.295003524099773</v>
      </c>
    </row>
    <row r="15716" spans="1:6">
      <c r="A15716" s="1">
        <v>2020</v>
      </c>
      <c r="B15716" s="2">
        <v>56.3</v>
      </c>
      <c r="C15716" s="3">
        <v>30.1</v>
      </c>
      <c r="D15716">
        <f t="shared" si="735"/>
        <v>1614.3273686601194</v>
      </c>
      <c r="E15716">
        <f t="shared" si="736"/>
        <v>53.63213849369167</v>
      </c>
      <c r="F15716">
        <f t="shared" si="737"/>
        <v>226.94963062088684</v>
      </c>
    </row>
    <row r="15717" spans="1:6">
      <c r="A15717" s="1">
        <v>1470</v>
      </c>
      <c r="B15717" s="2">
        <v>63.3</v>
      </c>
      <c r="C15717" s="3">
        <v>21.1</v>
      </c>
      <c r="D15717">
        <f t="shared" si="735"/>
        <v>1352.2598441817356</v>
      </c>
      <c r="E15717">
        <f t="shared" si="736"/>
        <v>64.088144274015903</v>
      </c>
      <c r="F15717">
        <f t="shared" si="737"/>
        <v>19.138954504218901</v>
      </c>
    </row>
    <row r="15718" spans="1:6">
      <c r="A15718" s="1">
        <v>1090</v>
      </c>
      <c r="B15718" s="2">
        <v>17.100000000000001</v>
      </c>
      <c r="C15718" s="3">
        <v>76.099999999999994</v>
      </c>
      <c r="D15718">
        <f t="shared" si="735"/>
        <v>1094.4878534564409</v>
      </c>
      <c r="E15718">
        <f t="shared" si="736"/>
        <v>14.382231977088582</v>
      </c>
      <c r="F15718">
        <f t="shared" si="737"/>
        <v>7.4131670425216694</v>
      </c>
    </row>
    <row r="15719" spans="1:6">
      <c r="A15719" s="1">
        <v>1450</v>
      </c>
      <c r="B15719" s="2">
        <v>48</v>
      </c>
      <c r="C15719" s="3">
        <v>37.700000000000003</v>
      </c>
      <c r="D15719">
        <f t="shared" si="735"/>
        <v>1639.0392410096874</v>
      </c>
      <c r="E15719">
        <f t="shared" si="736"/>
        <v>43.475841936596481</v>
      </c>
      <c r="F15719">
        <f t="shared" si="737"/>
        <v>68.203751798032087</v>
      </c>
    </row>
    <row r="15720" spans="1:6">
      <c r="A15720" s="1">
        <v>1110</v>
      </c>
      <c r="B15720" s="2">
        <v>64.099999999999994</v>
      </c>
      <c r="C15720" s="3">
        <v>17.7</v>
      </c>
      <c r="D15720">
        <f t="shared" si="735"/>
        <v>1182.1098484394033</v>
      </c>
      <c r="E15720">
        <f t="shared" si="736"/>
        <v>66.785867143469119</v>
      </c>
      <c r="F15720">
        <f t="shared" si="737"/>
        <v>14.159789023739597</v>
      </c>
    </row>
    <row r="15721" spans="1:6">
      <c r="A15721" s="1">
        <v>1470</v>
      </c>
      <c r="B15721" s="2">
        <v>69.099999999999994</v>
      </c>
      <c r="C15721" s="3">
        <v>20.6</v>
      </c>
      <c r="D15721">
        <f t="shared" si="735"/>
        <v>1329.4580517083657</v>
      </c>
      <c r="E15721">
        <f t="shared" si="736"/>
        <v>64.536798626619685</v>
      </c>
      <c r="F15721">
        <f t="shared" si="737"/>
        <v>47.207480016099431</v>
      </c>
    </row>
    <row r="15722" spans="1:6">
      <c r="A15722" s="1">
        <v>1220</v>
      </c>
      <c r="B15722" s="2">
        <v>27.8</v>
      </c>
      <c r="C15722" s="3">
        <v>75.400000000000006</v>
      </c>
      <c r="D15722">
        <f t="shared" si="735"/>
        <v>1103.2681540948035</v>
      </c>
      <c r="E15722">
        <f t="shared" si="736"/>
        <v>14.632203635209596</v>
      </c>
      <c r="F15722">
        <f t="shared" si="737"/>
        <v>191.5928349895303</v>
      </c>
    </row>
    <row r="15723" spans="1:6">
      <c r="A15723" s="1">
        <v>1580</v>
      </c>
      <c r="B15723" s="2">
        <v>32.799999999999997</v>
      </c>
      <c r="C15723" s="3">
        <v>51</v>
      </c>
      <c r="D15723">
        <f t="shared" si="735"/>
        <v>1471.7052615843659</v>
      </c>
      <c r="E15723">
        <f t="shared" si="736"/>
        <v>28.856965913418939</v>
      </c>
      <c r="F15723">
        <f t="shared" si="737"/>
        <v>31.213386923569892</v>
      </c>
    </row>
    <row r="15724" spans="1:6">
      <c r="A15724" s="1">
        <v>1510</v>
      </c>
      <c r="B15724" s="2">
        <v>63.5</v>
      </c>
      <c r="C15724" s="3">
        <v>20.9</v>
      </c>
      <c r="D15724">
        <f t="shared" si="735"/>
        <v>1343.2366373048023</v>
      </c>
      <c r="E15724">
        <f t="shared" si="736"/>
        <v>64.269695564823081</v>
      </c>
      <c r="F15724">
        <f t="shared" si="737"/>
        <v>37.740912959356805</v>
      </c>
    </row>
    <row r="15725" spans="1:6">
      <c r="A15725" s="1">
        <v>1220</v>
      </c>
      <c r="B15725" s="2">
        <v>63.9</v>
      </c>
      <c r="C15725" s="3">
        <v>16.2</v>
      </c>
      <c r="D15725">
        <f t="shared" si="735"/>
        <v>1096.8928015744584</v>
      </c>
      <c r="E15725">
        <f t="shared" si="736"/>
        <v>67.709432195954221</v>
      </c>
      <c r="F15725">
        <f t="shared" si="737"/>
        <v>34.756256025541056</v>
      </c>
    </row>
    <row r="15726" spans="1:6">
      <c r="A15726" s="1">
        <v>1040</v>
      </c>
      <c r="B15726" s="2">
        <v>17.399999999999999</v>
      </c>
      <c r="C15726" s="3">
        <v>83.5</v>
      </c>
      <c r="D15726">
        <f t="shared" si="735"/>
        <v>1008.2300558896593</v>
      </c>
      <c r="E15726">
        <f t="shared" si="736"/>
        <v>12.074611447780351</v>
      </c>
      <c r="F15726">
        <f t="shared" si="737"/>
        <v>29.708020227325399</v>
      </c>
    </row>
    <row r="15727" spans="1:6">
      <c r="A15727" s="1">
        <v>1440</v>
      </c>
      <c r="B15727" s="2">
        <v>47.7</v>
      </c>
      <c r="C15727" s="3">
        <v>39.200000000000003</v>
      </c>
      <c r="D15727">
        <f t="shared" si="735"/>
        <v>1629.145062772146</v>
      </c>
      <c r="E15727">
        <f t="shared" si="736"/>
        <v>41.559823029901679</v>
      </c>
      <c r="F15727">
        <f t="shared" si="737"/>
        <v>85.490977524411406</v>
      </c>
    </row>
    <row r="15728" spans="1:6">
      <c r="A15728" s="1">
        <v>1370</v>
      </c>
      <c r="B15728" s="2">
        <v>68.7</v>
      </c>
      <c r="C15728" s="3">
        <v>17.899999999999999</v>
      </c>
      <c r="D15728">
        <f t="shared" si="735"/>
        <v>1193.0422751633621</v>
      </c>
      <c r="E15728">
        <f t="shared" si="736"/>
        <v>66.650406433707388</v>
      </c>
      <c r="F15728">
        <f t="shared" si="737"/>
        <v>46.02996384063286</v>
      </c>
    </row>
    <row r="15729" spans="1:6">
      <c r="A15729" s="1">
        <v>1220</v>
      </c>
      <c r="B15729" s="2">
        <v>69</v>
      </c>
      <c r="C15729" s="3">
        <v>17.100000000000001</v>
      </c>
      <c r="D15729">
        <f t="shared" si="735"/>
        <v>1148.6887158376383</v>
      </c>
      <c r="E15729">
        <f t="shared" si="736"/>
        <v>67.174778703955454</v>
      </c>
      <c r="F15729">
        <f t="shared" si="737"/>
        <v>10.124349574621609</v>
      </c>
    </row>
    <row r="15730" spans="1:6">
      <c r="A15730" s="1">
        <v>1260</v>
      </c>
      <c r="B15730" s="2">
        <v>70.099999999999994</v>
      </c>
      <c r="C15730" s="3">
        <v>17.3</v>
      </c>
      <c r="D15730">
        <f t="shared" si="735"/>
        <v>1159.9312068001097</v>
      </c>
      <c r="E15730">
        <f t="shared" si="736"/>
        <v>67.048046635844486</v>
      </c>
      <c r="F15730">
        <f t="shared" si="737"/>
        <v>22.690753366855891</v>
      </c>
    </row>
    <row r="15731" spans="1:6">
      <c r="A15731" s="1">
        <v>1240</v>
      </c>
      <c r="B15731" s="2">
        <v>68.8</v>
      </c>
      <c r="C15731" s="3">
        <v>16.2</v>
      </c>
      <c r="D15731">
        <f t="shared" si="735"/>
        <v>1096.8928015744584</v>
      </c>
      <c r="E15731">
        <f t="shared" si="736"/>
        <v>67.709432195954221</v>
      </c>
      <c r="F15731">
        <f t="shared" si="737"/>
        <v>28.545977170739548</v>
      </c>
    </row>
    <row r="15732" spans="1:6">
      <c r="A15732" s="1">
        <v>1460</v>
      </c>
      <c r="B15732" s="2">
        <v>22.4</v>
      </c>
      <c r="C15732" s="3">
        <v>62.1</v>
      </c>
      <c r="D15732">
        <f t="shared" si="735"/>
        <v>1291.4100620703102</v>
      </c>
      <c r="E15732">
        <f t="shared" si="736"/>
        <v>20.795653173434946</v>
      </c>
      <c r="F15732">
        <f t="shared" si="737"/>
        <v>40.540648975426194</v>
      </c>
    </row>
    <row r="15733" spans="1:6">
      <c r="A15733" s="1">
        <v>1250</v>
      </c>
      <c r="B15733" s="2">
        <v>46.4</v>
      </c>
      <c r="C15733" s="3">
        <v>63.4</v>
      </c>
      <c r="D15733">
        <f t="shared" si="735"/>
        <v>1271.2963569642018</v>
      </c>
      <c r="E15733">
        <f t="shared" si="736"/>
        <v>20.051993012053657</v>
      </c>
      <c r="F15733">
        <f t="shared" si="737"/>
        <v>694.82330173574246</v>
      </c>
    </row>
    <row r="15734" spans="1:6">
      <c r="A15734" s="1">
        <v>1410</v>
      </c>
      <c r="B15734" s="2">
        <v>64.099999999999994</v>
      </c>
      <c r="C15734" s="3">
        <v>21.3</v>
      </c>
      <c r="D15734">
        <f t="shared" si="735"/>
        <v>1361.151639495062</v>
      </c>
      <c r="E15734">
        <f t="shared" si="736"/>
        <v>63.90383284014375</v>
      </c>
      <c r="F15734">
        <f t="shared" si="737"/>
        <v>3.2259050145323886</v>
      </c>
    </row>
    <row r="15735" spans="1:6">
      <c r="A15735" s="1">
        <v>1490</v>
      </c>
      <c r="B15735" s="2">
        <v>44.7</v>
      </c>
      <c r="C15735" s="3">
        <v>36.6</v>
      </c>
      <c r="D15735">
        <f t="shared" si="735"/>
        <v>1643.7899148414565</v>
      </c>
      <c r="E15735">
        <f t="shared" si="736"/>
        <v>44.91229275523105</v>
      </c>
      <c r="F15735">
        <f t="shared" si="737"/>
        <v>31.638404737742157</v>
      </c>
    </row>
    <row r="15736" spans="1:6">
      <c r="A15736" s="1">
        <v>1430</v>
      </c>
      <c r="B15736" s="2">
        <v>30.4</v>
      </c>
      <c r="C15736" s="3">
        <v>60.5</v>
      </c>
      <c r="D15736">
        <f t="shared" si="735"/>
        <v>1316.6029622629128</v>
      </c>
      <c r="E15736">
        <f t="shared" si="736"/>
        <v>21.762032434097733</v>
      </c>
      <c r="F15736">
        <f t="shared" si="737"/>
        <v>91.791320886902085</v>
      </c>
    </row>
    <row r="15737" spans="1:6">
      <c r="A15737" s="1">
        <v>1660</v>
      </c>
      <c r="B15737" s="2">
        <v>35.4</v>
      </c>
      <c r="C15737" s="3">
        <v>53</v>
      </c>
      <c r="D15737">
        <f t="shared" si="735"/>
        <v>1438.9444686146792</v>
      </c>
      <c r="E15737">
        <f t="shared" si="736"/>
        <v>27.149895634239229</v>
      </c>
      <c r="F15737">
        <f t="shared" si="737"/>
        <v>133.33857172842144</v>
      </c>
    </row>
    <row r="15738" spans="1:6">
      <c r="A15738" s="1">
        <v>1430</v>
      </c>
      <c r="B15738" s="2">
        <v>68.099999999999994</v>
      </c>
      <c r="C15738" s="3">
        <v>19.2</v>
      </c>
      <c r="D15738">
        <f t="shared" si="735"/>
        <v>1261.4151019462911</v>
      </c>
      <c r="E15738">
        <f t="shared" si="736"/>
        <v>65.698703226369332</v>
      </c>
      <c r="F15738">
        <f t="shared" si="737"/>
        <v>43.730676488437204</v>
      </c>
    </row>
    <row r="15739" spans="1:6">
      <c r="A15739" s="1">
        <v>1550</v>
      </c>
      <c r="B15739" s="2">
        <v>66.099999999999994</v>
      </c>
      <c r="C15739" s="3">
        <v>21.2</v>
      </c>
      <c r="D15739">
        <f t="shared" si="735"/>
        <v>1356.7222407650925</v>
      </c>
      <c r="E15739">
        <f t="shared" si="736"/>
        <v>63.996332111560967</v>
      </c>
      <c r="F15739">
        <f t="shared" si="737"/>
        <v>54.325763160281042</v>
      </c>
    </row>
    <row r="15740" spans="1:6">
      <c r="A15740" s="1">
        <v>1540</v>
      </c>
      <c r="B15740" s="2">
        <v>68.3</v>
      </c>
      <c r="C15740" s="3">
        <v>21</v>
      </c>
      <c r="D15740">
        <f t="shared" si="735"/>
        <v>1347.7645938949167</v>
      </c>
      <c r="E15740">
        <f t="shared" si="736"/>
        <v>64.179266375948416</v>
      </c>
      <c r="F15740">
        <f t="shared" si="737"/>
        <v>66.344013212311353</v>
      </c>
    </row>
    <row r="15741" spans="1:6">
      <c r="A15741" s="1">
        <v>1510</v>
      </c>
      <c r="B15741" s="2">
        <v>66.8</v>
      </c>
      <c r="C15741" s="3">
        <v>22.6</v>
      </c>
      <c r="D15741">
        <f t="shared" si="735"/>
        <v>1415.671546928821</v>
      </c>
      <c r="E15741">
        <f t="shared" si="736"/>
        <v>62.64033393490358</v>
      </c>
      <c r="F15741">
        <f t="shared" si="737"/>
        <v>29.188533841734635</v>
      </c>
    </row>
    <row r="15742" spans="1:6">
      <c r="A15742" s="1">
        <v>1250</v>
      </c>
      <c r="B15742" s="2">
        <v>69.599999999999994</v>
      </c>
      <c r="C15742" s="3">
        <v>17.3</v>
      </c>
      <c r="D15742">
        <f t="shared" si="735"/>
        <v>1159.9312068001097</v>
      </c>
      <c r="E15742">
        <f t="shared" si="736"/>
        <v>67.048046635844486</v>
      </c>
      <c r="F15742">
        <f t="shared" si="737"/>
        <v>17.348951823037101</v>
      </c>
    </row>
    <row r="15743" spans="1:6">
      <c r="A15743" s="1">
        <v>1430</v>
      </c>
      <c r="B15743" s="2">
        <v>28.8</v>
      </c>
      <c r="C15743" s="3">
        <v>61.8</v>
      </c>
      <c r="D15743">
        <f t="shared" si="735"/>
        <v>1296.0982256606164</v>
      </c>
      <c r="E15743">
        <f t="shared" si="736"/>
        <v>20.972463198391853</v>
      </c>
      <c r="F15743">
        <f t="shared" si="737"/>
        <v>85.220714367786485</v>
      </c>
    </row>
    <row r="15744" spans="1:6">
      <c r="A15744" s="1">
        <v>1180</v>
      </c>
      <c r="B15744" s="2">
        <v>46.3</v>
      </c>
      <c r="C15744" s="3">
        <v>21.9</v>
      </c>
      <c r="D15744">
        <f t="shared" si="735"/>
        <v>1387.0274226258939</v>
      </c>
      <c r="E15744">
        <f t="shared" si="736"/>
        <v>63.334585508031694</v>
      </c>
      <c r="F15744">
        <f t="shared" si="737"/>
        <v>347.42974528545665</v>
      </c>
    </row>
    <row r="15745" spans="1:6">
      <c r="A15745" s="1">
        <v>1370</v>
      </c>
      <c r="B15745" s="2">
        <v>32.200000000000003</v>
      </c>
      <c r="C15745" s="3">
        <v>39.1</v>
      </c>
      <c r="D15745">
        <f t="shared" si="735"/>
        <v>1629.9166871834123</v>
      </c>
      <c r="E15745">
        <f t="shared" si="736"/>
        <v>41.685848777069367</v>
      </c>
      <c r="F15745">
        <f t="shared" si="737"/>
        <v>180.22320125177208</v>
      </c>
    </row>
    <row r="15746" spans="1:6">
      <c r="A15746" s="1">
        <v>1540</v>
      </c>
      <c r="B15746" s="2">
        <v>33.9</v>
      </c>
      <c r="C15746" s="3">
        <v>46.9</v>
      </c>
      <c r="D15746">
        <f t="shared" si="735"/>
        <v>1536.2476992014676</v>
      </c>
      <c r="E15746">
        <f t="shared" si="736"/>
        <v>32.755814481907628</v>
      </c>
      <c r="F15746">
        <f t="shared" si="737"/>
        <v>1.3279681731087827</v>
      </c>
    </row>
    <row r="15747" spans="1:6">
      <c r="A15747" s="1">
        <v>1900</v>
      </c>
      <c r="B15747" s="2">
        <v>57.8</v>
      </c>
      <c r="C15747" s="3">
        <v>27.4</v>
      </c>
      <c r="D15747">
        <f t="shared" si="735"/>
        <v>1565.4756940892153</v>
      </c>
      <c r="E15747">
        <f t="shared" si="736"/>
        <v>57.134149419314433</v>
      </c>
      <c r="F15747">
        <f t="shared" si="737"/>
        <v>149.92750384970316</v>
      </c>
    </row>
    <row r="15748" spans="1:6">
      <c r="A15748" s="1">
        <v>1210</v>
      </c>
      <c r="B15748" s="2">
        <v>66.2</v>
      </c>
      <c r="C15748" s="3">
        <v>17.8</v>
      </c>
      <c r="D15748">
        <f t="shared" si="735"/>
        <v>1187.5893281209046</v>
      </c>
      <c r="E15748">
        <f t="shared" si="736"/>
        <v>66.718501579826096</v>
      </c>
      <c r="F15748">
        <f t="shared" si="737"/>
        <v>0.9397311325786305</v>
      </c>
    </row>
    <row r="15749" spans="1:6">
      <c r="A15749" s="1">
        <v>1040</v>
      </c>
      <c r="B15749" s="2">
        <v>68</v>
      </c>
      <c r="C15749" s="3">
        <v>15.2</v>
      </c>
      <c r="D15749">
        <f t="shared" si="735"/>
        <v>1037.1920643187839</v>
      </c>
      <c r="E15749">
        <f t="shared" si="736"/>
        <v>68.236320020972627</v>
      </c>
      <c r="F15749">
        <f t="shared" si="737"/>
        <v>6.6379230918064386E-2</v>
      </c>
    </row>
    <row r="15750" spans="1:6">
      <c r="A15750" s="1">
        <v>1190</v>
      </c>
      <c r="B15750" s="2">
        <v>68.3</v>
      </c>
      <c r="C15750" s="3">
        <v>13.3</v>
      </c>
      <c r="D15750">
        <f t="shared" si="735"/>
        <v>918.39318995410076</v>
      </c>
      <c r="E15750">
        <f t="shared" si="736"/>
        <v>69.052119545421107</v>
      </c>
      <c r="F15750">
        <f t="shared" si="737"/>
        <v>99.107619811229156</v>
      </c>
    </row>
    <row r="15751" spans="1:6">
      <c r="A15751" s="1">
        <v>1320</v>
      </c>
      <c r="B15751" s="2">
        <v>23.6</v>
      </c>
      <c r="C15751" s="3">
        <v>48.3</v>
      </c>
      <c r="D15751">
        <f t="shared" si="735"/>
        <v>1514.8101808578401</v>
      </c>
      <c r="E15751">
        <f t="shared" si="736"/>
        <v>31.362529624385925</v>
      </c>
      <c r="F15751">
        <f t="shared" si="737"/>
        <v>110.95162714115413</v>
      </c>
    </row>
    <row r="15752" spans="1:6">
      <c r="A15752" s="1">
        <v>1410</v>
      </c>
      <c r="B15752" s="2">
        <v>26.3</v>
      </c>
      <c r="C15752" s="3">
        <v>62.6</v>
      </c>
      <c r="D15752">
        <f t="shared" si="735"/>
        <v>1283.634648435039</v>
      </c>
      <c r="E15752">
        <f t="shared" si="736"/>
        <v>20.505345821645989</v>
      </c>
      <c r="F15752">
        <f t="shared" si="737"/>
        <v>54.908259921628186</v>
      </c>
    </row>
    <row r="15753" spans="1:6">
      <c r="A15753" s="1">
        <v>1470</v>
      </c>
      <c r="B15753" s="2">
        <v>48</v>
      </c>
      <c r="C15753" s="3">
        <v>38</v>
      </c>
      <c r="D15753">
        <f t="shared" si="735"/>
        <v>1637.3602752320303</v>
      </c>
      <c r="E15753">
        <f t="shared" si="736"/>
        <v>43.088428295579746</v>
      </c>
      <c r="F15753">
        <f t="shared" si="737"/>
        <v>61.538432696588572</v>
      </c>
    </row>
    <row r="15754" spans="1:6">
      <c r="A15754" s="1">
        <v>1290</v>
      </c>
      <c r="B15754" s="2">
        <v>24.5</v>
      </c>
      <c r="C15754" s="3">
        <v>71.400000000000006</v>
      </c>
      <c r="D15754">
        <f t="shared" ref="D15754:D15817" si="738">C15754*E15754</f>
        <v>1155.597031452151</v>
      </c>
      <c r="E15754">
        <f t="shared" ref="E15754:E15817" si="739">$P$4/(1+(C15754/$P$5)^$P$6)^(2/$P$6)</f>
        <v>16.184832373279423</v>
      </c>
      <c r="F15754">
        <f t="shared" ref="F15754:F15817" si="740">(E15754-B15754)^2+$M$3*(D15754-A15754)^2</f>
        <v>93.272022705584675</v>
      </c>
    </row>
    <row r="15755" spans="1:6">
      <c r="A15755" s="1">
        <v>1600</v>
      </c>
      <c r="B15755" s="2">
        <v>29.9</v>
      </c>
      <c r="C15755" s="3">
        <v>53.6</v>
      </c>
      <c r="D15755">
        <f t="shared" si="738"/>
        <v>1429.0569821987724</v>
      </c>
      <c r="E15755">
        <f t="shared" si="739"/>
        <v>26.661510861917396</v>
      </c>
      <c r="F15755">
        <f t="shared" si="740"/>
        <v>49.521763014607927</v>
      </c>
    </row>
    <row r="15756" spans="1:6">
      <c r="A15756" s="1">
        <v>1630</v>
      </c>
      <c r="B15756" s="2">
        <v>38.6</v>
      </c>
      <c r="C15756" s="3">
        <v>42.3</v>
      </c>
      <c r="D15756">
        <f t="shared" si="738"/>
        <v>1598.5794553445173</v>
      </c>
      <c r="E15756">
        <f t="shared" si="739"/>
        <v>37.79147648568599</v>
      </c>
      <c r="F15756">
        <f t="shared" si="740"/>
        <v>1.9724746237575126</v>
      </c>
    </row>
    <row r="15757" spans="1:6">
      <c r="A15757" s="1">
        <v>1990</v>
      </c>
      <c r="B15757" s="2">
        <v>54</v>
      </c>
      <c r="C15757" s="3">
        <v>32.4</v>
      </c>
      <c r="D15757">
        <f t="shared" si="738"/>
        <v>1637.629662433691</v>
      </c>
      <c r="E15757">
        <f t="shared" si="739"/>
        <v>50.544125383755897</v>
      </c>
      <c r="F15757">
        <f t="shared" si="740"/>
        <v>177.8018489998658</v>
      </c>
    </row>
    <row r="15758" spans="1:6">
      <c r="A15758" s="1">
        <v>1260</v>
      </c>
      <c r="B15758" s="2">
        <v>65.900000000000006</v>
      </c>
      <c r="C15758" s="3">
        <v>15.7</v>
      </c>
      <c r="D15758">
        <f t="shared" si="738"/>
        <v>1067.3108854462487</v>
      </c>
      <c r="E15758">
        <f t="shared" si="739"/>
        <v>67.981585060270618</v>
      </c>
      <c r="F15758">
        <f t="shared" si="740"/>
        <v>53.929851880971256</v>
      </c>
    </row>
    <row r="15759" spans="1:6">
      <c r="A15759" s="1">
        <v>1150</v>
      </c>
      <c r="B15759" s="2">
        <v>35.1</v>
      </c>
      <c r="C15759" s="3">
        <v>40.6</v>
      </c>
      <c r="D15759">
        <f t="shared" si="738"/>
        <v>1616.8385713518198</v>
      </c>
      <c r="E15759">
        <f t="shared" si="739"/>
        <v>39.823610131818221</v>
      </c>
      <c r="F15759">
        <f t="shared" si="740"/>
        <v>313.43329753500524</v>
      </c>
    </row>
    <row r="15760" spans="1:6">
      <c r="A15760" s="1">
        <v>1020</v>
      </c>
      <c r="B15760" s="2">
        <v>12</v>
      </c>
      <c r="C15760" s="3">
        <v>85.7</v>
      </c>
      <c r="D15760">
        <f t="shared" si="738"/>
        <v>984.77671201184228</v>
      </c>
      <c r="E15760">
        <f t="shared" si="739"/>
        <v>11.490976802938649</v>
      </c>
      <c r="F15760">
        <f t="shared" si="740"/>
        <v>1.9163986523845074</v>
      </c>
    </row>
    <row r="15761" spans="1:6">
      <c r="A15761" s="1">
        <v>942</v>
      </c>
      <c r="B15761" s="2">
        <v>11.4</v>
      </c>
      <c r="C15761" s="3">
        <v>78.7</v>
      </c>
      <c r="D15761">
        <f t="shared" si="738"/>
        <v>1062.8357799136477</v>
      </c>
      <c r="E15761">
        <f t="shared" si="739"/>
        <v>13.504901904874812</v>
      </c>
      <c r="F15761">
        <f t="shared" si="740"/>
        <v>23.934934991653005</v>
      </c>
    </row>
    <row r="15762" spans="1:6">
      <c r="A15762" s="1">
        <v>1820</v>
      </c>
      <c r="B15762" s="2">
        <v>65.7</v>
      </c>
      <c r="C15762" s="3">
        <v>33.1</v>
      </c>
      <c r="D15762">
        <f t="shared" si="738"/>
        <v>1641.6941617440862</v>
      </c>
      <c r="E15762">
        <f t="shared" si="739"/>
        <v>49.598010928824351</v>
      </c>
      <c r="F15762">
        <f t="shared" si="740"/>
        <v>301.74294180218601</v>
      </c>
    </row>
    <row r="15763" spans="1:6">
      <c r="A15763" s="1">
        <v>1340</v>
      </c>
      <c r="B15763" s="2">
        <v>66.900000000000006</v>
      </c>
      <c r="C15763" s="3">
        <v>18.100000000000001</v>
      </c>
      <c r="D15763">
        <f t="shared" si="738"/>
        <v>1203.8676633537084</v>
      </c>
      <c r="E15763">
        <f t="shared" si="739"/>
        <v>66.512025599652389</v>
      </c>
      <c r="F15763">
        <f t="shared" si="740"/>
        <v>24.905492671502795</v>
      </c>
    </row>
    <row r="15764" spans="1:6">
      <c r="A15764" s="1">
        <v>1130</v>
      </c>
      <c r="B15764" s="2">
        <v>68</v>
      </c>
      <c r="C15764" s="3">
        <v>14.3</v>
      </c>
      <c r="D15764">
        <f t="shared" si="738"/>
        <v>981.7246999254686</v>
      </c>
      <c r="E15764">
        <f t="shared" si="739"/>
        <v>68.652076917864932</v>
      </c>
      <c r="F15764">
        <f t="shared" si="740"/>
        <v>29.793409361092138</v>
      </c>
    </row>
    <row r="15765" spans="1:6">
      <c r="A15765" s="1">
        <v>1040</v>
      </c>
      <c r="B15765" s="2">
        <v>67.5</v>
      </c>
      <c r="C15765" s="3">
        <v>14.6</v>
      </c>
      <c r="D15765">
        <f t="shared" si="738"/>
        <v>1000.3846526235878</v>
      </c>
      <c r="E15765">
        <f t="shared" si="739"/>
        <v>68.519496755040265</v>
      </c>
      <c r="F15765">
        <f t="shared" si="740"/>
        <v>3.1357377515502316</v>
      </c>
    </row>
    <row r="15766" spans="1:6">
      <c r="A15766" s="1">
        <v>1150</v>
      </c>
      <c r="B15766" s="2">
        <v>66.5</v>
      </c>
      <c r="C15766" s="3">
        <v>16.5</v>
      </c>
      <c r="D15766">
        <f t="shared" si="738"/>
        <v>1114.3713475612985</v>
      </c>
      <c r="E15766">
        <f t="shared" si="739"/>
        <v>67.537657427957484</v>
      </c>
      <c r="F15766">
        <f t="shared" si="740"/>
        <v>2.7723921505042131</v>
      </c>
    </row>
    <row r="15767" spans="1:6">
      <c r="A15767" s="1">
        <v>1320</v>
      </c>
      <c r="B15767" s="2">
        <v>64.2</v>
      </c>
      <c r="C15767" s="3">
        <v>23</v>
      </c>
      <c r="D15767">
        <f t="shared" si="738"/>
        <v>1431.2794589074008</v>
      </c>
      <c r="E15767">
        <f t="shared" si="739"/>
        <v>62.229541691626117</v>
      </c>
      <c r="F15767">
        <f t="shared" si="740"/>
        <v>20.424011765830549</v>
      </c>
    </row>
    <row r="15768" spans="1:6">
      <c r="A15768" s="1">
        <v>1340</v>
      </c>
      <c r="B15768" s="2">
        <v>64.900000000000006</v>
      </c>
      <c r="C15768" s="3">
        <v>20.2</v>
      </c>
      <c r="D15768">
        <f t="shared" si="738"/>
        <v>1310.6382117640444</v>
      </c>
      <c r="E15768">
        <f t="shared" si="739"/>
        <v>64.883079790299234</v>
      </c>
      <c r="F15768">
        <f t="shared" si="740"/>
        <v>1.1518945895200361</v>
      </c>
    </row>
    <row r="15769" spans="1:6">
      <c r="A15769" s="1">
        <v>1240</v>
      </c>
      <c r="B15769" s="2">
        <v>22.7</v>
      </c>
      <c r="C15769" s="3">
        <v>49.1</v>
      </c>
      <c r="D15769">
        <f t="shared" si="738"/>
        <v>1502.2371192527135</v>
      </c>
      <c r="E15769">
        <f t="shared" si="739"/>
        <v>30.595460677244674</v>
      </c>
      <c r="F15769">
        <f t="shared" si="740"/>
        <v>154.19865260752164</v>
      </c>
    </row>
    <row r="15770" spans="1:6">
      <c r="A15770" s="1">
        <v>1540</v>
      </c>
      <c r="B15770" s="2">
        <v>25</v>
      </c>
      <c r="C15770" s="3">
        <v>65.599999999999994</v>
      </c>
      <c r="D15770">
        <f t="shared" si="738"/>
        <v>1238.0511020828169</v>
      </c>
      <c r="E15770">
        <f t="shared" si="739"/>
        <v>18.872730214677087</v>
      </c>
      <c r="F15770">
        <f t="shared" si="740"/>
        <v>159.3320462640981</v>
      </c>
    </row>
    <row r="15771" spans="1:6">
      <c r="A15771" s="1">
        <v>1900</v>
      </c>
      <c r="B15771" s="2">
        <v>57.4</v>
      </c>
      <c r="C15771" s="3">
        <v>27.9</v>
      </c>
      <c r="D15771">
        <f t="shared" si="738"/>
        <v>1576.3837124134361</v>
      </c>
      <c r="E15771">
        <f t="shared" si="739"/>
        <v>56.501208330230689</v>
      </c>
      <c r="F15771">
        <f t="shared" si="740"/>
        <v>140.70228884622014</v>
      </c>
    </row>
    <row r="15772" spans="1:6">
      <c r="A15772" s="1">
        <v>939</v>
      </c>
      <c r="B15772" s="2">
        <v>17.8</v>
      </c>
      <c r="C15772" s="3">
        <v>58.3</v>
      </c>
      <c r="D15772">
        <f t="shared" si="738"/>
        <v>1351.9291489032219</v>
      </c>
      <c r="E15772">
        <f t="shared" si="739"/>
        <v>23.189179226470358</v>
      </c>
      <c r="F15772">
        <f t="shared" si="740"/>
        <v>256.81028478624387</v>
      </c>
    </row>
    <row r="15773" spans="1:6">
      <c r="A15773" s="1">
        <v>966</v>
      </c>
      <c r="B15773" s="2">
        <v>11.7</v>
      </c>
      <c r="C15773" s="3">
        <v>73.3</v>
      </c>
      <c r="D15773">
        <f t="shared" si="738"/>
        <v>1130.2800909917037</v>
      </c>
      <c r="E15773">
        <f t="shared" si="739"/>
        <v>15.419919385971403</v>
      </c>
      <c r="F15773">
        <f t="shared" si="740"/>
        <v>49.888163898962389</v>
      </c>
    </row>
    <row r="15774" spans="1:6">
      <c r="A15774" s="1">
        <v>1270</v>
      </c>
      <c r="B15774" s="2">
        <v>19.899999999999999</v>
      </c>
      <c r="C15774" s="3">
        <v>71.8</v>
      </c>
      <c r="D15774">
        <f t="shared" si="738"/>
        <v>1150.1974318581817</v>
      </c>
      <c r="E15774">
        <f t="shared" si="739"/>
        <v>16.019462839250444</v>
      </c>
      <c r="F15774">
        <f t="shared" si="740"/>
        <v>34.230772433258863</v>
      </c>
    </row>
    <row r="15775" spans="1:6">
      <c r="A15775" s="1">
        <v>1130</v>
      </c>
      <c r="B15775" s="2">
        <v>63.8</v>
      </c>
      <c r="C15775" s="3">
        <v>18.399999999999999</v>
      </c>
      <c r="D15775">
        <f t="shared" si="738"/>
        <v>1219.9011211303523</v>
      </c>
      <c r="E15775">
        <f t="shared" si="739"/>
        <v>66.298973974475672</v>
      </c>
      <c r="F15775">
        <f t="shared" si="740"/>
        <v>17.041047924645849</v>
      </c>
    </row>
    <row r="15776" spans="1:6">
      <c r="A15776" s="1">
        <v>816</v>
      </c>
      <c r="B15776" s="2">
        <v>68.8</v>
      </c>
      <c r="C15776" s="3">
        <v>11</v>
      </c>
      <c r="D15776">
        <f t="shared" si="738"/>
        <v>767.21745708675155</v>
      </c>
      <c r="E15776">
        <f t="shared" si="739"/>
        <v>69.747041553341049</v>
      </c>
      <c r="F15776">
        <f t="shared" si="740"/>
        <v>4.0757275714947063</v>
      </c>
    </row>
    <row r="15777" spans="1:6">
      <c r="A15777" s="1">
        <v>1150</v>
      </c>
      <c r="B15777" s="2">
        <v>68.599999999999994</v>
      </c>
      <c r="C15777" s="3">
        <v>12.2</v>
      </c>
      <c r="D15777">
        <f t="shared" si="738"/>
        <v>846.94245606154436</v>
      </c>
      <c r="E15777">
        <f t="shared" si="739"/>
        <v>69.421512791929871</v>
      </c>
      <c r="F15777">
        <f t="shared" si="740"/>
        <v>123.35946288748282</v>
      </c>
    </row>
    <row r="15778" spans="1:6">
      <c r="A15778" s="1">
        <v>1340</v>
      </c>
      <c r="B15778" s="2">
        <v>66.099999999999994</v>
      </c>
      <c r="C15778" s="3">
        <v>20.3</v>
      </c>
      <c r="D15778">
        <f t="shared" si="738"/>
        <v>1315.3907200612571</v>
      </c>
      <c r="E15778">
        <f t="shared" si="739"/>
        <v>64.797572416810695</v>
      </c>
      <c r="F15778">
        <f t="shared" si="740"/>
        <v>2.5052972532579498</v>
      </c>
    </row>
    <row r="15779" spans="1:6">
      <c r="A15779" s="1">
        <v>1220</v>
      </c>
      <c r="B15779" s="2">
        <v>20.3</v>
      </c>
      <c r="C15779" s="3">
        <v>70.2</v>
      </c>
      <c r="D15779">
        <f t="shared" si="738"/>
        <v>1172.0193936958424</v>
      </c>
      <c r="E15779">
        <f t="shared" si="739"/>
        <v>16.695432958630231</v>
      </c>
      <c r="F15779">
        <f t="shared" si="740"/>
        <v>16.068088528778375</v>
      </c>
    </row>
    <row r="15780" spans="1:6">
      <c r="A15780" s="1">
        <v>1310</v>
      </c>
      <c r="B15780" s="2">
        <v>17.899999999999999</v>
      </c>
      <c r="C15780" s="3">
        <v>82.5</v>
      </c>
      <c r="D15780">
        <f t="shared" si="738"/>
        <v>1019.2103700257888</v>
      </c>
      <c r="E15780">
        <f t="shared" si="739"/>
        <v>12.354065091221683</v>
      </c>
      <c r="F15780">
        <f t="shared" si="740"/>
        <v>143.71035242396829</v>
      </c>
    </row>
    <row r="15781" spans="1:6">
      <c r="A15781" s="1">
        <v>1180</v>
      </c>
      <c r="B15781" s="2">
        <v>26.3</v>
      </c>
      <c r="C15781" s="3">
        <v>73.400000000000006</v>
      </c>
      <c r="D15781">
        <f t="shared" si="738"/>
        <v>1128.9708087663603</v>
      </c>
      <c r="E15781">
        <f t="shared" si="739"/>
        <v>15.38107368891499</v>
      </c>
      <c r="F15781">
        <f t="shared" si="740"/>
        <v>122.70133279382433</v>
      </c>
    </row>
    <row r="15782" spans="1:6">
      <c r="A15782" s="1">
        <v>1300</v>
      </c>
      <c r="B15782" s="2">
        <v>25</v>
      </c>
      <c r="C15782" s="3">
        <v>45.6</v>
      </c>
      <c r="D15782">
        <f t="shared" si="738"/>
        <v>1555.3271677084917</v>
      </c>
      <c r="E15782">
        <f t="shared" si="739"/>
        <v>34.108051923431837</v>
      </c>
      <c r="F15782">
        <f t="shared" si="740"/>
        <v>170.03970087804441</v>
      </c>
    </row>
    <row r="15783" spans="1:6">
      <c r="A15783" s="1">
        <v>1600</v>
      </c>
      <c r="B15783" s="2">
        <v>29</v>
      </c>
      <c r="C15783" s="3">
        <v>47.9</v>
      </c>
      <c r="D15783">
        <f t="shared" si="738"/>
        <v>1521.0153166671168</v>
      </c>
      <c r="E15783">
        <f t="shared" si="739"/>
        <v>31.753973208081771</v>
      </c>
      <c r="F15783">
        <f t="shared" si="740"/>
        <v>15.917832038798199</v>
      </c>
    </row>
    <row r="15784" spans="1:6">
      <c r="A15784" s="1">
        <v>1970</v>
      </c>
      <c r="B15784" s="2">
        <v>54.2</v>
      </c>
      <c r="C15784" s="3">
        <v>31.2</v>
      </c>
      <c r="D15784">
        <f t="shared" si="738"/>
        <v>1627.4478663217594</v>
      </c>
      <c r="E15784">
        <f t="shared" si="739"/>
        <v>52.161790587235878</v>
      </c>
      <c r="F15784">
        <f t="shared" si="740"/>
        <v>160.89909491044386</v>
      </c>
    </row>
    <row r="15785" spans="1:6">
      <c r="A15785" s="1">
        <v>1220</v>
      </c>
      <c r="B15785" s="2">
        <v>66.099999999999994</v>
      </c>
      <c r="C15785" s="3">
        <v>15.1</v>
      </c>
      <c r="D15785">
        <f t="shared" si="738"/>
        <v>1031.1066124415786</v>
      </c>
      <c r="E15785">
        <f t="shared" si="739"/>
        <v>68.285206121958851</v>
      </c>
      <c r="F15785">
        <f t="shared" si="740"/>
        <v>52.437238684866735</v>
      </c>
    </row>
    <row r="15786" spans="1:6">
      <c r="A15786" s="1">
        <v>1870</v>
      </c>
      <c r="B15786" s="2">
        <v>63.3</v>
      </c>
      <c r="C15786" s="3">
        <v>35.4</v>
      </c>
      <c r="D15786">
        <f t="shared" si="738"/>
        <v>1646.2266469799604</v>
      </c>
      <c r="E15786">
        <f t="shared" si="739"/>
        <v>46.50357759830397</v>
      </c>
      <c r="F15786">
        <f t="shared" si="740"/>
        <v>349.00908521416693</v>
      </c>
    </row>
    <row r="15787" spans="1:6">
      <c r="A15787" s="1">
        <v>1290</v>
      </c>
      <c r="B15787" s="2">
        <v>64.5</v>
      </c>
      <c r="C15787" s="3">
        <v>19.8</v>
      </c>
      <c r="D15787">
        <f t="shared" si="738"/>
        <v>1291.3157956174705</v>
      </c>
      <c r="E15787">
        <f t="shared" si="739"/>
        <v>65.217969475629815</v>
      </c>
      <c r="F15787">
        <f t="shared" si="740"/>
        <v>0.51779285383146956</v>
      </c>
    </row>
    <row r="15788" spans="1:6">
      <c r="A15788" s="1">
        <v>1240</v>
      </c>
      <c r="B15788" s="2">
        <v>63.3</v>
      </c>
      <c r="C15788" s="3">
        <v>20.5</v>
      </c>
      <c r="D15788">
        <f t="shared" si="738"/>
        <v>1324.8008076322342</v>
      </c>
      <c r="E15788">
        <f t="shared" si="739"/>
        <v>64.624429640596787</v>
      </c>
      <c r="F15788">
        <f t="shared" si="740"/>
        <v>11.360051391940688</v>
      </c>
    </row>
    <row r="15789" spans="1:6">
      <c r="A15789" s="1">
        <v>1170</v>
      </c>
      <c r="B15789" s="2">
        <v>66.5</v>
      </c>
      <c r="C15789" s="3">
        <v>17.600000000000001</v>
      </c>
      <c r="D15789">
        <f t="shared" si="738"/>
        <v>1176.6040651450107</v>
      </c>
      <c r="E15789">
        <f t="shared" si="739"/>
        <v>66.852503701421057</v>
      </c>
      <c r="F15789">
        <f t="shared" si="740"/>
        <v>0.18251778601758689</v>
      </c>
    </row>
    <row r="15790" spans="1:6">
      <c r="A15790" s="1">
        <v>1410</v>
      </c>
      <c r="B15790" s="2">
        <v>48.9</v>
      </c>
      <c r="C15790" s="3">
        <v>21.4</v>
      </c>
      <c r="D15790">
        <f t="shared" si="738"/>
        <v>1365.5478995067733</v>
      </c>
      <c r="E15790">
        <f t="shared" si="739"/>
        <v>63.810649509662312</v>
      </c>
      <c r="F15790">
        <f t="shared" si="740"/>
        <v>224.96698514437134</v>
      </c>
    </row>
    <row r="15791" spans="1:6">
      <c r="A15791" s="1">
        <v>1540</v>
      </c>
      <c r="B15791" s="2">
        <v>45.5</v>
      </c>
      <c r="C15791" s="3">
        <v>29</v>
      </c>
      <c r="D15791">
        <f t="shared" si="738"/>
        <v>1597.3665220872579</v>
      </c>
      <c r="E15791">
        <f t="shared" si="739"/>
        <v>55.081604209905443</v>
      </c>
      <c r="F15791">
        <f t="shared" si="740"/>
        <v>96.203130519922354</v>
      </c>
    </row>
    <row r="15792" spans="1:6">
      <c r="A15792" s="1">
        <v>1400</v>
      </c>
      <c r="B15792" s="2">
        <v>25.9</v>
      </c>
      <c r="C15792" s="3">
        <v>58.4</v>
      </c>
      <c r="D15792">
        <f t="shared" si="738"/>
        <v>1350.3084844354719</v>
      </c>
      <c r="E15792">
        <f t="shared" si="739"/>
        <v>23.121720623895065</v>
      </c>
      <c r="F15792">
        <f t="shared" si="740"/>
        <v>11.017243462725952</v>
      </c>
    </row>
    <row r="15793" spans="1:6">
      <c r="A15793" s="1">
        <v>1200</v>
      </c>
      <c r="B15793" s="2">
        <v>25.6</v>
      </c>
      <c r="C15793" s="3">
        <v>74</v>
      </c>
      <c r="D15793">
        <f t="shared" si="738"/>
        <v>1121.1635838221302</v>
      </c>
      <c r="E15793">
        <f t="shared" si="739"/>
        <v>15.150859240839599</v>
      </c>
      <c r="F15793">
        <f t="shared" si="740"/>
        <v>117.48674903229031</v>
      </c>
    </row>
    <row r="15794" spans="1:6">
      <c r="A15794" s="1">
        <v>1150</v>
      </c>
      <c r="B15794" s="2">
        <v>65.7</v>
      </c>
      <c r="C15794" s="3">
        <v>16.5</v>
      </c>
      <c r="D15794">
        <f t="shared" si="738"/>
        <v>1114.3713475612985</v>
      </c>
      <c r="E15794">
        <f t="shared" si="739"/>
        <v>67.537657427957484</v>
      </c>
      <c r="F15794">
        <f t="shared" si="740"/>
        <v>5.072644035236177</v>
      </c>
    </row>
    <row r="15795" spans="1:6">
      <c r="A15795" s="1">
        <v>998</v>
      </c>
      <c r="B15795" s="2">
        <v>46.6</v>
      </c>
      <c r="C15795" s="3">
        <v>21.3</v>
      </c>
      <c r="D15795">
        <f t="shared" si="738"/>
        <v>1361.151639495062</v>
      </c>
      <c r="E15795">
        <f t="shared" si="739"/>
        <v>63.90383284014375</v>
      </c>
      <c r="F15795">
        <f t="shared" si="740"/>
        <v>475.58607770969081</v>
      </c>
    </row>
    <row r="15796" spans="1:6">
      <c r="A15796" s="1">
        <v>1310</v>
      </c>
      <c r="B15796" s="2">
        <v>26.6</v>
      </c>
      <c r="C15796" s="3">
        <v>57.9</v>
      </c>
      <c r="D15796">
        <f t="shared" si="738"/>
        <v>1358.4242066163038</v>
      </c>
      <c r="E15796">
        <f t="shared" si="739"/>
        <v>23.461557972647736</v>
      </c>
      <c r="F15796">
        <f t="shared" si="740"/>
        <v>12.982128874920356</v>
      </c>
    </row>
    <row r="15797" spans="1:6">
      <c r="A15797" s="1">
        <v>1270</v>
      </c>
      <c r="B15797" s="2">
        <v>21.1</v>
      </c>
      <c r="C15797" s="3">
        <v>56.6</v>
      </c>
      <c r="D15797">
        <f t="shared" si="738"/>
        <v>1379.6540275081982</v>
      </c>
      <c r="E15797">
        <f t="shared" si="739"/>
        <v>24.375512853501736</v>
      </c>
      <c r="F15797">
        <f t="shared" si="740"/>
        <v>26.790589994749684</v>
      </c>
    </row>
    <row r="15798" spans="1:6">
      <c r="A15798" s="1">
        <v>1040</v>
      </c>
      <c r="B15798" s="2">
        <v>22.4</v>
      </c>
      <c r="C15798" s="3">
        <v>42.7</v>
      </c>
      <c r="D15798">
        <f t="shared" si="738"/>
        <v>1593.8301163465271</v>
      </c>
      <c r="E15798">
        <f t="shared" si="739"/>
        <v>37.326232232939745</v>
      </c>
      <c r="F15798">
        <f t="shared" si="740"/>
        <v>632.5178362293417</v>
      </c>
    </row>
    <row r="15799" spans="1:6">
      <c r="A15799" s="1">
        <v>1040</v>
      </c>
      <c r="B15799" s="2">
        <v>13.7</v>
      </c>
      <c r="C15799" s="3">
        <v>80.400000000000006</v>
      </c>
      <c r="D15799">
        <f t="shared" si="738"/>
        <v>1042.940694565262</v>
      </c>
      <c r="E15799">
        <f t="shared" si="739"/>
        <v>12.971899186135099</v>
      </c>
      <c r="F15799">
        <f t="shared" si="740"/>
        <v>0.54168232802645144</v>
      </c>
    </row>
    <row r="15800" spans="1:6">
      <c r="A15800" s="1">
        <v>1290</v>
      </c>
      <c r="B15800" s="2">
        <v>20.9</v>
      </c>
      <c r="C15800" s="3">
        <v>69</v>
      </c>
      <c r="D15800">
        <f t="shared" si="738"/>
        <v>1188.7767464543799</v>
      </c>
      <c r="E15800">
        <f t="shared" si="739"/>
        <v>17.228648499338838</v>
      </c>
      <c r="F15800">
        <f t="shared" si="740"/>
        <v>27.165572813423204</v>
      </c>
    </row>
    <row r="15801" spans="1:6">
      <c r="A15801" s="1">
        <v>1790</v>
      </c>
      <c r="B15801" s="2">
        <v>59.5</v>
      </c>
      <c r="C15801" s="3">
        <v>41.5</v>
      </c>
      <c r="D15801">
        <f t="shared" si="738"/>
        <v>1607.5816249345676</v>
      </c>
      <c r="E15801">
        <f t="shared" si="739"/>
        <v>38.73690662492934</v>
      </c>
      <c r="F15801">
        <f t="shared" si="740"/>
        <v>475.55657677456333</v>
      </c>
    </row>
    <row r="15802" spans="1:6">
      <c r="A15802" s="1">
        <v>1170</v>
      </c>
      <c r="B15802" s="2">
        <v>66.400000000000006</v>
      </c>
      <c r="C15802" s="3">
        <v>17.8</v>
      </c>
      <c r="D15802">
        <f t="shared" si="738"/>
        <v>1187.5893281209046</v>
      </c>
      <c r="E15802">
        <f t="shared" si="739"/>
        <v>66.718501579826096</v>
      </c>
      <c r="F15802">
        <f t="shared" si="740"/>
        <v>0.51471744476297343</v>
      </c>
    </row>
    <row r="15803" spans="1:6">
      <c r="A15803" s="1">
        <v>1430</v>
      </c>
      <c r="B15803" s="2">
        <v>67.599999999999994</v>
      </c>
      <c r="C15803" s="3">
        <v>19.3</v>
      </c>
      <c r="D15803">
        <f t="shared" si="738"/>
        <v>1266.4735539656704</v>
      </c>
      <c r="E15803">
        <f t="shared" si="739"/>
        <v>65.620391397184989</v>
      </c>
      <c r="F15803">
        <f t="shared" si="740"/>
        <v>39.639206093914659</v>
      </c>
    </row>
    <row r="15804" spans="1:6">
      <c r="A15804" s="1">
        <v>1150</v>
      </c>
      <c r="B15804" s="2">
        <v>25.4</v>
      </c>
      <c r="C15804" s="3">
        <v>75.8</v>
      </c>
      <c r="D15804">
        <f t="shared" si="738"/>
        <v>1098.2372539351554</v>
      </c>
      <c r="E15804">
        <f t="shared" si="739"/>
        <v>14.488618125793607</v>
      </c>
      <c r="F15804">
        <f t="shared" si="740"/>
        <v>122.63735905199827</v>
      </c>
    </row>
    <row r="15805" spans="1:6">
      <c r="A15805" s="1">
        <v>1180</v>
      </c>
      <c r="B15805" s="2">
        <v>65.599999999999994</v>
      </c>
      <c r="C15805" s="3">
        <v>17.399999999999999</v>
      </c>
      <c r="D15805">
        <f t="shared" si="738"/>
        <v>1165.5145115332964</v>
      </c>
      <c r="E15805">
        <f t="shared" si="739"/>
        <v>66.983592616856114</v>
      </c>
      <c r="F15805">
        <f t="shared" si="740"/>
        <v>2.1946175396385508</v>
      </c>
    </row>
    <row r="15806" spans="1:6">
      <c r="A15806" s="1">
        <v>1050</v>
      </c>
      <c r="B15806" s="2">
        <v>38.200000000000003</v>
      </c>
      <c r="C15806" s="3">
        <v>32.6</v>
      </c>
      <c r="D15806">
        <f t="shared" si="738"/>
        <v>1638.9276705839695</v>
      </c>
      <c r="E15806">
        <f t="shared" si="739"/>
        <v>50.273854925888635</v>
      </c>
      <c r="F15806">
        <f t="shared" si="740"/>
        <v>609.07946667778083</v>
      </c>
    </row>
    <row r="15807" spans="1:6">
      <c r="A15807" s="1">
        <v>1240</v>
      </c>
      <c r="B15807" s="2">
        <v>17</v>
      </c>
      <c r="C15807" s="3">
        <v>61.6</v>
      </c>
      <c r="D15807">
        <f t="shared" si="738"/>
        <v>1299.2330153127637</v>
      </c>
      <c r="E15807">
        <f t="shared" si="739"/>
        <v>21.091445053778632</v>
      </c>
      <c r="F15807">
        <f t="shared" si="740"/>
        <v>21.426625957610369</v>
      </c>
    </row>
    <row r="15808" spans="1:6">
      <c r="A15808" s="1">
        <v>1520</v>
      </c>
      <c r="B15808" s="2">
        <v>27.6</v>
      </c>
      <c r="C15808" s="3">
        <v>58.8</v>
      </c>
      <c r="D15808">
        <f t="shared" si="738"/>
        <v>1343.8388975091459</v>
      </c>
      <c r="E15808">
        <f t="shared" si="739"/>
        <v>22.854403018863028</v>
      </c>
      <c r="F15808">
        <f t="shared" si="740"/>
        <v>63.974058518810764</v>
      </c>
    </row>
    <row r="15809" spans="1:6">
      <c r="A15809" s="1">
        <v>1990</v>
      </c>
      <c r="B15809" s="2">
        <v>55.8</v>
      </c>
      <c r="C15809" s="3">
        <v>31.9</v>
      </c>
      <c r="D15809">
        <f t="shared" si="738"/>
        <v>1633.8932470008922</v>
      </c>
      <c r="E15809">
        <f t="shared" si="739"/>
        <v>51.219224043915119</v>
      </c>
      <c r="F15809">
        <f t="shared" si="740"/>
        <v>190.37835714553935</v>
      </c>
    </row>
    <row r="15810" spans="1:6">
      <c r="A15810" s="1">
        <v>1080</v>
      </c>
      <c r="B15810" s="2">
        <v>11.8</v>
      </c>
      <c r="C15810" s="3">
        <v>78.3</v>
      </c>
      <c r="D15810">
        <f t="shared" si="738"/>
        <v>1067.6080104386633</v>
      </c>
      <c r="E15810">
        <f t="shared" si="739"/>
        <v>13.634840490915241</v>
      </c>
      <c r="F15810">
        <f t="shared" si="740"/>
        <v>3.5717661689252806</v>
      </c>
    </row>
    <row r="15811" spans="1:6">
      <c r="A15811" s="1">
        <v>1490</v>
      </c>
      <c r="B15811" s="2">
        <v>64</v>
      </c>
      <c r="C15811" s="3">
        <v>20.399999999999999</v>
      </c>
      <c r="D15811">
        <f t="shared" si="738"/>
        <v>1320.1116417130677</v>
      </c>
      <c r="E15811">
        <f t="shared" si="739"/>
        <v>64.71135498593469</v>
      </c>
      <c r="F15811">
        <f t="shared" si="740"/>
        <v>39.059810791509506</v>
      </c>
    </row>
    <row r="15812" spans="1:6">
      <c r="A15812" s="1">
        <v>1510</v>
      </c>
      <c r="B15812" s="2">
        <v>65</v>
      </c>
      <c r="C15812" s="3">
        <v>22.2</v>
      </c>
      <c r="D15812">
        <f t="shared" si="738"/>
        <v>1399.5091916648078</v>
      </c>
      <c r="E15812">
        <f t="shared" si="739"/>
        <v>63.040954579495846</v>
      </c>
      <c r="F15812">
        <f t="shared" si="740"/>
        <v>20.145535256908779</v>
      </c>
    </row>
    <row r="15813" spans="1:6">
      <c r="A15813" s="1">
        <v>1450</v>
      </c>
      <c r="B15813" s="2">
        <v>60.7</v>
      </c>
      <c r="C15813" s="3">
        <v>16.899999999999999</v>
      </c>
      <c r="D15813">
        <f t="shared" si="738"/>
        <v>1137.3466304076942</v>
      </c>
      <c r="E15813">
        <f t="shared" si="739"/>
        <v>67.298617183887231</v>
      </c>
      <c r="F15813">
        <f t="shared" si="740"/>
        <v>174.11854468714603</v>
      </c>
    </row>
    <row r="15814" spans="1:6">
      <c r="A15814" s="1">
        <v>1490</v>
      </c>
      <c r="B15814" s="2">
        <v>57.6</v>
      </c>
      <c r="C15814" s="3">
        <v>20.3</v>
      </c>
      <c r="D15814">
        <f t="shared" si="738"/>
        <v>1315.3907200612571</v>
      </c>
      <c r="E15814">
        <f t="shared" si="739"/>
        <v>64.797572416810695</v>
      </c>
      <c r="F15814">
        <f t="shared" si="740"/>
        <v>92.531298741018304</v>
      </c>
    </row>
    <row r="15815" spans="1:6">
      <c r="A15815" s="1">
        <v>1510</v>
      </c>
      <c r="B15815" s="2">
        <v>66.7</v>
      </c>
      <c r="C15815" s="3">
        <v>22.3</v>
      </c>
      <c r="D15815">
        <f t="shared" si="738"/>
        <v>1403.6014221030825</v>
      </c>
      <c r="E15815">
        <f t="shared" si="739"/>
        <v>62.941767807313113</v>
      </c>
      <c r="F15815">
        <f t="shared" si="740"/>
        <v>29.246385590401935</v>
      </c>
    </row>
    <row r="15816" spans="1:6">
      <c r="A15816" s="1">
        <v>1320</v>
      </c>
      <c r="B15816" s="2">
        <v>20.8</v>
      </c>
      <c r="C15816" s="3">
        <v>67.3</v>
      </c>
      <c r="D15816">
        <f t="shared" si="738"/>
        <v>1213.0858027947768</v>
      </c>
      <c r="E15816">
        <f t="shared" si="739"/>
        <v>18.02504907570248</v>
      </c>
      <c r="F15816">
        <f t="shared" si="740"/>
        <v>22.969350665691088</v>
      </c>
    </row>
    <row r="15817" spans="1:6">
      <c r="A15817" s="1">
        <v>1430</v>
      </c>
      <c r="B15817" s="2">
        <v>20</v>
      </c>
      <c r="C15817" s="3">
        <v>73.2</v>
      </c>
      <c r="D15817">
        <f t="shared" si="738"/>
        <v>1131.5916851803936</v>
      </c>
      <c r="E15817">
        <f t="shared" si="739"/>
        <v>15.45890280301084</v>
      </c>
      <c r="F15817">
        <f t="shared" si="740"/>
        <v>139.5707898552624</v>
      </c>
    </row>
    <row r="15818" spans="1:6">
      <c r="A15818" s="1">
        <v>1230</v>
      </c>
      <c r="B15818" s="2">
        <v>63.1</v>
      </c>
      <c r="C15818" s="3">
        <v>21.2</v>
      </c>
      <c r="D15818">
        <f t="shared" ref="D15818:D15881" si="741">C15818*E15818</f>
        <v>1356.7222407650925</v>
      </c>
      <c r="E15818">
        <f t="shared" ref="E15818:E15881" si="742">$P$4/(1+(C15818/$P$5)^$P$6)^(2/$P$6)</f>
        <v>63.996332111560967</v>
      </c>
      <c r="F15818">
        <f t="shared" ref="F15818:F15881" si="743">(E15818-B15818)^2+$M$3*(D15818-A15818)^2</f>
        <v>22.254308772641256</v>
      </c>
    </row>
    <row r="15819" spans="1:6">
      <c r="A15819" s="1">
        <v>1200</v>
      </c>
      <c r="B15819" s="2">
        <v>23.5</v>
      </c>
      <c r="C15819" s="3">
        <v>66.3</v>
      </c>
      <c r="D15819">
        <f t="shared" si="741"/>
        <v>1227.6929478919594</v>
      </c>
      <c r="E15819">
        <f t="shared" si="742"/>
        <v>18.51723903306123</v>
      </c>
      <c r="F15819">
        <f t="shared" si="743"/>
        <v>25.852327110498734</v>
      </c>
    </row>
    <row r="15820" spans="1:6">
      <c r="A15820" s="1">
        <v>1290</v>
      </c>
      <c r="B15820" s="2">
        <v>21.2</v>
      </c>
      <c r="C15820" s="3">
        <v>61.8</v>
      </c>
      <c r="D15820">
        <f t="shared" si="741"/>
        <v>1296.0982256606164</v>
      </c>
      <c r="E15820">
        <f t="shared" si="742"/>
        <v>20.972463198391853</v>
      </c>
      <c r="F15820">
        <f t="shared" si="743"/>
        <v>0.10144901259994715</v>
      </c>
    </row>
    <row r="15821" spans="1:6">
      <c r="A15821" s="1">
        <v>1390</v>
      </c>
      <c r="B15821" s="2">
        <v>21.2</v>
      </c>
      <c r="C15821" s="3">
        <v>63.2</v>
      </c>
      <c r="D15821">
        <f t="shared" si="741"/>
        <v>1274.3688904346368</v>
      </c>
      <c r="E15821">
        <f t="shared" si="742"/>
        <v>20.164064722067035</v>
      </c>
      <c r="F15821">
        <f t="shared" si="743"/>
        <v>18.933479057415891</v>
      </c>
    </row>
    <row r="15822" spans="1:6">
      <c r="A15822" s="1">
        <v>1560</v>
      </c>
      <c r="B15822" s="2">
        <v>26.1</v>
      </c>
      <c r="C15822" s="3">
        <v>59.1</v>
      </c>
      <c r="D15822">
        <f t="shared" si="741"/>
        <v>1339.001029767725</v>
      </c>
      <c r="E15822">
        <f t="shared" si="742"/>
        <v>22.656531806560491</v>
      </c>
      <c r="F15822">
        <f t="shared" si="743"/>
        <v>77.098423851816349</v>
      </c>
    </row>
    <row r="15823" spans="1:6">
      <c r="A15823" s="1">
        <v>1230</v>
      </c>
      <c r="B15823" s="2">
        <v>65.5</v>
      </c>
      <c r="C15823" s="3">
        <v>15.2</v>
      </c>
      <c r="D15823">
        <f t="shared" si="741"/>
        <v>1037.1920643187839</v>
      </c>
      <c r="E15823">
        <f t="shared" si="742"/>
        <v>68.236320020972627</v>
      </c>
      <c r="F15823">
        <f t="shared" si="743"/>
        <v>57.145489119676206</v>
      </c>
    </row>
    <row r="15824" spans="1:6">
      <c r="A15824" s="1">
        <v>1010</v>
      </c>
      <c r="B15824" s="2">
        <v>12.2</v>
      </c>
      <c r="C15824" s="3">
        <v>91.5</v>
      </c>
      <c r="D15824">
        <f t="shared" si="741"/>
        <v>927.31653011673689</v>
      </c>
      <c r="E15824">
        <f t="shared" si="742"/>
        <v>10.134606886521714</v>
      </c>
      <c r="F15824">
        <f t="shared" si="743"/>
        <v>13.398085599153417</v>
      </c>
    </row>
    <row r="15825" spans="1:6">
      <c r="A15825" s="1">
        <v>999</v>
      </c>
      <c r="B15825" s="2">
        <v>13</v>
      </c>
      <c r="C15825" s="3">
        <v>83.9</v>
      </c>
      <c r="D15825">
        <f t="shared" si="741"/>
        <v>1003.8945089650211</v>
      </c>
      <c r="E15825">
        <f t="shared" si="742"/>
        <v>11.96536959433875</v>
      </c>
      <c r="F15825">
        <f t="shared" si="743"/>
        <v>1.1024606701271915</v>
      </c>
    </row>
    <row r="15826" spans="1:6">
      <c r="A15826" s="1">
        <v>1350</v>
      </c>
      <c r="B15826" s="2">
        <v>20</v>
      </c>
      <c r="C15826" s="3">
        <v>76.7</v>
      </c>
      <c r="D15826">
        <f t="shared" si="741"/>
        <v>1087.0498970869635</v>
      </c>
      <c r="E15826">
        <f t="shared" si="742"/>
        <v>14.172749636075144</v>
      </c>
      <c r="F15826">
        <f t="shared" si="743"/>
        <v>126.31738838241638</v>
      </c>
    </row>
    <row r="15827" spans="1:6">
      <c r="A15827" s="1">
        <v>1150</v>
      </c>
      <c r="B15827" s="2">
        <v>63.1</v>
      </c>
      <c r="C15827" s="3">
        <v>18.399999999999999</v>
      </c>
      <c r="D15827">
        <f t="shared" si="741"/>
        <v>1219.9011211303523</v>
      </c>
      <c r="E15827">
        <f t="shared" si="742"/>
        <v>66.298973974475672</v>
      </c>
      <c r="F15827">
        <f t="shared" si="743"/>
        <v>16.760351088618499</v>
      </c>
    </row>
    <row r="15828" spans="1:6">
      <c r="A15828" s="1">
        <v>1050</v>
      </c>
      <c r="B15828" s="2">
        <v>64.8</v>
      </c>
      <c r="C15828" s="3">
        <v>18.100000000000001</v>
      </c>
      <c r="D15828">
        <f t="shared" si="741"/>
        <v>1203.8676633537084</v>
      </c>
      <c r="E15828">
        <f t="shared" si="742"/>
        <v>66.512025599652389</v>
      </c>
      <c r="F15828">
        <f t="shared" si="743"/>
        <v>34.556320283445075</v>
      </c>
    </row>
    <row r="15829" spans="1:6">
      <c r="A15829" s="1">
        <v>1480</v>
      </c>
      <c r="B15829" s="2">
        <v>66.2</v>
      </c>
      <c r="C15829" s="3">
        <v>22</v>
      </c>
      <c r="D15829">
        <f t="shared" si="741"/>
        <v>1391.2220802318766</v>
      </c>
      <c r="E15829">
        <f t="shared" si="742"/>
        <v>63.237367283267119</v>
      </c>
      <c r="F15829">
        <f t="shared" si="743"/>
        <v>19.305285539796362</v>
      </c>
    </row>
    <row r="15830" spans="1:6">
      <c r="A15830" s="1">
        <v>1360</v>
      </c>
      <c r="B15830" s="2">
        <v>66.900000000000006</v>
      </c>
      <c r="C15830" s="3">
        <v>20.2</v>
      </c>
      <c r="D15830">
        <f t="shared" si="741"/>
        <v>1310.6382117640444</v>
      </c>
      <c r="E15830">
        <f t="shared" si="742"/>
        <v>64.883079790299234</v>
      </c>
      <c r="F15830">
        <f t="shared" si="743"/>
        <v>7.3227464655147205</v>
      </c>
    </row>
    <row r="15831" spans="1:6">
      <c r="A15831" s="1">
        <v>1510</v>
      </c>
      <c r="B15831" s="2">
        <v>29.8</v>
      </c>
      <c r="C15831" s="3">
        <v>43</v>
      </c>
      <c r="D15831">
        <f t="shared" si="741"/>
        <v>1590.1669273897762</v>
      </c>
      <c r="E15831">
        <f t="shared" si="742"/>
        <v>36.980626218366886</v>
      </c>
      <c r="F15831">
        <f t="shared" si="743"/>
        <v>60.146194382168204</v>
      </c>
    </row>
    <row r="15832" spans="1:6">
      <c r="A15832" s="1">
        <v>1330</v>
      </c>
      <c r="B15832" s="2">
        <v>63.2</v>
      </c>
      <c r="C15832" s="3">
        <v>20.399999999999999</v>
      </c>
      <c r="D15832">
        <f t="shared" si="741"/>
        <v>1320.1116417130677</v>
      </c>
      <c r="E15832">
        <f t="shared" si="742"/>
        <v>64.71135498593469</v>
      </c>
      <c r="F15832">
        <f t="shared" si="743"/>
        <v>2.414807423941665</v>
      </c>
    </row>
    <row r="15833" spans="1:6">
      <c r="A15833" s="1">
        <v>1290</v>
      </c>
      <c r="B15833" s="2">
        <v>17.5</v>
      </c>
      <c r="C15833" s="3">
        <v>66.900000000000006</v>
      </c>
      <c r="D15833">
        <f t="shared" si="741"/>
        <v>1218.9015837223044</v>
      </c>
      <c r="E15833">
        <f t="shared" si="742"/>
        <v>18.219754614683172</v>
      </c>
      <c r="F15833">
        <f t="shared" si="743"/>
        <v>7.2704696105218822</v>
      </c>
    </row>
    <row r="15834" spans="1:6">
      <c r="A15834" s="1">
        <v>1400</v>
      </c>
      <c r="B15834" s="2">
        <v>27.3</v>
      </c>
      <c r="C15834" s="3">
        <v>62.1</v>
      </c>
      <c r="D15834">
        <f t="shared" si="741"/>
        <v>1291.4100620703102</v>
      </c>
      <c r="E15834">
        <f t="shared" si="742"/>
        <v>20.795653173434946</v>
      </c>
      <c r="F15834">
        <f t="shared" si="743"/>
        <v>58.05792002384085</v>
      </c>
    </row>
    <row r="15835" spans="1:6">
      <c r="A15835" s="1">
        <v>1530</v>
      </c>
      <c r="B15835" s="2">
        <v>28.2</v>
      </c>
      <c r="C15835" s="3">
        <v>46.8</v>
      </c>
      <c r="D15835">
        <f t="shared" si="741"/>
        <v>1537.7464520534384</v>
      </c>
      <c r="E15835">
        <f t="shared" si="742"/>
        <v>32.857830172082018</v>
      </c>
      <c r="F15835">
        <f t="shared" si="743"/>
        <v>21.775539650278184</v>
      </c>
    </row>
    <row r="15836" spans="1:6">
      <c r="A15836" s="1">
        <v>1520</v>
      </c>
      <c r="B15836" s="2">
        <v>57.4</v>
      </c>
      <c r="C15836" s="3">
        <v>37.6</v>
      </c>
      <c r="D15836">
        <f t="shared" si="741"/>
        <v>1639.5636335068079</v>
      </c>
      <c r="E15836">
        <f t="shared" si="742"/>
        <v>43.605415784755529</v>
      </c>
      <c r="F15836">
        <f t="shared" si="743"/>
        <v>209.38635949673602</v>
      </c>
    </row>
    <row r="15837" spans="1:6">
      <c r="A15837" s="1">
        <v>1050</v>
      </c>
      <c r="B15837" s="2">
        <v>12.1</v>
      </c>
      <c r="C15837" s="3">
        <v>83.7</v>
      </c>
      <c r="D15837">
        <f t="shared" si="741"/>
        <v>1006.058270924023</v>
      </c>
      <c r="E15837">
        <f t="shared" si="742"/>
        <v>12.019812077945316</v>
      </c>
      <c r="F15837">
        <f t="shared" si="743"/>
        <v>2.5856838181744748</v>
      </c>
    </row>
    <row r="15838" spans="1:6">
      <c r="A15838" s="1">
        <v>1010</v>
      </c>
      <c r="B15838" s="2">
        <v>13.5</v>
      </c>
      <c r="C15838" s="3">
        <v>79.599999999999994</v>
      </c>
      <c r="D15838">
        <f t="shared" si="741"/>
        <v>1052.2255681485697</v>
      </c>
      <c r="E15838">
        <f t="shared" si="742"/>
        <v>13.218914172720725</v>
      </c>
      <c r="F15838">
        <f t="shared" si="743"/>
        <v>2.4607296838948809</v>
      </c>
    </row>
    <row r="15839" spans="1:6">
      <c r="A15839" s="1">
        <v>1400</v>
      </c>
      <c r="B15839" s="2">
        <v>46.6</v>
      </c>
      <c r="C15839" s="3">
        <v>53.3</v>
      </c>
      <c r="D15839">
        <f t="shared" si="741"/>
        <v>1434.0024594941669</v>
      </c>
      <c r="E15839">
        <f t="shared" si="742"/>
        <v>26.904361341353976</v>
      </c>
      <c r="F15839">
        <f t="shared" si="743"/>
        <v>389.46258448876756</v>
      </c>
    </row>
    <row r="15840" spans="1:6">
      <c r="A15840" s="1">
        <v>1550</v>
      </c>
      <c r="B15840" s="2">
        <v>63.7</v>
      </c>
      <c r="C15840" s="3">
        <v>22.7</v>
      </c>
      <c r="D15840">
        <f t="shared" si="741"/>
        <v>1419.6257359021226</v>
      </c>
      <c r="E15840">
        <f t="shared" si="742"/>
        <v>62.538578674102325</v>
      </c>
      <c r="F15840">
        <f t="shared" si="743"/>
        <v>24.054004813017073</v>
      </c>
    </row>
    <row r="15841" spans="1:6">
      <c r="A15841" s="1">
        <v>1090</v>
      </c>
      <c r="B15841" s="2">
        <v>67.400000000000006</v>
      </c>
      <c r="C15841" s="3">
        <v>15.3</v>
      </c>
      <c r="D15841">
        <f t="shared" si="741"/>
        <v>1043.2572865762359</v>
      </c>
      <c r="E15841">
        <f t="shared" si="742"/>
        <v>68.186750756616718</v>
      </c>
      <c r="F15841">
        <f t="shared" si="743"/>
        <v>3.5375299920545715</v>
      </c>
    </row>
    <row r="15842" spans="1:6">
      <c r="A15842" s="1">
        <v>1490</v>
      </c>
      <c r="B15842" s="2">
        <v>64.2</v>
      </c>
      <c r="C15842" s="3">
        <v>23.5</v>
      </c>
      <c r="D15842">
        <f t="shared" si="741"/>
        <v>1450.0013357818962</v>
      </c>
      <c r="E15842">
        <f t="shared" si="742"/>
        <v>61.70218450135728</v>
      </c>
      <c r="F15842">
        <f t="shared" si="743"/>
        <v>8.3762113591318066</v>
      </c>
    </row>
    <row r="15843" spans="1:6">
      <c r="A15843" s="1">
        <v>1240</v>
      </c>
      <c r="B15843" s="2">
        <v>65.5</v>
      </c>
      <c r="C15843" s="3">
        <v>18.8</v>
      </c>
      <c r="D15843">
        <f t="shared" si="741"/>
        <v>1240.8878857414204</v>
      </c>
      <c r="E15843">
        <f t="shared" si="742"/>
        <v>66.004674773479806</v>
      </c>
      <c r="F15843">
        <f t="shared" si="743"/>
        <v>0.2557496889931174</v>
      </c>
    </row>
    <row r="15844" spans="1:6">
      <c r="A15844" s="1">
        <v>1410</v>
      </c>
      <c r="B15844" s="2">
        <v>66.5</v>
      </c>
      <c r="C15844" s="3">
        <v>21.4</v>
      </c>
      <c r="D15844">
        <f t="shared" si="741"/>
        <v>1365.5478995067733</v>
      </c>
      <c r="E15844">
        <f t="shared" si="742"/>
        <v>63.810649509662312</v>
      </c>
      <c r="F15844">
        <f t="shared" si="743"/>
        <v>9.8721224042579063</v>
      </c>
    </row>
    <row r="15845" spans="1:6">
      <c r="A15845" s="1">
        <v>1470</v>
      </c>
      <c r="B15845" s="2">
        <v>35.200000000000003</v>
      </c>
      <c r="C15845" s="3">
        <v>35.200000000000003</v>
      </c>
      <c r="D15845">
        <f t="shared" si="741"/>
        <v>1646.3317339299726</v>
      </c>
      <c r="E15845">
        <f t="shared" si="742"/>
        <v>46.770787895737854</v>
      </c>
      <c r="F15845">
        <f t="shared" si="743"/>
        <v>175.41684354039529</v>
      </c>
    </row>
    <row r="15846" spans="1:6">
      <c r="A15846" s="1">
        <v>1200</v>
      </c>
      <c r="B15846" s="2">
        <v>47.8</v>
      </c>
      <c r="C15846" s="3">
        <v>59.5</v>
      </c>
      <c r="D15846">
        <f t="shared" si="741"/>
        <v>1332.5706820743655</v>
      </c>
      <c r="E15846">
        <f t="shared" si="742"/>
        <v>22.396145917216227</v>
      </c>
      <c r="F15846">
        <f t="shared" si="743"/>
        <v>668.83237856336996</v>
      </c>
    </row>
    <row r="15847" spans="1:6">
      <c r="A15847" s="1">
        <v>1300</v>
      </c>
      <c r="B15847" s="2">
        <v>63.9</v>
      </c>
      <c r="C15847" s="3">
        <v>22</v>
      </c>
      <c r="D15847">
        <f t="shared" si="741"/>
        <v>1391.2220802318766</v>
      </c>
      <c r="E15847">
        <f t="shared" si="742"/>
        <v>63.237367283267119</v>
      </c>
      <c r="F15847">
        <f t="shared" si="743"/>
        <v>11.554856517066007</v>
      </c>
    </row>
    <row r="15848" spans="1:6">
      <c r="A15848" s="1">
        <v>1240</v>
      </c>
      <c r="B15848" s="2">
        <v>17.7</v>
      </c>
      <c r="C15848" s="3">
        <v>66.099999999999994</v>
      </c>
      <c r="D15848">
        <f t="shared" si="741"/>
        <v>1230.6413220992788</v>
      </c>
      <c r="E15848">
        <f t="shared" si="742"/>
        <v>18.617871741290148</v>
      </c>
      <c r="F15848">
        <f t="shared" si="743"/>
        <v>0.95948393203114879</v>
      </c>
    </row>
    <row r="15849" spans="1:6">
      <c r="A15849" s="1">
        <v>1450</v>
      </c>
      <c r="B15849" s="2">
        <v>26.2</v>
      </c>
      <c r="C15849" s="3">
        <v>63.3</v>
      </c>
      <c r="D15849">
        <f t="shared" si="741"/>
        <v>1272.8316090617366</v>
      </c>
      <c r="E15849">
        <f t="shared" si="742"/>
        <v>20.107924313771512</v>
      </c>
      <c r="F15849">
        <f t="shared" si="743"/>
        <v>79.04216968338018</v>
      </c>
    </row>
    <row r="15850" spans="1:6">
      <c r="A15850" s="1">
        <v>1200</v>
      </c>
      <c r="B15850" s="2">
        <v>34.799999999999997</v>
      </c>
      <c r="C15850" s="3">
        <v>37.700000000000003</v>
      </c>
      <c r="D15850">
        <f t="shared" si="741"/>
        <v>1639.0392410096874</v>
      </c>
      <c r="E15850">
        <f t="shared" si="742"/>
        <v>43.475841936596481</v>
      </c>
      <c r="F15850">
        <f t="shared" si="743"/>
        <v>332.75198699231731</v>
      </c>
    </row>
    <row r="15851" spans="1:6">
      <c r="A15851" s="1">
        <v>1530</v>
      </c>
      <c r="B15851" s="2">
        <v>23.7</v>
      </c>
      <c r="C15851" s="3">
        <v>69.900000000000006</v>
      </c>
      <c r="D15851">
        <f t="shared" si="741"/>
        <v>1176.1773684727286</v>
      </c>
      <c r="E15851">
        <f t="shared" si="742"/>
        <v>16.826571795031882</v>
      </c>
      <c r="F15851">
        <f t="shared" si="743"/>
        <v>214.4727858854902</v>
      </c>
    </row>
    <row r="15852" spans="1:6">
      <c r="A15852" s="1">
        <v>1510</v>
      </c>
      <c r="B15852" s="2">
        <v>26</v>
      </c>
      <c r="C15852" s="3">
        <v>58</v>
      </c>
      <c r="D15852">
        <f t="shared" si="741"/>
        <v>1356.7986283377334</v>
      </c>
      <c r="E15852">
        <f t="shared" si="742"/>
        <v>23.393079798926436</v>
      </c>
      <c r="F15852">
        <f t="shared" si="743"/>
        <v>38.148021205134114</v>
      </c>
    </row>
    <row r="15853" spans="1:6">
      <c r="A15853" s="1">
        <v>1530</v>
      </c>
      <c r="B15853" s="2">
        <v>57.3</v>
      </c>
      <c r="C15853" s="3">
        <v>35.4</v>
      </c>
      <c r="D15853">
        <f t="shared" si="741"/>
        <v>1646.2266469799604</v>
      </c>
      <c r="E15853">
        <f t="shared" si="742"/>
        <v>46.50357759830397</v>
      </c>
      <c r="F15853">
        <f t="shared" si="743"/>
        <v>134.60750035124769</v>
      </c>
    </row>
    <row r="15854" spans="1:6">
      <c r="A15854" s="1">
        <v>2030</v>
      </c>
      <c r="B15854" s="2">
        <v>56.2</v>
      </c>
      <c r="C15854" s="3">
        <v>30.9</v>
      </c>
      <c r="D15854">
        <f t="shared" si="741"/>
        <v>1624.2388281413409</v>
      </c>
      <c r="E15854">
        <f t="shared" si="742"/>
        <v>52.564363370269938</v>
      </c>
      <c r="F15854">
        <f t="shared" si="743"/>
        <v>233.14596918459776</v>
      </c>
    </row>
    <row r="15855" spans="1:6">
      <c r="A15855" s="1">
        <v>1360</v>
      </c>
      <c r="B15855" s="2">
        <v>66</v>
      </c>
      <c r="C15855" s="3">
        <v>19.399999999999999</v>
      </c>
      <c r="D15855">
        <f t="shared" si="741"/>
        <v>1271.5022640133329</v>
      </c>
      <c r="E15855">
        <f t="shared" si="742"/>
        <v>65.54135381512026</v>
      </c>
      <c r="F15855">
        <f t="shared" si="743"/>
        <v>10.672100631621886</v>
      </c>
    </row>
    <row r="15856" spans="1:6">
      <c r="A15856" s="1">
        <v>1020</v>
      </c>
      <c r="B15856" s="2">
        <v>29.8</v>
      </c>
      <c r="C15856" s="3">
        <v>27.9</v>
      </c>
      <c r="D15856">
        <f t="shared" si="741"/>
        <v>1576.3837124134361</v>
      </c>
      <c r="E15856">
        <f t="shared" si="742"/>
        <v>56.501208330230689</v>
      </c>
      <c r="F15856">
        <f t="shared" si="743"/>
        <v>1126.4669827047073</v>
      </c>
    </row>
    <row r="15857" spans="1:6">
      <c r="A15857" s="1">
        <v>1560</v>
      </c>
      <c r="B15857" s="2">
        <v>65</v>
      </c>
      <c r="C15857" s="3">
        <v>21.9</v>
      </c>
      <c r="D15857">
        <f t="shared" si="741"/>
        <v>1387.0274226258939</v>
      </c>
      <c r="E15857">
        <f t="shared" si="742"/>
        <v>63.334585508031694</v>
      </c>
      <c r="F15857">
        <f t="shared" si="743"/>
        <v>42.739937630834547</v>
      </c>
    </row>
    <row r="15858" spans="1:6">
      <c r="A15858" s="1">
        <v>1190</v>
      </c>
      <c r="B15858" s="2">
        <v>67.5</v>
      </c>
      <c r="C15858" s="3">
        <v>16.399999999999999</v>
      </c>
      <c r="D15858">
        <f t="shared" si="741"/>
        <v>1108.5682905436668</v>
      </c>
      <c r="E15858">
        <f t="shared" si="742"/>
        <v>67.595627472174812</v>
      </c>
      <c r="F15858">
        <f t="shared" si="743"/>
        <v>8.8669652969610979</v>
      </c>
    </row>
    <row r="15859" spans="1:6">
      <c r="A15859" s="1">
        <v>1070</v>
      </c>
      <c r="B15859" s="2">
        <v>15.6</v>
      </c>
      <c r="C15859" s="3">
        <v>75.3</v>
      </c>
      <c r="D15859">
        <f t="shared" si="741"/>
        <v>1104.5315555340185</v>
      </c>
      <c r="E15859">
        <f t="shared" si="742"/>
        <v>14.6684137521118</v>
      </c>
      <c r="F15859">
        <f t="shared" si="743"/>
        <v>2.4606926143414034</v>
      </c>
    </row>
    <row r="15860" spans="1:6">
      <c r="A15860" s="1">
        <v>1150</v>
      </c>
      <c r="B15860" s="2">
        <v>26.9</v>
      </c>
      <c r="C15860" s="3">
        <v>68.7</v>
      </c>
      <c r="D15860">
        <f t="shared" si="741"/>
        <v>1193.0182511855739</v>
      </c>
      <c r="E15860">
        <f t="shared" si="742"/>
        <v>17.365622287999621</v>
      </c>
      <c r="F15860">
        <f t="shared" si="743"/>
        <v>93.376340234060223</v>
      </c>
    </row>
    <row r="15861" spans="1:6">
      <c r="A15861" s="1">
        <v>1370</v>
      </c>
      <c r="B15861" s="2">
        <v>62.8</v>
      </c>
      <c r="C15861" s="3">
        <v>21.6</v>
      </c>
      <c r="D15861">
        <f t="shared" si="741"/>
        <v>1374.2404565422919</v>
      </c>
      <c r="E15861">
        <f t="shared" si="742"/>
        <v>63.622243358439434</v>
      </c>
      <c r="F15861">
        <f t="shared" si="743"/>
        <v>0.70010369864868949</v>
      </c>
    </row>
    <row r="15862" spans="1:6">
      <c r="A15862" s="1">
        <v>1580</v>
      </c>
      <c r="B15862" s="2">
        <v>28.3</v>
      </c>
      <c r="C15862" s="3">
        <v>55.7</v>
      </c>
      <c r="D15862">
        <f t="shared" si="741"/>
        <v>1394.4368015936611</v>
      </c>
      <c r="E15862">
        <f t="shared" si="742"/>
        <v>25.034772021430179</v>
      </c>
      <c r="F15862">
        <f t="shared" si="743"/>
        <v>56.658075361034903</v>
      </c>
    </row>
    <row r="15863" spans="1:6">
      <c r="A15863" s="1">
        <v>1710</v>
      </c>
      <c r="B15863" s="2">
        <v>54.7</v>
      </c>
      <c r="C15863" s="3">
        <v>45.8</v>
      </c>
      <c r="D15863">
        <f t="shared" si="741"/>
        <v>1552.4525699988897</v>
      </c>
      <c r="E15863">
        <f t="shared" si="742"/>
        <v>33.896344323119862</v>
      </c>
      <c r="F15863">
        <f t="shared" si="743"/>
        <v>465.94811211074602</v>
      </c>
    </row>
    <row r="15864" spans="1:6">
      <c r="A15864" s="1">
        <v>2030</v>
      </c>
      <c r="B15864" s="2">
        <v>54</v>
      </c>
      <c r="C15864" s="3">
        <v>32.299999999999997</v>
      </c>
      <c r="D15864">
        <f t="shared" si="741"/>
        <v>1636.9389025720661</v>
      </c>
      <c r="E15864">
        <f t="shared" si="742"/>
        <v>50.679222989847254</v>
      </c>
      <c r="F15864">
        <f t="shared" si="743"/>
        <v>217.40389956397522</v>
      </c>
    </row>
    <row r="15865" spans="1:6">
      <c r="A15865" s="1">
        <v>2000</v>
      </c>
      <c r="B15865" s="2">
        <v>56.5</v>
      </c>
      <c r="C15865" s="3">
        <v>29.9</v>
      </c>
      <c r="D15865">
        <f t="shared" si="741"/>
        <v>1611.5349776116498</v>
      </c>
      <c r="E15865">
        <f t="shared" si="742"/>
        <v>53.897490890021736</v>
      </c>
      <c r="F15865">
        <f t="shared" si="743"/>
        <v>208.35128119785207</v>
      </c>
    </row>
    <row r="15866" spans="1:6">
      <c r="A15866" s="1">
        <v>1040</v>
      </c>
      <c r="B15866" s="2">
        <v>37.9</v>
      </c>
      <c r="C15866" s="3">
        <v>20.9</v>
      </c>
      <c r="D15866">
        <f t="shared" si="741"/>
        <v>1343.2366373048023</v>
      </c>
      <c r="E15866">
        <f t="shared" si="742"/>
        <v>64.269695564823081</v>
      </c>
      <c r="F15866">
        <f t="shared" si="743"/>
        <v>818.19046877432368</v>
      </c>
    </row>
    <row r="15867" spans="1:6">
      <c r="A15867" s="1">
        <v>990</v>
      </c>
      <c r="B15867" s="2">
        <v>11.6</v>
      </c>
      <c r="C15867" s="3">
        <v>80.8</v>
      </c>
      <c r="D15867">
        <f t="shared" si="741"/>
        <v>1038.3493714687991</v>
      </c>
      <c r="E15867">
        <f t="shared" si="742"/>
        <v>12.850858557782166</v>
      </c>
      <c r="F15867">
        <f t="shared" si="743"/>
        <v>4.6872837339757076</v>
      </c>
    </row>
    <row r="15868" spans="1:6">
      <c r="A15868" s="1">
        <v>900</v>
      </c>
      <c r="B15868" s="2">
        <v>11.2</v>
      </c>
      <c r="C15868" s="3">
        <v>96.3</v>
      </c>
      <c r="D15868">
        <f t="shared" si="741"/>
        <v>884.14745165147008</v>
      </c>
      <c r="E15868">
        <f t="shared" si="742"/>
        <v>9.1811781064534799</v>
      </c>
      <c r="F15868">
        <f t="shared" si="743"/>
        <v>4.4113314895289424</v>
      </c>
    </row>
    <row r="15869" spans="1:6">
      <c r="A15869" s="1">
        <v>1630</v>
      </c>
      <c r="B15869" s="2">
        <v>62.8</v>
      </c>
      <c r="C15869" s="3">
        <v>23.7</v>
      </c>
      <c r="D15869">
        <f t="shared" si="741"/>
        <v>1457.2430915281936</v>
      </c>
      <c r="E15869">
        <f t="shared" si="742"/>
        <v>61.48705027545121</v>
      </c>
      <c r="F15869">
        <f t="shared" si="743"/>
        <v>41.590568173086837</v>
      </c>
    </row>
    <row r="15870" spans="1:6">
      <c r="A15870" s="1">
        <v>1460</v>
      </c>
      <c r="B15870" s="2">
        <v>61.7</v>
      </c>
      <c r="C15870" s="3">
        <v>25.1</v>
      </c>
      <c r="D15870">
        <f t="shared" si="741"/>
        <v>1503.9457883716968</v>
      </c>
      <c r="E15870">
        <f t="shared" si="742"/>
        <v>59.918158899270786</v>
      </c>
      <c r="F15870">
        <f t="shared" si="743"/>
        <v>5.7546879836683686</v>
      </c>
    </row>
    <row r="15871" spans="1:6">
      <c r="A15871" s="1">
        <v>1190</v>
      </c>
      <c r="B15871" s="2">
        <v>26.9</v>
      </c>
      <c r="C15871" s="3">
        <v>68.8</v>
      </c>
      <c r="D15871">
        <f t="shared" si="741"/>
        <v>1191.6021043805317</v>
      </c>
      <c r="E15871">
        <f t="shared" si="742"/>
        <v>17.319798028786799</v>
      </c>
      <c r="F15871">
        <f t="shared" si="743"/>
        <v>91.783698445359917</v>
      </c>
    </row>
    <row r="15872" spans="1:6">
      <c r="A15872" s="1">
        <v>1270</v>
      </c>
      <c r="B15872" s="2">
        <v>47</v>
      </c>
      <c r="C15872" s="3">
        <v>63.8</v>
      </c>
      <c r="D15872">
        <f t="shared" si="741"/>
        <v>1265.175824362969</v>
      </c>
      <c r="E15872">
        <f t="shared" si="742"/>
        <v>19.830342074654688</v>
      </c>
      <c r="F15872">
        <f t="shared" si="743"/>
        <v>738.22139929491539</v>
      </c>
    </row>
    <row r="15873" spans="1:6">
      <c r="A15873" s="1">
        <v>1410</v>
      </c>
      <c r="B15873" s="2">
        <v>19.7</v>
      </c>
      <c r="C15873" s="3">
        <v>62.6</v>
      </c>
      <c r="D15873">
        <f t="shared" si="741"/>
        <v>1283.634648435039</v>
      </c>
      <c r="E15873">
        <f t="shared" si="742"/>
        <v>20.505345821645989</v>
      </c>
      <c r="F15873">
        <f t="shared" si="743"/>
        <v>21.978824767355231</v>
      </c>
    </row>
    <row r="15874" spans="1:6">
      <c r="A15874" s="1">
        <v>1120</v>
      </c>
      <c r="B15874" s="2">
        <v>34.5</v>
      </c>
      <c r="C15874" s="3">
        <v>36.799999999999997</v>
      </c>
      <c r="D15874">
        <f t="shared" si="741"/>
        <v>1643.0972030325456</v>
      </c>
      <c r="E15874">
        <f t="shared" si="742"/>
        <v>44.649380517188746</v>
      </c>
      <c r="F15874">
        <f t="shared" si="743"/>
        <v>468.52439646128198</v>
      </c>
    </row>
    <row r="15875" spans="1:6">
      <c r="A15875" s="1">
        <v>1510</v>
      </c>
      <c r="B15875" s="2">
        <v>27.3</v>
      </c>
      <c r="C15875" s="3">
        <v>50.5</v>
      </c>
      <c r="D15875">
        <f t="shared" si="741"/>
        <v>1479.8135754768948</v>
      </c>
      <c r="E15875">
        <f t="shared" si="742"/>
        <v>29.303239118354352</v>
      </c>
      <c r="F15875">
        <f t="shared" si="743"/>
        <v>5.2301702941171184</v>
      </c>
    </row>
    <row r="15876" spans="1:6">
      <c r="A15876" s="1">
        <v>1330</v>
      </c>
      <c r="B15876" s="2">
        <v>65.7</v>
      </c>
      <c r="C15876" s="3">
        <v>18.2</v>
      </c>
      <c r="D15876">
        <f t="shared" si="741"/>
        <v>1209.2396547536007</v>
      </c>
      <c r="E15876">
        <f t="shared" si="742"/>
        <v>66.441739272175866</v>
      </c>
      <c r="F15876">
        <f t="shared" si="743"/>
        <v>20.030155617967505</v>
      </c>
    </row>
    <row r="15877" spans="1:6">
      <c r="A15877" s="1">
        <v>1270</v>
      </c>
      <c r="B15877" s="2">
        <v>64.7</v>
      </c>
      <c r="C15877" s="3">
        <v>19.2</v>
      </c>
      <c r="D15877">
        <f t="shared" si="741"/>
        <v>1261.4151019462911</v>
      </c>
      <c r="E15877">
        <f t="shared" si="742"/>
        <v>65.698703226369332</v>
      </c>
      <c r="F15877">
        <f t="shared" si="743"/>
        <v>1.0958568523539578</v>
      </c>
    </row>
    <row r="15878" spans="1:6">
      <c r="A15878" s="1">
        <v>1130</v>
      </c>
      <c r="B15878" s="2">
        <v>62.9</v>
      </c>
      <c r="C15878" s="3">
        <v>18.899999999999999</v>
      </c>
      <c r="D15878">
        <f t="shared" si="741"/>
        <v>1246.063293951966</v>
      </c>
      <c r="E15878">
        <f t="shared" si="742"/>
        <v>65.929274812273334</v>
      </c>
      <c r="F15878">
        <f t="shared" si="743"/>
        <v>27.1705824719612</v>
      </c>
    </row>
    <row r="15879" spans="1:6">
      <c r="A15879" s="1">
        <v>1430</v>
      </c>
      <c r="B15879" s="2">
        <v>66.599999999999994</v>
      </c>
      <c r="C15879" s="3">
        <v>20.399999999999999</v>
      </c>
      <c r="D15879">
        <f t="shared" si="741"/>
        <v>1320.1116417130677</v>
      </c>
      <c r="E15879">
        <f t="shared" si="742"/>
        <v>64.71135498593469</v>
      </c>
      <c r="F15879">
        <f t="shared" si="743"/>
        <v>19.697306217975523</v>
      </c>
    </row>
    <row r="15880" spans="1:6">
      <c r="A15880" s="1">
        <v>1470</v>
      </c>
      <c r="B15880" s="2">
        <v>64.5</v>
      </c>
      <c r="C15880" s="3">
        <v>19.399999999999999</v>
      </c>
      <c r="D15880">
        <f t="shared" si="741"/>
        <v>1271.5022640133329</v>
      </c>
      <c r="E15880">
        <f t="shared" si="742"/>
        <v>65.54135381512026</v>
      </c>
      <c r="F15880">
        <f t="shared" si="743"/>
        <v>53.716541692693966</v>
      </c>
    </row>
    <row r="15881" spans="1:6">
      <c r="A15881" s="1">
        <v>1540</v>
      </c>
      <c r="B15881" s="2">
        <v>65.5</v>
      </c>
      <c r="C15881" s="3">
        <v>21</v>
      </c>
      <c r="D15881">
        <f t="shared" si="741"/>
        <v>1347.7645938949167</v>
      </c>
      <c r="E15881">
        <f t="shared" si="742"/>
        <v>64.179266375948416</v>
      </c>
      <c r="F15881">
        <f t="shared" si="743"/>
        <v>51.107904917622498</v>
      </c>
    </row>
    <row r="15882" spans="1:6">
      <c r="A15882" s="1">
        <v>1220</v>
      </c>
      <c r="B15882" s="2">
        <v>68</v>
      </c>
      <c r="C15882" s="3">
        <v>16.7</v>
      </c>
      <c r="D15882">
        <f t="shared" ref="D15882:D15945" si="744">C15882*E15882</f>
        <v>1125.9068640770411</v>
      </c>
      <c r="E15882">
        <f t="shared" ref="E15882:E15945" si="745">$P$4/(1+(C15882/$P$5)^$P$6)^(2/$P$6)</f>
        <v>67.41957269922402</v>
      </c>
      <c r="F15882">
        <f t="shared" ref="F15882:F15945" si="746">(E15882-B15882)^2+$M$3*(D15882-A15882)^2</f>
        <v>12.163380335861133</v>
      </c>
    </row>
    <row r="15883" spans="1:6">
      <c r="A15883" s="1">
        <v>1410</v>
      </c>
      <c r="B15883" s="2">
        <v>65.8</v>
      </c>
      <c r="C15883" s="3">
        <v>18.899999999999999</v>
      </c>
      <c r="D15883">
        <f t="shared" si="744"/>
        <v>1246.063293951966</v>
      </c>
      <c r="E15883">
        <f t="shared" si="745"/>
        <v>65.929274812273334</v>
      </c>
      <c r="F15883">
        <f t="shared" si="746"/>
        <v>35.916525266104351</v>
      </c>
    </row>
    <row r="15884" spans="1:6">
      <c r="A15884" s="1">
        <v>1550</v>
      </c>
      <c r="B15884" s="2">
        <v>66.8</v>
      </c>
      <c r="C15884" s="3">
        <v>22</v>
      </c>
      <c r="D15884">
        <f t="shared" si="744"/>
        <v>1391.2220802318766</v>
      </c>
      <c r="E15884">
        <f t="shared" si="745"/>
        <v>63.237367283267119</v>
      </c>
      <c r="F15884">
        <f t="shared" si="746"/>
        <v>46.368312731805865</v>
      </c>
    </row>
    <row r="15885" spans="1:6">
      <c r="A15885" s="1">
        <v>1530</v>
      </c>
      <c r="B15885" s="2">
        <v>48.2</v>
      </c>
      <c r="C15885" s="3">
        <v>27.2</v>
      </c>
      <c r="D15885">
        <f t="shared" si="744"/>
        <v>1560.868753246091</v>
      </c>
      <c r="E15885">
        <f t="shared" si="745"/>
        <v>57.38488063404747</v>
      </c>
      <c r="F15885">
        <f t="shared" si="746"/>
        <v>85.634884407229634</v>
      </c>
    </row>
    <row r="15886" spans="1:6">
      <c r="A15886" s="1">
        <v>1620</v>
      </c>
      <c r="B15886" s="2">
        <v>56.1</v>
      </c>
      <c r="C15886" s="3">
        <v>27.7</v>
      </c>
      <c r="D15886">
        <f t="shared" si="744"/>
        <v>1572.1245440129485</v>
      </c>
      <c r="E15886">
        <f t="shared" si="745"/>
        <v>56.755398700828465</v>
      </c>
      <c r="F15886">
        <f t="shared" si="746"/>
        <v>3.4912685587903796</v>
      </c>
    </row>
    <row r="15887" spans="1:6">
      <c r="A15887" s="1">
        <v>1220</v>
      </c>
      <c r="B15887" s="2">
        <v>63.5</v>
      </c>
      <c r="C15887" s="3">
        <v>18.899999999999999</v>
      </c>
      <c r="D15887">
        <f t="shared" si="744"/>
        <v>1246.063293951966</v>
      </c>
      <c r="E15887">
        <f t="shared" si="745"/>
        <v>65.929274812273334</v>
      </c>
      <c r="F15887">
        <f t="shared" si="746"/>
        <v>6.808775298819838</v>
      </c>
    </row>
    <row r="15888" spans="1:6">
      <c r="A15888" s="1">
        <v>1300</v>
      </c>
      <c r="B15888" s="2">
        <v>25.4</v>
      </c>
      <c r="C15888" s="3">
        <v>65.099999999999994</v>
      </c>
      <c r="D15888">
        <f t="shared" si="744"/>
        <v>1245.5158450633576</v>
      </c>
      <c r="E15888">
        <f t="shared" si="745"/>
        <v>19.1323478504356</v>
      </c>
      <c r="F15888">
        <f t="shared" si="746"/>
        <v>43.248801533939151</v>
      </c>
    </row>
    <row r="15889" spans="1:6">
      <c r="A15889" s="1">
        <v>1200</v>
      </c>
      <c r="B15889" s="2">
        <v>33.200000000000003</v>
      </c>
      <c r="C15889" s="3">
        <v>37.299999999999997</v>
      </c>
      <c r="D15889">
        <f t="shared" si="744"/>
        <v>1641.0284241242603</v>
      </c>
      <c r="E15889">
        <f t="shared" si="745"/>
        <v>43.995400110569982</v>
      </c>
      <c r="F15889">
        <f t="shared" si="746"/>
        <v>376.36088080478908</v>
      </c>
    </row>
    <row r="15890" spans="1:6">
      <c r="A15890" s="1">
        <v>1290</v>
      </c>
      <c r="B15890" s="2">
        <v>19.8</v>
      </c>
      <c r="C15890" s="3">
        <v>62.5</v>
      </c>
      <c r="D15890">
        <f t="shared" si="744"/>
        <v>1285.1858580292524</v>
      </c>
      <c r="E15890">
        <f t="shared" si="745"/>
        <v>20.562973728468037</v>
      </c>
      <c r="F15890">
        <f t="shared" si="746"/>
        <v>0.61308724336637443</v>
      </c>
    </row>
    <row r="15891" spans="1:6">
      <c r="A15891" s="1">
        <v>1650</v>
      </c>
      <c r="B15891" s="2">
        <v>25.3</v>
      </c>
      <c r="C15891" s="3">
        <v>65.8</v>
      </c>
      <c r="D15891">
        <f t="shared" si="744"/>
        <v>1235.0805562582234</v>
      </c>
      <c r="E15891">
        <f t="shared" si="745"/>
        <v>18.770221219729841</v>
      </c>
      <c r="F15891">
        <f t="shared" si="746"/>
        <v>272.6059825082105</v>
      </c>
    </row>
    <row r="15892" spans="1:6">
      <c r="A15892" s="1">
        <v>2050</v>
      </c>
      <c r="B15892" s="2">
        <v>54.7</v>
      </c>
      <c r="C15892" s="3">
        <v>32.4</v>
      </c>
      <c r="D15892">
        <f t="shared" si="744"/>
        <v>1637.629662433691</v>
      </c>
      <c r="E15892">
        <f t="shared" si="745"/>
        <v>50.544125383755897</v>
      </c>
      <c r="F15892">
        <f t="shared" si="746"/>
        <v>244.42227502341242</v>
      </c>
    </row>
    <row r="15893" spans="1:6">
      <c r="A15893" s="1">
        <v>1110</v>
      </c>
      <c r="B15893" s="2">
        <v>12.8</v>
      </c>
      <c r="C15893" s="3">
        <v>81.2</v>
      </c>
      <c r="D15893">
        <f t="shared" si="744"/>
        <v>1033.791828994501</v>
      </c>
      <c r="E15893">
        <f t="shared" si="745"/>
        <v>12.73142646544952</v>
      </c>
      <c r="F15893">
        <f t="shared" si="746"/>
        <v>7.7625787641149184</v>
      </c>
    </row>
    <row r="15894" spans="1:6">
      <c r="A15894" s="1">
        <v>1460</v>
      </c>
      <c r="B15894" s="2">
        <v>34.6</v>
      </c>
      <c r="C15894" s="3">
        <v>41.3</v>
      </c>
      <c r="D15894">
        <f t="shared" si="744"/>
        <v>1609.7219141069311</v>
      </c>
      <c r="E15894">
        <f t="shared" si="745"/>
        <v>38.976317532855475</v>
      </c>
      <c r="F15894">
        <f t="shared" si="746"/>
        <v>49.096203953574928</v>
      </c>
    </row>
    <row r="15895" spans="1:6">
      <c r="A15895" s="1">
        <v>1230</v>
      </c>
      <c r="B15895" s="2">
        <v>65.099999999999994</v>
      </c>
      <c r="C15895" s="3">
        <v>18.399999999999999</v>
      </c>
      <c r="D15895">
        <f t="shared" si="744"/>
        <v>1219.9011211303523</v>
      </c>
      <c r="E15895">
        <f t="shared" si="745"/>
        <v>66.298973974475672</v>
      </c>
      <c r="F15895">
        <f t="shared" si="746"/>
        <v>1.573772779242518</v>
      </c>
    </row>
    <row r="15896" spans="1:6">
      <c r="A15896" s="1">
        <v>1250</v>
      </c>
      <c r="B15896" s="2">
        <v>66.3</v>
      </c>
      <c r="C15896" s="3">
        <v>16.7</v>
      </c>
      <c r="D15896">
        <f t="shared" si="744"/>
        <v>1125.9068640770411</v>
      </c>
      <c r="E15896">
        <f t="shared" si="745"/>
        <v>67.41957269922402</v>
      </c>
      <c r="F15896">
        <f t="shared" si="746"/>
        <v>21.823490780248882</v>
      </c>
    </row>
    <row r="15897" spans="1:6">
      <c r="A15897" s="1">
        <v>1290</v>
      </c>
      <c r="B15897" s="2">
        <v>67.099999999999994</v>
      </c>
      <c r="C15897" s="3">
        <v>18.600000000000001</v>
      </c>
      <c r="D15897">
        <f t="shared" si="744"/>
        <v>1230.4511060638872</v>
      </c>
      <c r="E15897">
        <f t="shared" si="745"/>
        <v>66.153285272251992</v>
      </c>
      <c r="F15897">
        <f t="shared" si="746"/>
        <v>5.6330920194578278</v>
      </c>
    </row>
    <row r="15898" spans="1:6">
      <c r="A15898" s="1">
        <v>1280</v>
      </c>
      <c r="B15898" s="2">
        <v>69.2</v>
      </c>
      <c r="C15898" s="3">
        <v>13.5</v>
      </c>
      <c r="D15898">
        <f t="shared" si="744"/>
        <v>931.19156060972512</v>
      </c>
      <c r="E15898">
        <f t="shared" si="745"/>
        <v>68.977152637757413</v>
      </c>
      <c r="F15898">
        <f t="shared" si="746"/>
        <v>162.57225621423882</v>
      </c>
    </row>
    <row r="15899" spans="1:6">
      <c r="A15899" s="1">
        <v>1560</v>
      </c>
      <c r="B15899" s="2">
        <v>48.1</v>
      </c>
      <c r="C15899" s="3">
        <v>27.1</v>
      </c>
      <c r="D15899">
        <f t="shared" si="744"/>
        <v>1558.5127381719219</v>
      </c>
      <c r="E15899">
        <f t="shared" si="745"/>
        <v>57.509695135495271</v>
      </c>
      <c r="F15899">
        <f t="shared" si="746"/>
        <v>88.54531725147767</v>
      </c>
    </row>
    <row r="15900" spans="1:6">
      <c r="A15900" s="1">
        <v>1270</v>
      </c>
      <c r="B15900" s="2">
        <v>29.7</v>
      </c>
      <c r="C15900" s="3">
        <v>62.2</v>
      </c>
      <c r="D15900">
        <f t="shared" si="744"/>
        <v>1289.8511288713732</v>
      </c>
      <c r="E15900">
        <f t="shared" si="745"/>
        <v>20.737156412723042</v>
      </c>
      <c r="F15900">
        <f t="shared" si="746"/>
        <v>80.858958282414548</v>
      </c>
    </row>
    <row r="15901" spans="1:6">
      <c r="A15901" s="1">
        <v>1240</v>
      </c>
      <c r="B15901" s="2">
        <v>19.600000000000001</v>
      </c>
      <c r="C15901" s="3">
        <v>61.8</v>
      </c>
      <c r="D15901">
        <f t="shared" si="744"/>
        <v>1296.0982256606164</v>
      </c>
      <c r="E15901">
        <f t="shared" si="745"/>
        <v>20.972463198391853</v>
      </c>
      <c r="F15901">
        <f t="shared" si="746"/>
        <v>6.0874163670999399</v>
      </c>
    </row>
    <row r="15902" spans="1:6">
      <c r="A15902" s="1">
        <v>1380</v>
      </c>
      <c r="B15902" s="2">
        <v>23.7</v>
      </c>
      <c r="C15902" s="3">
        <v>70.900000000000006</v>
      </c>
      <c r="D15902">
        <f t="shared" si="744"/>
        <v>1162.3989242406124</v>
      </c>
      <c r="E15902">
        <f t="shared" si="745"/>
        <v>16.394907253041076</v>
      </c>
      <c r="F15902">
        <f t="shared" si="746"/>
        <v>116.61457328622373</v>
      </c>
    </row>
    <row r="15903" spans="1:6">
      <c r="A15903" s="1">
        <v>1530</v>
      </c>
      <c r="B15903" s="2">
        <v>33.299999999999997</v>
      </c>
      <c r="C15903" s="3">
        <v>40.700000000000003</v>
      </c>
      <c r="D15903">
        <f t="shared" si="744"/>
        <v>1615.8588050089934</v>
      </c>
      <c r="E15903">
        <f t="shared" si="745"/>
        <v>39.701690540761504</v>
      </c>
      <c r="F15903">
        <f t="shared" si="746"/>
        <v>50.82876698261574</v>
      </c>
    </row>
    <row r="15904" spans="1:6">
      <c r="A15904" s="1">
        <v>1300</v>
      </c>
      <c r="B15904" s="2">
        <v>39</v>
      </c>
      <c r="C15904" s="3">
        <v>41.2</v>
      </c>
      <c r="D15904">
        <f t="shared" si="744"/>
        <v>1610.7746956821688</v>
      </c>
      <c r="E15904">
        <f t="shared" si="745"/>
        <v>39.096473196169143</v>
      </c>
      <c r="F15904">
        <f t="shared" si="746"/>
        <v>129.02159594068087</v>
      </c>
    </row>
    <row r="15905" spans="1:6">
      <c r="A15905" s="1">
        <v>1240</v>
      </c>
      <c r="B15905" s="2">
        <v>64.099999999999994</v>
      </c>
      <c r="C15905" s="3">
        <v>19.2</v>
      </c>
      <c r="D15905">
        <f t="shared" si="744"/>
        <v>1261.4151019462911</v>
      </c>
      <c r="E15905">
        <f t="shared" si="745"/>
        <v>65.698703226369332</v>
      </c>
      <c r="F15905">
        <f t="shared" si="746"/>
        <v>3.1684563512717445</v>
      </c>
    </row>
    <row r="15906" spans="1:6">
      <c r="A15906" s="1">
        <v>1080</v>
      </c>
      <c r="B15906" s="2">
        <v>65.7</v>
      </c>
      <c r="C15906" s="3">
        <v>18.399999999999999</v>
      </c>
      <c r="D15906">
        <f t="shared" si="744"/>
        <v>1219.9011211303523</v>
      </c>
      <c r="E15906">
        <f t="shared" si="745"/>
        <v>66.298973974475672</v>
      </c>
      <c r="F15906">
        <f t="shared" si="746"/>
        <v>26.503379967865094</v>
      </c>
    </row>
    <row r="15907" spans="1:6">
      <c r="A15907" s="1">
        <v>1280</v>
      </c>
      <c r="B15907" s="2">
        <v>63.1</v>
      </c>
      <c r="C15907" s="3">
        <v>18.8</v>
      </c>
      <c r="D15907">
        <f t="shared" si="744"/>
        <v>1240.8878857414204</v>
      </c>
      <c r="E15907">
        <f t="shared" si="745"/>
        <v>66.004674773479806</v>
      </c>
      <c r="F15907">
        <f t="shared" si="746"/>
        <v>10.480577780113816</v>
      </c>
    </row>
    <row r="15908" spans="1:6">
      <c r="A15908" s="1">
        <v>1090</v>
      </c>
      <c r="B15908" s="2">
        <v>28.3</v>
      </c>
      <c r="C15908" s="3">
        <v>64.599999999999994</v>
      </c>
      <c r="D15908">
        <f t="shared" si="744"/>
        <v>1253.0348123404942</v>
      </c>
      <c r="E15908">
        <f t="shared" si="745"/>
        <v>19.396823720441088</v>
      </c>
      <c r="F15908">
        <f t="shared" si="746"/>
        <v>114.77244384751194</v>
      </c>
    </row>
    <row r="15909" spans="1:6">
      <c r="A15909" s="1">
        <v>1440</v>
      </c>
      <c r="B15909" s="2">
        <v>21.8</v>
      </c>
      <c r="C15909" s="3">
        <v>53.1</v>
      </c>
      <c r="D15909">
        <f t="shared" si="744"/>
        <v>1437.2975936307907</v>
      </c>
      <c r="E15909">
        <f t="shared" si="745"/>
        <v>27.067751292481933</v>
      </c>
      <c r="F15909">
        <f t="shared" si="746"/>
        <v>27.758958989836611</v>
      </c>
    </row>
    <row r="15910" spans="1:6">
      <c r="A15910" s="1">
        <v>1300</v>
      </c>
      <c r="B15910" s="2">
        <v>20.7</v>
      </c>
      <c r="C15910" s="3">
        <v>74.400000000000006</v>
      </c>
      <c r="D15910">
        <f t="shared" si="744"/>
        <v>1116.0048088201393</v>
      </c>
      <c r="E15910">
        <f t="shared" si="745"/>
        <v>15.000064634679291</v>
      </c>
      <c r="F15910">
        <f t="shared" si="746"/>
        <v>77.71157140668582</v>
      </c>
    </row>
    <row r="15911" spans="1:6">
      <c r="A15911" s="1">
        <v>1460</v>
      </c>
      <c r="B15911" s="2">
        <v>30.4</v>
      </c>
      <c r="C15911" s="3">
        <v>40.799999999999997</v>
      </c>
      <c r="D15911">
        <f t="shared" si="744"/>
        <v>1614.8664763820593</v>
      </c>
      <c r="E15911">
        <f t="shared" si="745"/>
        <v>39.580060695638714</v>
      </c>
      <c r="F15911">
        <f t="shared" si="746"/>
        <v>116.31071898048486</v>
      </c>
    </row>
    <row r="15912" spans="1:6">
      <c r="A15912" s="1">
        <v>1480</v>
      </c>
      <c r="B15912" s="2">
        <v>27.8</v>
      </c>
      <c r="C15912" s="3">
        <v>62.5</v>
      </c>
      <c r="D15912">
        <f t="shared" si="744"/>
        <v>1285.1858580292524</v>
      </c>
      <c r="E15912">
        <f t="shared" si="745"/>
        <v>20.562973728468037</v>
      </c>
      <c r="F15912">
        <f t="shared" si="746"/>
        <v>103.07137182015481</v>
      </c>
    </row>
    <row r="15913" spans="1:6">
      <c r="A15913" s="1">
        <v>1520</v>
      </c>
      <c r="B15913" s="2">
        <v>27.2</v>
      </c>
      <c r="C15913" s="3">
        <v>55</v>
      </c>
      <c r="D15913">
        <f t="shared" si="744"/>
        <v>1405.9663002439429</v>
      </c>
      <c r="E15913">
        <f t="shared" si="745"/>
        <v>25.563023640798963</v>
      </c>
      <c r="F15913">
        <f t="shared" si="746"/>
        <v>20.049947260665476</v>
      </c>
    </row>
    <row r="15914" spans="1:6">
      <c r="A15914" s="1">
        <v>984</v>
      </c>
      <c r="B15914" s="2">
        <v>66.599999999999994</v>
      </c>
      <c r="C15914" s="3">
        <v>12.3</v>
      </c>
      <c r="D15914">
        <f t="shared" si="744"/>
        <v>853.50736189587235</v>
      </c>
      <c r="E15914">
        <f t="shared" si="745"/>
        <v>69.39084243055872</v>
      </c>
      <c r="F15914">
        <f t="shared" si="746"/>
        <v>30.535155948851482</v>
      </c>
    </row>
    <row r="15915" spans="1:6">
      <c r="A15915" s="1">
        <v>1030</v>
      </c>
      <c r="B15915" s="2">
        <v>12.9</v>
      </c>
      <c r="C15915" s="3">
        <v>82.8</v>
      </c>
      <c r="D15915">
        <f t="shared" si="744"/>
        <v>1015.894915709956</v>
      </c>
      <c r="E15915">
        <f t="shared" si="745"/>
        <v>12.269262267028454</v>
      </c>
      <c r="F15915">
        <f t="shared" si="746"/>
        <v>0.66359102837488093</v>
      </c>
    </row>
    <row r="15916" spans="1:6">
      <c r="A15916" s="1">
        <v>1850</v>
      </c>
      <c r="B15916" s="2">
        <v>57.8</v>
      </c>
      <c r="C15916" s="3">
        <v>35.299999999999997</v>
      </c>
      <c r="D15916">
        <f t="shared" si="744"/>
        <v>1646.290362885562</v>
      </c>
      <c r="E15916">
        <f t="shared" si="745"/>
        <v>46.637120761630655</v>
      </c>
      <c r="F15916">
        <f t="shared" si="746"/>
        <v>180.04217699029778</v>
      </c>
    </row>
    <row r="15917" spans="1:6">
      <c r="A15917" s="1">
        <v>1140</v>
      </c>
      <c r="B15917" s="2">
        <v>63.6</v>
      </c>
      <c r="C15917" s="3">
        <v>17.8</v>
      </c>
      <c r="D15917">
        <f t="shared" si="744"/>
        <v>1187.5893281209046</v>
      </c>
      <c r="E15917">
        <f t="shared" si="745"/>
        <v>66.718501579826096</v>
      </c>
      <c r="F15917">
        <f t="shared" si="746"/>
        <v>12.75028578717138</v>
      </c>
    </row>
    <row r="15918" spans="1:6">
      <c r="A15918" s="1">
        <v>981</v>
      </c>
      <c r="B15918" s="2">
        <v>64.5</v>
      </c>
      <c r="C15918" s="3">
        <v>15.2</v>
      </c>
      <c r="D15918">
        <f t="shared" si="744"/>
        <v>1037.1920643187839</v>
      </c>
      <c r="E15918">
        <f t="shared" si="745"/>
        <v>68.236320020972627</v>
      </c>
      <c r="F15918">
        <f t="shared" si="746"/>
        <v>18.177923933396578</v>
      </c>
    </row>
    <row r="15919" spans="1:6">
      <c r="A15919" s="1">
        <v>1260</v>
      </c>
      <c r="B15919" s="2">
        <v>31.8</v>
      </c>
      <c r="C15919" s="3">
        <v>61.1</v>
      </c>
      <c r="D15919">
        <f t="shared" si="744"/>
        <v>1307.1019516606075</v>
      </c>
      <c r="E15919">
        <f t="shared" si="745"/>
        <v>21.392830632743166</v>
      </c>
      <c r="F15919">
        <f t="shared" si="746"/>
        <v>111.27276058623207</v>
      </c>
    </row>
    <row r="15920" spans="1:6">
      <c r="A15920" s="1">
        <v>1270</v>
      </c>
      <c r="B15920" s="2">
        <v>19.2</v>
      </c>
      <c r="C15920" s="3">
        <v>65</v>
      </c>
      <c r="D15920">
        <f t="shared" si="744"/>
        <v>1247.0153258683727</v>
      </c>
      <c r="E15920">
        <f t="shared" si="745"/>
        <v>19.184851167205732</v>
      </c>
      <c r="F15920">
        <f t="shared" si="746"/>
        <v>0.70592358033606029</v>
      </c>
    </row>
    <row r="15921" spans="1:6">
      <c r="A15921" s="1">
        <v>1300</v>
      </c>
      <c r="B15921" s="2">
        <v>18.7</v>
      </c>
      <c r="C15921" s="3">
        <v>64.5</v>
      </c>
      <c r="D15921">
        <f t="shared" si="744"/>
        <v>1254.5450410008896</v>
      </c>
      <c r="E15921">
        <f t="shared" si="745"/>
        <v>19.450310713192085</v>
      </c>
      <c r="F15921">
        <f t="shared" si="746"/>
        <v>3.3229232012372836</v>
      </c>
    </row>
    <row r="15922" spans="1:6">
      <c r="A15922" s="1">
        <v>1310</v>
      </c>
      <c r="B15922" s="2">
        <v>44.1</v>
      </c>
      <c r="C15922" s="3">
        <v>29</v>
      </c>
      <c r="D15922">
        <f t="shared" si="744"/>
        <v>1597.3665220872579</v>
      </c>
      <c r="E15922">
        <f t="shared" si="745"/>
        <v>55.081604209905443</v>
      </c>
      <c r="F15922">
        <f t="shared" si="746"/>
        <v>230.90492992762341</v>
      </c>
    </row>
    <row r="15923" spans="1:6">
      <c r="A15923" s="1">
        <v>1560</v>
      </c>
      <c r="B15923" s="2">
        <v>33.6</v>
      </c>
      <c r="C15923" s="3">
        <v>51.6</v>
      </c>
      <c r="D15923">
        <f t="shared" si="744"/>
        <v>1461.9233386650958</v>
      </c>
      <c r="E15923">
        <f t="shared" si="745"/>
        <v>28.331847648548369</v>
      </c>
      <c r="F15923">
        <f t="shared" si="746"/>
        <v>40.602482404491802</v>
      </c>
    </row>
    <row r="15924" spans="1:6">
      <c r="A15924" s="1">
        <v>1140</v>
      </c>
      <c r="B15924" s="2">
        <v>62.1</v>
      </c>
      <c r="C15924" s="3">
        <v>18.399999999999999</v>
      </c>
      <c r="D15924">
        <f t="shared" si="744"/>
        <v>1219.9011211303523</v>
      </c>
      <c r="E15924">
        <f t="shared" si="745"/>
        <v>66.298973974475672</v>
      </c>
      <c r="F15924">
        <f t="shared" si="746"/>
        <v>26.159349747845226</v>
      </c>
    </row>
    <row r="15925" spans="1:6">
      <c r="A15925" s="1">
        <v>1250</v>
      </c>
      <c r="B15925" s="2">
        <v>16.5</v>
      </c>
      <c r="C15925" s="3">
        <v>69.8</v>
      </c>
      <c r="D15925">
        <f t="shared" si="744"/>
        <v>1177.5680115088815</v>
      </c>
      <c r="E15925">
        <f t="shared" si="745"/>
        <v>16.870601884081395</v>
      </c>
      <c r="F15925">
        <f t="shared" si="746"/>
        <v>7.1454507047891331</v>
      </c>
    </row>
    <row r="15926" spans="1:6">
      <c r="A15926" s="1">
        <v>1140</v>
      </c>
      <c r="B15926" s="2">
        <v>14.7</v>
      </c>
      <c r="C15926" s="3">
        <v>72.400000000000006</v>
      </c>
      <c r="D15926">
        <f t="shared" si="744"/>
        <v>1142.1678229352581</v>
      </c>
      <c r="E15926">
        <f t="shared" si="745"/>
        <v>15.775798659326769</v>
      </c>
      <c r="F15926">
        <f t="shared" si="746"/>
        <v>1.163620265132993</v>
      </c>
    </row>
    <row r="15927" spans="1:6">
      <c r="A15927" s="1">
        <v>1400</v>
      </c>
      <c r="B15927" s="2">
        <v>63.6</v>
      </c>
      <c r="C15927" s="3">
        <v>20.2</v>
      </c>
      <c r="D15927">
        <f t="shared" si="744"/>
        <v>1310.6382117640444</v>
      </c>
      <c r="E15927">
        <f t="shared" si="745"/>
        <v>64.883079790299234</v>
      </c>
      <c r="F15927">
        <f t="shared" si="746"/>
        <v>12.313322912782766</v>
      </c>
    </row>
    <row r="15928" spans="1:6">
      <c r="A15928" s="1">
        <v>1150</v>
      </c>
      <c r="B15928" s="2">
        <v>19.8</v>
      </c>
      <c r="C15928" s="3">
        <v>61.9</v>
      </c>
      <c r="D15928">
        <f t="shared" si="744"/>
        <v>1294.5336225677888</v>
      </c>
      <c r="E15928">
        <f t="shared" si="745"/>
        <v>20.913305695763956</v>
      </c>
      <c r="F15928">
        <f t="shared" si="746"/>
        <v>29.144162331107303</v>
      </c>
    </row>
    <row r="15929" spans="1:6">
      <c r="A15929" s="1">
        <v>1250</v>
      </c>
      <c r="B15929" s="2">
        <v>45.4</v>
      </c>
      <c r="C15929" s="3">
        <v>59.3</v>
      </c>
      <c r="D15929">
        <f t="shared" si="744"/>
        <v>1335.7829128711712</v>
      </c>
      <c r="E15929">
        <f t="shared" si="745"/>
        <v>22.52585013273476</v>
      </c>
      <c r="F15929">
        <f t="shared" si="746"/>
        <v>533.05645694552186</v>
      </c>
    </row>
    <row r="15930" spans="1:6">
      <c r="A15930" s="1">
        <v>1500</v>
      </c>
      <c r="B15930" s="2">
        <v>23.9</v>
      </c>
      <c r="C15930" s="3">
        <v>71.400000000000006</v>
      </c>
      <c r="D15930">
        <f t="shared" si="744"/>
        <v>1155.597031452151</v>
      </c>
      <c r="E15930">
        <f t="shared" si="745"/>
        <v>16.184832373279423</v>
      </c>
      <c r="F15930">
        <f t="shared" si="746"/>
        <v>217.96699248511212</v>
      </c>
    </row>
    <row r="15931" spans="1:6">
      <c r="A15931" s="1">
        <v>1470</v>
      </c>
      <c r="B15931" s="2">
        <v>26.7</v>
      </c>
      <c r="C15931" s="3">
        <v>58.5</v>
      </c>
      <c r="D15931">
        <f t="shared" si="744"/>
        <v>1348.6891052060473</v>
      </c>
      <c r="E15931">
        <f t="shared" si="745"/>
        <v>23.05451461890679</v>
      </c>
      <c r="F15931">
        <f t="shared" si="746"/>
        <v>32.947566474345962</v>
      </c>
    </row>
    <row r="15932" spans="1:6">
      <c r="A15932" s="1">
        <v>1590</v>
      </c>
      <c r="B15932" s="2">
        <v>33.6</v>
      </c>
      <c r="C15932" s="3">
        <v>52</v>
      </c>
      <c r="D15932">
        <f t="shared" si="744"/>
        <v>1455.3763998890461</v>
      </c>
      <c r="E15932">
        <f t="shared" si="745"/>
        <v>27.988007690173962</v>
      </c>
      <c r="F15932">
        <f t="shared" si="746"/>
        <v>55.703754841881022</v>
      </c>
    </row>
    <row r="15933" spans="1:6">
      <c r="A15933" s="1">
        <v>1460</v>
      </c>
      <c r="B15933" s="2">
        <v>58</v>
      </c>
      <c r="C15933" s="3">
        <v>43.1</v>
      </c>
      <c r="D15933">
        <f t="shared" si="744"/>
        <v>1588.9273225887382</v>
      </c>
      <c r="E15933">
        <f t="shared" si="745"/>
        <v>36.866063169112252</v>
      </c>
      <c r="F15933">
        <f t="shared" si="746"/>
        <v>468.84720875137918</v>
      </c>
    </row>
    <row r="15934" spans="1:6">
      <c r="A15934" s="1">
        <v>1860</v>
      </c>
      <c r="B15934" s="2">
        <v>55.5</v>
      </c>
      <c r="C15934" s="3">
        <v>28.5</v>
      </c>
      <c r="D15934">
        <f t="shared" si="744"/>
        <v>1588.3371250952089</v>
      </c>
      <c r="E15934">
        <f t="shared" si="745"/>
        <v>55.731127196323115</v>
      </c>
      <c r="F15934">
        <f t="shared" si="746"/>
        <v>98.636041874331781</v>
      </c>
    </row>
    <row r="15935" spans="1:6">
      <c r="A15935" s="1">
        <v>1070</v>
      </c>
      <c r="B15935" s="2">
        <v>64</v>
      </c>
      <c r="C15935" s="3">
        <v>15.1</v>
      </c>
      <c r="D15935">
        <f t="shared" si="744"/>
        <v>1031.1066124415786</v>
      </c>
      <c r="E15935">
        <f t="shared" si="745"/>
        <v>68.285206121958851</v>
      </c>
      <c r="F15935">
        <f t="shared" si="746"/>
        <v>20.383642567807424</v>
      </c>
    </row>
    <row r="15936" spans="1:6">
      <c r="A15936" s="1">
        <v>1040</v>
      </c>
      <c r="B15936" s="2">
        <v>17.100000000000001</v>
      </c>
      <c r="C15936" s="3">
        <v>53.3</v>
      </c>
      <c r="D15936">
        <f t="shared" si="744"/>
        <v>1434.0024594941669</v>
      </c>
      <c r="E15936">
        <f t="shared" si="745"/>
        <v>26.904361341353976</v>
      </c>
      <c r="F15936">
        <f t="shared" si="746"/>
        <v>303.49154709569774</v>
      </c>
    </row>
    <row r="15937" spans="1:6">
      <c r="A15937" s="1">
        <v>1240</v>
      </c>
      <c r="B15937" s="2">
        <v>17.399999999999999</v>
      </c>
      <c r="C15937" s="3">
        <v>65.900000000000006</v>
      </c>
      <c r="D15937">
        <f t="shared" si="744"/>
        <v>1233.5985950792858</v>
      </c>
      <c r="E15937">
        <f t="shared" si="745"/>
        <v>18.719250304693258</v>
      </c>
      <c r="F15937">
        <f t="shared" si="746"/>
        <v>1.7951595497009309</v>
      </c>
    </row>
    <row r="15938" spans="1:6">
      <c r="A15938" s="1">
        <v>1190</v>
      </c>
      <c r="B15938" s="2">
        <v>17.2</v>
      </c>
      <c r="C15938" s="3">
        <v>64.099999999999994</v>
      </c>
      <c r="D15938">
        <f t="shared" si="744"/>
        <v>1260.6071689863347</v>
      </c>
      <c r="E15938">
        <f t="shared" si="745"/>
        <v>19.666258486526285</v>
      </c>
      <c r="F15938">
        <f t="shared" si="746"/>
        <v>12.741865825268672</v>
      </c>
    </row>
    <row r="15939" spans="1:6">
      <c r="A15939" s="1">
        <v>1740</v>
      </c>
      <c r="B15939" s="2">
        <v>55.2</v>
      </c>
      <c r="C15939" s="3">
        <v>45.3</v>
      </c>
      <c r="D15939">
        <f t="shared" si="744"/>
        <v>1559.5935043415836</v>
      </c>
      <c r="E15939">
        <f t="shared" si="745"/>
        <v>34.428112678622156</v>
      </c>
      <c r="F15939">
        <f t="shared" si="746"/>
        <v>474.94675647301148</v>
      </c>
    </row>
    <row r="15940" spans="1:6">
      <c r="A15940" s="1">
        <v>1380</v>
      </c>
      <c r="B15940" s="2">
        <v>46.9</v>
      </c>
      <c r="C15940" s="3">
        <v>45.7</v>
      </c>
      <c r="D15940">
        <f t="shared" si="744"/>
        <v>1553.8928346727434</v>
      </c>
      <c r="E15940">
        <f t="shared" si="745"/>
        <v>34.00203139327666</v>
      </c>
      <c r="F15940">
        <f t="shared" si="746"/>
        <v>206.75031936193335</v>
      </c>
    </row>
    <row r="15941" spans="1:6">
      <c r="A15941" s="1">
        <v>999</v>
      </c>
      <c r="B15941" s="2">
        <v>66.099999999999994</v>
      </c>
      <c r="C15941" s="3">
        <v>14.8</v>
      </c>
      <c r="D15941">
        <f t="shared" si="744"/>
        <v>1012.7313776220287</v>
      </c>
      <c r="E15941">
        <f t="shared" si="745"/>
        <v>68.42779578527221</v>
      </c>
      <c r="F15941">
        <f t="shared" si="746"/>
        <v>5.6704983230820467</v>
      </c>
    </row>
    <row r="15942" spans="1:6">
      <c r="A15942" s="1">
        <v>1320</v>
      </c>
      <c r="B15942" s="2">
        <v>65</v>
      </c>
      <c r="C15942" s="3">
        <v>19.2</v>
      </c>
      <c r="D15942">
        <f t="shared" si="744"/>
        <v>1261.4151019462911</v>
      </c>
      <c r="E15942">
        <f t="shared" si="745"/>
        <v>65.698703226369332</v>
      </c>
      <c r="F15942">
        <f t="shared" si="746"/>
        <v>5.0728884659246347</v>
      </c>
    </row>
    <row r="15943" spans="1:6">
      <c r="A15943" s="1">
        <v>1430</v>
      </c>
      <c r="B15943" s="2">
        <v>65.3</v>
      </c>
      <c r="C15943" s="3">
        <v>21.9</v>
      </c>
      <c r="D15943">
        <f t="shared" si="744"/>
        <v>1387.0274226258939</v>
      </c>
      <c r="E15943">
        <f t="shared" si="745"/>
        <v>63.334585508031694</v>
      </c>
      <c r="F15943">
        <f t="shared" si="746"/>
        <v>6.3295896311517517</v>
      </c>
    </row>
    <row r="15944" spans="1:6">
      <c r="A15944" s="1">
        <v>1530</v>
      </c>
      <c r="B15944" s="2">
        <v>65.400000000000006</v>
      </c>
      <c r="C15944" s="3">
        <v>23.7</v>
      </c>
      <c r="D15944">
        <f t="shared" si="744"/>
        <v>1457.2430915281936</v>
      </c>
      <c r="E15944">
        <f t="shared" si="745"/>
        <v>61.48705027545121</v>
      </c>
      <c r="F15944">
        <f t="shared" si="746"/>
        <v>22.382296317070107</v>
      </c>
    </row>
    <row r="15945" spans="1:6">
      <c r="A15945" s="1">
        <v>1220</v>
      </c>
      <c r="B15945" s="2">
        <v>64.8</v>
      </c>
      <c r="C15945" s="3">
        <v>20.5</v>
      </c>
      <c r="D15945">
        <f t="shared" si="744"/>
        <v>1324.8008076322342</v>
      </c>
      <c r="E15945">
        <f t="shared" si="745"/>
        <v>64.624429640596787</v>
      </c>
      <c r="F15945">
        <f t="shared" si="746"/>
        <v>14.702139879308739</v>
      </c>
    </row>
    <row r="15946" spans="1:6">
      <c r="A15946" s="1">
        <v>1410</v>
      </c>
      <c r="B15946" s="2">
        <v>21.8</v>
      </c>
      <c r="C15946" s="3">
        <v>59.8</v>
      </c>
      <c r="D15946">
        <f t="shared" ref="D15946:D16009" si="747">C15946*E15946</f>
        <v>1327.76370283802</v>
      </c>
      <c r="E15946">
        <f t="shared" ref="E15946:E16009" si="748">$P$4/(1+(C15946/$P$5)^$P$6)^(2/$P$6)</f>
        <v>22.203406401973581</v>
      </c>
      <c r="F15946">
        <f t="shared" ref="F15946:F16009" si="749">(E15946-B15946)^2+$M$3*(D15946-A15946)^2</f>
        <v>9.1964619151484666</v>
      </c>
    </row>
    <row r="15947" spans="1:6">
      <c r="A15947" s="1">
        <v>1230</v>
      </c>
      <c r="B15947" s="2">
        <v>17.5</v>
      </c>
      <c r="C15947" s="3">
        <v>64.5</v>
      </c>
      <c r="D15947">
        <f t="shared" si="747"/>
        <v>1254.5450410008896</v>
      </c>
      <c r="E15947">
        <f t="shared" si="748"/>
        <v>19.450310713192085</v>
      </c>
      <c r="F15947">
        <f t="shared" si="749"/>
        <v>4.6084735872819227</v>
      </c>
    </row>
    <row r="15948" spans="1:6">
      <c r="A15948" s="1">
        <v>1370</v>
      </c>
      <c r="B15948" s="2">
        <v>22.2</v>
      </c>
      <c r="C15948" s="3">
        <v>60.7</v>
      </c>
      <c r="D15948">
        <f t="shared" si="747"/>
        <v>1313.4290684247283</v>
      </c>
      <c r="E15948">
        <f t="shared" si="748"/>
        <v>21.638040665975751</v>
      </c>
      <c r="F15948">
        <f t="shared" si="749"/>
        <v>4.5907030333950338</v>
      </c>
    </row>
    <row r="15949" spans="1:6">
      <c r="A15949" s="1">
        <v>1440</v>
      </c>
      <c r="B15949" s="2">
        <v>25</v>
      </c>
      <c r="C15949" s="3">
        <v>58</v>
      </c>
      <c r="D15949">
        <f t="shared" si="747"/>
        <v>1356.7986283377334</v>
      </c>
      <c r="E15949">
        <f t="shared" si="748"/>
        <v>23.393079798926436</v>
      </c>
      <c r="F15949">
        <f t="shared" si="749"/>
        <v>11.829190302768847</v>
      </c>
    </row>
    <row r="15950" spans="1:6">
      <c r="A15950" s="1">
        <v>1900</v>
      </c>
      <c r="B15950" s="2">
        <v>55.9</v>
      </c>
      <c r="C15950" s="3">
        <v>29.4</v>
      </c>
      <c r="D15950">
        <f t="shared" si="747"/>
        <v>1603.9906139980603</v>
      </c>
      <c r="E15950">
        <f t="shared" si="748"/>
        <v>54.557503877485047</v>
      </c>
      <c r="F15950">
        <f t="shared" si="749"/>
        <v>118.84672416415708</v>
      </c>
    </row>
    <row r="15951" spans="1:6">
      <c r="A15951" s="1">
        <v>1140</v>
      </c>
      <c r="B15951" s="2">
        <v>66.099999999999994</v>
      </c>
      <c r="C15951" s="3">
        <v>13.9</v>
      </c>
      <c r="D15951">
        <f t="shared" si="747"/>
        <v>956.59411572625004</v>
      </c>
      <c r="E15951">
        <f t="shared" si="748"/>
        <v>68.819720555845322</v>
      </c>
      <c r="F15951">
        <f t="shared" si="749"/>
        <v>52.329972526548524</v>
      </c>
    </row>
    <row r="15952" spans="1:6">
      <c r="A15952" s="1">
        <v>951</v>
      </c>
      <c r="B15952" s="2">
        <v>56.2</v>
      </c>
      <c r="C15952" s="3">
        <v>12.5</v>
      </c>
      <c r="D15952">
        <f t="shared" si="747"/>
        <v>866.59740723724212</v>
      </c>
      <c r="E15952">
        <f t="shared" si="748"/>
        <v>69.32779257897937</v>
      </c>
      <c r="F15952">
        <f t="shared" si="749"/>
        <v>181.85487057717398</v>
      </c>
    </row>
    <row r="15953" spans="1:6">
      <c r="A15953" s="1">
        <v>1090</v>
      </c>
      <c r="B15953" s="2">
        <v>13.2</v>
      </c>
      <c r="C15953" s="3">
        <v>63.8</v>
      </c>
      <c r="D15953">
        <f t="shared" si="747"/>
        <v>1265.175824362969</v>
      </c>
      <c r="E15953">
        <f t="shared" si="748"/>
        <v>19.830342074654688</v>
      </c>
      <c r="F15953">
        <f t="shared" si="749"/>
        <v>84.952398945538292</v>
      </c>
    </row>
    <row r="15954" spans="1:6">
      <c r="A15954" s="1">
        <v>1830</v>
      </c>
      <c r="B15954" s="2">
        <v>57</v>
      </c>
      <c r="C15954" s="3">
        <v>36.299999999999997</v>
      </c>
      <c r="D15954">
        <f t="shared" si="747"/>
        <v>1644.6797866338102</v>
      </c>
      <c r="E15954">
        <f t="shared" si="748"/>
        <v>45.307983102859787</v>
      </c>
      <c r="F15954">
        <f t="shared" si="749"/>
        <v>182.57924007030428</v>
      </c>
    </row>
    <row r="15955" spans="1:6">
      <c r="A15955" s="1">
        <v>1130</v>
      </c>
      <c r="B15955" s="2">
        <v>61.6</v>
      </c>
      <c r="C15955" s="3">
        <v>19.8</v>
      </c>
      <c r="D15955">
        <f t="shared" si="747"/>
        <v>1291.3157956174705</v>
      </c>
      <c r="E15955">
        <f t="shared" si="748"/>
        <v>65.217969475629815</v>
      </c>
      <c r="F15955">
        <f t="shared" si="749"/>
        <v>47.850807803064498</v>
      </c>
    </row>
    <row r="15956" spans="1:6">
      <c r="A15956" s="1">
        <v>1360</v>
      </c>
      <c r="B15956" s="2">
        <v>69.2</v>
      </c>
      <c r="C15956" s="3">
        <v>14.4</v>
      </c>
      <c r="D15956">
        <f t="shared" si="747"/>
        <v>987.96300095364757</v>
      </c>
      <c r="E15956">
        <f t="shared" si="748"/>
        <v>68.608541732892192</v>
      </c>
      <c r="F15956">
        <f t="shared" si="749"/>
        <v>185.23923678797235</v>
      </c>
    </row>
    <row r="15957" spans="1:6">
      <c r="A15957" s="1">
        <v>1380</v>
      </c>
      <c r="B15957" s="2">
        <v>64.400000000000006</v>
      </c>
      <c r="C15957" s="3">
        <v>19.600000000000001</v>
      </c>
      <c r="D15957">
        <f t="shared" si="747"/>
        <v>1281.469675346159</v>
      </c>
      <c r="E15957">
        <f t="shared" si="748"/>
        <v>65.381105885008111</v>
      </c>
      <c r="F15957">
        <f t="shared" si="749"/>
        <v>13.930766023034549</v>
      </c>
    </row>
    <row r="15958" spans="1:6">
      <c r="A15958" s="1">
        <v>1170</v>
      </c>
      <c r="B15958" s="2">
        <v>26</v>
      </c>
      <c r="C15958" s="3">
        <v>63.5</v>
      </c>
      <c r="D15958">
        <f t="shared" si="747"/>
        <v>1269.7631434357884</v>
      </c>
      <c r="E15958">
        <f t="shared" si="748"/>
        <v>19.996269975366747</v>
      </c>
      <c r="F15958">
        <f t="shared" si="749"/>
        <v>49.339519777239772</v>
      </c>
    </row>
    <row r="15959" spans="1:6">
      <c r="A15959" s="1">
        <v>1260</v>
      </c>
      <c r="B15959" s="2">
        <v>28.1</v>
      </c>
      <c r="C15959" s="3">
        <v>70.8</v>
      </c>
      <c r="D15959">
        <f t="shared" si="747"/>
        <v>1163.7662904487779</v>
      </c>
      <c r="E15959">
        <f t="shared" si="748"/>
        <v>16.437376983739803</v>
      </c>
      <c r="F15959">
        <f t="shared" si="749"/>
        <v>148.3874744683099</v>
      </c>
    </row>
    <row r="15960" spans="1:6">
      <c r="A15960" s="1">
        <v>1330</v>
      </c>
      <c r="B15960" s="2">
        <v>63.3</v>
      </c>
      <c r="C15960" s="3">
        <v>20.6</v>
      </c>
      <c r="D15960">
        <f t="shared" si="747"/>
        <v>1329.4580517083657</v>
      </c>
      <c r="E15960">
        <f t="shared" si="748"/>
        <v>64.536798626619685</v>
      </c>
      <c r="F15960">
        <f t="shared" si="749"/>
        <v>1.5300631763907433</v>
      </c>
    </row>
    <row r="15961" spans="1:6">
      <c r="A15961" s="1">
        <v>1230</v>
      </c>
      <c r="B15961" s="2">
        <v>20.7</v>
      </c>
      <c r="C15961" s="3">
        <v>63.3</v>
      </c>
      <c r="D15961">
        <f t="shared" si="747"/>
        <v>1272.8316090617366</v>
      </c>
      <c r="E15961">
        <f t="shared" si="748"/>
        <v>20.107924313771512</v>
      </c>
      <c r="F15961">
        <f t="shared" si="749"/>
        <v>2.8011317880416797</v>
      </c>
    </row>
    <row r="15962" spans="1:6">
      <c r="A15962" s="1">
        <v>1370</v>
      </c>
      <c r="B15962" s="2">
        <v>23</v>
      </c>
      <c r="C15962" s="3">
        <v>60.6</v>
      </c>
      <c r="D15962">
        <f t="shared" si="747"/>
        <v>1315.0151667288947</v>
      </c>
      <c r="E15962">
        <f t="shared" si="748"/>
        <v>21.699920243051068</v>
      </c>
      <c r="F15962">
        <f t="shared" si="749"/>
        <v>5.728758690006428</v>
      </c>
    </row>
    <row r="15963" spans="1:6">
      <c r="A15963" s="1">
        <v>1440</v>
      </c>
      <c r="B15963" s="2">
        <v>22.1</v>
      </c>
      <c r="C15963" s="3">
        <v>75.7</v>
      </c>
      <c r="D15963">
        <f t="shared" si="747"/>
        <v>1099.4915777988049</v>
      </c>
      <c r="E15963">
        <f t="shared" si="748"/>
        <v>14.524327315704159</v>
      </c>
      <c r="F15963">
        <f t="shared" si="749"/>
        <v>212.27087269682733</v>
      </c>
    </row>
    <row r="15964" spans="1:6">
      <c r="A15964" s="1">
        <v>1580</v>
      </c>
      <c r="B15964" s="2">
        <v>33.5</v>
      </c>
      <c r="C15964" s="3">
        <v>51.9</v>
      </c>
      <c r="D15964">
        <f t="shared" si="747"/>
        <v>1457.0148075410725</v>
      </c>
      <c r="E15964">
        <f t="shared" si="748"/>
        <v>28.073503035473458</v>
      </c>
      <c r="F15964">
        <f t="shared" si="749"/>
        <v>49.651244781422008</v>
      </c>
    </row>
    <row r="15965" spans="1:6">
      <c r="A15965" s="1">
        <v>1820</v>
      </c>
      <c r="B15965" s="2">
        <v>56.4</v>
      </c>
      <c r="C15965" s="3">
        <v>27.9</v>
      </c>
      <c r="D15965">
        <f t="shared" si="747"/>
        <v>1576.3837124134361</v>
      </c>
      <c r="E15965">
        <f t="shared" si="748"/>
        <v>56.501208330230689</v>
      </c>
      <c r="F15965">
        <f t="shared" si="749"/>
        <v>79.288195082697385</v>
      </c>
    </row>
    <row r="15966" spans="1:6">
      <c r="A15966" s="1">
        <v>1330</v>
      </c>
      <c r="B15966" s="2">
        <v>64.5</v>
      </c>
      <c r="C15966" s="3">
        <v>18.399999999999999</v>
      </c>
      <c r="D15966">
        <f t="shared" si="747"/>
        <v>1219.9011211303523</v>
      </c>
      <c r="E15966">
        <f t="shared" si="748"/>
        <v>66.298973974475672</v>
      </c>
      <c r="F15966">
        <f t="shared" si="749"/>
        <v>19.428496711096116</v>
      </c>
    </row>
    <row r="15967" spans="1:6">
      <c r="A15967" s="1">
        <v>984</v>
      </c>
      <c r="B15967" s="2">
        <v>51.7</v>
      </c>
      <c r="C15967" s="3">
        <v>12.7</v>
      </c>
      <c r="D15967">
        <f t="shared" si="747"/>
        <v>879.63288959907391</v>
      </c>
      <c r="E15967">
        <f t="shared" si="748"/>
        <v>69.262432251895589</v>
      </c>
      <c r="F15967">
        <f t="shared" si="749"/>
        <v>322.98916416580778</v>
      </c>
    </row>
    <row r="15968" spans="1:6">
      <c r="A15968" s="1">
        <v>1050</v>
      </c>
      <c r="B15968" s="2">
        <v>13.4</v>
      </c>
      <c r="C15968" s="3">
        <v>64.599999999999994</v>
      </c>
      <c r="D15968">
        <f t="shared" si="747"/>
        <v>1253.0348123404942</v>
      </c>
      <c r="E15968">
        <f t="shared" si="748"/>
        <v>19.396823720441088</v>
      </c>
      <c r="F15968">
        <f t="shared" si="749"/>
        <v>91.027548205554439</v>
      </c>
    </row>
    <row r="15969" spans="1:6">
      <c r="A15969" s="1">
        <v>1320</v>
      </c>
      <c r="B15969" s="2">
        <v>24.4</v>
      </c>
      <c r="C15969" s="3">
        <v>55.7</v>
      </c>
      <c r="D15969">
        <f t="shared" si="747"/>
        <v>1394.4368015936611</v>
      </c>
      <c r="E15969">
        <f t="shared" si="748"/>
        <v>25.034772021430179</v>
      </c>
      <c r="F15969">
        <f t="shared" si="749"/>
        <v>7.8043578947754408</v>
      </c>
    </row>
    <row r="15970" spans="1:6">
      <c r="A15970" s="1">
        <v>1400</v>
      </c>
      <c r="B15970" s="2">
        <v>65.900000000000006</v>
      </c>
      <c r="C15970" s="3">
        <v>17.600000000000001</v>
      </c>
      <c r="D15970">
        <f t="shared" si="747"/>
        <v>1176.6040651450107</v>
      </c>
      <c r="E15970">
        <f t="shared" si="748"/>
        <v>66.852503701421057</v>
      </c>
      <c r="F15970">
        <f t="shared" si="749"/>
        <v>67.571101165136199</v>
      </c>
    </row>
    <row r="15971" spans="1:6">
      <c r="A15971" s="1">
        <v>1280</v>
      </c>
      <c r="B15971" s="2">
        <v>65.900000000000006</v>
      </c>
      <c r="C15971" s="3">
        <v>17.3</v>
      </c>
      <c r="D15971">
        <f t="shared" si="747"/>
        <v>1159.9312068001097</v>
      </c>
      <c r="E15971">
        <f t="shared" si="748"/>
        <v>67.048046635844486</v>
      </c>
      <c r="F15971">
        <f t="shared" si="749"/>
        <v>20.575518406503637</v>
      </c>
    </row>
    <row r="15972" spans="1:6">
      <c r="A15972" s="1">
        <v>1360</v>
      </c>
      <c r="B15972" s="2">
        <v>65.7</v>
      </c>
      <c r="C15972" s="3">
        <v>18.399999999999999</v>
      </c>
      <c r="D15972">
        <f t="shared" si="747"/>
        <v>1219.9011211303523</v>
      </c>
      <c r="E15972">
        <f t="shared" si="748"/>
        <v>66.298973974475672</v>
      </c>
      <c r="F15972">
        <f t="shared" si="749"/>
        <v>26.577345826077973</v>
      </c>
    </row>
    <row r="15973" spans="1:6">
      <c r="A15973" s="1">
        <v>1100</v>
      </c>
      <c r="B15973" s="2">
        <v>67.599999999999994</v>
      </c>
      <c r="C15973" s="3">
        <v>15.1</v>
      </c>
      <c r="D15973">
        <f t="shared" si="747"/>
        <v>1031.1066124415786</v>
      </c>
      <c r="E15973">
        <f t="shared" si="748"/>
        <v>68.285206121958851</v>
      </c>
      <c r="F15973">
        <f t="shared" si="749"/>
        <v>6.8095892201961084</v>
      </c>
    </row>
    <row r="15974" spans="1:6">
      <c r="A15974" s="1">
        <v>1370</v>
      </c>
      <c r="B15974" s="2">
        <v>65.5</v>
      </c>
      <c r="C15974" s="3">
        <v>21</v>
      </c>
      <c r="D15974">
        <f t="shared" si="747"/>
        <v>1347.7645938949167</v>
      </c>
      <c r="E15974">
        <f t="shared" si="748"/>
        <v>64.179266375948416</v>
      </c>
      <c r="F15974">
        <f t="shared" si="749"/>
        <v>2.4047720492022293</v>
      </c>
    </row>
    <row r="15975" spans="1:6">
      <c r="A15975" s="1">
        <v>1250</v>
      </c>
      <c r="B15975" s="2">
        <v>17.600000000000001</v>
      </c>
      <c r="C15975" s="3">
        <v>58.2</v>
      </c>
      <c r="D15975">
        <f t="shared" si="747"/>
        <v>1353.5510762426486</v>
      </c>
      <c r="E15975">
        <f t="shared" si="748"/>
        <v>23.256891344375404</v>
      </c>
      <c r="F15975">
        <f t="shared" si="749"/>
        <v>46.323915139166147</v>
      </c>
    </row>
    <row r="15976" spans="1:6">
      <c r="A15976" s="1">
        <v>1490</v>
      </c>
      <c r="B15976" s="2">
        <v>29.5</v>
      </c>
      <c r="C15976" s="3">
        <v>48.9</v>
      </c>
      <c r="D15976">
        <f t="shared" si="747"/>
        <v>1505.399143946752</v>
      </c>
      <c r="E15976">
        <f t="shared" si="748"/>
        <v>30.785258567418243</v>
      </c>
      <c r="F15976">
        <f t="shared" si="749"/>
        <v>1.9686514841234501</v>
      </c>
    </row>
    <row r="15977" spans="1:6">
      <c r="A15977" s="1">
        <v>1640</v>
      </c>
      <c r="B15977" s="2">
        <v>33.6</v>
      </c>
      <c r="C15977" s="3">
        <v>52.4</v>
      </c>
      <c r="D15977">
        <f t="shared" si="747"/>
        <v>1448.8130432130222</v>
      </c>
      <c r="E15977">
        <f t="shared" si="748"/>
        <v>27.649103878111113</v>
      </c>
      <c r="F15977">
        <f t="shared" si="749"/>
        <v>84.239744165595454</v>
      </c>
    </row>
    <row r="15978" spans="1:6">
      <c r="A15978" s="1">
        <v>1890</v>
      </c>
      <c r="B15978" s="2">
        <v>57.6</v>
      </c>
      <c r="C15978" s="3">
        <v>28.1</v>
      </c>
      <c r="D15978">
        <f t="shared" si="747"/>
        <v>1580.5050066061531</v>
      </c>
      <c r="E15978">
        <f t="shared" si="748"/>
        <v>56.245729772460962</v>
      </c>
      <c r="F15978">
        <f t="shared" si="749"/>
        <v>129.78603543151823</v>
      </c>
    </row>
    <row r="15979" spans="1:6">
      <c r="A15979" s="1">
        <v>1310</v>
      </c>
      <c r="B15979" s="2">
        <v>64.599999999999994</v>
      </c>
      <c r="C15979" s="3">
        <v>18.399999999999999</v>
      </c>
      <c r="D15979">
        <f t="shared" si="747"/>
        <v>1219.9011211303523</v>
      </c>
      <c r="E15979">
        <f t="shared" si="748"/>
        <v>66.298973974475672</v>
      </c>
      <c r="F15979">
        <f t="shared" si="749"/>
        <v>13.730239045764488</v>
      </c>
    </row>
    <row r="15980" spans="1:6">
      <c r="A15980" s="1">
        <v>1190</v>
      </c>
      <c r="B15980" s="2">
        <v>65.5</v>
      </c>
      <c r="C15980" s="3">
        <v>16.2</v>
      </c>
      <c r="D15980">
        <f t="shared" si="747"/>
        <v>1096.8928015744584</v>
      </c>
      <c r="E15980">
        <f t="shared" si="748"/>
        <v>67.709432195954221</v>
      </c>
      <c r="F15980">
        <f t="shared" si="749"/>
        <v>16.461530348231427</v>
      </c>
    </row>
    <row r="15981" spans="1:6">
      <c r="A15981" s="1">
        <v>1210</v>
      </c>
      <c r="B15981" s="2">
        <v>65.8</v>
      </c>
      <c r="C15981" s="3">
        <v>16.5</v>
      </c>
      <c r="D15981">
        <f t="shared" si="747"/>
        <v>1114.3713475612985</v>
      </c>
      <c r="E15981">
        <f t="shared" si="748"/>
        <v>67.537657427957484</v>
      </c>
      <c r="F15981">
        <f t="shared" si="749"/>
        <v>15.235082846083632</v>
      </c>
    </row>
    <row r="15982" spans="1:6">
      <c r="A15982" s="1">
        <v>1280</v>
      </c>
      <c r="B15982" s="2">
        <v>65.7</v>
      </c>
      <c r="C15982" s="3">
        <v>18.7</v>
      </c>
      <c r="D15982">
        <f t="shared" si="747"/>
        <v>1235.6837530213645</v>
      </c>
      <c r="E15982">
        <f t="shared" si="748"/>
        <v>66.079345081356394</v>
      </c>
      <c r="F15982">
        <f t="shared" si="749"/>
        <v>2.7673100272483229</v>
      </c>
    </row>
    <row r="15983" spans="1:6">
      <c r="A15983" s="1">
        <v>1290</v>
      </c>
      <c r="B15983" s="2">
        <v>65</v>
      </c>
      <c r="C15983" s="3">
        <v>17.7</v>
      </c>
      <c r="D15983">
        <f t="shared" si="747"/>
        <v>1182.1098484394033</v>
      </c>
      <c r="E15983">
        <f t="shared" si="748"/>
        <v>66.785867143469119</v>
      </c>
      <c r="F15983">
        <f t="shared" si="749"/>
        <v>18.738354514556818</v>
      </c>
    </row>
    <row r="15984" spans="1:6">
      <c r="A15984" s="1">
        <v>1350</v>
      </c>
      <c r="B15984" s="2">
        <v>65.400000000000006</v>
      </c>
      <c r="C15984" s="3">
        <v>18.8</v>
      </c>
      <c r="D15984">
        <f t="shared" si="747"/>
        <v>1240.8878857414204</v>
      </c>
      <c r="E15984">
        <f t="shared" si="748"/>
        <v>66.004674773479806</v>
      </c>
      <c r="F15984">
        <f t="shared" si="749"/>
        <v>16.268875604423592</v>
      </c>
    </row>
    <row r="15985" spans="1:6">
      <c r="A15985" s="1">
        <v>1340</v>
      </c>
      <c r="B15985" s="2">
        <v>69</v>
      </c>
      <c r="C15985" s="3">
        <v>14.4</v>
      </c>
      <c r="D15985">
        <f t="shared" si="747"/>
        <v>987.96300095364757</v>
      </c>
      <c r="E15985">
        <f t="shared" si="748"/>
        <v>68.608541732892192</v>
      </c>
      <c r="F15985">
        <f t="shared" si="749"/>
        <v>165.69836642227767</v>
      </c>
    </row>
    <row r="15986" spans="1:6">
      <c r="A15986" s="1">
        <v>1380</v>
      </c>
      <c r="B15986" s="2">
        <v>30.2</v>
      </c>
      <c r="C15986" s="3">
        <v>41</v>
      </c>
      <c r="D15986">
        <f t="shared" si="747"/>
        <v>1612.8447656598187</v>
      </c>
      <c r="E15986">
        <f t="shared" si="748"/>
        <v>39.337677211215087</v>
      </c>
      <c r="F15986">
        <f t="shared" si="749"/>
        <v>155.91951592443689</v>
      </c>
    </row>
    <row r="15987" spans="1:6">
      <c r="A15987" s="1">
        <v>1470</v>
      </c>
      <c r="B15987" s="2">
        <v>24.7</v>
      </c>
      <c r="C15987" s="3">
        <v>64.8</v>
      </c>
      <c r="D15987">
        <f t="shared" si="747"/>
        <v>1250.0207697225323</v>
      </c>
      <c r="E15987">
        <f t="shared" si="748"/>
        <v>19.290443977199573</v>
      </c>
      <c r="F15987">
        <f t="shared" si="749"/>
        <v>93.903562638398114</v>
      </c>
    </row>
    <row r="15988" spans="1:6">
      <c r="A15988" s="1">
        <v>1300</v>
      </c>
      <c r="B15988" s="2">
        <v>65.900000000000006</v>
      </c>
      <c r="C15988" s="3">
        <v>19.2</v>
      </c>
      <c r="D15988">
        <f t="shared" si="747"/>
        <v>1261.4151019462911</v>
      </c>
      <c r="E15988">
        <f t="shared" si="748"/>
        <v>65.698703226369332</v>
      </c>
      <c r="F15988">
        <f t="shared" si="749"/>
        <v>2.0292442994754492</v>
      </c>
    </row>
    <row r="15989" spans="1:6">
      <c r="A15989" s="1">
        <v>1160</v>
      </c>
      <c r="B15989" s="2">
        <v>66.099999999999994</v>
      </c>
      <c r="C15989" s="3">
        <v>14.7</v>
      </c>
      <c r="D15989">
        <f t="shared" si="747"/>
        <v>1006.567505569136</v>
      </c>
      <c r="E15989">
        <f t="shared" si="748"/>
        <v>68.473979970689527</v>
      </c>
      <c r="F15989">
        <f t="shared" si="749"/>
        <v>37.082437047012647</v>
      </c>
    </row>
    <row r="15990" spans="1:6">
      <c r="A15990" s="1">
        <v>1060</v>
      </c>
      <c r="B15990" s="2">
        <v>65.400000000000006</v>
      </c>
      <c r="C15990" s="3">
        <v>14.6</v>
      </c>
      <c r="D15990">
        <f t="shared" si="747"/>
        <v>1000.3846526235878</v>
      </c>
      <c r="E15990">
        <f t="shared" si="748"/>
        <v>68.519496755040265</v>
      </c>
      <c r="F15990">
        <f t="shared" si="749"/>
        <v>14.478661239649648</v>
      </c>
    </row>
    <row r="15991" spans="1:6">
      <c r="A15991" s="1">
        <v>1270</v>
      </c>
      <c r="B15991" s="2">
        <v>22.8</v>
      </c>
      <c r="C15991" s="3">
        <v>61.2</v>
      </c>
      <c r="D15991">
        <f t="shared" si="747"/>
        <v>1305.5245653522356</v>
      </c>
      <c r="E15991">
        <f t="shared" si="748"/>
        <v>21.332100741049601</v>
      </c>
      <c r="F15991">
        <f t="shared" si="749"/>
        <v>3.84049437494998</v>
      </c>
    </row>
    <row r="15992" spans="1:6">
      <c r="A15992" s="1">
        <v>1340</v>
      </c>
      <c r="B15992" s="2">
        <v>45.9</v>
      </c>
      <c r="C15992" s="3">
        <v>45.7</v>
      </c>
      <c r="D15992">
        <f t="shared" si="747"/>
        <v>1553.8928346727434</v>
      </c>
      <c r="E15992">
        <f t="shared" si="748"/>
        <v>34.00203139327666</v>
      </c>
      <c r="F15992">
        <f t="shared" si="749"/>
        <v>202.67446690470675</v>
      </c>
    </row>
    <row r="15993" spans="1:6">
      <c r="A15993" s="1">
        <v>1340</v>
      </c>
      <c r="B15993" s="2">
        <v>65.599999999999994</v>
      </c>
      <c r="C15993" s="3">
        <v>18.3</v>
      </c>
      <c r="D15993">
        <f t="shared" si="747"/>
        <v>1214.5842141357864</v>
      </c>
      <c r="E15993">
        <f t="shared" si="748"/>
        <v>66.370722083922757</v>
      </c>
      <c r="F15993">
        <f t="shared" si="749"/>
        <v>21.604889911518626</v>
      </c>
    </row>
    <row r="15994" spans="1:6">
      <c r="A15994" s="1">
        <v>1460</v>
      </c>
      <c r="B15994" s="2">
        <v>63.5</v>
      </c>
      <c r="C15994" s="3">
        <v>20.9</v>
      </c>
      <c r="D15994">
        <f t="shared" si="747"/>
        <v>1343.2366373048023</v>
      </c>
      <c r="E15994">
        <f t="shared" si="748"/>
        <v>64.269695564823081</v>
      </c>
      <c r="F15994">
        <f t="shared" si="749"/>
        <v>18.804235288099743</v>
      </c>
    </row>
    <row r="15995" spans="1:6">
      <c r="A15995" s="1">
        <v>1290</v>
      </c>
      <c r="B15995" s="2">
        <v>64.900000000000006</v>
      </c>
      <c r="C15995" s="3">
        <v>19.8</v>
      </c>
      <c r="D15995">
        <f t="shared" si="747"/>
        <v>1291.3157956174705</v>
      </c>
      <c r="E15995">
        <f t="shared" si="748"/>
        <v>65.217969475629815</v>
      </c>
      <c r="F15995">
        <f t="shared" si="749"/>
        <v>0.10341727332761412</v>
      </c>
    </row>
    <row r="15996" spans="1:6">
      <c r="A15996" s="1">
        <v>1250</v>
      </c>
      <c r="B15996" s="2">
        <v>21.8</v>
      </c>
      <c r="C15996" s="3">
        <v>64.900000000000006</v>
      </c>
      <c r="D15996">
        <f t="shared" si="747"/>
        <v>1248.5169695932939</v>
      </c>
      <c r="E15996">
        <f t="shared" si="748"/>
        <v>19.237549608525327</v>
      </c>
      <c r="F15996">
        <f t="shared" si="749"/>
        <v>6.5690899282673225</v>
      </c>
    </row>
    <row r="15997" spans="1:6">
      <c r="A15997" s="1">
        <v>1430</v>
      </c>
      <c r="B15997" s="2">
        <v>24.4</v>
      </c>
      <c r="C15997" s="3">
        <v>59.2</v>
      </c>
      <c r="D15997">
        <f t="shared" si="747"/>
        <v>1337.3912452301006</v>
      </c>
      <c r="E15997">
        <f t="shared" si="748"/>
        <v>22.591068331589536</v>
      </c>
      <c r="F15997">
        <f t="shared" si="749"/>
        <v>14.728520384700357</v>
      </c>
    </row>
    <row r="15998" spans="1:6">
      <c r="A15998" s="1">
        <v>1290</v>
      </c>
      <c r="B15998" s="2">
        <v>23.4</v>
      </c>
      <c r="C15998" s="3">
        <v>47.9</v>
      </c>
      <c r="D15998">
        <f t="shared" si="747"/>
        <v>1521.0153166671168</v>
      </c>
      <c r="E15998">
        <f t="shared" si="748"/>
        <v>31.753973208081771</v>
      </c>
      <c r="F15998">
        <f t="shared" si="749"/>
        <v>141.0776727506416</v>
      </c>
    </row>
    <row r="15999" spans="1:6">
      <c r="A15999" s="1">
        <v>1790</v>
      </c>
      <c r="B15999" s="2">
        <v>59.1</v>
      </c>
      <c r="C15999" s="3">
        <v>27.1</v>
      </c>
      <c r="D15999">
        <f t="shared" si="747"/>
        <v>1558.5127381719219</v>
      </c>
      <c r="E15999">
        <f t="shared" si="748"/>
        <v>57.509695135495271</v>
      </c>
      <c r="F15999">
        <f t="shared" si="749"/>
        <v>74.109445723449767</v>
      </c>
    </row>
    <row r="16000" spans="1:6">
      <c r="A16000" s="1">
        <v>999</v>
      </c>
      <c r="B16000" s="2">
        <v>65</v>
      </c>
      <c r="C16000" s="3">
        <v>12.9</v>
      </c>
      <c r="D16000">
        <f t="shared" si="747"/>
        <v>892.61194160538173</v>
      </c>
      <c r="E16000">
        <f t="shared" si="748"/>
        <v>69.194724155455944</v>
      </c>
      <c r="F16000">
        <f t="shared" si="749"/>
        <v>32.714797060615112</v>
      </c>
    </row>
    <row r="16001" spans="1:6">
      <c r="A16001" s="1">
        <v>1020</v>
      </c>
      <c r="B16001" s="2">
        <v>65.3</v>
      </c>
      <c r="C16001" s="3">
        <v>14.2</v>
      </c>
      <c r="D16001">
        <f t="shared" si="747"/>
        <v>975.4684132887661</v>
      </c>
      <c r="E16001">
        <f t="shared" si="748"/>
        <v>68.694958682307472</v>
      </c>
      <c r="F16001">
        <f t="shared" si="749"/>
        <v>14.174708845228267</v>
      </c>
    </row>
    <row r="16002" spans="1:6">
      <c r="A16002" s="1">
        <v>1010</v>
      </c>
      <c r="B16002" s="2">
        <v>14.1</v>
      </c>
      <c r="C16002" s="3">
        <v>75.400000000000006</v>
      </c>
      <c r="D16002">
        <f t="shared" si="747"/>
        <v>1103.2681540948035</v>
      </c>
      <c r="E16002">
        <f t="shared" si="748"/>
        <v>14.632203635209596</v>
      </c>
      <c r="F16002">
        <f t="shared" si="749"/>
        <v>11.903251830963498</v>
      </c>
    </row>
    <row r="16003" spans="1:6">
      <c r="A16003" s="1">
        <v>1440</v>
      </c>
      <c r="B16003" s="2">
        <v>49.4</v>
      </c>
      <c r="C16003" s="3">
        <v>30.2</v>
      </c>
      <c r="D16003">
        <f t="shared" si="747"/>
        <v>1615.6758526434576</v>
      </c>
      <c r="E16003">
        <f t="shared" si="748"/>
        <v>53.499200418657537</v>
      </c>
      <c r="F16003">
        <f t="shared" si="749"/>
        <v>58.028753185199207</v>
      </c>
    </row>
    <row r="16004" spans="1:6">
      <c r="A16004" s="1">
        <v>1100</v>
      </c>
      <c r="B16004" s="2">
        <v>61.3</v>
      </c>
      <c r="C16004" s="3">
        <v>18.600000000000001</v>
      </c>
      <c r="D16004">
        <f t="shared" si="747"/>
        <v>1230.4511060638872</v>
      </c>
      <c r="E16004">
        <f t="shared" si="748"/>
        <v>66.153285272251992</v>
      </c>
      <c r="F16004">
        <f t="shared" si="749"/>
        <v>46.286255698445956</v>
      </c>
    </row>
    <row r="16005" spans="1:6">
      <c r="A16005" s="1">
        <v>1010</v>
      </c>
      <c r="B16005" s="2">
        <v>64.400000000000006</v>
      </c>
      <c r="C16005" s="3">
        <v>15.4</v>
      </c>
      <c r="D16005">
        <f t="shared" si="747"/>
        <v>1049.3020294123066</v>
      </c>
      <c r="E16005">
        <f t="shared" si="748"/>
        <v>68.136495416383539</v>
      </c>
      <c r="F16005">
        <f t="shared" si="749"/>
        <v>16.024732940327546</v>
      </c>
    </row>
    <row r="16006" spans="1:6">
      <c r="A16006" s="1">
        <v>1350</v>
      </c>
      <c r="B16006" s="2">
        <v>64</v>
      </c>
      <c r="C16006" s="3">
        <v>19.8</v>
      </c>
      <c r="D16006">
        <f t="shared" si="747"/>
        <v>1291.3157956174705</v>
      </c>
      <c r="E16006">
        <f t="shared" si="748"/>
        <v>65.217969475629815</v>
      </c>
      <c r="F16006">
        <f t="shared" si="749"/>
        <v>6.0837079959983384</v>
      </c>
    </row>
    <row r="16007" spans="1:6">
      <c r="A16007" s="1">
        <v>1460</v>
      </c>
      <c r="B16007" s="2">
        <v>32.700000000000003</v>
      </c>
      <c r="C16007" s="3">
        <v>40.1</v>
      </c>
      <c r="D16007">
        <f t="shared" si="747"/>
        <v>1621.5433468313288</v>
      </c>
      <c r="E16007">
        <f t="shared" si="748"/>
        <v>40.437489945918422</v>
      </c>
      <c r="F16007">
        <f t="shared" si="749"/>
        <v>94.727992169821874</v>
      </c>
    </row>
    <row r="16008" spans="1:6">
      <c r="A16008" s="1">
        <v>1530</v>
      </c>
      <c r="B16008" s="2">
        <v>26</v>
      </c>
      <c r="C16008" s="3">
        <v>62.4</v>
      </c>
      <c r="D16008">
        <f t="shared" si="747"/>
        <v>1286.739015412398</v>
      </c>
      <c r="E16008">
        <f t="shared" si="748"/>
        <v>20.620817554685864</v>
      </c>
      <c r="F16008">
        <f t="shared" si="749"/>
        <v>107.98247797303617</v>
      </c>
    </row>
    <row r="16009" spans="1:6">
      <c r="A16009" s="1">
        <v>1470</v>
      </c>
      <c r="B16009" s="2">
        <v>45</v>
      </c>
      <c r="C16009" s="3">
        <v>50</v>
      </c>
      <c r="D16009">
        <f t="shared" si="747"/>
        <v>1487.8742939125586</v>
      </c>
      <c r="E16009">
        <f t="shared" si="748"/>
        <v>29.757485878251174</v>
      </c>
      <c r="F16009">
        <f t="shared" si="749"/>
        <v>232.76101037534121</v>
      </c>
    </row>
    <row r="16010" spans="1:6">
      <c r="A16010" s="1">
        <v>1440</v>
      </c>
      <c r="B16010" s="2">
        <v>61</v>
      </c>
      <c r="C16010" s="3">
        <v>26.1</v>
      </c>
      <c r="D16010">
        <f t="shared" ref="D16010:D16073" si="750">C16010*E16010</f>
        <v>1533.0105576351073</v>
      </c>
      <c r="E16010">
        <f t="shared" ref="E16010:E16073" si="751">$P$4/(1+(C16010/$P$5)^$P$6)^(2/$P$6)</f>
        <v>58.736036691000272</v>
      </c>
      <c r="F16010">
        <f t="shared" ref="F16010:F16073" si="752">(E16010-B16010)^2+$M$3*(D16010-A16010)^2</f>
        <v>16.681443219685818</v>
      </c>
    </row>
    <row r="16011" spans="1:6">
      <c r="A16011" s="1">
        <v>1250</v>
      </c>
      <c r="B16011" s="2">
        <v>18</v>
      </c>
      <c r="C16011" s="3">
        <v>61.5</v>
      </c>
      <c r="D16011">
        <f t="shared" si="750"/>
        <v>1300.803176288935</v>
      </c>
      <c r="E16011">
        <f t="shared" si="751"/>
        <v>21.151271159169674</v>
      </c>
      <c r="F16011">
        <f t="shared" si="752"/>
        <v>13.378146755153022</v>
      </c>
    </row>
    <row r="16012" spans="1:6">
      <c r="A16012" s="1">
        <v>1450</v>
      </c>
      <c r="B16012" s="2">
        <v>24.2</v>
      </c>
      <c r="C16012" s="3">
        <v>58.2</v>
      </c>
      <c r="D16012">
        <f t="shared" si="750"/>
        <v>1353.5510762426486</v>
      </c>
      <c r="E16012">
        <f t="shared" si="751"/>
        <v>23.256891344375404</v>
      </c>
      <c r="F16012">
        <f t="shared" si="752"/>
        <v>13.31554558146321</v>
      </c>
    </row>
    <row r="16013" spans="1:6">
      <c r="A16013" s="1">
        <v>1020</v>
      </c>
      <c r="B16013" s="2">
        <v>64.599999999999994</v>
      </c>
      <c r="C16013" s="3">
        <v>13.2</v>
      </c>
      <c r="D16013">
        <f t="shared" si="750"/>
        <v>911.9705806713406</v>
      </c>
      <c r="E16013">
        <f t="shared" si="751"/>
        <v>69.088680353889444</v>
      </c>
      <c r="F16013">
        <f t="shared" si="752"/>
        <v>35.737452582957403</v>
      </c>
    </row>
    <row r="16014" spans="1:6">
      <c r="A16014" s="1">
        <v>1050</v>
      </c>
      <c r="B16014" s="2">
        <v>64.3</v>
      </c>
      <c r="C16014" s="3">
        <v>15.4</v>
      </c>
      <c r="D16014">
        <f t="shared" si="750"/>
        <v>1049.3020294123066</v>
      </c>
      <c r="E16014">
        <f t="shared" si="751"/>
        <v>68.136495416383539</v>
      </c>
      <c r="F16014">
        <f t="shared" si="752"/>
        <v>14.719347829703739</v>
      </c>
    </row>
    <row r="16015" spans="1:6">
      <c r="A16015" s="1">
        <v>993</v>
      </c>
      <c r="B16015" s="2">
        <v>63.5</v>
      </c>
      <c r="C16015" s="3">
        <v>15.8</v>
      </c>
      <c r="D16015">
        <f t="shared" si="750"/>
        <v>1073.2712157486289</v>
      </c>
      <c r="E16015">
        <f t="shared" si="751"/>
        <v>67.928557958773979</v>
      </c>
      <c r="F16015">
        <f t="shared" si="752"/>
        <v>28.219277382512722</v>
      </c>
    </row>
    <row r="16016" spans="1:6">
      <c r="A16016" s="1">
        <v>1240</v>
      </c>
      <c r="B16016" s="2">
        <v>65.099999999999994</v>
      </c>
      <c r="C16016" s="3">
        <v>16.2</v>
      </c>
      <c r="D16016">
        <f t="shared" si="750"/>
        <v>1096.8928015744584</v>
      </c>
      <c r="E16016">
        <f t="shared" si="751"/>
        <v>67.709432195954221</v>
      </c>
      <c r="F16016">
        <f t="shared" si="752"/>
        <v>34.165775420800827</v>
      </c>
    </row>
    <row r="16017" spans="1:6">
      <c r="A16017" s="1">
        <v>1320</v>
      </c>
      <c r="B16017" s="2">
        <v>66.099999999999994</v>
      </c>
      <c r="C16017" s="3">
        <v>19.2</v>
      </c>
      <c r="D16017">
        <f t="shared" si="750"/>
        <v>1261.4151019462911</v>
      </c>
      <c r="E16017">
        <f t="shared" si="751"/>
        <v>65.698703226369332</v>
      </c>
      <c r="F16017">
        <f t="shared" si="752"/>
        <v>4.7457413679120997</v>
      </c>
    </row>
    <row r="16018" spans="1:6">
      <c r="A16018" s="1">
        <v>1680</v>
      </c>
      <c r="B16018" s="2">
        <v>39.799999999999997</v>
      </c>
      <c r="C16018" s="3">
        <v>40.700000000000003</v>
      </c>
      <c r="D16018">
        <f t="shared" si="750"/>
        <v>1615.8588050089934</v>
      </c>
      <c r="E16018">
        <f t="shared" si="751"/>
        <v>39.701690540761504</v>
      </c>
      <c r="F16018">
        <f t="shared" si="752"/>
        <v>5.5052490515781134</v>
      </c>
    </row>
    <row r="16019" spans="1:6">
      <c r="A16019" s="1">
        <v>1440</v>
      </c>
      <c r="B16019" s="2">
        <v>65.099999999999994</v>
      </c>
      <c r="C16019" s="3">
        <v>21.5</v>
      </c>
      <c r="D16019">
        <f t="shared" si="750"/>
        <v>1369.9108832541122</v>
      </c>
      <c r="E16019">
        <f t="shared" si="751"/>
        <v>63.716785267633128</v>
      </c>
      <c r="F16019">
        <f t="shared" si="752"/>
        <v>8.4753544453728438</v>
      </c>
    </row>
    <row r="16020" spans="1:6">
      <c r="A16020" s="1">
        <v>1200</v>
      </c>
      <c r="B16020" s="2">
        <v>28.7</v>
      </c>
      <c r="C16020" s="3">
        <v>32.5</v>
      </c>
      <c r="D16020">
        <f t="shared" si="750"/>
        <v>1638.2925239716728</v>
      </c>
      <c r="E16020">
        <f t="shared" si="751"/>
        <v>50.409000737589935</v>
      </c>
      <c r="F16020">
        <f t="shared" si="752"/>
        <v>727.88736265511272</v>
      </c>
    </row>
    <row r="16021" spans="1:6">
      <c r="A16021" s="1">
        <v>1050</v>
      </c>
      <c r="B16021" s="2">
        <v>40.700000000000003</v>
      </c>
      <c r="C16021" s="3">
        <v>27.2</v>
      </c>
      <c r="D16021">
        <f t="shared" si="750"/>
        <v>1560.868753246091</v>
      </c>
      <c r="E16021">
        <f t="shared" si="751"/>
        <v>57.38488063404747</v>
      </c>
      <c r="F16021">
        <f t="shared" si="752"/>
        <v>627.01018877240733</v>
      </c>
    </row>
    <row r="16022" spans="1:6">
      <c r="A16022" s="1">
        <v>1380</v>
      </c>
      <c r="B16022" s="2">
        <v>22.3</v>
      </c>
      <c r="C16022" s="3">
        <v>61.8</v>
      </c>
      <c r="D16022">
        <f t="shared" si="750"/>
        <v>1296.0982256606164</v>
      </c>
      <c r="E16022">
        <f t="shared" si="751"/>
        <v>20.972463198391853</v>
      </c>
      <c r="F16022">
        <f t="shared" si="752"/>
        <v>11.165692484552071</v>
      </c>
    </row>
    <row r="16023" spans="1:6">
      <c r="A16023" s="1">
        <v>1530</v>
      </c>
      <c r="B16023" s="2">
        <v>28.2</v>
      </c>
      <c r="C16023" s="3">
        <v>54.1</v>
      </c>
      <c r="D16023">
        <f t="shared" si="750"/>
        <v>1420.8100534699659</v>
      </c>
      <c r="E16023">
        <f t="shared" si="751"/>
        <v>26.262662725877373</v>
      </c>
      <c r="F16023">
        <f t="shared" si="752"/>
        <v>19.679216154440745</v>
      </c>
    </row>
    <row r="16024" spans="1:6">
      <c r="A16024" s="1">
        <v>1080</v>
      </c>
      <c r="B16024" s="2">
        <v>64.5</v>
      </c>
      <c r="C16024" s="3">
        <v>14.8</v>
      </c>
      <c r="D16024">
        <f t="shared" si="750"/>
        <v>1012.7313776220287</v>
      </c>
      <c r="E16024">
        <f t="shared" si="751"/>
        <v>68.42779578527221</v>
      </c>
      <c r="F16024">
        <f t="shared" si="752"/>
        <v>21.472141889277914</v>
      </c>
    </row>
    <row r="16025" spans="1:6">
      <c r="A16025" s="1">
        <v>1350</v>
      </c>
      <c r="B16025" s="2">
        <v>57.3</v>
      </c>
      <c r="C16025" s="3">
        <v>25.1</v>
      </c>
      <c r="D16025">
        <f t="shared" si="750"/>
        <v>1503.9457883716968</v>
      </c>
      <c r="E16025">
        <f t="shared" si="751"/>
        <v>59.918158899270786</v>
      </c>
      <c r="F16025">
        <f t="shared" si="752"/>
        <v>38.512167755570459</v>
      </c>
    </row>
    <row r="16026" spans="1:6">
      <c r="A16026" s="1">
        <v>1210</v>
      </c>
      <c r="B16026" s="2">
        <v>61.4</v>
      </c>
      <c r="C16026" s="3">
        <v>19.399999999999999</v>
      </c>
      <c r="D16026">
        <f t="shared" si="750"/>
        <v>1271.5022640133329</v>
      </c>
      <c r="E16026">
        <f t="shared" si="751"/>
        <v>65.54135381512026</v>
      </c>
      <c r="F16026">
        <f t="shared" si="752"/>
        <v>22.203493668181014</v>
      </c>
    </row>
    <row r="16027" spans="1:6">
      <c r="A16027" s="1">
        <v>1090</v>
      </c>
      <c r="B16027" s="2">
        <v>62.2</v>
      </c>
      <c r="C16027" s="3">
        <v>19.5</v>
      </c>
      <c r="D16027">
        <f t="shared" si="750"/>
        <v>1276.5010357508486</v>
      </c>
      <c r="E16027">
        <f t="shared" si="751"/>
        <v>65.461591576966597</v>
      </c>
      <c r="F16027">
        <f t="shared" si="752"/>
        <v>57.100447796525295</v>
      </c>
    </row>
    <row r="16028" spans="1:6">
      <c r="A16028" s="1">
        <v>1280</v>
      </c>
      <c r="B16028" s="2">
        <v>64.8</v>
      </c>
      <c r="C16028" s="3">
        <v>20</v>
      </c>
      <c r="D16028">
        <f t="shared" si="750"/>
        <v>1301.0391262072574</v>
      </c>
      <c r="E16028">
        <f t="shared" si="751"/>
        <v>65.051956310362868</v>
      </c>
      <c r="F16028">
        <f t="shared" si="752"/>
        <v>0.65476469027751028</v>
      </c>
    </row>
    <row r="16029" spans="1:6">
      <c r="A16029" s="1">
        <v>1240</v>
      </c>
      <c r="B16029" s="2">
        <v>63.7</v>
      </c>
      <c r="C16029" s="3">
        <v>18.100000000000001</v>
      </c>
      <c r="D16029">
        <f t="shared" si="750"/>
        <v>1203.8676633537084</v>
      </c>
      <c r="E16029">
        <f t="shared" si="751"/>
        <v>66.512025599652389</v>
      </c>
      <c r="F16029">
        <f t="shared" si="752"/>
        <v>9.6514293280177839</v>
      </c>
    </row>
    <row r="16030" spans="1:6">
      <c r="A16030" s="1">
        <v>1070</v>
      </c>
      <c r="B16030" s="2">
        <v>25.3</v>
      </c>
      <c r="C16030" s="3">
        <v>49.8</v>
      </c>
      <c r="D16030">
        <f t="shared" si="750"/>
        <v>1491.083430657085</v>
      </c>
      <c r="E16030">
        <f t="shared" si="751"/>
        <v>29.941434350543879</v>
      </c>
      <c r="F16030">
        <f t="shared" si="752"/>
        <v>258.39438351038081</v>
      </c>
    </row>
    <row r="16031" spans="1:6">
      <c r="A16031" s="1">
        <v>1340</v>
      </c>
      <c r="B16031" s="2">
        <v>22.2</v>
      </c>
      <c r="C16031" s="3">
        <v>56.2</v>
      </c>
      <c r="D16031">
        <f t="shared" si="750"/>
        <v>1386.21718749244</v>
      </c>
      <c r="E16031">
        <f t="shared" si="751"/>
        <v>24.665786254313879</v>
      </c>
      <c r="F16031">
        <f t="shared" si="752"/>
        <v>8.9333977185185507</v>
      </c>
    </row>
    <row r="16032" spans="1:6">
      <c r="A16032" s="1">
        <v>1210</v>
      </c>
      <c r="B16032" s="2">
        <v>43.8</v>
      </c>
      <c r="C16032" s="3">
        <v>23.9</v>
      </c>
      <c r="D16032">
        <f t="shared" si="750"/>
        <v>1464.3429951255043</v>
      </c>
      <c r="E16032">
        <f t="shared" si="751"/>
        <v>61.269581386004369</v>
      </c>
      <c r="F16032">
        <f t="shared" si="752"/>
        <v>391.59932557660881</v>
      </c>
    </row>
    <row r="16033" spans="1:6">
      <c r="A16033" s="1">
        <v>1500</v>
      </c>
      <c r="B16033" s="2">
        <v>29.2</v>
      </c>
      <c r="C16033" s="3">
        <v>50.9</v>
      </c>
      <c r="D16033">
        <f t="shared" si="750"/>
        <v>1473.3303534855108</v>
      </c>
      <c r="E16033">
        <f t="shared" si="751"/>
        <v>28.94558651248548</v>
      </c>
      <c r="F16033">
        <f t="shared" si="752"/>
        <v>1.0148371206248721</v>
      </c>
    </row>
    <row r="16034" spans="1:6">
      <c r="A16034" s="1">
        <v>1920</v>
      </c>
      <c r="B16034" s="2">
        <v>55.7</v>
      </c>
      <c r="C16034" s="3">
        <v>30.9</v>
      </c>
      <c r="D16034">
        <f t="shared" si="750"/>
        <v>1624.2388281413409</v>
      </c>
      <c r="E16034">
        <f t="shared" si="751"/>
        <v>52.564363370269938</v>
      </c>
      <c r="F16034">
        <f t="shared" si="752"/>
        <v>126.68043606712268</v>
      </c>
    </row>
    <row r="16035" spans="1:6">
      <c r="A16035" s="1">
        <v>1950</v>
      </c>
      <c r="B16035" s="2">
        <v>58.7</v>
      </c>
      <c r="C16035" s="3">
        <v>30.9</v>
      </c>
      <c r="D16035">
        <f t="shared" si="750"/>
        <v>1624.2388281413409</v>
      </c>
      <c r="E16035">
        <f t="shared" si="751"/>
        <v>52.564363370269938</v>
      </c>
      <c r="F16035">
        <f t="shared" si="752"/>
        <v>179.40104713070542</v>
      </c>
    </row>
    <row r="16036" spans="1:6">
      <c r="A16036" s="1">
        <v>1230</v>
      </c>
      <c r="B16036" s="2">
        <v>63.6</v>
      </c>
      <c r="C16036" s="3">
        <v>18.399999999999999</v>
      </c>
      <c r="D16036">
        <f t="shared" si="750"/>
        <v>1219.9011211303523</v>
      </c>
      <c r="E16036">
        <f t="shared" si="751"/>
        <v>66.298973974475672</v>
      </c>
      <c r="F16036">
        <f t="shared" si="752"/>
        <v>7.420694702669512</v>
      </c>
    </row>
    <row r="16037" spans="1:6">
      <c r="A16037" s="1">
        <v>1380</v>
      </c>
      <c r="B16037" s="2">
        <v>24.4</v>
      </c>
      <c r="C16037" s="3">
        <v>53.9</v>
      </c>
      <c r="D16037">
        <f t="shared" si="750"/>
        <v>1424.1092374405719</v>
      </c>
      <c r="E16037">
        <f t="shared" si="751"/>
        <v>26.421321659379814</v>
      </c>
      <c r="F16037">
        <f t="shared" si="752"/>
        <v>6.6846969701793455</v>
      </c>
    </row>
    <row r="16038" spans="1:6">
      <c r="A16038" s="1">
        <v>1090</v>
      </c>
      <c r="B16038" s="2">
        <v>60.9</v>
      </c>
      <c r="C16038" s="3">
        <v>19.2</v>
      </c>
      <c r="D16038">
        <f t="shared" si="750"/>
        <v>1261.4151019462911</v>
      </c>
      <c r="E16038">
        <f t="shared" si="751"/>
        <v>65.698703226369332</v>
      </c>
      <c r="F16038">
        <f t="shared" si="752"/>
        <v>62.277397401644961</v>
      </c>
    </row>
    <row r="16039" spans="1:6">
      <c r="A16039" s="1">
        <v>1010</v>
      </c>
      <c r="B16039" s="2">
        <v>63.6</v>
      </c>
      <c r="C16039" s="3">
        <v>16.100000000000001</v>
      </c>
      <c r="D16039">
        <f t="shared" si="750"/>
        <v>1091.0208609262118</v>
      </c>
      <c r="E16039">
        <f t="shared" si="751"/>
        <v>67.765270864982085</v>
      </c>
      <c r="F16039">
        <f t="shared" si="752"/>
        <v>26.118146569278188</v>
      </c>
    </row>
    <row r="16040" spans="1:6">
      <c r="A16040" s="1">
        <v>1200</v>
      </c>
      <c r="B16040" s="2">
        <v>63.3</v>
      </c>
      <c r="C16040" s="3">
        <v>15.7</v>
      </c>
      <c r="D16040">
        <f t="shared" si="750"/>
        <v>1067.3108854462487</v>
      </c>
      <c r="E16040">
        <f t="shared" si="751"/>
        <v>67.981585060270618</v>
      </c>
      <c r="F16040">
        <f t="shared" si="752"/>
        <v>45.435779478744578</v>
      </c>
    </row>
    <row r="16041" spans="1:6">
      <c r="A16041" s="1">
        <v>1120</v>
      </c>
      <c r="B16041" s="2">
        <v>64</v>
      </c>
      <c r="C16041" s="3">
        <v>16.100000000000001</v>
      </c>
      <c r="D16041">
        <f t="shared" si="750"/>
        <v>1091.0208609262118</v>
      </c>
      <c r="E16041">
        <f t="shared" si="751"/>
        <v>67.765270864982085</v>
      </c>
      <c r="F16041">
        <f t="shared" si="752"/>
        <v>15.299052554517671</v>
      </c>
    </row>
    <row r="16042" spans="1:6">
      <c r="A16042" s="1">
        <v>1400</v>
      </c>
      <c r="B16042" s="2">
        <v>64.599999999999994</v>
      </c>
      <c r="C16042" s="3">
        <v>21.6</v>
      </c>
      <c r="D16042">
        <f t="shared" si="750"/>
        <v>1374.2404565422919</v>
      </c>
      <c r="E16042">
        <f t="shared" si="751"/>
        <v>63.622243358439434</v>
      </c>
      <c r="F16042">
        <f t="shared" si="752"/>
        <v>1.8423802040636086</v>
      </c>
    </row>
    <row r="16043" spans="1:6">
      <c r="A16043" s="1">
        <v>1580</v>
      </c>
      <c r="B16043" s="2">
        <v>51.6</v>
      </c>
      <c r="C16043" s="3">
        <v>29.3</v>
      </c>
      <c r="D16043">
        <f t="shared" si="750"/>
        <v>1602.3840420591227</v>
      </c>
      <c r="E16043">
        <f t="shared" si="751"/>
        <v>54.688875155601458</v>
      </c>
      <c r="F16043">
        <f t="shared" si="752"/>
        <v>10.210443534624318</v>
      </c>
    </row>
    <row r="16044" spans="1:6">
      <c r="A16044" s="1">
        <v>1570</v>
      </c>
      <c r="B16044" s="2">
        <v>63.6</v>
      </c>
      <c r="C16044" s="3">
        <v>24.5</v>
      </c>
      <c r="D16044">
        <f t="shared" si="750"/>
        <v>1484.7879745134492</v>
      </c>
      <c r="E16044">
        <f t="shared" si="751"/>
        <v>60.603590796467309</v>
      </c>
      <c r="F16044">
        <f t="shared" si="752"/>
        <v>18.677794144381188</v>
      </c>
    </row>
    <row r="16045" spans="1:6">
      <c r="A16045" s="1">
        <v>1510</v>
      </c>
      <c r="B16045" s="2">
        <v>52</v>
      </c>
      <c r="C16045" s="3">
        <v>34.4</v>
      </c>
      <c r="D16045">
        <f t="shared" si="750"/>
        <v>1645.8348877660917</v>
      </c>
      <c r="E16045">
        <f t="shared" si="751"/>
        <v>47.844037435060805</v>
      </c>
      <c r="F16045">
        <f t="shared" si="752"/>
        <v>41.918932450571468</v>
      </c>
    </row>
    <row r="16046" spans="1:6">
      <c r="A16046" s="1">
        <v>1330</v>
      </c>
      <c r="B16046" s="2">
        <v>23.3</v>
      </c>
      <c r="C16046" s="3">
        <v>60.1</v>
      </c>
      <c r="D16046">
        <f t="shared" si="750"/>
        <v>1322.9707992399447</v>
      </c>
      <c r="E16046">
        <f t="shared" si="751"/>
        <v>22.012825278534851</v>
      </c>
      <c r="F16046">
        <f t="shared" si="752"/>
        <v>1.7228199397957373</v>
      </c>
    </row>
    <row r="16047" spans="1:6">
      <c r="A16047" s="1">
        <v>1420</v>
      </c>
      <c r="B16047" s="2">
        <v>22.4</v>
      </c>
      <c r="C16047" s="3">
        <v>51.4</v>
      </c>
      <c r="D16047">
        <f t="shared" si="750"/>
        <v>1465.1895645518891</v>
      </c>
      <c r="E16047">
        <f t="shared" si="751"/>
        <v>28.505633551593174</v>
      </c>
      <c r="F16047">
        <f t="shared" si="752"/>
        <v>40.006583480172935</v>
      </c>
    </row>
    <row r="16048" spans="1:6">
      <c r="A16048" s="1">
        <v>1450</v>
      </c>
      <c r="B16048" s="2">
        <v>28.8</v>
      </c>
      <c r="C16048" s="3">
        <v>40.9</v>
      </c>
      <c r="D16048">
        <f t="shared" si="750"/>
        <v>1613.8617440729593</v>
      </c>
      <c r="E16048">
        <f t="shared" si="751"/>
        <v>39.45872234897211</v>
      </c>
      <c r="F16048">
        <f t="shared" si="752"/>
        <v>149.47535168921371</v>
      </c>
    </row>
    <row r="16049" spans="1:6">
      <c r="A16049" s="1">
        <v>1610</v>
      </c>
      <c r="B16049" s="2">
        <v>34.4</v>
      </c>
      <c r="C16049" s="3">
        <v>49.1</v>
      </c>
      <c r="D16049">
        <f t="shared" si="750"/>
        <v>1502.2371192527135</v>
      </c>
      <c r="E16049">
        <f t="shared" si="751"/>
        <v>30.595460677244674</v>
      </c>
      <c r="F16049">
        <f t="shared" si="752"/>
        <v>29.986889842120501</v>
      </c>
    </row>
    <row r="16050" spans="1:6">
      <c r="A16050" s="1">
        <v>1880</v>
      </c>
      <c r="B16050" s="2">
        <v>55.2</v>
      </c>
      <c r="C16050" s="3">
        <v>29.8</v>
      </c>
      <c r="D16050">
        <f t="shared" si="750"/>
        <v>1610.0907770023007</v>
      </c>
      <c r="E16050">
        <f t="shared" si="751"/>
        <v>54.029891845714786</v>
      </c>
      <c r="F16050">
        <f t="shared" si="752"/>
        <v>98.683132109873171</v>
      </c>
    </row>
    <row r="16051" spans="1:6">
      <c r="A16051" s="1">
        <v>1810</v>
      </c>
      <c r="B16051" s="2">
        <v>57.6</v>
      </c>
      <c r="C16051" s="3">
        <v>26.9</v>
      </c>
      <c r="D16051">
        <f t="shared" si="750"/>
        <v>1553.6952630865696</v>
      </c>
      <c r="E16051">
        <f t="shared" si="751"/>
        <v>57.758188218831592</v>
      </c>
      <c r="F16051">
        <f t="shared" si="752"/>
        <v>87.776219842016033</v>
      </c>
    </row>
    <row r="16052" spans="1:6">
      <c r="A16052" s="1">
        <v>1120</v>
      </c>
      <c r="B16052" s="2">
        <v>65</v>
      </c>
      <c r="C16052" s="3">
        <v>14.6</v>
      </c>
      <c r="D16052">
        <f t="shared" si="750"/>
        <v>1000.3846526235878</v>
      </c>
      <c r="E16052">
        <f t="shared" si="751"/>
        <v>68.519496755040265</v>
      </c>
      <c r="F16052">
        <f t="shared" si="752"/>
        <v>31.499185508292769</v>
      </c>
    </row>
    <row r="16053" spans="1:6">
      <c r="A16053" s="1">
        <v>1100</v>
      </c>
      <c r="B16053" s="2">
        <v>14</v>
      </c>
      <c r="C16053" s="3">
        <v>62.4</v>
      </c>
      <c r="D16053">
        <f t="shared" si="750"/>
        <v>1286.739015412398</v>
      </c>
      <c r="E16053">
        <f t="shared" si="751"/>
        <v>20.620817554685864</v>
      </c>
      <c r="F16053">
        <f t="shared" si="752"/>
        <v>90.416343307045878</v>
      </c>
    </row>
    <row r="16054" spans="1:6">
      <c r="A16054" s="1">
        <v>1370</v>
      </c>
      <c r="B16054" s="2">
        <v>24.5</v>
      </c>
      <c r="C16054" s="3">
        <v>52</v>
      </c>
      <c r="D16054">
        <f t="shared" si="750"/>
        <v>1455.3763998890461</v>
      </c>
      <c r="E16054">
        <f t="shared" si="751"/>
        <v>27.988007690173962</v>
      </c>
      <c r="F16054">
        <f t="shared" si="752"/>
        <v>21.902979859941976</v>
      </c>
    </row>
    <row r="16055" spans="1:6">
      <c r="A16055" s="1">
        <v>1380</v>
      </c>
      <c r="B16055" s="2">
        <v>65.7</v>
      </c>
      <c r="C16055" s="3">
        <v>21</v>
      </c>
      <c r="D16055">
        <f t="shared" si="750"/>
        <v>1347.7645938949167</v>
      </c>
      <c r="E16055">
        <f t="shared" si="751"/>
        <v>64.179266375948416</v>
      </c>
      <c r="F16055">
        <f t="shared" si="752"/>
        <v>3.7006838296135243</v>
      </c>
    </row>
    <row r="16056" spans="1:6">
      <c r="A16056" s="1">
        <v>1030</v>
      </c>
      <c r="B16056" s="2">
        <v>65.7</v>
      </c>
      <c r="C16056" s="3">
        <v>13.6</v>
      </c>
      <c r="D16056">
        <f t="shared" si="750"/>
        <v>937.56683792552064</v>
      </c>
      <c r="E16056">
        <f t="shared" si="751"/>
        <v>68.938738082758874</v>
      </c>
      <c r="F16056">
        <f t="shared" si="752"/>
        <v>21.902308312637864</v>
      </c>
    </row>
    <row r="16057" spans="1:6">
      <c r="A16057" s="1">
        <v>1290</v>
      </c>
      <c r="B16057" s="2">
        <v>64.099999999999994</v>
      </c>
      <c r="C16057" s="3">
        <v>17.899999999999999</v>
      </c>
      <c r="D16057">
        <f t="shared" si="750"/>
        <v>1193.0422751633621</v>
      </c>
      <c r="E16057">
        <f t="shared" si="751"/>
        <v>66.650406433707388</v>
      </c>
      <c r="F16057">
        <f t="shared" si="752"/>
        <v>19.06211420257333</v>
      </c>
    </row>
    <row r="16058" spans="1:6">
      <c r="A16058" s="1">
        <v>1590</v>
      </c>
      <c r="B16058" s="2">
        <v>54</v>
      </c>
      <c r="C16058" s="3">
        <v>29.2</v>
      </c>
      <c r="D16058">
        <f t="shared" si="750"/>
        <v>1600.7445891411578</v>
      </c>
      <c r="E16058">
        <f t="shared" si="751"/>
        <v>54.820020176067047</v>
      </c>
      <c r="F16058">
        <f t="shared" si="752"/>
        <v>0.82664552859884299</v>
      </c>
    </row>
    <row r="16059" spans="1:6">
      <c r="A16059" s="1">
        <v>1380</v>
      </c>
      <c r="B16059" s="2">
        <v>22</v>
      </c>
      <c r="C16059" s="3">
        <v>45.8</v>
      </c>
      <c r="D16059">
        <f t="shared" si="750"/>
        <v>1552.4525699988897</v>
      </c>
      <c r="E16059">
        <f t="shared" si="751"/>
        <v>33.896344323119862</v>
      </c>
      <c r="F16059">
        <f t="shared" si="752"/>
        <v>181.24940013408244</v>
      </c>
    </row>
    <row r="16060" spans="1:6">
      <c r="A16060" s="1">
        <v>1440</v>
      </c>
      <c r="B16060" s="2">
        <v>26.3</v>
      </c>
      <c r="C16060" s="3">
        <v>63.1</v>
      </c>
      <c r="D16060">
        <f t="shared" si="750"/>
        <v>1275.9081915965446</v>
      </c>
      <c r="E16060">
        <f t="shared" si="751"/>
        <v>20.220415080769328</v>
      </c>
      <c r="F16060">
        <f t="shared" si="752"/>
        <v>72.929128645647097</v>
      </c>
    </row>
    <row r="16061" spans="1:6">
      <c r="A16061" s="1">
        <v>1530</v>
      </c>
      <c r="B16061" s="2">
        <v>60.5</v>
      </c>
      <c r="C16061" s="3">
        <v>16.899999999999999</v>
      </c>
      <c r="D16061">
        <f t="shared" si="750"/>
        <v>1137.3466304076942</v>
      </c>
      <c r="E16061">
        <f t="shared" si="751"/>
        <v>67.298617183887231</v>
      </c>
      <c r="F16061">
        <f t="shared" si="752"/>
        <v>252.16960309912739</v>
      </c>
    </row>
    <row r="16062" spans="1:6">
      <c r="A16062" s="1">
        <v>1470</v>
      </c>
      <c r="B16062" s="2">
        <v>25.8</v>
      </c>
      <c r="C16062" s="3">
        <v>67.099999999999994</v>
      </c>
      <c r="D16062">
        <f t="shared" si="750"/>
        <v>1215.9891600811063</v>
      </c>
      <c r="E16062">
        <f t="shared" si="751"/>
        <v>18.122044114472526</v>
      </c>
      <c r="F16062">
        <f t="shared" si="752"/>
        <v>145.13850621584788</v>
      </c>
    </row>
    <row r="16063" spans="1:6">
      <c r="A16063" s="1">
        <v>1460</v>
      </c>
      <c r="B16063" s="2">
        <v>51.2</v>
      </c>
      <c r="C16063" s="3">
        <v>51.3</v>
      </c>
      <c r="D16063">
        <f t="shared" si="750"/>
        <v>1466.8206699924683</v>
      </c>
      <c r="E16063">
        <f t="shared" si="751"/>
        <v>28.592995516422388</v>
      </c>
      <c r="F16063">
        <f t="shared" si="752"/>
        <v>511.13879495517006</v>
      </c>
    </row>
    <row r="16064" spans="1:6">
      <c r="A16064" s="1">
        <v>1940</v>
      </c>
      <c r="B16064" s="2">
        <v>57.4</v>
      </c>
      <c r="C16064" s="3">
        <v>31.3</v>
      </c>
      <c r="D16064">
        <f t="shared" si="750"/>
        <v>1628.457301982392</v>
      </c>
      <c r="E16064">
        <f t="shared" si="751"/>
        <v>52.027389839693036</v>
      </c>
      <c r="F16064">
        <f t="shared" si="752"/>
        <v>158.51566023026996</v>
      </c>
    </row>
    <row r="16065" spans="1:6">
      <c r="A16065" s="1">
        <v>1540</v>
      </c>
      <c r="B16065" s="2">
        <v>62.3</v>
      </c>
      <c r="C16065" s="3">
        <v>22.4</v>
      </c>
      <c r="D16065">
        <f t="shared" si="750"/>
        <v>1407.6592926976048</v>
      </c>
      <c r="E16065">
        <f t="shared" si="751"/>
        <v>62.841932709714506</v>
      </c>
      <c r="F16065">
        <f t="shared" si="752"/>
        <v>23.688886818248889</v>
      </c>
    </row>
    <row r="16066" spans="1:6">
      <c r="A16066" s="1">
        <v>1370</v>
      </c>
      <c r="B16066" s="2">
        <v>64.7</v>
      </c>
      <c r="C16066" s="3">
        <v>17.5</v>
      </c>
      <c r="D16066">
        <f t="shared" si="750"/>
        <v>1171.0722088180444</v>
      </c>
      <c r="E16066">
        <f t="shared" si="751"/>
        <v>66.918411932459676</v>
      </c>
      <c r="F16066">
        <f t="shared" si="752"/>
        <v>57.781782695005333</v>
      </c>
    </row>
    <row r="16067" spans="1:6">
      <c r="A16067" s="1">
        <v>1280</v>
      </c>
      <c r="B16067" s="2">
        <v>63.2</v>
      </c>
      <c r="C16067" s="3">
        <v>18.399999999999999</v>
      </c>
      <c r="D16067">
        <f t="shared" si="750"/>
        <v>1219.9011211303523</v>
      </c>
      <c r="E16067">
        <f t="shared" si="751"/>
        <v>66.298973974475672</v>
      </c>
      <c r="F16067">
        <f t="shared" si="752"/>
        <v>14.428364216710268</v>
      </c>
    </row>
    <row r="16068" spans="1:6">
      <c r="A16068" s="1">
        <v>1710</v>
      </c>
      <c r="B16068" s="2">
        <v>63.8</v>
      </c>
      <c r="C16068" s="3">
        <v>30.7</v>
      </c>
      <c r="D16068">
        <f t="shared" si="750"/>
        <v>1621.9472065048653</v>
      </c>
      <c r="E16068">
        <f t="shared" si="751"/>
        <v>52.832156563676399</v>
      </c>
      <c r="F16068">
        <f t="shared" si="752"/>
        <v>130.65040080794248</v>
      </c>
    </row>
    <row r="16069" spans="1:6">
      <c r="A16069" s="1">
        <v>1100</v>
      </c>
      <c r="B16069" s="2">
        <v>61.4</v>
      </c>
      <c r="C16069" s="3">
        <v>18.5</v>
      </c>
      <c r="D16069">
        <f t="shared" si="750"/>
        <v>1225.1901572733093</v>
      </c>
      <c r="E16069">
        <f t="shared" si="751"/>
        <v>66.226494987746449</v>
      </c>
      <c r="F16069">
        <f t="shared" si="752"/>
        <v>44.230400240094994</v>
      </c>
    </row>
    <row r="16070" spans="1:6">
      <c r="A16070" s="1">
        <v>1160</v>
      </c>
      <c r="B16070" s="2">
        <v>65.5</v>
      </c>
      <c r="C16070" s="3">
        <v>15.2</v>
      </c>
      <c r="D16070">
        <f t="shared" si="750"/>
        <v>1037.1920643187839</v>
      </c>
      <c r="E16070">
        <f t="shared" si="751"/>
        <v>68.236320020972627</v>
      </c>
      <c r="F16070">
        <f t="shared" si="752"/>
        <v>27.633624155372249</v>
      </c>
    </row>
    <row r="16071" spans="1:6">
      <c r="A16071" s="1">
        <v>1460</v>
      </c>
      <c r="B16071" s="2">
        <v>65</v>
      </c>
      <c r="C16071" s="3">
        <v>22.7</v>
      </c>
      <c r="D16071">
        <f t="shared" si="750"/>
        <v>1419.6257359021226</v>
      </c>
      <c r="E16071">
        <f t="shared" si="751"/>
        <v>62.538578674102325</v>
      </c>
      <c r="F16071">
        <f t="shared" si="752"/>
        <v>8.2360490969613895</v>
      </c>
    </row>
    <row r="16072" spans="1:6">
      <c r="A16072" s="1">
        <v>1510</v>
      </c>
      <c r="B16072" s="2">
        <v>58</v>
      </c>
      <c r="C16072" s="3">
        <v>19.2</v>
      </c>
      <c r="D16072">
        <f t="shared" si="750"/>
        <v>1261.4151019462911</v>
      </c>
      <c r="E16072">
        <f t="shared" si="751"/>
        <v>65.698703226369332</v>
      </c>
      <c r="F16072">
        <f t="shared" si="752"/>
        <v>141.8147445040745</v>
      </c>
    </row>
    <row r="16073" spans="1:6">
      <c r="A16073" s="1">
        <v>1560</v>
      </c>
      <c r="B16073" s="2">
        <v>61.7</v>
      </c>
      <c r="C16073" s="3">
        <v>22.5</v>
      </c>
      <c r="D16073">
        <f t="shared" si="750"/>
        <v>1411.6827006886799</v>
      </c>
      <c r="E16073">
        <f t="shared" si="751"/>
        <v>62.741453363941332</v>
      </c>
      <c r="F16073">
        <f t="shared" si="752"/>
        <v>30.469469710183038</v>
      </c>
    </row>
    <row r="16074" spans="1:6">
      <c r="A16074" s="1">
        <v>1350</v>
      </c>
      <c r="B16074" s="2">
        <v>42.5</v>
      </c>
      <c r="C16074" s="3">
        <v>34.4</v>
      </c>
      <c r="D16074">
        <f t="shared" ref="D16074:D16137" si="753">C16074*E16074</f>
        <v>1645.8348877660917</v>
      </c>
      <c r="E16074">
        <f t="shared" ref="E16074:E16137" si="754">$P$4/(1+(C16074/$P$5)^$P$6)^(2/$P$6)</f>
        <v>47.844037435060805</v>
      </c>
      <c r="F16074">
        <f t="shared" ref="F16074:F16137" si="755">(E16074-B16074)^2+$M$3*(D16074-A16074)^2</f>
        <v>145.46520917020635</v>
      </c>
    </row>
    <row r="16075" spans="1:6">
      <c r="A16075" s="1">
        <v>1470</v>
      </c>
      <c r="B16075" s="2">
        <v>24.7</v>
      </c>
      <c r="C16075" s="3">
        <v>50.8</v>
      </c>
      <c r="D16075">
        <f t="shared" si="753"/>
        <v>1474.9537924415852</v>
      </c>
      <c r="E16075">
        <f t="shared" si="754"/>
        <v>29.034523473259554</v>
      </c>
      <c r="F16075">
        <f t="shared" si="755"/>
        <v>18.820874226604818</v>
      </c>
    </row>
    <row r="16076" spans="1:6">
      <c r="A16076" s="1">
        <v>1490</v>
      </c>
      <c r="B16076" s="2">
        <v>23</v>
      </c>
      <c r="C16076" s="3">
        <v>55.2</v>
      </c>
      <c r="D16076">
        <f t="shared" si="753"/>
        <v>1402.670096417166</v>
      </c>
      <c r="E16076">
        <f t="shared" si="754"/>
        <v>25.410690152484889</v>
      </c>
      <c r="F16076">
        <f t="shared" si="755"/>
        <v>15.998882915720344</v>
      </c>
    </row>
    <row r="16077" spans="1:6">
      <c r="A16077" s="1">
        <v>1480</v>
      </c>
      <c r="B16077" s="2">
        <v>59.6</v>
      </c>
      <c r="C16077" s="3">
        <v>17.8</v>
      </c>
      <c r="D16077">
        <f t="shared" si="753"/>
        <v>1187.5893281209046</v>
      </c>
      <c r="E16077">
        <f t="shared" si="754"/>
        <v>66.718501579826096</v>
      </c>
      <c r="F16077">
        <f t="shared" si="755"/>
        <v>164.88887313574199</v>
      </c>
    </row>
    <row r="16078" spans="1:6">
      <c r="A16078" s="1">
        <v>1530</v>
      </c>
      <c r="B16078" s="2">
        <v>31.5</v>
      </c>
      <c r="C16078" s="3">
        <v>48</v>
      </c>
      <c r="D16078">
        <f t="shared" si="753"/>
        <v>1519.4695677349112</v>
      </c>
      <c r="E16078">
        <f t="shared" si="754"/>
        <v>31.655615994477316</v>
      </c>
      <c r="F16078">
        <f t="shared" si="755"/>
        <v>0.17234263898397092</v>
      </c>
    </row>
    <row r="16079" spans="1:6">
      <c r="A16079" s="1">
        <v>1490</v>
      </c>
      <c r="B16079" s="2">
        <v>33.6</v>
      </c>
      <c r="C16079" s="3">
        <v>48.8</v>
      </c>
      <c r="D16079">
        <f t="shared" si="753"/>
        <v>1506.9756603271703</v>
      </c>
      <c r="E16079">
        <f t="shared" si="754"/>
        <v>30.880648777196114</v>
      </c>
      <c r="F16079">
        <f t="shared" si="755"/>
        <v>7.7798111544768007</v>
      </c>
    </row>
    <row r="16080" spans="1:6">
      <c r="A16080" s="1">
        <v>1470</v>
      </c>
      <c r="B16080" s="2">
        <v>49.9</v>
      </c>
      <c r="C16080" s="3">
        <v>48.8</v>
      </c>
      <c r="D16080">
        <f t="shared" si="753"/>
        <v>1506.9756603271703</v>
      </c>
      <c r="E16080">
        <f t="shared" si="754"/>
        <v>30.880648777196114</v>
      </c>
      <c r="F16080">
        <f t="shared" si="755"/>
        <v>363.56201899606077</v>
      </c>
    </row>
    <row r="16081" spans="1:6">
      <c r="A16081" s="1">
        <v>1860</v>
      </c>
      <c r="B16081" s="2">
        <v>53.6</v>
      </c>
      <c r="C16081" s="3">
        <v>30.8</v>
      </c>
      <c r="D16081">
        <f t="shared" si="753"/>
        <v>1623.1083525074762</v>
      </c>
      <c r="E16081">
        <f t="shared" si="754"/>
        <v>52.698323133359615</v>
      </c>
      <c r="F16081">
        <f t="shared" si="755"/>
        <v>75.774695311723164</v>
      </c>
    </row>
    <row r="16082" spans="1:6">
      <c r="A16082" s="1">
        <v>1870</v>
      </c>
      <c r="B16082" s="2">
        <v>54.6</v>
      </c>
      <c r="C16082" s="3">
        <v>28.8</v>
      </c>
      <c r="D16082">
        <f t="shared" si="753"/>
        <v>1593.8554005579633</v>
      </c>
      <c r="E16082">
        <f t="shared" si="754"/>
        <v>55.342201408262618</v>
      </c>
      <c r="F16082">
        <f t="shared" si="755"/>
        <v>102.41302473364196</v>
      </c>
    </row>
    <row r="16083" spans="1:6">
      <c r="A16083" s="1">
        <v>1430</v>
      </c>
      <c r="B16083" s="2">
        <v>61.7</v>
      </c>
      <c r="C16083" s="3">
        <v>21.1</v>
      </c>
      <c r="D16083">
        <f t="shared" si="753"/>
        <v>1352.2598441817356</v>
      </c>
      <c r="E16083">
        <f t="shared" si="754"/>
        <v>64.088144274015903</v>
      </c>
      <c r="F16083">
        <f t="shared" si="755"/>
        <v>13.776152057757816</v>
      </c>
    </row>
    <row r="16084" spans="1:6">
      <c r="A16084" s="1">
        <v>1300</v>
      </c>
      <c r="B16084" s="2">
        <v>63.9</v>
      </c>
      <c r="C16084" s="3">
        <v>18.7</v>
      </c>
      <c r="D16084">
        <f t="shared" si="753"/>
        <v>1235.6837530213645</v>
      </c>
      <c r="E16084">
        <f t="shared" si="754"/>
        <v>66.079345081356394</v>
      </c>
      <c r="F16084">
        <f t="shared" si="755"/>
        <v>10.275166945382063</v>
      </c>
    </row>
    <row r="16085" spans="1:6">
      <c r="A16085" s="1">
        <v>1050</v>
      </c>
      <c r="B16085" s="2">
        <v>64.599999999999994</v>
      </c>
      <c r="C16085" s="3">
        <v>16</v>
      </c>
      <c r="D16085">
        <f t="shared" si="753"/>
        <v>1085.126451490725</v>
      </c>
      <c r="E16085">
        <f t="shared" si="754"/>
        <v>67.820403218170313</v>
      </c>
      <c r="F16085">
        <f t="shared" si="755"/>
        <v>12.019190925794726</v>
      </c>
    </row>
    <row r="16086" spans="1:6">
      <c r="A16086" s="1">
        <v>1200</v>
      </c>
      <c r="B16086" s="2">
        <v>65</v>
      </c>
      <c r="C16086" s="3">
        <v>14.5</v>
      </c>
      <c r="D16086">
        <f t="shared" si="753"/>
        <v>994.18306808005809</v>
      </c>
      <c r="E16086">
        <f t="shared" si="754"/>
        <v>68.564349522762626</v>
      </c>
      <c r="F16086">
        <f t="shared" si="755"/>
        <v>69.289673550033498</v>
      </c>
    </row>
    <row r="16087" spans="1:6">
      <c r="A16087" s="1">
        <v>1560</v>
      </c>
      <c r="B16087" s="2">
        <v>64</v>
      </c>
      <c r="C16087" s="3">
        <v>22</v>
      </c>
      <c r="D16087">
        <f t="shared" si="753"/>
        <v>1391.2220802318766</v>
      </c>
      <c r="E16087">
        <f t="shared" si="754"/>
        <v>63.237367283267119</v>
      </c>
      <c r="F16087">
        <f t="shared" si="755"/>
        <v>38.633043713061738</v>
      </c>
    </row>
    <row r="16088" spans="1:6">
      <c r="A16088" s="1">
        <v>1510</v>
      </c>
      <c r="B16088" s="2">
        <v>56.3</v>
      </c>
      <c r="C16088" s="3">
        <v>32.5</v>
      </c>
      <c r="D16088">
        <f t="shared" si="753"/>
        <v>1638.2925239716728</v>
      </c>
      <c r="E16088">
        <f t="shared" si="754"/>
        <v>50.409000737589935</v>
      </c>
      <c r="F16088">
        <f t="shared" si="755"/>
        <v>56.689682754009084</v>
      </c>
    </row>
    <row r="16089" spans="1:6">
      <c r="A16089" s="1">
        <v>1390</v>
      </c>
      <c r="B16089" s="2">
        <v>23.9</v>
      </c>
      <c r="C16089" s="3">
        <v>55.6</v>
      </c>
      <c r="D16089">
        <f t="shared" si="753"/>
        <v>1396.0824982707002</v>
      </c>
      <c r="E16089">
        <f t="shared" si="754"/>
        <v>25.109397450911874</v>
      </c>
      <c r="F16089">
        <f t="shared" si="755"/>
        <v>1.5120623112285239</v>
      </c>
    </row>
    <row r="16090" spans="1:6">
      <c r="A16090" s="1">
        <v>1410</v>
      </c>
      <c r="B16090" s="2">
        <v>32.9</v>
      </c>
      <c r="C16090" s="3">
        <v>47</v>
      </c>
      <c r="D16090">
        <f t="shared" si="753"/>
        <v>1534.7442181939873</v>
      </c>
      <c r="E16090">
        <f t="shared" si="754"/>
        <v>32.654132301999731</v>
      </c>
      <c r="F16090">
        <f t="shared" si="755"/>
        <v>20.846915602877804</v>
      </c>
    </row>
    <row r="16091" spans="1:6">
      <c r="A16091" s="1">
        <v>1840</v>
      </c>
      <c r="B16091" s="2">
        <v>54.5</v>
      </c>
      <c r="C16091" s="3">
        <v>29</v>
      </c>
      <c r="D16091">
        <f t="shared" si="753"/>
        <v>1597.3665220872579</v>
      </c>
      <c r="E16091">
        <f t="shared" si="754"/>
        <v>55.081604209905443</v>
      </c>
      <c r="F16091">
        <f t="shared" si="755"/>
        <v>78.97785108912548</v>
      </c>
    </row>
    <row r="16092" spans="1:6">
      <c r="A16092" s="1">
        <v>1450</v>
      </c>
      <c r="B16092" s="2">
        <v>61.8</v>
      </c>
      <c r="C16092" s="3">
        <v>21.2</v>
      </c>
      <c r="D16092">
        <f t="shared" si="753"/>
        <v>1356.7222407650925</v>
      </c>
      <c r="E16092">
        <f t="shared" si="754"/>
        <v>63.996332111560967</v>
      </c>
      <c r="F16092">
        <f t="shared" si="755"/>
        <v>16.44627934271681</v>
      </c>
    </row>
    <row r="16093" spans="1:6">
      <c r="A16093" s="1">
        <v>1330</v>
      </c>
      <c r="B16093" s="2">
        <v>62.8</v>
      </c>
      <c r="C16093" s="3">
        <v>19.600000000000001</v>
      </c>
      <c r="D16093">
        <f t="shared" si="753"/>
        <v>1281.469675346159</v>
      </c>
      <c r="E16093">
        <f t="shared" si="754"/>
        <v>65.381105885008111</v>
      </c>
      <c r="F16093">
        <f t="shared" si="755"/>
        <v>9.8081615977332728</v>
      </c>
    </row>
    <row r="16094" spans="1:6">
      <c r="A16094" s="1">
        <v>1750</v>
      </c>
      <c r="B16094" s="2">
        <v>63</v>
      </c>
      <c r="C16094" s="3">
        <v>33.200000000000003</v>
      </c>
      <c r="D16094">
        <f t="shared" si="753"/>
        <v>1642.1669195581821</v>
      </c>
      <c r="E16094">
        <f t="shared" si="754"/>
        <v>49.46285902283681</v>
      </c>
      <c r="F16094">
        <f t="shared" si="755"/>
        <v>198.786773168704</v>
      </c>
    </row>
    <row r="16095" spans="1:6">
      <c r="A16095" s="1">
        <v>1380</v>
      </c>
      <c r="B16095" s="2">
        <v>67.5</v>
      </c>
      <c r="C16095" s="3">
        <v>15.4</v>
      </c>
      <c r="D16095">
        <f t="shared" si="753"/>
        <v>1049.3020294123066</v>
      </c>
      <c r="E16095">
        <f t="shared" si="754"/>
        <v>68.136495416383539</v>
      </c>
      <c r="F16095">
        <f t="shared" si="755"/>
        <v>146.48918969796179</v>
      </c>
    </row>
    <row r="16096" spans="1:6">
      <c r="A16096" s="1">
        <v>1100</v>
      </c>
      <c r="B16096" s="2">
        <v>58.6</v>
      </c>
      <c r="C16096" s="3">
        <v>18.5</v>
      </c>
      <c r="D16096">
        <f t="shared" si="753"/>
        <v>1225.1901572733093</v>
      </c>
      <c r="E16096">
        <f t="shared" si="754"/>
        <v>66.226494987746449</v>
      </c>
      <c r="F16096">
        <f t="shared" si="755"/>
        <v>79.098772171475076</v>
      </c>
    </row>
    <row r="16097" spans="1:6">
      <c r="A16097" s="1">
        <v>1100</v>
      </c>
      <c r="B16097" s="2">
        <v>31.1</v>
      </c>
      <c r="C16097" s="3">
        <v>29.9</v>
      </c>
      <c r="D16097">
        <f t="shared" si="753"/>
        <v>1611.5349776116498</v>
      </c>
      <c r="E16097">
        <f t="shared" si="754"/>
        <v>53.897490890021736</v>
      </c>
      <c r="F16097">
        <f t="shared" si="755"/>
        <v>869.26041494580613</v>
      </c>
    </row>
    <row r="16098" spans="1:6">
      <c r="A16098" s="1">
        <v>1570</v>
      </c>
      <c r="B16098" s="2">
        <v>28.4</v>
      </c>
      <c r="C16098" s="3">
        <v>48.3</v>
      </c>
      <c r="D16098">
        <f t="shared" si="753"/>
        <v>1514.8101808578401</v>
      </c>
      <c r="E16098">
        <f t="shared" si="754"/>
        <v>31.362529624385925</v>
      </c>
      <c r="F16098">
        <f t="shared" si="755"/>
        <v>12.845301013000427</v>
      </c>
    </row>
    <row r="16099" spans="1:6">
      <c r="A16099" s="1">
        <v>1400</v>
      </c>
      <c r="B16099" s="2">
        <v>56.5</v>
      </c>
      <c r="C16099" s="3">
        <v>17.7</v>
      </c>
      <c r="D16099">
        <f t="shared" si="753"/>
        <v>1182.1098484394033</v>
      </c>
      <c r="E16099">
        <f t="shared" si="754"/>
        <v>66.785867143469119</v>
      </c>
      <c r="F16099">
        <f t="shared" si="755"/>
        <v>169.21741932466398</v>
      </c>
    </row>
    <row r="16100" spans="1:6">
      <c r="A16100" s="1">
        <v>1390</v>
      </c>
      <c r="B16100" s="2">
        <v>62.3</v>
      </c>
      <c r="C16100" s="3">
        <v>20.7</v>
      </c>
      <c r="D16100">
        <f t="shared" si="753"/>
        <v>1334.0832108500331</v>
      </c>
      <c r="E16100">
        <f t="shared" si="754"/>
        <v>64.448464292272135</v>
      </c>
      <c r="F16100">
        <f t="shared" si="755"/>
        <v>8.7925117721883908</v>
      </c>
    </row>
    <row r="16101" spans="1:6">
      <c r="A16101" s="1">
        <v>1290</v>
      </c>
      <c r="B16101" s="2">
        <v>50.4</v>
      </c>
      <c r="C16101" s="3">
        <v>28.7</v>
      </c>
      <c r="D16101">
        <f t="shared" si="753"/>
        <v>1592.0496388789072</v>
      </c>
      <c r="E16101">
        <f t="shared" si="754"/>
        <v>55.472112852923601</v>
      </c>
      <c r="F16101">
        <f t="shared" si="755"/>
        <v>147.59621967256606</v>
      </c>
    </row>
    <row r="16102" spans="1:6">
      <c r="A16102" s="1">
        <v>1410</v>
      </c>
      <c r="B16102" s="2">
        <v>62</v>
      </c>
      <c r="C16102" s="3">
        <v>20.5</v>
      </c>
      <c r="D16102">
        <f t="shared" si="753"/>
        <v>1324.8008076322342</v>
      </c>
      <c r="E16102">
        <f t="shared" si="754"/>
        <v>64.624429640596787</v>
      </c>
      <c r="F16102">
        <f t="shared" si="755"/>
        <v>16.584035708058501</v>
      </c>
    </row>
    <row r="16103" spans="1:6">
      <c r="A16103" s="1">
        <v>1340</v>
      </c>
      <c r="B16103" s="2">
        <v>64.5</v>
      </c>
      <c r="C16103" s="3">
        <v>20.3</v>
      </c>
      <c r="D16103">
        <f t="shared" si="753"/>
        <v>1315.3907200612571</v>
      </c>
      <c r="E16103">
        <f t="shared" si="754"/>
        <v>64.797572416810695</v>
      </c>
      <c r="F16103">
        <f t="shared" si="755"/>
        <v>0.89752898705218875</v>
      </c>
    </row>
    <row r="16104" spans="1:6">
      <c r="A16104" s="1">
        <v>1500</v>
      </c>
      <c r="B16104" s="2">
        <v>60.2</v>
      </c>
      <c r="C16104" s="3">
        <v>24</v>
      </c>
      <c r="D16104">
        <f t="shared" si="753"/>
        <v>1467.8396275110947</v>
      </c>
      <c r="E16104">
        <f t="shared" si="754"/>
        <v>61.159984479628946</v>
      </c>
      <c r="F16104">
        <f t="shared" si="755"/>
        <v>2.3031689173314818</v>
      </c>
    </row>
    <row r="16105" spans="1:6">
      <c r="A16105" s="1">
        <v>1310</v>
      </c>
      <c r="B16105" s="2">
        <v>66.7</v>
      </c>
      <c r="C16105" s="3">
        <v>19.100000000000001</v>
      </c>
      <c r="D16105">
        <f t="shared" si="753"/>
        <v>1256.3271067485271</v>
      </c>
      <c r="E16105">
        <f t="shared" si="754"/>
        <v>65.776288311441206</v>
      </c>
      <c r="F16105">
        <f t="shared" si="755"/>
        <v>4.7013738039003945</v>
      </c>
    </row>
    <row r="16106" spans="1:6">
      <c r="A16106" s="1">
        <v>965</v>
      </c>
      <c r="B16106" s="2">
        <v>45.6</v>
      </c>
      <c r="C16106" s="3">
        <v>14.2</v>
      </c>
      <c r="D16106">
        <f t="shared" si="753"/>
        <v>975.4684132887661</v>
      </c>
      <c r="E16106">
        <f t="shared" si="754"/>
        <v>68.694958682307472</v>
      </c>
      <c r="F16106">
        <f t="shared" si="755"/>
        <v>533.52350319709956</v>
      </c>
    </row>
    <row r="16107" spans="1:6">
      <c r="A16107" s="1">
        <v>1490</v>
      </c>
      <c r="B16107" s="2">
        <v>29.5</v>
      </c>
      <c r="C16107" s="3">
        <v>48.6</v>
      </c>
      <c r="D16107">
        <f t="shared" si="753"/>
        <v>1510.1193166273949</v>
      </c>
      <c r="E16107">
        <f t="shared" si="754"/>
        <v>31.07241392237438</v>
      </c>
      <c r="F16107">
        <f t="shared" si="755"/>
        <v>3.0131978214374029</v>
      </c>
    </row>
    <row r="16108" spans="1:6">
      <c r="A16108" s="1">
        <v>1520</v>
      </c>
      <c r="B16108" s="2">
        <v>28.1</v>
      </c>
      <c r="C16108" s="3">
        <v>54.6</v>
      </c>
      <c r="D16108">
        <f t="shared" si="753"/>
        <v>1412.5620871380759</v>
      </c>
      <c r="E16108">
        <f t="shared" si="754"/>
        <v>25.871100497034355</v>
      </c>
      <c r="F16108">
        <f t="shared" si="755"/>
        <v>20.386946770107397</v>
      </c>
    </row>
    <row r="16109" spans="1:6">
      <c r="A16109" s="1">
        <v>1530</v>
      </c>
      <c r="B16109" s="2">
        <v>26.5</v>
      </c>
      <c r="C16109" s="3">
        <v>50.9</v>
      </c>
      <c r="D16109">
        <f t="shared" si="753"/>
        <v>1473.3303534855108</v>
      </c>
      <c r="E16109">
        <f t="shared" si="754"/>
        <v>28.94558651248548</v>
      </c>
      <c r="F16109">
        <f t="shared" si="755"/>
        <v>10.270730362758854</v>
      </c>
    </row>
    <row r="16110" spans="1:6">
      <c r="A16110" s="1">
        <v>1400</v>
      </c>
      <c r="B16110" s="2">
        <v>62.2</v>
      </c>
      <c r="C16110" s="3">
        <v>20.100000000000001</v>
      </c>
      <c r="D16110">
        <f t="shared" si="753"/>
        <v>1305.8542888424502</v>
      </c>
      <c r="E16110">
        <f t="shared" si="754"/>
        <v>64.967875066788565</v>
      </c>
      <c r="F16110">
        <f t="shared" si="755"/>
        <v>19.500836833161891</v>
      </c>
    </row>
    <row r="16111" spans="1:6">
      <c r="A16111" s="1">
        <v>1270</v>
      </c>
      <c r="B16111" s="2">
        <v>47</v>
      </c>
      <c r="C16111" s="3">
        <v>34.4</v>
      </c>
      <c r="D16111">
        <f t="shared" si="753"/>
        <v>1645.8348877660917</v>
      </c>
      <c r="E16111">
        <f t="shared" si="754"/>
        <v>47.844037435060805</v>
      </c>
      <c r="F16111">
        <f t="shared" si="755"/>
        <v>189.39591703667827</v>
      </c>
    </row>
    <row r="16112" spans="1:6">
      <c r="A16112" s="1">
        <v>1260</v>
      </c>
      <c r="B16112" s="2">
        <v>63.5</v>
      </c>
      <c r="C16112" s="3">
        <v>19.5</v>
      </c>
      <c r="D16112">
        <f t="shared" si="753"/>
        <v>1276.5010357508486</v>
      </c>
      <c r="E16112">
        <f t="shared" si="754"/>
        <v>65.461591576966597</v>
      </c>
      <c r="F16112">
        <f t="shared" si="755"/>
        <v>4.2115573346068826</v>
      </c>
    </row>
    <row r="16113" spans="1:6">
      <c r="A16113" s="1">
        <v>1060</v>
      </c>
      <c r="B16113" s="2">
        <v>66.2</v>
      </c>
      <c r="C16113" s="3">
        <v>15.1</v>
      </c>
      <c r="D16113">
        <f t="shared" si="753"/>
        <v>1031.1066124415786</v>
      </c>
      <c r="E16113">
        <f t="shared" si="754"/>
        <v>68.285206121958851</v>
      </c>
      <c r="F16113">
        <f t="shared" si="755"/>
        <v>5.4632433471759878</v>
      </c>
    </row>
    <row r="16114" spans="1:6">
      <c r="A16114" s="1">
        <v>1280</v>
      </c>
      <c r="B16114" s="2">
        <v>65.400000000000006</v>
      </c>
      <c r="C16114" s="3">
        <v>17.899999999999999</v>
      </c>
      <c r="D16114">
        <f t="shared" si="753"/>
        <v>1193.0422751633621</v>
      </c>
      <c r="E16114">
        <f t="shared" si="754"/>
        <v>66.650406433707388</v>
      </c>
      <c r="F16114">
        <f t="shared" si="755"/>
        <v>11.664324280254361</v>
      </c>
    </row>
    <row r="16115" spans="1:6">
      <c r="A16115" s="1">
        <v>1430</v>
      </c>
      <c r="B16115" s="2">
        <v>63.6</v>
      </c>
      <c r="C16115" s="3">
        <v>21.5</v>
      </c>
      <c r="D16115">
        <f t="shared" si="753"/>
        <v>1369.9108832541122</v>
      </c>
      <c r="E16115">
        <f t="shared" si="754"/>
        <v>63.716785267633128</v>
      </c>
      <c r="F16115">
        <f t="shared" si="755"/>
        <v>4.8367960460550945</v>
      </c>
    </row>
    <row r="16116" spans="1:6">
      <c r="A16116" s="1">
        <v>1380</v>
      </c>
      <c r="B16116" s="2">
        <v>67.400000000000006</v>
      </c>
      <c r="C16116" s="3">
        <v>15.2</v>
      </c>
      <c r="D16116">
        <f t="shared" si="753"/>
        <v>1037.1920643187839</v>
      </c>
      <c r="E16116">
        <f t="shared" si="754"/>
        <v>68.236320020972627</v>
      </c>
      <c r="F16116">
        <f t="shared" si="755"/>
        <v>157.67841533528591</v>
      </c>
    </row>
    <row r="16117" spans="1:6">
      <c r="A16117" s="1">
        <v>1600</v>
      </c>
      <c r="B16117" s="2">
        <v>61.8</v>
      </c>
      <c r="C16117" s="3">
        <v>21.1</v>
      </c>
      <c r="D16117">
        <f t="shared" si="753"/>
        <v>1352.2598441817356</v>
      </c>
      <c r="E16117">
        <f t="shared" si="754"/>
        <v>64.088144274015903</v>
      </c>
      <c r="F16117">
        <f t="shared" si="755"/>
        <v>87.220262988576053</v>
      </c>
    </row>
    <row r="16118" spans="1:6">
      <c r="A16118" s="1">
        <v>1380</v>
      </c>
      <c r="B16118" s="2">
        <v>63.2</v>
      </c>
      <c r="C16118" s="3">
        <v>22.7</v>
      </c>
      <c r="D16118">
        <f t="shared" si="753"/>
        <v>1419.6257359021226</v>
      </c>
      <c r="E16118">
        <f t="shared" si="754"/>
        <v>62.538578674102325</v>
      </c>
      <c r="F16118">
        <f t="shared" si="755"/>
        <v>2.5349419120952366</v>
      </c>
    </row>
    <row r="16119" spans="1:6">
      <c r="A16119" s="1">
        <v>1510</v>
      </c>
      <c r="B16119" s="2">
        <v>49</v>
      </c>
      <c r="C16119" s="3">
        <v>22.2</v>
      </c>
      <c r="D16119">
        <f t="shared" si="753"/>
        <v>1399.5091916648078</v>
      </c>
      <c r="E16119">
        <f t="shared" si="754"/>
        <v>63.040954579495846</v>
      </c>
      <c r="F16119">
        <f t="shared" si="755"/>
        <v>213.45608180077585</v>
      </c>
    </row>
    <row r="16120" spans="1:6">
      <c r="A16120" s="1">
        <v>1440</v>
      </c>
      <c r="B16120" s="2">
        <v>50.4</v>
      </c>
      <c r="C16120" s="3">
        <v>47.5</v>
      </c>
      <c r="D16120">
        <f t="shared" si="753"/>
        <v>1527.1591466918553</v>
      </c>
      <c r="E16120">
        <f t="shared" si="754"/>
        <v>32.150718877723271</v>
      </c>
      <c r="F16120">
        <f t="shared" si="755"/>
        <v>343.18391709782031</v>
      </c>
    </row>
    <row r="16121" spans="1:6">
      <c r="A16121" s="1">
        <v>1680</v>
      </c>
      <c r="B16121" s="2">
        <v>59.7</v>
      </c>
      <c r="C16121" s="3">
        <v>25.2</v>
      </c>
      <c r="D16121">
        <f t="shared" si="753"/>
        <v>1507.0133720590436</v>
      </c>
      <c r="E16121">
        <f t="shared" si="754"/>
        <v>59.802117938850934</v>
      </c>
      <c r="F16121">
        <f t="shared" si="755"/>
        <v>39.983253470280289</v>
      </c>
    </row>
    <row r="16122" spans="1:6">
      <c r="A16122" s="1">
        <v>1160</v>
      </c>
      <c r="B16122" s="2">
        <v>35.700000000000003</v>
      </c>
      <c r="C16122" s="3">
        <v>58.1</v>
      </c>
      <c r="D16122">
        <f t="shared" si="753"/>
        <v>1355.1742437414323</v>
      </c>
      <c r="E16122">
        <f t="shared" si="754"/>
        <v>23.324857895721724</v>
      </c>
      <c r="F16122">
        <f t="shared" si="755"/>
        <v>204.02855770189896</v>
      </c>
    </row>
    <row r="16123" spans="1:6">
      <c r="A16123" s="1">
        <v>1260</v>
      </c>
      <c r="B16123" s="2">
        <v>24.1</v>
      </c>
      <c r="C16123" s="3">
        <v>54.4</v>
      </c>
      <c r="D16123">
        <f t="shared" si="753"/>
        <v>1415.8610744376317</v>
      </c>
      <c r="E16123">
        <f t="shared" si="754"/>
        <v>26.026857985985878</v>
      </c>
      <c r="F16123">
        <f t="shared" si="755"/>
        <v>36.162812404538514</v>
      </c>
    </row>
    <row r="16124" spans="1:6">
      <c r="A16124" s="1">
        <v>1700</v>
      </c>
      <c r="B16124" s="2">
        <v>62.7</v>
      </c>
      <c r="C16124" s="3">
        <v>30.9</v>
      </c>
      <c r="D16124">
        <f t="shared" si="753"/>
        <v>1624.2388281413409</v>
      </c>
      <c r="E16124">
        <f t="shared" si="754"/>
        <v>52.564363370269938</v>
      </c>
      <c r="F16124">
        <f t="shared" si="755"/>
        <v>110.39826555437888</v>
      </c>
    </row>
    <row r="16125" spans="1:6">
      <c r="A16125" s="1">
        <v>1070</v>
      </c>
      <c r="B16125" s="2">
        <v>63.7</v>
      </c>
      <c r="C16125" s="3">
        <v>17.100000000000001</v>
      </c>
      <c r="D16125">
        <f t="shared" si="753"/>
        <v>1148.6887158376383</v>
      </c>
      <c r="E16125">
        <f t="shared" si="754"/>
        <v>67.174778703955454</v>
      </c>
      <c r="F16125">
        <f t="shared" si="755"/>
        <v>20.345214176164522</v>
      </c>
    </row>
    <row r="16126" spans="1:6">
      <c r="A16126" s="1">
        <v>1380</v>
      </c>
      <c r="B16126" s="2">
        <v>60.8</v>
      </c>
      <c r="C16126" s="3">
        <v>20.100000000000001</v>
      </c>
      <c r="D16126">
        <f t="shared" si="753"/>
        <v>1305.8542888424502</v>
      </c>
      <c r="E16126">
        <f t="shared" si="754"/>
        <v>64.967875066788565</v>
      </c>
      <c r="F16126">
        <f t="shared" si="755"/>
        <v>24.714830551658395</v>
      </c>
    </row>
    <row r="16127" spans="1:6">
      <c r="A16127" s="1">
        <v>1410</v>
      </c>
      <c r="B16127" s="2">
        <v>60.9</v>
      </c>
      <c r="C16127" s="3">
        <v>21.8</v>
      </c>
      <c r="D16127">
        <f t="shared" si="753"/>
        <v>1382.7988519061028</v>
      </c>
      <c r="E16127">
        <f t="shared" si="754"/>
        <v>63.431139995692789</v>
      </c>
      <c r="F16127">
        <f t="shared" si="755"/>
        <v>7.3950276062375</v>
      </c>
    </row>
    <row r="16128" spans="1:6">
      <c r="A16128" s="1">
        <v>1360</v>
      </c>
      <c r="B16128" s="2">
        <v>64.400000000000006</v>
      </c>
      <c r="C16128" s="3">
        <v>21.3</v>
      </c>
      <c r="D16128">
        <f t="shared" si="753"/>
        <v>1361.151639495062</v>
      </c>
      <c r="E16128">
        <f t="shared" si="754"/>
        <v>63.90383284014375</v>
      </c>
      <c r="F16128">
        <f t="shared" si="755"/>
        <v>0.24795347993093539</v>
      </c>
    </row>
    <row r="16129" spans="1:6">
      <c r="A16129" s="1">
        <v>1440</v>
      </c>
      <c r="B16129" s="2">
        <v>65</v>
      </c>
      <c r="C16129" s="3">
        <v>20.399999999999999</v>
      </c>
      <c r="D16129">
        <f t="shared" si="753"/>
        <v>1320.1116417130677</v>
      </c>
      <c r="E16129">
        <f t="shared" si="754"/>
        <v>64.71135498593469</v>
      </c>
      <c r="F16129">
        <f t="shared" si="755"/>
        <v>19.282987831389246</v>
      </c>
    </row>
    <row r="16130" spans="1:6">
      <c r="A16130" s="1">
        <v>1600</v>
      </c>
      <c r="B16130" s="2">
        <v>35.4</v>
      </c>
      <c r="C16130" s="3">
        <v>38</v>
      </c>
      <c r="D16130">
        <f t="shared" si="753"/>
        <v>1637.3602752320303</v>
      </c>
      <c r="E16130">
        <f t="shared" si="754"/>
        <v>43.088428295579746</v>
      </c>
      <c r="F16130">
        <f t="shared" si="755"/>
        <v>60.976419038903096</v>
      </c>
    </row>
    <row r="16131" spans="1:6">
      <c r="A16131" s="1">
        <v>1390</v>
      </c>
      <c r="B16131" s="2">
        <v>21.4</v>
      </c>
      <c r="C16131" s="3">
        <v>61</v>
      </c>
      <c r="D16131">
        <f t="shared" si="753"/>
        <v>1308.6811096196625</v>
      </c>
      <c r="E16131">
        <f t="shared" si="754"/>
        <v>21.453788682289549</v>
      </c>
      <c r="F16131">
        <f t="shared" si="755"/>
        <v>8.8361868784288884</v>
      </c>
    </row>
    <row r="16132" spans="1:6">
      <c r="A16132" s="1">
        <v>1350</v>
      </c>
      <c r="B16132" s="2">
        <v>48.5</v>
      </c>
      <c r="C16132" s="3">
        <v>22.9</v>
      </c>
      <c r="D16132">
        <f t="shared" si="753"/>
        <v>1427.4297782499671</v>
      </c>
      <c r="E16132">
        <f t="shared" si="754"/>
        <v>62.333178089518213</v>
      </c>
      <c r="F16132">
        <f t="shared" si="755"/>
        <v>199.36540146605074</v>
      </c>
    </row>
    <row r="16133" spans="1:6">
      <c r="A16133" s="1">
        <v>1300</v>
      </c>
      <c r="B16133" s="2">
        <v>26</v>
      </c>
      <c r="C16133" s="3">
        <v>55.3</v>
      </c>
      <c r="D16133">
        <f t="shared" si="753"/>
        <v>1401.0225433276969</v>
      </c>
      <c r="E16133">
        <f t="shared" si="754"/>
        <v>25.334946533954739</v>
      </c>
      <c r="F16133">
        <f t="shared" si="755"/>
        <v>14.074823432269632</v>
      </c>
    </row>
    <row r="16134" spans="1:6">
      <c r="A16134" s="1">
        <v>1340</v>
      </c>
      <c r="B16134" s="2">
        <v>25</v>
      </c>
      <c r="C16134" s="3">
        <v>63.7</v>
      </c>
      <c r="D16134">
        <f t="shared" si="753"/>
        <v>1266.702868312409</v>
      </c>
      <c r="E16134">
        <f t="shared" si="754"/>
        <v>19.885445342424003</v>
      </c>
      <c r="F16134">
        <f t="shared" si="755"/>
        <v>33.335186715124948</v>
      </c>
    </row>
    <row r="16135" spans="1:6">
      <c r="A16135" s="1">
        <v>1190</v>
      </c>
      <c r="B16135" s="2">
        <v>63.3</v>
      </c>
      <c r="C16135" s="3">
        <v>15.4</v>
      </c>
      <c r="D16135">
        <f t="shared" si="753"/>
        <v>1049.3020294123066</v>
      </c>
      <c r="E16135">
        <f t="shared" si="754"/>
        <v>68.136495416383539</v>
      </c>
      <c r="F16135">
        <f t="shared" si="755"/>
        <v>49.834975431373024</v>
      </c>
    </row>
    <row r="16136" spans="1:6">
      <c r="A16136" s="1">
        <v>1060</v>
      </c>
      <c r="B16136" s="2">
        <v>63.2</v>
      </c>
      <c r="C16136" s="3">
        <v>13.6</v>
      </c>
      <c r="D16136">
        <f t="shared" si="753"/>
        <v>937.56683792552064</v>
      </c>
      <c r="E16136">
        <f t="shared" si="754"/>
        <v>68.938738082758874</v>
      </c>
      <c r="F16136">
        <f t="shared" si="755"/>
        <v>52.956518917530587</v>
      </c>
    </row>
    <row r="16137" spans="1:6">
      <c r="A16137" s="1">
        <v>981</v>
      </c>
      <c r="B16137" s="2">
        <v>20.8</v>
      </c>
      <c r="C16137" s="3">
        <v>71</v>
      </c>
      <c r="D16137">
        <f t="shared" si="753"/>
        <v>1161.0338873187422</v>
      </c>
      <c r="E16137">
        <f t="shared" si="754"/>
        <v>16.352589962235808</v>
      </c>
      <c r="F16137">
        <f t="shared" si="755"/>
        <v>63.075508238952779</v>
      </c>
    </row>
    <row r="16138" spans="1:6">
      <c r="A16138" s="1">
        <v>1140</v>
      </c>
      <c r="B16138" s="2">
        <v>16.5</v>
      </c>
      <c r="C16138" s="3">
        <v>75.099999999999994</v>
      </c>
      <c r="D16138">
        <f t="shared" ref="D16138:D16201" si="756">C16138*E16138</f>
        <v>1107.0651860450314</v>
      </c>
      <c r="E16138">
        <f t="shared" ref="E16138:E16201" si="757">$P$4/(1+(C16138/$P$5)^$P$6)^(2/$P$6)</f>
        <v>14.741214195007078</v>
      </c>
      <c r="F16138">
        <f t="shared" ref="F16138:F16201" si="758">(E16138-B16138)^2+$M$3*(D16138-A16138)^2</f>
        <v>4.5422668663257699</v>
      </c>
    </row>
    <row r="16139" spans="1:6">
      <c r="A16139" s="1">
        <v>1340</v>
      </c>
      <c r="B16139" s="2">
        <v>46.8</v>
      </c>
      <c r="C16139" s="3">
        <v>37</v>
      </c>
      <c r="D16139">
        <f t="shared" si="756"/>
        <v>1642.3267033530162</v>
      </c>
      <c r="E16139">
        <f t="shared" si="757"/>
        <v>44.387208198730171</v>
      </c>
      <c r="F16139">
        <f t="shared" si="758"/>
        <v>127.91513563272372</v>
      </c>
    </row>
    <row r="16140" spans="1:6">
      <c r="A16140" s="1">
        <v>1220</v>
      </c>
      <c r="B16140" s="2">
        <v>60.1</v>
      </c>
      <c r="C16140" s="3">
        <v>20.2</v>
      </c>
      <c r="D16140">
        <f t="shared" si="756"/>
        <v>1310.6382117640444</v>
      </c>
      <c r="E16140">
        <f t="shared" si="757"/>
        <v>64.883079790299234</v>
      </c>
      <c r="F16140">
        <f t="shared" si="758"/>
        <v>33.851788651612566</v>
      </c>
    </row>
    <row r="16141" spans="1:6">
      <c r="A16141" s="1">
        <v>1120</v>
      </c>
      <c r="B16141" s="2">
        <v>59.8</v>
      </c>
      <c r="C16141" s="3">
        <v>19.2</v>
      </c>
      <c r="D16141">
        <f t="shared" si="756"/>
        <v>1261.4151019462911</v>
      </c>
      <c r="E16141">
        <f t="shared" si="757"/>
        <v>65.698703226369332</v>
      </c>
      <c r="F16141">
        <f t="shared" si="758"/>
        <v>61.508234783970721</v>
      </c>
    </row>
    <row r="16142" spans="1:6">
      <c r="A16142" s="1">
        <v>1290</v>
      </c>
      <c r="B16142" s="2">
        <v>62.3</v>
      </c>
      <c r="C16142" s="3">
        <v>15.7</v>
      </c>
      <c r="D16142">
        <f t="shared" si="756"/>
        <v>1067.3108854462487</v>
      </c>
      <c r="E16142">
        <f t="shared" si="757"/>
        <v>67.981585060270618</v>
      </c>
      <c r="F16142">
        <f t="shared" si="758"/>
        <v>98.523067899260411</v>
      </c>
    </row>
    <row r="16143" spans="1:6">
      <c r="A16143" s="1">
        <v>1410</v>
      </c>
      <c r="B16143" s="2">
        <v>58.2</v>
      </c>
      <c r="C16143" s="3">
        <v>23.8</v>
      </c>
      <c r="D16143">
        <f t="shared" si="756"/>
        <v>1460.8108007588519</v>
      </c>
      <c r="E16143">
        <f t="shared" si="757"/>
        <v>61.378605073901333</v>
      </c>
      <c r="F16143">
        <f t="shared" si="758"/>
        <v>13.552201963089022</v>
      </c>
    </row>
    <row r="16144" spans="1:6">
      <c r="A16144" s="1">
        <v>1660</v>
      </c>
      <c r="B16144" s="2">
        <v>62.2</v>
      </c>
      <c r="C16144" s="3">
        <v>27.9</v>
      </c>
      <c r="D16144">
        <f t="shared" si="756"/>
        <v>1576.3837124134361</v>
      </c>
      <c r="E16144">
        <f t="shared" si="757"/>
        <v>56.501208330230689</v>
      </c>
      <c r="F16144">
        <f t="shared" si="758"/>
        <v>41.815681714612026</v>
      </c>
    </row>
    <row r="16145" spans="1:6">
      <c r="A16145" s="1">
        <v>1500</v>
      </c>
      <c r="B16145" s="2">
        <v>63.6</v>
      </c>
      <c r="C16145" s="3">
        <v>22.2</v>
      </c>
      <c r="D16145">
        <f t="shared" si="756"/>
        <v>1399.5091916648078</v>
      </c>
      <c r="E16145">
        <f t="shared" si="757"/>
        <v>63.040954579495846</v>
      </c>
      <c r="F16145">
        <f t="shared" si="758"/>
        <v>13.801926406793054</v>
      </c>
    </row>
    <row r="16146" spans="1:6">
      <c r="A16146" s="1">
        <v>1530</v>
      </c>
      <c r="B16146" s="2">
        <v>65.400000000000006</v>
      </c>
      <c r="C16146" s="3">
        <v>23</v>
      </c>
      <c r="D16146">
        <f t="shared" si="756"/>
        <v>1431.2794589074008</v>
      </c>
      <c r="E16146">
        <f t="shared" si="757"/>
        <v>62.229541691626117</v>
      </c>
      <c r="F16146">
        <f t="shared" si="758"/>
        <v>23.070122652352055</v>
      </c>
    </row>
    <row r="16147" spans="1:6">
      <c r="A16147" s="1">
        <v>1510</v>
      </c>
      <c r="B16147" s="2">
        <v>59.4</v>
      </c>
      <c r="C16147" s="3">
        <v>22.9</v>
      </c>
      <c r="D16147">
        <f t="shared" si="756"/>
        <v>1427.4297782499671</v>
      </c>
      <c r="E16147">
        <f t="shared" si="757"/>
        <v>62.333178089518213</v>
      </c>
      <c r="F16147">
        <f t="shared" si="758"/>
        <v>17.710771627274909</v>
      </c>
    </row>
    <row r="16148" spans="1:6">
      <c r="A16148" s="1">
        <v>1450</v>
      </c>
      <c r="B16148" s="2">
        <v>48.9</v>
      </c>
      <c r="C16148" s="3">
        <v>22.8</v>
      </c>
      <c r="D16148">
        <f t="shared" si="756"/>
        <v>1423.5451757423839</v>
      </c>
      <c r="E16148">
        <f t="shared" si="757"/>
        <v>62.436191918525608</v>
      </c>
      <c r="F16148">
        <f t="shared" si="758"/>
        <v>184.16335803604304</v>
      </c>
    </row>
    <row r="16149" spans="1:6">
      <c r="A16149" s="1">
        <v>1270</v>
      </c>
      <c r="B16149" s="2">
        <v>19.600000000000001</v>
      </c>
      <c r="C16149" s="3">
        <v>67.8</v>
      </c>
      <c r="D16149">
        <f t="shared" si="756"/>
        <v>1205.8672514941013</v>
      </c>
      <c r="E16149">
        <f t="shared" si="757"/>
        <v>17.785652676904149</v>
      </c>
      <c r="F16149">
        <f t="shared" si="758"/>
        <v>8.7859932250054324</v>
      </c>
    </row>
    <row r="16150" spans="1:6">
      <c r="A16150" s="1">
        <v>1480</v>
      </c>
      <c r="B16150" s="2">
        <v>56.5</v>
      </c>
      <c r="C16150" s="3">
        <v>18.600000000000001</v>
      </c>
      <c r="D16150">
        <f t="shared" si="756"/>
        <v>1230.4511060638872</v>
      </c>
      <c r="E16150">
        <f t="shared" si="757"/>
        <v>66.153285272251992</v>
      </c>
      <c r="F16150">
        <f t="shared" si="758"/>
        <v>176.37207695737538</v>
      </c>
    </row>
    <row r="16151" spans="1:6">
      <c r="A16151" s="1">
        <v>1330</v>
      </c>
      <c r="B16151" s="2">
        <v>61.6</v>
      </c>
      <c r="C16151" s="3">
        <v>19.600000000000001</v>
      </c>
      <c r="D16151">
        <f t="shared" si="756"/>
        <v>1281.469675346159</v>
      </c>
      <c r="E16151">
        <f t="shared" si="757"/>
        <v>65.381105885008111</v>
      </c>
      <c r="F16151">
        <f t="shared" si="758"/>
        <v>17.442815721752716</v>
      </c>
    </row>
    <row r="16152" spans="1:6">
      <c r="A16152" s="1">
        <v>1190</v>
      </c>
      <c r="B16152" s="2">
        <v>63.2</v>
      </c>
      <c r="C16152" s="3">
        <v>15.6</v>
      </c>
      <c r="D16152">
        <f t="shared" si="756"/>
        <v>1061.3290782457602</v>
      </c>
      <c r="E16152">
        <f t="shared" si="757"/>
        <v>68.033915272164123</v>
      </c>
      <c r="F16152">
        <f t="shared" si="758"/>
        <v>45.482432515667227</v>
      </c>
    </row>
    <row r="16153" spans="1:6">
      <c r="A16153" s="1">
        <v>1290</v>
      </c>
      <c r="B16153" s="2">
        <v>59.4</v>
      </c>
      <c r="C16153" s="3">
        <v>23</v>
      </c>
      <c r="D16153">
        <f t="shared" si="756"/>
        <v>1431.2794589074008</v>
      </c>
      <c r="E16153">
        <f t="shared" si="757"/>
        <v>62.229541691626117</v>
      </c>
      <c r="F16153">
        <f t="shared" si="758"/>
        <v>34.668619426681886</v>
      </c>
    </row>
    <row r="16154" spans="1:6">
      <c r="A16154" s="1">
        <v>1450</v>
      </c>
      <c r="B16154" s="2">
        <v>60.1</v>
      </c>
      <c r="C16154" s="3">
        <v>21.6</v>
      </c>
      <c r="D16154">
        <f t="shared" si="756"/>
        <v>1374.2404565422919</v>
      </c>
      <c r="E16154">
        <f t="shared" si="757"/>
        <v>63.622243358439434</v>
      </c>
      <c r="F16154">
        <f t="shared" si="758"/>
        <v>20.073004351196552</v>
      </c>
    </row>
    <row r="16155" spans="1:6">
      <c r="A16155" s="1">
        <v>1610</v>
      </c>
      <c r="B16155" s="2">
        <v>65.099999999999994</v>
      </c>
      <c r="C16155" s="3">
        <v>18.3</v>
      </c>
      <c r="D16155">
        <f t="shared" si="756"/>
        <v>1214.5842141357864</v>
      </c>
      <c r="E16155">
        <f t="shared" si="757"/>
        <v>66.370722083922757</v>
      </c>
      <c r="F16155">
        <f t="shared" si="758"/>
        <v>210.47113427831368</v>
      </c>
    </row>
    <row r="16156" spans="1:6">
      <c r="A16156" s="1">
        <v>1770</v>
      </c>
      <c r="B16156" s="2">
        <v>61.3</v>
      </c>
      <c r="C16156" s="3">
        <v>29.8</v>
      </c>
      <c r="D16156">
        <f t="shared" si="756"/>
        <v>1610.0907770023007</v>
      </c>
      <c r="E16156">
        <f t="shared" si="757"/>
        <v>54.029891845714786</v>
      </c>
      <c r="F16156">
        <f t="shared" si="758"/>
        <v>87.012029963503522</v>
      </c>
    </row>
    <row r="16157" spans="1:6">
      <c r="A16157" s="1">
        <v>1550</v>
      </c>
      <c r="B16157" s="2">
        <v>59.9</v>
      </c>
      <c r="C16157" s="3">
        <v>32.799999999999997</v>
      </c>
      <c r="D16157">
        <f t="shared" si="756"/>
        <v>1640.1155572524301</v>
      </c>
      <c r="E16157">
        <f t="shared" si="757"/>
        <v>50.003523086964336</v>
      </c>
      <c r="F16157">
        <f t="shared" si="758"/>
        <v>108.78799674922244</v>
      </c>
    </row>
    <row r="16158" spans="1:6">
      <c r="A16158" s="1">
        <v>1160</v>
      </c>
      <c r="B16158" s="2">
        <v>60</v>
      </c>
      <c r="C16158" s="3">
        <v>16.399999999999999</v>
      </c>
      <c r="D16158">
        <f t="shared" si="756"/>
        <v>1108.5682905436668</v>
      </c>
      <c r="E16158">
        <f t="shared" si="757"/>
        <v>67.595627472174812</v>
      </c>
      <c r="F16158">
        <f t="shared" si="758"/>
        <v>61.227029063312138</v>
      </c>
    </row>
    <row r="16159" spans="1:6">
      <c r="A16159" s="1">
        <v>1410</v>
      </c>
      <c r="B16159" s="2">
        <v>54.6</v>
      </c>
      <c r="C16159" s="3">
        <v>22</v>
      </c>
      <c r="D16159">
        <f t="shared" si="756"/>
        <v>1391.2220802318766</v>
      </c>
      <c r="E16159">
        <f t="shared" si="757"/>
        <v>63.237367283267119</v>
      </c>
      <c r="F16159">
        <f t="shared" si="758"/>
        <v>75.075128587045597</v>
      </c>
    </row>
    <row r="16160" spans="1:6">
      <c r="A16160" s="1">
        <v>1320</v>
      </c>
      <c r="B16160" s="2">
        <v>24.5</v>
      </c>
      <c r="C16160" s="3">
        <v>44.2</v>
      </c>
      <c r="D16160">
        <f t="shared" si="756"/>
        <v>1574.7233588087258</v>
      </c>
      <c r="E16160">
        <f t="shared" si="757"/>
        <v>35.627225312414609</v>
      </c>
      <c r="F16160">
        <f t="shared" si="758"/>
        <v>210.48684536590847</v>
      </c>
    </row>
    <row r="16161" spans="1:6">
      <c r="A16161" s="1">
        <v>1400</v>
      </c>
      <c r="B16161" s="2">
        <v>21.1</v>
      </c>
      <c r="C16161" s="3">
        <v>57.6</v>
      </c>
      <c r="D16161">
        <f t="shared" si="756"/>
        <v>1363.3078640094925</v>
      </c>
      <c r="E16161">
        <f t="shared" si="757"/>
        <v>23.668539305720355</v>
      </c>
      <c r="F16161">
        <f t="shared" si="758"/>
        <v>8.3957919935100804</v>
      </c>
    </row>
    <row r="16162" spans="1:6">
      <c r="A16162" s="1">
        <v>1280</v>
      </c>
      <c r="B16162" s="2">
        <v>62.5</v>
      </c>
      <c r="C16162" s="3">
        <v>18.100000000000001</v>
      </c>
      <c r="D16162">
        <f t="shared" si="756"/>
        <v>1203.8676633537084</v>
      </c>
      <c r="E16162">
        <f t="shared" si="757"/>
        <v>66.512025599652389</v>
      </c>
      <c r="F16162">
        <f t="shared" si="758"/>
        <v>23.838793882777718</v>
      </c>
    </row>
    <row r="16163" spans="1:6">
      <c r="A16163" s="1">
        <v>1050</v>
      </c>
      <c r="B16163" s="2">
        <v>15.5</v>
      </c>
      <c r="C16163" s="3">
        <v>76.099999999999994</v>
      </c>
      <c r="D16163">
        <f t="shared" si="756"/>
        <v>1094.4878534564409</v>
      </c>
      <c r="E16163">
        <f t="shared" si="757"/>
        <v>14.382231977088582</v>
      </c>
      <c r="F16163">
        <f t="shared" si="758"/>
        <v>3.8931693474077056</v>
      </c>
    </row>
    <row r="16164" spans="1:6">
      <c r="A16164" s="1">
        <v>1310</v>
      </c>
      <c r="B16164" s="2">
        <v>59.6</v>
      </c>
      <c r="C16164" s="3">
        <v>21.1</v>
      </c>
      <c r="D16164">
        <f t="shared" si="756"/>
        <v>1352.2598441817356</v>
      </c>
      <c r="E16164">
        <f t="shared" si="757"/>
        <v>64.088144274015903</v>
      </c>
      <c r="F16164">
        <f t="shared" si="758"/>
        <v>22.529027693968153</v>
      </c>
    </row>
    <row r="16165" spans="1:6">
      <c r="A16165" s="1">
        <v>1320</v>
      </c>
      <c r="B16165" s="2">
        <v>65.5</v>
      </c>
      <c r="C16165" s="3">
        <v>18.7</v>
      </c>
      <c r="D16165">
        <f t="shared" si="756"/>
        <v>1235.6837530213645</v>
      </c>
      <c r="E16165">
        <f t="shared" si="757"/>
        <v>66.079345081356394</v>
      </c>
      <c r="F16165">
        <f t="shared" si="758"/>
        <v>9.832113229262287</v>
      </c>
    </row>
    <row r="16166" spans="1:6">
      <c r="A16166" s="1">
        <v>1680</v>
      </c>
      <c r="B16166" s="2">
        <v>61.1</v>
      </c>
      <c r="C16166" s="3">
        <v>26.9</v>
      </c>
      <c r="D16166">
        <f t="shared" si="756"/>
        <v>1553.6952630865696</v>
      </c>
      <c r="E16166">
        <f t="shared" si="757"/>
        <v>57.758188218831592</v>
      </c>
      <c r="F16166">
        <f t="shared" si="758"/>
        <v>32.477490476387175</v>
      </c>
    </row>
    <row r="16167" spans="1:6">
      <c r="A16167" s="1">
        <v>1570</v>
      </c>
      <c r="B16167" s="2">
        <v>55</v>
      </c>
      <c r="C16167" s="3">
        <v>30.1</v>
      </c>
      <c r="D16167">
        <f t="shared" si="756"/>
        <v>1614.3273686601194</v>
      </c>
      <c r="E16167">
        <f t="shared" si="757"/>
        <v>53.63213849369167</v>
      </c>
      <c r="F16167">
        <f t="shared" si="758"/>
        <v>4.4957693517911785</v>
      </c>
    </row>
    <row r="16168" spans="1:6">
      <c r="A16168" s="1">
        <v>1320</v>
      </c>
      <c r="B16168" s="2">
        <v>61.4</v>
      </c>
      <c r="C16168" s="3">
        <v>20.6</v>
      </c>
      <c r="D16168">
        <f t="shared" si="756"/>
        <v>1329.4580517083657</v>
      </c>
      <c r="E16168">
        <f t="shared" si="757"/>
        <v>64.536798626619685</v>
      </c>
      <c r="F16168">
        <f t="shared" si="758"/>
        <v>9.9589988121501758</v>
      </c>
    </row>
    <row r="16169" spans="1:6">
      <c r="A16169" s="1">
        <v>1320</v>
      </c>
      <c r="B16169" s="2">
        <v>25.1</v>
      </c>
      <c r="C16169" s="3">
        <v>43</v>
      </c>
      <c r="D16169">
        <f t="shared" si="756"/>
        <v>1590.1669273897762</v>
      </c>
      <c r="E16169">
        <f t="shared" si="757"/>
        <v>36.980626218366886</v>
      </c>
      <c r="F16169">
        <f t="shared" si="758"/>
        <v>238.64917428636915</v>
      </c>
    </row>
    <row r="16170" spans="1:6">
      <c r="A16170" s="1">
        <v>1520</v>
      </c>
      <c r="B16170" s="2">
        <v>26.9</v>
      </c>
      <c r="C16170" s="3">
        <v>56.6</v>
      </c>
      <c r="D16170">
        <f t="shared" si="756"/>
        <v>1379.6540275081982</v>
      </c>
      <c r="E16170">
        <f t="shared" si="757"/>
        <v>24.375512853501736</v>
      </c>
      <c r="F16170">
        <f t="shared" si="758"/>
        <v>32.684176779294937</v>
      </c>
    </row>
    <row r="16171" spans="1:6">
      <c r="A16171" s="1">
        <v>1140</v>
      </c>
      <c r="B16171" s="2">
        <v>17.399999999999999</v>
      </c>
      <c r="C16171" s="3">
        <v>60.4</v>
      </c>
      <c r="D16171">
        <f t="shared" si="756"/>
        <v>1318.1924393567251</v>
      </c>
      <c r="E16171">
        <f t="shared" si="757"/>
        <v>21.824378135045119</v>
      </c>
      <c r="F16171">
        <f t="shared" si="758"/>
        <v>61.990010106963041</v>
      </c>
    </row>
    <row r="16172" spans="1:6">
      <c r="A16172" s="1">
        <v>1290</v>
      </c>
      <c r="B16172" s="2">
        <v>47.6</v>
      </c>
      <c r="C16172" s="3">
        <v>33.700000000000003</v>
      </c>
      <c r="D16172">
        <f t="shared" si="756"/>
        <v>1644.1384022445955</v>
      </c>
      <c r="E16172">
        <f t="shared" si="757"/>
        <v>48.787489680848523</v>
      </c>
      <c r="F16172">
        <f t="shared" si="758"/>
        <v>168.9375237812761</v>
      </c>
    </row>
    <row r="16173" spans="1:6">
      <c r="A16173" s="1">
        <v>1760</v>
      </c>
      <c r="B16173" s="2">
        <v>57.2</v>
      </c>
      <c r="C16173" s="3">
        <v>25.6</v>
      </c>
      <c r="D16173">
        <f t="shared" si="756"/>
        <v>1518.9254524492055</v>
      </c>
      <c r="E16173">
        <f t="shared" si="757"/>
        <v>59.333025486297089</v>
      </c>
      <c r="F16173">
        <f t="shared" si="758"/>
        <v>82.18210633552097</v>
      </c>
    </row>
    <row r="16174" spans="1:6">
      <c r="A16174" s="1">
        <v>1320</v>
      </c>
      <c r="B16174" s="2">
        <v>61</v>
      </c>
      <c r="C16174" s="3">
        <v>21.4</v>
      </c>
      <c r="D16174">
        <f t="shared" si="756"/>
        <v>1365.5478995067733</v>
      </c>
      <c r="E16174">
        <f t="shared" si="757"/>
        <v>63.810649509662312</v>
      </c>
      <c r="F16174">
        <f t="shared" si="758"/>
        <v>10.671005656451218</v>
      </c>
    </row>
    <row r="16175" spans="1:6">
      <c r="A16175" s="1">
        <v>1050</v>
      </c>
      <c r="B16175" s="2">
        <v>60.2</v>
      </c>
      <c r="C16175" s="3">
        <v>15.3</v>
      </c>
      <c r="D16175">
        <f t="shared" si="756"/>
        <v>1043.2572865762359</v>
      </c>
      <c r="E16175">
        <f t="shared" si="757"/>
        <v>68.186750756616718</v>
      </c>
      <c r="F16175">
        <f t="shared" si="758"/>
        <v>63.848918473799777</v>
      </c>
    </row>
    <row r="16176" spans="1:6">
      <c r="A16176" s="1">
        <v>1520</v>
      </c>
      <c r="B16176" s="2">
        <v>29.4</v>
      </c>
      <c r="C16176" s="3">
        <v>51.8</v>
      </c>
      <c r="D16176">
        <f t="shared" si="756"/>
        <v>1458.6521362196897</v>
      </c>
      <c r="E16176">
        <f t="shared" si="757"/>
        <v>28.159307649028761</v>
      </c>
      <c r="F16176">
        <f t="shared" si="758"/>
        <v>6.5666622802611885</v>
      </c>
    </row>
    <row r="16177" spans="1:6">
      <c r="A16177" s="1">
        <v>1580</v>
      </c>
      <c r="B16177" s="2">
        <v>55.8</v>
      </c>
      <c r="C16177" s="3">
        <v>20.100000000000001</v>
      </c>
      <c r="D16177">
        <f t="shared" si="756"/>
        <v>1305.8542888424502</v>
      </c>
      <c r="E16177">
        <f t="shared" si="757"/>
        <v>64.967875066788565</v>
      </c>
      <c r="F16177">
        <f t="shared" si="758"/>
        <v>184.44276225830816</v>
      </c>
    </row>
    <row r="16178" spans="1:6">
      <c r="A16178" s="1">
        <v>1690</v>
      </c>
      <c r="B16178" s="2">
        <v>56.8</v>
      </c>
      <c r="C16178" s="3">
        <v>27.8</v>
      </c>
      <c r="D16178">
        <f t="shared" si="756"/>
        <v>1574.2714092141566</v>
      </c>
      <c r="E16178">
        <f t="shared" si="757"/>
        <v>56.628467957343759</v>
      </c>
      <c r="F16178">
        <f t="shared" si="758"/>
        <v>17.919866883194761</v>
      </c>
    </row>
    <row r="16179" spans="1:6">
      <c r="A16179" s="1">
        <v>1360</v>
      </c>
      <c r="B16179" s="2">
        <v>61.9</v>
      </c>
      <c r="C16179" s="3">
        <v>19.7</v>
      </c>
      <c r="D16179">
        <f t="shared" si="756"/>
        <v>1286.4079915243165</v>
      </c>
      <c r="E16179">
        <f t="shared" si="757"/>
        <v>65.299898046919623</v>
      </c>
      <c r="F16179">
        <f t="shared" si="758"/>
        <v>18.793682983779725</v>
      </c>
    </row>
    <row r="16180" spans="1:6">
      <c r="A16180" s="1">
        <v>1270</v>
      </c>
      <c r="B16180" s="2">
        <v>60.9</v>
      </c>
      <c r="C16180" s="3">
        <v>19.8</v>
      </c>
      <c r="D16180">
        <f t="shared" si="756"/>
        <v>1291.3157956174705</v>
      </c>
      <c r="E16180">
        <f t="shared" si="757"/>
        <v>65.217969475629815</v>
      </c>
      <c r="F16180">
        <f t="shared" si="758"/>
        <v>19.251796360793747</v>
      </c>
    </row>
    <row r="16181" spans="1:6">
      <c r="A16181" s="1">
        <v>1150</v>
      </c>
      <c r="B16181" s="2">
        <v>15.1</v>
      </c>
      <c r="C16181" s="3">
        <v>78.8</v>
      </c>
      <c r="D16181">
        <f t="shared" si="756"/>
        <v>1061.6481840522349</v>
      </c>
      <c r="E16181">
        <f t="shared" si="757"/>
        <v>13.47269269101821</v>
      </c>
      <c r="F16181">
        <f t="shared" si="758"/>
        <v>13.075402005691259</v>
      </c>
    </row>
    <row r="16182" spans="1:6">
      <c r="A16182" s="1">
        <v>1360</v>
      </c>
      <c r="B16182" s="2">
        <v>48.5</v>
      </c>
      <c r="C16182" s="3">
        <v>34.200000000000003</v>
      </c>
      <c r="D16182">
        <f t="shared" si="756"/>
        <v>1645.4735819587563</v>
      </c>
      <c r="E16182">
        <f t="shared" si="757"/>
        <v>48.113262630372986</v>
      </c>
      <c r="F16182">
        <f t="shared" si="758"/>
        <v>109.0103928007333</v>
      </c>
    </row>
    <row r="16183" spans="1:6">
      <c r="A16183" s="1">
        <v>1340</v>
      </c>
      <c r="B16183" s="2">
        <v>63.1</v>
      </c>
      <c r="C16183" s="3">
        <v>20.5</v>
      </c>
      <c r="D16183">
        <f t="shared" si="756"/>
        <v>1324.8008076322342</v>
      </c>
      <c r="E16183">
        <f t="shared" si="757"/>
        <v>64.624429640596787</v>
      </c>
      <c r="F16183">
        <f t="shared" si="758"/>
        <v>2.6324749869369124</v>
      </c>
    </row>
    <row r="16184" spans="1:6">
      <c r="A16184" s="1">
        <v>1630</v>
      </c>
      <c r="B16184" s="2">
        <v>62</v>
      </c>
      <c r="C16184" s="3">
        <v>25.3</v>
      </c>
      <c r="D16184">
        <f t="shared" si="756"/>
        <v>1510.0451232260148</v>
      </c>
      <c r="E16184">
        <f t="shared" si="757"/>
        <v>59.685577993123111</v>
      </c>
      <c r="F16184">
        <f t="shared" si="758"/>
        <v>24.577532397165225</v>
      </c>
    </row>
    <row r="16185" spans="1:6">
      <c r="A16185" s="1">
        <v>1440</v>
      </c>
      <c r="B16185" s="2">
        <v>64.5</v>
      </c>
      <c r="C16185" s="3">
        <v>21.8</v>
      </c>
      <c r="D16185">
        <f t="shared" si="756"/>
        <v>1382.7988519061028</v>
      </c>
      <c r="E16185">
        <f t="shared" si="757"/>
        <v>63.431139995692789</v>
      </c>
      <c r="F16185">
        <f t="shared" si="758"/>
        <v>5.5131443378676588</v>
      </c>
    </row>
    <row r="16186" spans="1:6">
      <c r="A16186" s="1">
        <v>1540</v>
      </c>
      <c r="B16186" s="2">
        <v>63.6</v>
      </c>
      <c r="C16186" s="3">
        <v>24.3</v>
      </c>
      <c r="D16186">
        <f t="shared" si="756"/>
        <v>1478.1157381620358</v>
      </c>
      <c r="E16186">
        <f t="shared" si="757"/>
        <v>60.827808154816289</v>
      </c>
      <c r="F16186">
        <f t="shared" si="758"/>
        <v>12.800690407199024</v>
      </c>
    </row>
    <row r="16187" spans="1:6">
      <c r="A16187" s="1">
        <v>1410</v>
      </c>
      <c r="B16187" s="2">
        <v>65.3</v>
      </c>
      <c r="C16187" s="3">
        <v>19.600000000000001</v>
      </c>
      <c r="D16187">
        <f t="shared" si="756"/>
        <v>1281.469675346159</v>
      </c>
      <c r="E16187">
        <f t="shared" si="757"/>
        <v>65.381105885008111</v>
      </c>
      <c r="F16187">
        <f t="shared" si="758"/>
        <v>22.073969141326245</v>
      </c>
    </row>
    <row r="16188" spans="1:6">
      <c r="A16188" s="1">
        <v>1760</v>
      </c>
      <c r="B16188" s="2">
        <v>59.2</v>
      </c>
      <c r="C16188" s="3">
        <v>28.3</v>
      </c>
      <c r="D16188">
        <f t="shared" si="756"/>
        <v>1584.4892033335261</v>
      </c>
      <c r="E16188">
        <f t="shared" si="757"/>
        <v>55.98901778563696</v>
      </c>
      <c r="F16188">
        <f t="shared" si="758"/>
        <v>51.458285934067085</v>
      </c>
    </row>
    <row r="16189" spans="1:6">
      <c r="A16189" s="1">
        <v>1360</v>
      </c>
      <c r="B16189" s="2">
        <v>64.599999999999994</v>
      </c>
      <c r="C16189" s="3">
        <v>20.2</v>
      </c>
      <c r="D16189">
        <f t="shared" si="756"/>
        <v>1310.6382117640444</v>
      </c>
      <c r="E16189">
        <f t="shared" si="757"/>
        <v>64.883079790299234</v>
      </c>
      <c r="F16189">
        <f t="shared" si="758"/>
        <v>3.334913500891179</v>
      </c>
    </row>
    <row r="16190" spans="1:6">
      <c r="A16190" s="1">
        <v>1060</v>
      </c>
      <c r="B16190" s="2">
        <v>60.6</v>
      </c>
      <c r="C16190" s="3">
        <v>14.8</v>
      </c>
      <c r="D16190">
        <f t="shared" si="756"/>
        <v>1012.7313776220287</v>
      </c>
      <c r="E16190">
        <f t="shared" si="757"/>
        <v>68.42779578527221</v>
      </c>
      <c r="F16190">
        <f t="shared" si="758"/>
        <v>64.258983669249744</v>
      </c>
    </row>
    <row r="16191" spans="1:6">
      <c r="A16191" s="1">
        <v>1300</v>
      </c>
      <c r="B16191" s="2">
        <v>27.6</v>
      </c>
      <c r="C16191" s="3">
        <v>51</v>
      </c>
      <c r="D16191">
        <f t="shared" si="756"/>
        <v>1471.7052615843659</v>
      </c>
      <c r="E16191">
        <f t="shared" si="757"/>
        <v>28.856965913418939</v>
      </c>
      <c r="F16191">
        <f t="shared" si="758"/>
        <v>40.962799367701479</v>
      </c>
    </row>
    <row r="16192" spans="1:6">
      <c r="A16192" s="1">
        <v>1510</v>
      </c>
      <c r="B16192" s="2">
        <v>57.5</v>
      </c>
      <c r="C16192" s="3">
        <v>17.8</v>
      </c>
      <c r="D16192">
        <f t="shared" si="756"/>
        <v>1187.5893281209046</v>
      </c>
      <c r="E16192">
        <f t="shared" si="757"/>
        <v>66.718501579826096</v>
      </c>
      <c r="F16192">
        <f t="shared" si="758"/>
        <v>223.83483620936374</v>
      </c>
    </row>
    <row r="16193" spans="1:6">
      <c r="A16193" s="1">
        <v>1380</v>
      </c>
      <c r="B16193" s="2">
        <v>41.6</v>
      </c>
      <c r="C16193" s="3">
        <v>31.2</v>
      </c>
      <c r="D16193">
        <f t="shared" si="756"/>
        <v>1627.4478663217594</v>
      </c>
      <c r="E16193">
        <f t="shared" si="757"/>
        <v>52.161790587235878</v>
      </c>
      <c r="F16193">
        <f t="shared" si="758"/>
        <v>193.34273855224905</v>
      </c>
    </row>
    <row r="16194" spans="1:6">
      <c r="A16194" s="1">
        <v>1660</v>
      </c>
      <c r="B16194" s="2">
        <v>58</v>
      </c>
      <c r="C16194" s="3">
        <v>24.6</v>
      </c>
      <c r="D16194">
        <f t="shared" si="756"/>
        <v>1488.070456632649</v>
      </c>
      <c r="E16194">
        <f t="shared" si="757"/>
        <v>60.490668968806865</v>
      </c>
      <c r="F16194">
        <f t="shared" si="758"/>
        <v>45.689219056753444</v>
      </c>
    </row>
    <row r="16195" spans="1:6">
      <c r="A16195" s="1">
        <v>1570</v>
      </c>
      <c r="B16195" s="2">
        <v>59.1</v>
      </c>
      <c r="C16195" s="3">
        <v>22.3</v>
      </c>
      <c r="D16195">
        <f t="shared" si="756"/>
        <v>1403.6014221030825</v>
      </c>
      <c r="E16195">
        <f t="shared" si="757"/>
        <v>62.941767807313113</v>
      </c>
      <c r="F16195">
        <f t="shared" si="758"/>
        <v>51.745319207121746</v>
      </c>
    </row>
    <row r="16196" spans="1:6">
      <c r="A16196" s="1">
        <v>1250</v>
      </c>
      <c r="B16196" s="2">
        <v>62.7</v>
      </c>
      <c r="C16196" s="3">
        <v>17.899999999999999</v>
      </c>
      <c r="D16196">
        <f t="shared" si="756"/>
        <v>1193.0422751633621</v>
      </c>
      <c r="E16196">
        <f t="shared" si="757"/>
        <v>66.650406433707388</v>
      </c>
      <c r="F16196">
        <f t="shared" si="758"/>
        <v>19.939273316690063</v>
      </c>
    </row>
    <row r="16197" spans="1:6">
      <c r="A16197" s="1">
        <v>1250</v>
      </c>
      <c r="B16197" s="2">
        <v>62</v>
      </c>
      <c r="C16197" s="3">
        <v>16.8</v>
      </c>
      <c r="D16197">
        <f t="shared" si="756"/>
        <v>1131.6388370643904</v>
      </c>
      <c r="E16197">
        <f t="shared" si="757"/>
        <v>67.359454587166084</v>
      </c>
      <c r="F16197">
        <f t="shared" si="758"/>
        <v>47.437391628122683</v>
      </c>
    </row>
    <row r="16198" spans="1:6">
      <c r="A16198" s="1">
        <v>1120</v>
      </c>
      <c r="B16198" s="2">
        <v>61.6</v>
      </c>
      <c r="C16198" s="3">
        <v>17.5</v>
      </c>
      <c r="D16198">
        <f t="shared" si="756"/>
        <v>1171.0722088180444</v>
      </c>
      <c r="E16198">
        <f t="shared" si="757"/>
        <v>66.918411932459676</v>
      </c>
      <c r="F16198">
        <f t="shared" si="758"/>
        <v>31.769753509286819</v>
      </c>
    </row>
    <row r="16199" spans="1:6">
      <c r="A16199" s="1">
        <v>1000</v>
      </c>
      <c r="B16199" s="2">
        <v>11.6</v>
      </c>
      <c r="C16199" s="3">
        <v>70.2</v>
      </c>
      <c r="D16199">
        <f t="shared" si="756"/>
        <v>1172.0193936958424</v>
      </c>
      <c r="E16199">
        <f t="shared" si="757"/>
        <v>16.695432958630231</v>
      </c>
      <c r="F16199">
        <f t="shared" si="758"/>
        <v>65.490505485808882</v>
      </c>
    </row>
    <row r="16200" spans="1:6">
      <c r="A16200" s="1">
        <v>1640</v>
      </c>
      <c r="B16200" s="2">
        <v>62</v>
      </c>
      <c r="C16200" s="3">
        <v>30.6</v>
      </c>
      <c r="D16200">
        <f t="shared" si="756"/>
        <v>1620.7552292825599</v>
      </c>
      <c r="E16200">
        <f t="shared" si="757"/>
        <v>52.965857166096725</v>
      </c>
      <c r="F16200">
        <f t="shared" si="758"/>
        <v>82.110463344962625</v>
      </c>
    </row>
    <row r="16201" spans="1:6">
      <c r="A16201" s="1">
        <v>1270</v>
      </c>
      <c r="B16201" s="2">
        <v>65.900000000000006</v>
      </c>
      <c r="C16201" s="3">
        <v>20</v>
      </c>
      <c r="D16201">
        <f t="shared" si="756"/>
        <v>1301.0391262072574</v>
      </c>
      <c r="E16201">
        <f t="shared" si="757"/>
        <v>65.051956310362868</v>
      </c>
      <c r="F16201">
        <f t="shared" si="758"/>
        <v>2.0061194465708994</v>
      </c>
    </row>
    <row r="16202" spans="1:6">
      <c r="A16202" s="1">
        <v>1250</v>
      </c>
      <c r="B16202" s="2">
        <v>59.8</v>
      </c>
      <c r="C16202" s="3">
        <v>18</v>
      </c>
      <c r="D16202">
        <f t="shared" ref="D16202:D16265" si="759">C16202*E16202</f>
        <v>1198.4684621542278</v>
      </c>
      <c r="E16202">
        <f t="shared" ref="E16202:E16265" si="760">$P$4/(1+(C16202/$P$5)^$P$6)^(2/$P$6)</f>
        <v>66.581581230790434</v>
      </c>
      <c r="F16202">
        <f t="shared" ref="F16202:F16265" si="761">(E16202-B16202)^2+$M$3*(D16202-A16202)^2</f>
        <v>49.537046532178977</v>
      </c>
    </row>
    <row r="16203" spans="1:6">
      <c r="A16203" s="1">
        <v>1550</v>
      </c>
      <c r="B16203" s="2">
        <v>53.3</v>
      </c>
      <c r="C16203" s="3">
        <v>39.299999999999997</v>
      </c>
      <c r="D16203">
        <f t="shared" si="759"/>
        <v>1628.3583789709212</v>
      </c>
      <c r="E16203">
        <f t="shared" si="760"/>
        <v>41.434055444552705</v>
      </c>
      <c r="F16203">
        <f t="shared" si="761"/>
        <v>149.0024683651653</v>
      </c>
    </row>
    <row r="16204" spans="1:6">
      <c r="A16204" s="1">
        <v>1390</v>
      </c>
      <c r="B16204" s="2">
        <v>61.4</v>
      </c>
      <c r="C16204" s="3">
        <v>24.2</v>
      </c>
      <c r="D16204">
        <f t="shared" si="759"/>
        <v>1474.7260367212489</v>
      </c>
      <c r="E16204">
        <f t="shared" si="760"/>
        <v>60.939092426497893</v>
      </c>
      <c r="F16204">
        <f t="shared" si="761"/>
        <v>9.8014412062359284</v>
      </c>
    </row>
    <row r="16205" spans="1:6">
      <c r="A16205" s="1">
        <v>1550</v>
      </c>
      <c r="B16205" s="2">
        <v>61.4</v>
      </c>
      <c r="C16205" s="3">
        <v>23.8</v>
      </c>
      <c r="D16205">
        <f t="shared" si="759"/>
        <v>1460.8108007588519</v>
      </c>
      <c r="E16205">
        <f t="shared" si="760"/>
        <v>61.378605073901333</v>
      </c>
      <c r="F16205">
        <f t="shared" si="761"/>
        <v>10.626323137997304</v>
      </c>
    </row>
    <row r="16206" spans="1:6">
      <c r="A16206" s="1">
        <v>1440</v>
      </c>
      <c r="B16206" s="2">
        <v>61.9</v>
      </c>
      <c r="C16206" s="3">
        <v>21.5</v>
      </c>
      <c r="D16206">
        <f t="shared" si="759"/>
        <v>1369.9108832541122</v>
      </c>
      <c r="E16206">
        <f t="shared" si="760"/>
        <v>63.716785267633128</v>
      </c>
      <c r="F16206">
        <f t="shared" si="761"/>
        <v>9.8627801582248829</v>
      </c>
    </row>
    <row r="16207" spans="1:6">
      <c r="A16207" s="1">
        <v>1140</v>
      </c>
      <c r="B16207" s="2">
        <v>55.8</v>
      </c>
      <c r="C16207" s="3">
        <v>15.9</v>
      </c>
      <c r="D16207">
        <f t="shared" si="759"/>
        <v>1079.2098205087766</v>
      </c>
      <c r="E16207">
        <f t="shared" si="760"/>
        <v>67.874831478539406</v>
      </c>
      <c r="F16207">
        <f t="shared" si="761"/>
        <v>150.73791304696988</v>
      </c>
    </row>
    <row r="16208" spans="1:6">
      <c r="A16208" s="1">
        <v>1380</v>
      </c>
      <c r="B16208" s="2">
        <v>58.9</v>
      </c>
      <c r="C16208" s="3">
        <v>20.2</v>
      </c>
      <c r="D16208">
        <f t="shared" si="759"/>
        <v>1310.6382117640444</v>
      </c>
      <c r="E16208">
        <f t="shared" si="760"/>
        <v>64.883079790299234</v>
      </c>
      <c r="F16208">
        <f t="shared" si="761"/>
        <v>42.223830066464039</v>
      </c>
    </row>
    <row r="16209" spans="1:6">
      <c r="A16209" s="1">
        <v>1070</v>
      </c>
      <c r="B16209" s="2">
        <v>62.6</v>
      </c>
      <c r="C16209" s="3">
        <v>16.3</v>
      </c>
      <c r="D16209">
        <f t="shared" si="759"/>
        <v>1102.7420267821619</v>
      </c>
      <c r="E16209">
        <f t="shared" si="760"/>
        <v>67.652885078660233</v>
      </c>
      <c r="F16209">
        <f t="shared" si="761"/>
        <v>26.963673605883642</v>
      </c>
    </row>
    <row r="16210" spans="1:6">
      <c r="A16210" s="1">
        <v>933</v>
      </c>
      <c r="B16210" s="2">
        <v>59.6</v>
      </c>
      <c r="C16210" s="3">
        <v>15.9</v>
      </c>
      <c r="D16210">
        <f t="shared" si="759"/>
        <v>1079.2098205087766</v>
      </c>
      <c r="E16210">
        <f t="shared" si="760"/>
        <v>67.874831478539406</v>
      </c>
      <c r="F16210">
        <f t="shared" si="761"/>
        <v>97.028539799337608</v>
      </c>
    </row>
    <row r="16211" spans="1:6">
      <c r="A16211" s="1">
        <v>1020</v>
      </c>
      <c r="B16211" s="2">
        <v>15.1</v>
      </c>
      <c r="C16211" s="3">
        <v>67.099999999999994</v>
      </c>
      <c r="D16211">
        <f t="shared" si="759"/>
        <v>1215.9891600811063</v>
      </c>
      <c r="E16211">
        <f t="shared" si="760"/>
        <v>18.122044114472526</v>
      </c>
      <c r="F16211">
        <f t="shared" si="761"/>
        <v>60.442971491639923</v>
      </c>
    </row>
    <row r="16212" spans="1:6">
      <c r="A16212" s="1">
        <v>852</v>
      </c>
      <c r="B16212" s="2">
        <v>10.8</v>
      </c>
      <c r="C16212" s="3">
        <v>75.8</v>
      </c>
      <c r="D16212">
        <f t="shared" si="759"/>
        <v>1098.2372539351554</v>
      </c>
      <c r="E16212">
        <f t="shared" si="760"/>
        <v>14.488618125793607</v>
      </c>
      <c r="F16212">
        <f t="shared" si="761"/>
        <v>94.598868876919838</v>
      </c>
    </row>
    <row r="16213" spans="1:6">
      <c r="A16213" s="1">
        <v>1060</v>
      </c>
      <c r="B16213" s="2">
        <v>61.3</v>
      </c>
      <c r="C16213" s="3">
        <v>17.7</v>
      </c>
      <c r="D16213">
        <f t="shared" si="759"/>
        <v>1182.1098484394033</v>
      </c>
      <c r="E16213">
        <f t="shared" si="760"/>
        <v>66.785867143469119</v>
      </c>
      <c r="F16213">
        <f t="shared" si="761"/>
        <v>50.012529043176265</v>
      </c>
    </row>
    <row r="16214" spans="1:6">
      <c r="A16214" s="1">
        <v>1490</v>
      </c>
      <c r="B16214" s="2">
        <v>63.2</v>
      </c>
      <c r="C16214" s="3">
        <v>22.4</v>
      </c>
      <c r="D16214">
        <f t="shared" si="759"/>
        <v>1407.6592926976048</v>
      </c>
      <c r="E16214">
        <f t="shared" si="760"/>
        <v>62.841932709714506</v>
      </c>
      <c r="F16214">
        <f t="shared" si="761"/>
        <v>9.1848910168899902</v>
      </c>
    </row>
    <row r="16215" spans="1:6">
      <c r="A16215" s="1">
        <v>1660</v>
      </c>
      <c r="B16215" s="2">
        <v>57.3</v>
      </c>
      <c r="C16215" s="3">
        <v>25.6</v>
      </c>
      <c r="D16215">
        <f t="shared" si="759"/>
        <v>1518.9254524492055</v>
      </c>
      <c r="E16215">
        <f t="shared" si="760"/>
        <v>59.333025486297089</v>
      </c>
      <c r="F16215">
        <f t="shared" si="761"/>
        <v>30.718220059832689</v>
      </c>
    </row>
    <row r="16216" spans="1:6">
      <c r="A16216" s="1">
        <v>1670</v>
      </c>
      <c r="B16216" s="2">
        <v>48.5</v>
      </c>
      <c r="C16216" s="3">
        <v>32.4</v>
      </c>
      <c r="D16216">
        <f t="shared" si="759"/>
        <v>1637.629662433691</v>
      </c>
      <c r="E16216">
        <f t="shared" si="760"/>
        <v>50.544125383755897</v>
      </c>
      <c r="F16216">
        <f t="shared" si="761"/>
        <v>5.5781462469910714</v>
      </c>
    </row>
    <row r="16217" spans="1:6">
      <c r="A16217" s="1">
        <v>1710</v>
      </c>
      <c r="B16217" s="2">
        <v>35.9</v>
      </c>
      <c r="C16217" s="3">
        <v>56.8</v>
      </c>
      <c r="D16217">
        <f t="shared" si="759"/>
        <v>1376.3772882473484</v>
      </c>
      <c r="E16217">
        <f t="shared" si="760"/>
        <v>24.23199451139698</v>
      </c>
      <c r="F16217">
        <f t="shared" si="761"/>
        <v>284.82181949807261</v>
      </c>
    </row>
    <row r="16218" spans="1:6">
      <c r="A16218" s="1">
        <v>1530</v>
      </c>
      <c r="B16218" s="2">
        <v>46.6</v>
      </c>
      <c r="C16218" s="3">
        <v>44.7</v>
      </c>
      <c r="D16218">
        <f t="shared" si="759"/>
        <v>1567.9512894678558</v>
      </c>
      <c r="E16218">
        <f t="shared" si="760"/>
        <v>35.077210055209299</v>
      </c>
      <c r="F16218">
        <f t="shared" si="761"/>
        <v>134.69863400166562</v>
      </c>
    </row>
    <row r="16219" spans="1:6">
      <c r="A16219" s="1">
        <v>1190</v>
      </c>
      <c r="B16219" s="2">
        <v>58.2</v>
      </c>
      <c r="C16219" s="3">
        <v>17.600000000000001</v>
      </c>
      <c r="D16219">
        <f t="shared" si="759"/>
        <v>1176.6040651450107</v>
      </c>
      <c r="E16219">
        <f t="shared" si="760"/>
        <v>66.852503701421057</v>
      </c>
      <c r="F16219">
        <f t="shared" si="761"/>
        <v>75.105530127833262</v>
      </c>
    </row>
    <row r="16220" spans="1:6">
      <c r="A16220" s="1">
        <v>1480</v>
      </c>
      <c r="B16220" s="2">
        <v>62.3</v>
      </c>
      <c r="C16220" s="3">
        <v>22.2</v>
      </c>
      <c r="D16220">
        <f t="shared" si="759"/>
        <v>1399.5091916648078</v>
      </c>
      <c r="E16220">
        <f t="shared" si="760"/>
        <v>63.040954579495846</v>
      </c>
      <c r="F16220">
        <f t="shared" si="761"/>
        <v>9.2033219073015538</v>
      </c>
    </row>
    <row r="16221" spans="1:6">
      <c r="A16221" s="1">
        <v>1560</v>
      </c>
      <c r="B16221" s="2">
        <v>56.7</v>
      </c>
      <c r="C16221" s="3">
        <v>25.9</v>
      </c>
      <c r="D16221">
        <f t="shared" si="759"/>
        <v>1527.4836971229327</v>
      </c>
      <c r="E16221">
        <f t="shared" si="760"/>
        <v>58.976204522120959</v>
      </c>
      <c r="F16221">
        <f t="shared" si="761"/>
        <v>6.5934562678229396</v>
      </c>
    </row>
    <row r="16222" spans="1:6">
      <c r="A16222" s="1">
        <v>1260</v>
      </c>
      <c r="B16222" s="2">
        <v>61.9</v>
      </c>
      <c r="C16222" s="3">
        <v>19.7</v>
      </c>
      <c r="D16222">
        <f t="shared" si="759"/>
        <v>1286.4079915243165</v>
      </c>
      <c r="E16222">
        <f t="shared" si="760"/>
        <v>65.299898046919623</v>
      </c>
      <c r="F16222">
        <f t="shared" si="761"/>
        <v>12.490866069339843</v>
      </c>
    </row>
    <row r="16223" spans="1:6">
      <c r="A16223" s="1">
        <v>1380</v>
      </c>
      <c r="B16223" s="2">
        <v>60.3</v>
      </c>
      <c r="C16223" s="3">
        <v>24.9</v>
      </c>
      <c r="D16223">
        <f t="shared" si="759"/>
        <v>1497.7031208377377</v>
      </c>
      <c r="E16223">
        <f t="shared" si="760"/>
        <v>60.148719712358947</v>
      </c>
      <c r="F16223">
        <f t="shared" si="761"/>
        <v>18.529021186138518</v>
      </c>
    </row>
    <row r="16224" spans="1:6">
      <c r="A16224" s="1">
        <v>1300</v>
      </c>
      <c r="B16224" s="2">
        <v>46.6</v>
      </c>
      <c r="C16224" s="3">
        <v>36</v>
      </c>
      <c r="D16224">
        <f t="shared" si="759"/>
        <v>1645.3860123888919</v>
      </c>
      <c r="E16224">
        <f t="shared" si="760"/>
        <v>45.705167010802555</v>
      </c>
      <c r="F16224">
        <f t="shared" si="761"/>
        <v>160.14969997082642</v>
      </c>
    </row>
    <row r="16225" spans="1:6">
      <c r="A16225" s="1">
        <v>1290</v>
      </c>
      <c r="B16225" s="2">
        <v>66.2</v>
      </c>
      <c r="C16225" s="3">
        <v>20.5</v>
      </c>
      <c r="D16225">
        <f t="shared" si="759"/>
        <v>1324.8008076322342</v>
      </c>
      <c r="E16225">
        <f t="shared" si="760"/>
        <v>64.624429640596787</v>
      </c>
      <c r="F16225">
        <f t="shared" si="761"/>
        <v>4.10019809907691</v>
      </c>
    </row>
    <row r="16226" spans="1:6">
      <c r="A16226" s="1">
        <v>1030</v>
      </c>
      <c r="B16226" s="2">
        <v>59.9</v>
      </c>
      <c r="C16226" s="3">
        <v>17.899999999999999</v>
      </c>
      <c r="D16226">
        <f t="shared" si="759"/>
        <v>1193.0422751633621</v>
      </c>
      <c r="E16226">
        <f t="shared" si="760"/>
        <v>66.650406433707388</v>
      </c>
      <c r="F16226">
        <f t="shared" si="761"/>
        <v>81.07713360035325</v>
      </c>
    </row>
    <row r="16227" spans="1:6">
      <c r="A16227" s="1">
        <v>1040</v>
      </c>
      <c r="B16227" s="2">
        <v>62.2</v>
      </c>
      <c r="C16227" s="3">
        <v>16.3</v>
      </c>
      <c r="D16227">
        <f t="shared" si="759"/>
        <v>1102.7420267821619</v>
      </c>
      <c r="E16227">
        <f t="shared" si="760"/>
        <v>67.652885078660233</v>
      </c>
      <c r="F16227">
        <f t="shared" si="761"/>
        <v>34.99239501860017</v>
      </c>
    </row>
    <row r="16228" spans="1:6">
      <c r="A16228" s="1">
        <v>1170</v>
      </c>
      <c r="B16228" s="2">
        <v>63.2</v>
      </c>
      <c r="C16228" s="3">
        <v>16.5</v>
      </c>
      <c r="D16228">
        <f t="shared" si="759"/>
        <v>1114.3713475612985</v>
      </c>
      <c r="E16228">
        <f t="shared" si="760"/>
        <v>67.537657427957484</v>
      </c>
      <c r="F16228">
        <f t="shared" si="761"/>
        <v>22.948952021533252</v>
      </c>
    </row>
    <row r="16229" spans="1:6">
      <c r="A16229" s="1">
        <v>1620</v>
      </c>
      <c r="B16229" s="2">
        <v>58.6</v>
      </c>
      <c r="C16229" s="3">
        <v>22.7</v>
      </c>
      <c r="D16229">
        <f t="shared" si="759"/>
        <v>1419.6257359021226</v>
      </c>
      <c r="E16229">
        <f t="shared" si="760"/>
        <v>62.538578674102325</v>
      </c>
      <c r="F16229">
        <f t="shared" si="761"/>
        <v>69.14436105929903</v>
      </c>
    </row>
    <row r="16230" spans="1:6">
      <c r="A16230" s="1">
        <v>1730</v>
      </c>
      <c r="B16230" s="2">
        <v>47.9</v>
      </c>
      <c r="C16230" s="3">
        <v>33.799999999999997</v>
      </c>
      <c r="D16230">
        <f t="shared" si="759"/>
        <v>1644.4555735485824</v>
      </c>
      <c r="E16230">
        <f t="shared" si="760"/>
        <v>48.652531761792382</v>
      </c>
      <c r="F16230">
        <f t="shared" si="761"/>
        <v>10.341449278536711</v>
      </c>
    </row>
    <row r="16231" spans="1:6">
      <c r="A16231" s="1">
        <v>1880</v>
      </c>
      <c r="B16231" s="2">
        <v>37.5</v>
      </c>
      <c r="C16231" s="3">
        <v>50.8</v>
      </c>
      <c r="D16231">
        <f t="shared" si="759"/>
        <v>1474.9537924415852</v>
      </c>
      <c r="E16231">
        <f t="shared" si="760"/>
        <v>29.034523473259554</v>
      </c>
      <c r="F16231">
        <f t="shared" si="761"/>
        <v>290.81805023307146</v>
      </c>
    </row>
    <row r="16232" spans="1:6">
      <c r="A16232" s="1">
        <v>1450</v>
      </c>
      <c r="B16232" s="2">
        <v>60.4</v>
      </c>
      <c r="C16232" s="3">
        <v>24.1</v>
      </c>
      <c r="D16232">
        <f t="shared" si="759"/>
        <v>1471.3006545685641</v>
      </c>
      <c r="E16232">
        <f t="shared" si="760"/>
        <v>61.049819691641659</v>
      </c>
      <c r="F16232">
        <f t="shared" si="761"/>
        <v>1.028339667948718</v>
      </c>
    </row>
    <row r="16233" spans="1:6">
      <c r="A16233" s="1">
        <v>1270</v>
      </c>
      <c r="B16233" s="2">
        <v>61.4</v>
      </c>
      <c r="C16233" s="3">
        <v>22.4</v>
      </c>
      <c r="D16233">
        <f t="shared" si="759"/>
        <v>1407.6592926976048</v>
      </c>
      <c r="E16233">
        <f t="shared" si="760"/>
        <v>62.841932709714506</v>
      </c>
      <c r="F16233">
        <f t="shared" si="761"/>
        <v>27.392591290342633</v>
      </c>
    </row>
    <row r="16234" spans="1:6">
      <c r="A16234" s="1">
        <v>1170</v>
      </c>
      <c r="B16234" s="2">
        <v>61.2</v>
      </c>
      <c r="C16234" s="3">
        <v>16.2</v>
      </c>
      <c r="D16234">
        <f t="shared" si="759"/>
        <v>1096.8928015744584</v>
      </c>
      <c r="E16234">
        <f t="shared" si="760"/>
        <v>67.709432195954221</v>
      </c>
      <c r="F16234">
        <f t="shared" si="761"/>
        <v>49.512080365312755</v>
      </c>
    </row>
    <row r="16235" spans="1:6">
      <c r="A16235" s="1">
        <v>1280</v>
      </c>
      <c r="B16235" s="2">
        <v>60</v>
      </c>
      <c r="C16235" s="3">
        <v>18.8</v>
      </c>
      <c r="D16235">
        <f t="shared" si="759"/>
        <v>1240.8878857414204</v>
      </c>
      <c r="E16235">
        <f t="shared" si="760"/>
        <v>66.004674773479806</v>
      </c>
      <c r="F16235">
        <f t="shared" si="761"/>
        <v>38.099561375688623</v>
      </c>
    </row>
    <row r="16236" spans="1:6">
      <c r="A16236" s="1">
        <v>1430</v>
      </c>
      <c r="B16236" s="2">
        <v>60.7</v>
      </c>
      <c r="C16236" s="3">
        <v>20.399999999999999</v>
      </c>
      <c r="D16236">
        <f t="shared" si="759"/>
        <v>1320.1116417130677</v>
      </c>
      <c r="E16236">
        <f t="shared" si="760"/>
        <v>64.71135498593469</v>
      </c>
      <c r="F16236">
        <f t="shared" si="761"/>
        <v>32.221295052004862</v>
      </c>
    </row>
    <row r="16237" spans="1:6">
      <c r="A16237" s="1">
        <v>1430</v>
      </c>
      <c r="B16237" s="2">
        <v>62.8</v>
      </c>
      <c r="C16237" s="3">
        <v>20.6</v>
      </c>
      <c r="D16237">
        <f t="shared" si="759"/>
        <v>1329.4580517083657</v>
      </c>
      <c r="E16237">
        <f t="shared" si="760"/>
        <v>64.536798626619685</v>
      </c>
      <c r="F16237">
        <f t="shared" si="761"/>
        <v>16.519597142801331</v>
      </c>
    </row>
    <row r="16238" spans="1:6">
      <c r="A16238" s="1">
        <v>957</v>
      </c>
      <c r="B16238" s="2">
        <v>63.1</v>
      </c>
      <c r="C16238" s="3">
        <v>14.1</v>
      </c>
      <c r="D16238">
        <f t="shared" si="759"/>
        <v>969.19438889559717</v>
      </c>
      <c r="E16238">
        <f t="shared" si="760"/>
        <v>68.737190701815408</v>
      </c>
      <c r="F16238">
        <f t="shared" si="761"/>
        <v>31.976555878470108</v>
      </c>
    </row>
    <row r="16239" spans="1:6">
      <c r="A16239" s="1">
        <v>999</v>
      </c>
      <c r="B16239" s="2">
        <v>17.3</v>
      </c>
      <c r="C16239" s="3">
        <v>43.3</v>
      </c>
      <c r="D16239">
        <f t="shared" si="759"/>
        <v>1586.4211069725709</v>
      </c>
      <c r="E16239">
        <f t="shared" si="760"/>
        <v>36.637900853870001</v>
      </c>
      <c r="F16239">
        <f t="shared" si="761"/>
        <v>834.88854849525501</v>
      </c>
    </row>
    <row r="16240" spans="1:6">
      <c r="A16240" s="1">
        <v>1230</v>
      </c>
      <c r="B16240" s="2">
        <v>22.3</v>
      </c>
      <c r="C16240" s="3">
        <v>56.1</v>
      </c>
      <c r="D16240">
        <f t="shared" si="759"/>
        <v>1387.8598210059533</v>
      </c>
      <c r="E16240">
        <f t="shared" si="760"/>
        <v>24.739034242530362</v>
      </c>
      <c r="F16240">
        <f t="shared" si="761"/>
        <v>39.236527014555648</v>
      </c>
    </row>
    <row r="16241" spans="1:6">
      <c r="A16241" s="1">
        <v>1250</v>
      </c>
      <c r="B16241" s="2">
        <v>64.8</v>
      </c>
      <c r="C16241" s="3">
        <v>18.399999999999999</v>
      </c>
      <c r="D16241">
        <f t="shared" si="759"/>
        <v>1219.9011211303523</v>
      </c>
      <c r="E16241">
        <f t="shared" si="760"/>
        <v>66.298973974475672</v>
      </c>
      <c r="F16241">
        <f t="shared" si="761"/>
        <v>3.4570763584845259</v>
      </c>
    </row>
    <row r="16242" spans="1:6">
      <c r="A16242" s="1">
        <v>1410</v>
      </c>
      <c r="B16242" s="2">
        <v>65</v>
      </c>
      <c r="C16242" s="3">
        <v>16</v>
      </c>
      <c r="D16242">
        <f t="shared" si="759"/>
        <v>1085.126451490725</v>
      </c>
      <c r="E16242">
        <f t="shared" si="760"/>
        <v>67.820403218170313</v>
      </c>
      <c r="F16242">
        <f t="shared" si="761"/>
        <v>148.93823823234382</v>
      </c>
    </row>
    <row r="16243" spans="1:6">
      <c r="A16243" s="1">
        <v>1570</v>
      </c>
      <c r="B16243" s="2">
        <v>60.2</v>
      </c>
      <c r="C16243" s="3">
        <v>21.2</v>
      </c>
      <c r="D16243">
        <f t="shared" si="759"/>
        <v>1356.7222407650925</v>
      </c>
      <c r="E16243">
        <f t="shared" si="760"/>
        <v>63.996332111560967</v>
      </c>
      <c r="F16243">
        <f t="shared" si="761"/>
        <v>75.173977829008095</v>
      </c>
    </row>
    <row r="16244" spans="1:6">
      <c r="A16244" s="1">
        <v>1550</v>
      </c>
      <c r="B16244" s="2">
        <v>54.8</v>
      </c>
      <c r="C16244" s="3">
        <v>23.4</v>
      </c>
      <c r="D16244">
        <f t="shared" si="759"/>
        <v>1446.3274023291833</v>
      </c>
      <c r="E16244">
        <f t="shared" si="760"/>
        <v>61.808863347401001</v>
      </c>
      <c r="F16244">
        <f t="shared" si="761"/>
        <v>63.481299022803839</v>
      </c>
    </row>
    <row r="16245" spans="1:6">
      <c r="A16245" s="1">
        <v>1030</v>
      </c>
      <c r="B16245" s="2">
        <v>62.2</v>
      </c>
      <c r="C16245" s="3">
        <v>15.1</v>
      </c>
      <c r="D16245">
        <f t="shared" si="759"/>
        <v>1031.1066124415786</v>
      </c>
      <c r="E16245">
        <f t="shared" si="760"/>
        <v>68.285206121958851</v>
      </c>
      <c r="F16245">
        <f t="shared" si="761"/>
        <v>37.031369349264295</v>
      </c>
    </row>
    <row r="16246" spans="1:6">
      <c r="A16246" s="1">
        <v>1240</v>
      </c>
      <c r="B16246" s="2">
        <v>63.7</v>
      </c>
      <c r="C16246" s="3">
        <v>16.600000000000001</v>
      </c>
      <c r="D16246">
        <f t="shared" si="759"/>
        <v>1120.1509533058279</v>
      </c>
      <c r="E16246">
        <f t="shared" si="760"/>
        <v>67.478973090712515</v>
      </c>
      <c r="F16246">
        <f t="shared" si="761"/>
        <v>33.467720363005853</v>
      </c>
    </row>
    <row r="16247" spans="1:6">
      <c r="A16247" s="1">
        <v>1490</v>
      </c>
      <c r="B16247" s="2">
        <v>57.1</v>
      </c>
      <c r="C16247" s="3">
        <v>19.7</v>
      </c>
      <c r="D16247">
        <f t="shared" si="759"/>
        <v>1286.4079915243165</v>
      </c>
      <c r="E16247">
        <f t="shared" si="760"/>
        <v>65.299898046919623</v>
      </c>
      <c r="F16247">
        <f t="shared" si="761"/>
        <v>122.60663369448275</v>
      </c>
    </row>
    <row r="16248" spans="1:6">
      <c r="A16248" s="1">
        <v>948</v>
      </c>
      <c r="B16248" s="2">
        <v>62.9</v>
      </c>
      <c r="C16248" s="3">
        <v>12.5</v>
      </c>
      <c r="D16248">
        <f t="shared" si="759"/>
        <v>866.59740723724212</v>
      </c>
      <c r="E16248">
        <f t="shared" si="760"/>
        <v>69.32779257897937</v>
      </c>
      <c r="F16248">
        <f t="shared" si="761"/>
        <v>50.168004855835356</v>
      </c>
    </row>
    <row r="16249" spans="1:6">
      <c r="A16249" s="1">
        <v>1030</v>
      </c>
      <c r="B16249" s="2">
        <v>64</v>
      </c>
      <c r="C16249" s="3">
        <v>15.5</v>
      </c>
      <c r="D16249">
        <f t="shared" si="759"/>
        <v>1055.3260431401586</v>
      </c>
      <c r="E16249">
        <f t="shared" si="760"/>
        <v>68.08555117033282</v>
      </c>
      <c r="F16249">
        <f t="shared" si="761"/>
        <v>17.548518515785933</v>
      </c>
    </row>
    <row r="16250" spans="1:6">
      <c r="A16250" s="1">
        <v>1330</v>
      </c>
      <c r="B16250" s="2">
        <v>19.899999999999999</v>
      </c>
      <c r="C16250" s="3">
        <v>66.099999999999994</v>
      </c>
      <c r="D16250">
        <f t="shared" si="759"/>
        <v>1230.6413220992788</v>
      </c>
      <c r="E16250">
        <f t="shared" si="760"/>
        <v>18.617871741290148</v>
      </c>
      <c r="F16250">
        <f t="shared" si="761"/>
        <v>14.831016305651264</v>
      </c>
    </row>
    <row r="16251" spans="1:6">
      <c r="A16251" s="1">
        <v>1510</v>
      </c>
      <c r="B16251" s="2">
        <v>61.9</v>
      </c>
      <c r="C16251" s="3">
        <v>23.8</v>
      </c>
      <c r="D16251">
        <f t="shared" si="759"/>
        <v>1460.8108007588519</v>
      </c>
      <c r="E16251">
        <f t="shared" si="760"/>
        <v>61.378605073901333</v>
      </c>
      <c r="F16251">
        <f t="shared" si="761"/>
        <v>3.5039117127098627</v>
      </c>
    </row>
    <row r="16252" spans="1:6">
      <c r="A16252" s="1">
        <v>1420</v>
      </c>
      <c r="B16252" s="2">
        <v>62.4</v>
      </c>
      <c r="C16252" s="3">
        <v>17.600000000000001</v>
      </c>
      <c r="D16252">
        <f t="shared" si="759"/>
        <v>1176.6040651450107</v>
      </c>
      <c r="E16252">
        <f t="shared" si="760"/>
        <v>66.852503701421057</v>
      </c>
      <c r="F16252">
        <f t="shared" si="761"/>
        <v>98.959391041464528</v>
      </c>
    </row>
    <row r="16253" spans="1:6">
      <c r="A16253" s="1">
        <v>1290</v>
      </c>
      <c r="B16253" s="2">
        <v>64.400000000000006</v>
      </c>
      <c r="C16253" s="3">
        <v>19.100000000000001</v>
      </c>
      <c r="D16253">
        <f t="shared" si="759"/>
        <v>1256.3271067485271</v>
      </c>
      <c r="E16253">
        <f t="shared" si="760"/>
        <v>65.776288311441206</v>
      </c>
      <c r="F16253">
        <f t="shared" si="761"/>
        <v>3.4087789158366508</v>
      </c>
    </row>
    <row r="16254" spans="1:6">
      <c r="A16254" s="1">
        <v>1320</v>
      </c>
      <c r="B16254" s="2">
        <v>63.6</v>
      </c>
      <c r="C16254" s="3">
        <v>20.8</v>
      </c>
      <c r="D16254">
        <f t="shared" si="759"/>
        <v>1338.676125025893</v>
      </c>
      <c r="E16254">
        <f t="shared" si="760"/>
        <v>64.359429087783312</v>
      </c>
      <c r="F16254">
        <f t="shared" si="761"/>
        <v>1.0426546555581173</v>
      </c>
    </row>
    <row r="16255" spans="1:6">
      <c r="A16255" s="1">
        <v>1550</v>
      </c>
      <c r="B16255" s="2">
        <v>63.7</v>
      </c>
      <c r="C16255" s="3">
        <v>24.1</v>
      </c>
      <c r="D16255">
        <f t="shared" si="759"/>
        <v>1471.3006545685641</v>
      </c>
      <c r="E16255">
        <f t="shared" si="760"/>
        <v>61.049819691641659</v>
      </c>
      <c r="F16255">
        <f t="shared" si="761"/>
        <v>15.296817547853589</v>
      </c>
    </row>
    <row r="16256" spans="1:6">
      <c r="A16256" s="1">
        <v>1240</v>
      </c>
      <c r="B16256" s="2">
        <v>62</v>
      </c>
      <c r="C16256" s="3">
        <v>20.7</v>
      </c>
      <c r="D16256">
        <f t="shared" si="759"/>
        <v>1334.0832108500331</v>
      </c>
      <c r="E16256">
        <f t="shared" si="760"/>
        <v>64.448464292272135</v>
      </c>
      <c r="F16256">
        <f t="shared" si="761"/>
        <v>17.818967058910253</v>
      </c>
    </row>
    <row r="16257" spans="1:6">
      <c r="A16257" s="1">
        <v>1320</v>
      </c>
      <c r="B16257" s="2">
        <v>64.7</v>
      </c>
      <c r="C16257" s="3">
        <v>18.2</v>
      </c>
      <c r="D16257">
        <f t="shared" si="759"/>
        <v>1209.2396547536007</v>
      </c>
      <c r="E16257">
        <f t="shared" si="760"/>
        <v>66.441739272175866</v>
      </c>
      <c r="F16257">
        <f t="shared" si="761"/>
        <v>19.420992589252542</v>
      </c>
    </row>
    <row r="16258" spans="1:6">
      <c r="A16258" s="1">
        <v>1480</v>
      </c>
      <c r="B16258" s="2">
        <v>62.3</v>
      </c>
      <c r="C16258" s="3">
        <v>21</v>
      </c>
      <c r="D16258">
        <f t="shared" si="759"/>
        <v>1347.7645938949167</v>
      </c>
      <c r="E16258">
        <f t="shared" si="760"/>
        <v>64.179266375948416</v>
      </c>
      <c r="F16258">
        <f t="shared" si="761"/>
        <v>26.889622379806447</v>
      </c>
    </row>
    <row r="16259" spans="1:6">
      <c r="A16259" s="1">
        <v>1500</v>
      </c>
      <c r="B16259" s="2">
        <v>62.3</v>
      </c>
      <c r="C16259" s="3">
        <v>21.1</v>
      </c>
      <c r="D16259">
        <f t="shared" si="759"/>
        <v>1352.2598441817356</v>
      </c>
      <c r="E16259">
        <f t="shared" si="760"/>
        <v>64.088144274015903</v>
      </c>
      <c r="F16259">
        <f t="shared" si="761"/>
        <v>32.354060432030863</v>
      </c>
    </row>
    <row r="16260" spans="1:6">
      <c r="A16260" s="1">
        <v>1190</v>
      </c>
      <c r="B16260" s="2">
        <v>65.3</v>
      </c>
      <c r="C16260" s="3">
        <v>16.899999999999999</v>
      </c>
      <c r="D16260">
        <f t="shared" si="759"/>
        <v>1137.3466304076942</v>
      </c>
      <c r="E16260">
        <f t="shared" si="760"/>
        <v>67.298617183887231</v>
      </c>
      <c r="F16260">
        <f t="shared" si="761"/>
        <v>7.6977981416799537</v>
      </c>
    </row>
    <row r="16261" spans="1:6">
      <c r="A16261" s="1">
        <v>1650</v>
      </c>
      <c r="B16261" s="2">
        <v>59.9</v>
      </c>
      <c r="C16261" s="3">
        <v>23.6</v>
      </c>
      <c r="D16261">
        <f t="shared" si="759"/>
        <v>1453.6399183189305</v>
      </c>
      <c r="E16261">
        <f t="shared" si="760"/>
        <v>61.594911793175015</v>
      </c>
      <c r="F16261">
        <f t="shared" si="761"/>
        <v>54.377346160063773</v>
      </c>
    </row>
    <row r="16262" spans="1:6">
      <c r="A16262" s="1">
        <v>1730</v>
      </c>
      <c r="B16262" s="2">
        <v>60.4</v>
      </c>
      <c r="C16262" s="3">
        <v>27.8</v>
      </c>
      <c r="D16262">
        <f t="shared" si="759"/>
        <v>1574.2714092141566</v>
      </c>
      <c r="E16262">
        <f t="shared" si="760"/>
        <v>56.628467957343759</v>
      </c>
      <c r="F16262">
        <f t="shared" si="761"/>
        <v>46.619342324812642</v>
      </c>
    </row>
    <row r="16263" spans="1:6">
      <c r="A16263" s="1">
        <v>1310</v>
      </c>
      <c r="B16263" s="2">
        <v>63</v>
      </c>
      <c r="C16263" s="3">
        <v>20.100000000000001</v>
      </c>
      <c r="D16263">
        <f t="shared" si="759"/>
        <v>1305.8542888424502</v>
      </c>
      <c r="E16263">
        <f t="shared" si="760"/>
        <v>64.967875066788565</v>
      </c>
      <c r="F16263">
        <f t="shared" si="761"/>
        <v>3.8954904798869228</v>
      </c>
    </row>
    <row r="16264" spans="1:6">
      <c r="A16264" s="1">
        <v>1290</v>
      </c>
      <c r="B16264" s="2">
        <v>23.2</v>
      </c>
      <c r="C16264" s="3">
        <v>54.2</v>
      </c>
      <c r="D16264">
        <f t="shared" si="759"/>
        <v>1419.1603802735008</v>
      </c>
      <c r="E16264">
        <f t="shared" si="760"/>
        <v>26.183770853754623</v>
      </c>
      <c r="F16264">
        <f t="shared" si="761"/>
        <v>31.187158445290628</v>
      </c>
    </row>
    <row r="16265" spans="1:6">
      <c r="A16265" s="1">
        <v>1480</v>
      </c>
      <c r="B16265" s="2">
        <v>55.7</v>
      </c>
      <c r="C16265" s="3">
        <v>18.5</v>
      </c>
      <c r="D16265">
        <f t="shared" si="759"/>
        <v>1225.1901572733093</v>
      </c>
      <c r="E16265">
        <f t="shared" si="760"/>
        <v>66.226494987746449</v>
      </c>
      <c r="F16265">
        <f t="shared" si="761"/>
        <v>197.53766264891431</v>
      </c>
    </row>
    <row r="16266" spans="1:6">
      <c r="A16266" s="1">
        <v>1110</v>
      </c>
      <c r="B16266" s="2">
        <v>62.5</v>
      </c>
      <c r="C16266" s="3">
        <v>17.3</v>
      </c>
      <c r="D16266">
        <f t="shared" ref="D16266:D16329" si="762">C16266*E16266</f>
        <v>1159.9312068001097</v>
      </c>
      <c r="E16266">
        <f t="shared" ref="E16266:E16329" si="763">$P$4/(1+(C16266/$P$5)^$P$6)^(2/$P$6)</f>
        <v>67.048046635844486</v>
      </c>
      <c r="F16266">
        <f t="shared" ref="F16266:F16329" si="764">(E16266-B16266)^2+$M$3*(D16266-A16266)^2</f>
        <v>24.015032409704737</v>
      </c>
    </row>
    <row r="16267" spans="1:6">
      <c r="A16267" s="1">
        <v>1460</v>
      </c>
      <c r="B16267" s="2">
        <v>63.9</v>
      </c>
      <c r="C16267" s="3">
        <v>19.5</v>
      </c>
      <c r="D16267">
        <f t="shared" si="762"/>
        <v>1276.5010357508486</v>
      </c>
      <c r="E16267">
        <f t="shared" si="763"/>
        <v>65.461591576966597</v>
      </c>
      <c r="F16267">
        <f t="shared" si="764"/>
        <v>47.417280269750137</v>
      </c>
    </row>
    <row r="16268" spans="1:6">
      <c r="A16268" s="1">
        <v>1120</v>
      </c>
      <c r="B16268" s="2">
        <v>64.900000000000006</v>
      </c>
      <c r="C16268" s="3">
        <v>16</v>
      </c>
      <c r="D16268">
        <f t="shared" si="762"/>
        <v>1085.126451490725</v>
      </c>
      <c r="E16268">
        <f t="shared" si="763"/>
        <v>67.820403218170313</v>
      </c>
      <c r="F16268">
        <f t="shared" si="764"/>
        <v>10.153301139018163</v>
      </c>
    </row>
    <row r="16269" spans="1:6">
      <c r="A16269" s="1">
        <v>960</v>
      </c>
      <c r="B16269" s="2">
        <v>65.5</v>
      </c>
      <c r="C16269" s="3">
        <v>13.9</v>
      </c>
      <c r="D16269">
        <f t="shared" si="762"/>
        <v>956.59411572625004</v>
      </c>
      <c r="E16269">
        <f t="shared" si="763"/>
        <v>68.819720555845322</v>
      </c>
      <c r="F16269">
        <f t="shared" si="764"/>
        <v>11.03603985342599</v>
      </c>
    </row>
    <row r="16270" spans="1:6">
      <c r="A16270" s="1">
        <v>966</v>
      </c>
      <c r="B16270" s="2">
        <v>38.9</v>
      </c>
      <c r="C16270" s="3">
        <v>17.100000000000001</v>
      </c>
      <c r="D16270">
        <f t="shared" si="762"/>
        <v>1148.6887158376383</v>
      </c>
      <c r="E16270">
        <f t="shared" si="763"/>
        <v>67.174778703955454</v>
      </c>
      <c r="F16270">
        <f t="shared" si="764"/>
        <v>844.04548843887687</v>
      </c>
    </row>
    <row r="16271" spans="1:6">
      <c r="A16271" s="1">
        <v>1090</v>
      </c>
      <c r="B16271" s="2">
        <v>13.2</v>
      </c>
      <c r="C16271" s="3">
        <v>69.3</v>
      </c>
      <c r="D16271">
        <f t="shared" si="762"/>
        <v>1184.5560730736349</v>
      </c>
      <c r="E16271">
        <f t="shared" si="763"/>
        <v>17.093161227613781</v>
      </c>
      <c r="F16271">
        <f t="shared" si="764"/>
        <v>27.099847440175136</v>
      </c>
    </row>
    <row r="16272" spans="1:6">
      <c r="A16272" s="1">
        <v>1360</v>
      </c>
      <c r="B16272" s="2">
        <v>24.3</v>
      </c>
      <c r="C16272" s="3">
        <v>59.2</v>
      </c>
      <c r="D16272">
        <f t="shared" si="762"/>
        <v>1337.3912452301006</v>
      </c>
      <c r="E16272">
        <f t="shared" si="763"/>
        <v>22.591068331589536</v>
      </c>
      <c r="F16272">
        <f t="shared" si="764"/>
        <v>3.6032467470249756</v>
      </c>
    </row>
    <row r="16273" spans="1:6">
      <c r="A16273" s="1">
        <v>1380</v>
      </c>
      <c r="B16273" s="2">
        <v>48.6</v>
      </c>
      <c r="C16273" s="3">
        <v>32</v>
      </c>
      <c r="D16273">
        <f t="shared" si="762"/>
        <v>1634.6974139679537</v>
      </c>
      <c r="E16273">
        <f t="shared" si="763"/>
        <v>51.084294186498553</v>
      </c>
      <c r="F16273">
        <f t="shared" si="764"/>
        <v>92.825764829173124</v>
      </c>
    </row>
    <row r="16274" spans="1:6">
      <c r="A16274" s="1">
        <v>1180</v>
      </c>
      <c r="B16274" s="2">
        <v>59</v>
      </c>
      <c r="C16274" s="3">
        <v>19.5</v>
      </c>
      <c r="D16274">
        <f t="shared" si="762"/>
        <v>1276.5010357508486</v>
      </c>
      <c r="E16274">
        <f t="shared" si="763"/>
        <v>65.461591576966597</v>
      </c>
      <c r="F16274">
        <f t="shared" si="764"/>
        <v>54.191688779778964</v>
      </c>
    </row>
    <row r="16275" spans="1:6">
      <c r="A16275" s="1">
        <v>1040</v>
      </c>
      <c r="B16275" s="2">
        <v>62.5</v>
      </c>
      <c r="C16275" s="3">
        <v>16.2</v>
      </c>
      <c r="D16275">
        <f t="shared" si="762"/>
        <v>1096.8928015744584</v>
      </c>
      <c r="E16275">
        <f t="shared" si="763"/>
        <v>67.709432195954221</v>
      </c>
      <c r="F16275">
        <f t="shared" si="764"/>
        <v>31.461872537912885</v>
      </c>
    </row>
    <row r="16276" spans="1:6">
      <c r="A16276" s="1">
        <v>1240</v>
      </c>
      <c r="B16276" s="2">
        <v>62.8</v>
      </c>
      <c r="C16276" s="3">
        <v>17.600000000000001</v>
      </c>
      <c r="D16276">
        <f t="shared" si="762"/>
        <v>1176.6040651450107</v>
      </c>
      <c r="E16276">
        <f t="shared" si="763"/>
        <v>66.852503701421057</v>
      </c>
      <c r="F16276">
        <f t="shared" si="764"/>
        <v>21.791405465818709</v>
      </c>
    </row>
    <row r="16277" spans="1:6">
      <c r="A16277" s="1">
        <v>1390</v>
      </c>
      <c r="B16277" s="2">
        <v>62.1</v>
      </c>
      <c r="C16277" s="3">
        <v>20.100000000000001</v>
      </c>
      <c r="D16277">
        <f t="shared" si="762"/>
        <v>1305.8542888424502</v>
      </c>
      <c r="E16277">
        <f t="shared" si="763"/>
        <v>64.967875066788565</v>
      </c>
      <c r="F16277">
        <f t="shared" si="764"/>
        <v>17.682804122392607</v>
      </c>
    </row>
    <row r="16278" spans="1:6">
      <c r="A16278" s="1">
        <v>1570</v>
      </c>
      <c r="B16278" s="2">
        <v>62</v>
      </c>
      <c r="C16278" s="3">
        <v>25.7</v>
      </c>
      <c r="D16278">
        <f t="shared" si="762"/>
        <v>1521.81396263956</v>
      </c>
      <c r="E16278">
        <f t="shared" si="763"/>
        <v>59.214551075469267</v>
      </c>
      <c r="F16278">
        <f t="shared" si="764"/>
        <v>10.860300134206501</v>
      </c>
    </row>
    <row r="16279" spans="1:6">
      <c r="A16279" s="1">
        <v>1450</v>
      </c>
      <c r="B16279" s="2">
        <v>30</v>
      </c>
      <c r="C16279" s="3">
        <v>46.3</v>
      </c>
      <c r="D16279">
        <f t="shared" si="762"/>
        <v>1545.165937966709</v>
      </c>
      <c r="E16279">
        <f t="shared" si="763"/>
        <v>33.372914426926762</v>
      </c>
      <c r="F16279">
        <f t="shared" si="764"/>
        <v>23.474252700901509</v>
      </c>
    </row>
    <row r="16280" spans="1:6">
      <c r="A16280" s="1">
        <v>1130</v>
      </c>
      <c r="B16280" s="2">
        <v>63.4</v>
      </c>
      <c r="C16280" s="3">
        <v>17.600000000000001</v>
      </c>
      <c r="D16280">
        <f t="shared" si="762"/>
        <v>1176.6040651450107</v>
      </c>
      <c r="E16280">
        <f t="shared" si="763"/>
        <v>66.852503701421057</v>
      </c>
      <c r="F16280">
        <f t="shared" si="764"/>
        <v>14.821046695285713</v>
      </c>
    </row>
    <row r="16281" spans="1:6">
      <c r="A16281" s="1">
        <v>1280</v>
      </c>
      <c r="B16281" s="2">
        <v>64.3</v>
      </c>
      <c r="C16281" s="3">
        <v>22.2</v>
      </c>
      <c r="D16281">
        <f t="shared" si="762"/>
        <v>1399.5091916648078</v>
      </c>
      <c r="E16281">
        <f t="shared" si="763"/>
        <v>63.040954579495846</v>
      </c>
      <c r="F16281">
        <f t="shared" si="764"/>
        <v>20.66361507085977</v>
      </c>
    </row>
    <row r="16282" spans="1:6">
      <c r="A16282" s="1">
        <v>1160</v>
      </c>
      <c r="B16282" s="2">
        <v>65.400000000000006</v>
      </c>
      <c r="C16282" s="3">
        <v>15.7</v>
      </c>
      <c r="D16282">
        <f t="shared" si="762"/>
        <v>1067.3108854462487</v>
      </c>
      <c r="E16282">
        <f t="shared" si="763"/>
        <v>67.981585060270618</v>
      </c>
      <c r="F16282">
        <f t="shared" si="764"/>
        <v>18.140758676701832</v>
      </c>
    </row>
    <row r="16283" spans="1:6">
      <c r="A16283" s="1">
        <v>1490</v>
      </c>
      <c r="B16283" s="2">
        <v>62.4</v>
      </c>
      <c r="C16283" s="3">
        <v>21.6</v>
      </c>
      <c r="D16283">
        <f t="shared" si="762"/>
        <v>1374.2404565422919</v>
      </c>
      <c r="E16283">
        <f t="shared" si="763"/>
        <v>63.622243358439434</v>
      </c>
      <c r="F16283">
        <f t="shared" si="764"/>
        <v>19.393893674682491</v>
      </c>
    </row>
    <row r="16284" spans="1:6">
      <c r="A16284" s="1">
        <v>1490</v>
      </c>
      <c r="B16284" s="2">
        <v>62.6</v>
      </c>
      <c r="C16284" s="3">
        <v>20.6</v>
      </c>
      <c r="D16284">
        <f t="shared" si="762"/>
        <v>1329.4580517083657</v>
      </c>
      <c r="E16284">
        <f t="shared" si="763"/>
        <v>64.536798626619685</v>
      </c>
      <c r="F16284">
        <f t="shared" si="764"/>
        <v>38.179588824963432</v>
      </c>
    </row>
    <row r="16285" spans="1:6">
      <c r="A16285" s="1">
        <v>1140</v>
      </c>
      <c r="B16285" s="2">
        <v>64.7</v>
      </c>
      <c r="C16285" s="3">
        <v>16.2</v>
      </c>
      <c r="D16285">
        <f t="shared" si="762"/>
        <v>1096.8928015744584</v>
      </c>
      <c r="E16285">
        <f t="shared" si="763"/>
        <v>67.709432195954221</v>
      </c>
      <c r="F16285">
        <f t="shared" si="764"/>
        <v>11.538897039514529</v>
      </c>
    </row>
    <row r="16286" spans="1:6">
      <c r="A16286" s="1">
        <v>1040</v>
      </c>
      <c r="B16286" s="2">
        <v>65.2</v>
      </c>
      <c r="C16286" s="3">
        <v>13.2</v>
      </c>
      <c r="D16286">
        <f t="shared" si="762"/>
        <v>911.9705806713406</v>
      </c>
      <c r="E16286">
        <f t="shared" si="763"/>
        <v>69.088680353889444</v>
      </c>
      <c r="F16286">
        <f t="shared" si="764"/>
        <v>37.017560007778727</v>
      </c>
    </row>
    <row r="16287" spans="1:6">
      <c r="A16287" s="1">
        <v>1040</v>
      </c>
      <c r="B16287" s="2">
        <v>65</v>
      </c>
      <c r="C16287" s="3">
        <v>15.1</v>
      </c>
      <c r="D16287">
        <f t="shared" si="762"/>
        <v>1031.1066124415786</v>
      </c>
      <c r="E16287">
        <f t="shared" si="763"/>
        <v>68.285206121958851</v>
      </c>
      <c r="F16287">
        <f t="shared" si="764"/>
        <v>10.898230411079764</v>
      </c>
    </row>
    <row r="16288" spans="1:6">
      <c r="A16288" s="1">
        <v>966</v>
      </c>
      <c r="B16288" s="2">
        <v>65.2</v>
      </c>
      <c r="C16288" s="3">
        <v>13.2</v>
      </c>
      <c r="D16288">
        <f t="shared" si="762"/>
        <v>911.9705806713406</v>
      </c>
      <c r="E16288">
        <f t="shared" si="763"/>
        <v>69.088680353889444</v>
      </c>
      <c r="F16288">
        <f t="shared" si="764"/>
        <v>19.021258179925464</v>
      </c>
    </row>
    <row r="16289" spans="1:6">
      <c r="A16289" s="1">
        <v>1700</v>
      </c>
      <c r="B16289" s="2">
        <v>62.5</v>
      </c>
      <c r="C16289" s="3">
        <v>31.4</v>
      </c>
      <c r="D16289">
        <f t="shared" si="762"/>
        <v>1629.4368958775997</v>
      </c>
      <c r="E16289">
        <f t="shared" si="763"/>
        <v>51.892894773171967</v>
      </c>
      <c r="F16289">
        <f t="shared" si="764"/>
        <v>119.1618066848729</v>
      </c>
    </row>
    <row r="16290" spans="1:6">
      <c r="A16290" s="1">
        <v>1340</v>
      </c>
      <c r="B16290" s="2">
        <v>63.3</v>
      </c>
      <c r="C16290" s="3">
        <v>16</v>
      </c>
      <c r="D16290">
        <f t="shared" si="762"/>
        <v>1085.126451490725</v>
      </c>
      <c r="E16290">
        <f t="shared" si="763"/>
        <v>67.820403218170313</v>
      </c>
      <c r="F16290">
        <f t="shared" si="764"/>
        <v>107.20798414227096</v>
      </c>
    </row>
    <row r="16291" spans="1:6">
      <c r="A16291" s="1">
        <v>1710</v>
      </c>
      <c r="B16291" s="2">
        <v>60.6</v>
      </c>
      <c r="C16291" s="3">
        <v>23.2</v>
      </c>
      <c r="D16291">
        <f t="shared" si="762"/>
        <v>1438.8737350974968</v>
      </c>
      <c r="E16291">
        <f t="shared" si="763"/>
        <v>62.020419616271418</v>
      </c>
      <c r="F16291">
        <f t="shared" si="764"/>
        <v>100.2111422338326</v>
      </c>
    </row>
    <row r="16292" spans="1:6">
      <c r="A16292" s="1">
        <v>1840</v>
      </c>
      <c r="B16292" s="2">
        <v>46.6</v>
      </c>
      <c r="C16292" s="3">
        <v>52.7</v>
      </c>
      <c r="D16292">
        <f t="shared" si="762"/>
        <v>1443.881761863729</v>
      </c>
      <c r="E16292">
        <f t="shared" si="763"/>
        <v>27.398135898742485</v>
      </c>
      <c r="F16292">
        <f t="shared" si="764"/>
        <v>578.31070645862962</v>
      </c>
    </row>
    <row r="16293" spans="1:6">
      <c r="A16293" s="1">
        <v>1450</v>
      </c>
      <c r="B16293" s="2">
        <v>44.7</v>
      </c>
      <c r="C16293" s="3">
        <v>52.6</v>
      </c>
      <c r="D16293">
        <f t="shared" si="762"/>
        <v>1445.5262557221752</v>
      </c>
      <c r="E16293">
        <f t="shared" si="763"/>
        <v>27.48148775137215</v>
      </c>
      <c r="F16293">
        <f t="shared" si="764"/>
        <v>296.5038991733561</v>
      </c>
    </row>
    <row r="16294" spans="1:6">
      <c r="A16294" s="1">
        <v>1360</v>
      </c>
      <c r="B16294" s="2">
        <v>58.6</v>
      </c>
      <c r="C16294" s="3">
        <v>19.8</v>
      </c>
      <c r="D16294">
        <f t="shared" si="762"/>
        <v>1291.3157956174705</v>
      </c>
      <c r="E16294">
        <f t="shared" si="763"/>
        <v>65.217969475629815</v>
      </c>
      <c r="F16294">
        <f t="shared" si="764"/>
        <v>50.09915903965522</v>
      </c>
    </row>
    <row r="16295" spans="1:6">
      <c r="A16295" s="1">
        <v>1420</v>
      </c>
      <c r="B16295" s="2">
        <v>29.1</v>
      </c>
      <c r="C16295" s="3">
        <v>58.8</v>
      </c>
      <c r="D16295">
        <f t="shared" si="762"/>
        <v>1343.8388975091459</v>
      </c>
      <c r="E16295">
        <f t="shared" si="763"/>
        <v>22.854403018863028</v>
      </c>
      <c r="F16295">
        <f t="shared" si="764"/>
        <v>46.755778037576896</v>
      </c>
    </row>
    <row r="16296" spans="1:6">
      <c r="A16296" s="1">
        <v>1390</v>
      </c>
      <c r="B16296" s="2">
        <v>27.3</v>
      </c>
      <c r="C16296" s="3">
        <v>46.7</v>
      </c>
      <c r="D16296">
        <f t="shared" si="762"/>
        <v>1539.2403818259133</v>
      </c>
      <c r="E16296">
        <f t="shared" si="763"/>
        <v>32.960179482353603</v>
      </c>
      <c r="F16296">
        <f t="shared" si="764"/>
        <v>61.789379548978737</v>
      </c>
    </row>
    <row r="16297" spans="1:6">
      <c r="A16297" s="1">
        <v>1250</v>
      </c>
      <c r="B16297" s="2">
        <v>65.2</v>
      </c>
      <c r="C16297" s="3">
        <v>17.3</v>
      </c>
      <c r="D16297">
        <f t="shared" si="762"/>
        <v>1159.9312068001097</v>
      </c>
      <c r="E16297">
        <f t="shared" si="763"/>
        <v>67.048046635844486</v>
      </c>
      <c r="F16297">
        <f t="shared" si="764"/>
        <v>14.251762218468594</v>
      </c>
    </row>
    <row r="16298" spans="1:6">
      <c r="A16298" s="1">
        <v>1290</v>
      </c>
      <c r="B16298" s="2">
        <v>60.8</v>
      </c>
      <c r="C16298" s="3">
        <v>22.4</v>
      </c>
      <c r="D16298">
        <f t="shared" si="762"/>
        <v>1407.6592926976048</v>
      </c>
      <c r="E16298">
        <f t="shared" si="763"/>
        <v>62.841932709714506</v>
      </c>
      <c r="F16298">
        <f t="shared" si="764"/>
        <v>22.661845263651955</v>
      </c>
    </row>
    <row r="16299" spans="1:6">
      <c r="A16299" s="1">
        <v>1020</v>
      </c>
      <c r="B16299" s="2">
        <v>64.099999999999994</v>
      </c>
      <c r="C16299" s="3">
        <v>15.6</v>
      </c>
      <c r="D16299">
        <f t="shared" si="762"/>
        <v>1061.3290782457602</v>
      </c>
      <c r="E16299">
        <f t="shared" si="763"/>
        <v>68.033915272164123</v>
      </c>
      <c r="F16299">
        <f t="shared" si="764"/>
        <v>17.757350895301016</v>
      </c>
    </row>
    <row r="16300" spans="1:6">
      <c r="A16300" s="1">
        <v>984</v>
      </c>
      <c r="B16300" s="2">
        <v>57.6</v>
      </c>
      <c r="C16300" s="3">
        <v>14.8</v>
      </c>
      <c r="D16300">
        <f t="shared" si="762"/>
        <v>1012.7313776220287</v>
      </c>
      <c r="E16300">
        <f t="shared" si="763"/>
        <v>68.42779578527221</v>
      </c>
      <c r="F16300">
        <f t="shared" si="764"/>
        <v>118.34384965031387</v>
      </c>
    </row>
    <row r="16301" spans="1:6">
      <c r="A16301" s="1">
        <v>1340</v>
      </c>
      <c r="B16301" s="2">
        <v>48.8</v>
      </c>
      <c r="C16301" s="3">
        <v>34.5</v>
      </c>
      <c r="D16301">
        <f t="shared" si="762"/>
        <v>1645.9792950983333</v>
      </c>
      <c r="E16301">
        <f t="shared" si="763"/>
        <v>47.709544785458938</v>
      </c>
      <c r="F16301">
        <f t="shared" si="764"/>
        <v>126.2506578921673</v>
      </c>
    </row>
    <row r="16302" spans="1:6">
      <c r="A16302" s="1">
        <v>1310</v>
      </c>
      <c r="B16302" s="2">
        <v>66.2</v>
      </c>
      <c r="C16302" s="3">
        <v>20.100000000000001</v>
      </c>
      <c r="D16302">
        <f t="shared" si="762"/>
        <v>1305.8542888424502</v>
      </c>
      <c r="E16302">
        <f t="shared" si="763"/>
        <v>64.967875066788565</v>
      </c>
      <c r="F16302">
        <f t="shared" si="764"/>
        <v>1.5410900524401128</v>
      </c>
    </row>
    <row r="16303" spans="1:6">
      <c r="A16303" s="1">
        <v>1340</v>
      </c>
      <c r="B16303" s="2">
        <v>64.099999999999994</v>
      </c>
      <c r="C16303" s="3">
        <v>19.8</v>
      </c>
      <c r="D16303">
        <f t="shared" si="762"/>
        <v>1291.3157956174705</v>
      </c>
      <c r="E16303">
        <f t="shared" si="763"/>
        <v>65.217969475629815</v>
      </c>
      <c r="F16303">
        <f t="shared" si="764"/>
        <v>4.415892373759978</v>
      </c>
    </row>
    <row r="16304" spans="1:6">
      <c r="A16304" s="1">
        <v>1070</v>
      </c>
      <c r="B16304" s="2">
        <v>66</v>
      </c>
      <c r="C16304" s="3">
        <v>15</v>
      </c>
      <c r="D16304">
        <f t="shared" si="762"/>
        <v>1025.001180803403</v>
      </c>
      <c r="E16304">
        <f t="shared" si="763"/>
        <v>68.333412053560195</v>
      </c>
      <c r="F16304">
        <f t="shared" si="764"/>
        <v>8.1496545254506607</v>
      </c>
    </row>
    <row r="16305" spans="1:6">
      <c r="A16305" s="1">
        <v>1240</v>
      </c>
      <c r="B16305" s="2">
        <v>62.2</v>
      </c>
      <c r="C16305" s="3">
        <v>17.5</v>
      </c>
      <c r="D16305">
        <f t="shared" si="762"/>
        <v>1171.0722088180444</v>
      </c>
      <c r="E16305">
        <f t="shared" si="763"/>
        <v>66.918411932459676</v>
      </c>
      <c r="F16305">
        <f t="shared" si="764"/>
        <v>28.609826690565555</v>
      </c>
    </row>
    <row r="16306" spans="1:6">
      <c r="A16306" s="1">
        <v>1540</v>
      </c>
      <c r="B16306" s="2">
        <v>62</v>
      </c>
      <c r="C16306" s="3">
        <v>23.3</v>
      </c>
      <c r="D16306">
        <f t="shared" si="762"/>
        <v>1442.618180128708</v>
      </c>
      <c r="E16306">
        <f t="shared" si="763"/>
        <v>61.91494335316343</v>
      </c>
      <c r="F16306">
        <f t="shared" si="764"/>
        <v>12.674869984946969</v>
      </c>
    </row>
    <row r="16307" spans="1:6">
      <c r="A16307" s="1">
        <v>1620</v>
      </c>
      <c r="B16307" s="2">
        <v>61</v>
      </c>
      <c r="C16307" s="3">
        <v>25.7</v>
      </c>
      <c r="D16307">
        <f t="shared" si="762"/>
        <v>1521.81396263956</v>
      </c>
      <c r="E16307">
        <f t="shared" si="763"/>
        <v>59.214551075469267</v>
      </c>
      <c r="F16307">
        <f t="shared" si="764"/>
        <v>16.065555821450623</v>
      </c>
    </row>
    <row r="16308" spans="1:6">
      <c r="A16308" s="1">
        <v>1370</v>
      </c>
      <c r="B16308" s="2">
        <v>60</v>
      </c>
      <c r="C16308" s="3">
        <v>22.6</v>
      </c>
      <c r="D16308">
        <f t="shared" si="762"/>
        <v>1415.671546928821</v>
      </c>
      <c r="E16308">
        <f t="shared" si="763"/>
        <v>62.64033393490358</v>
      </c>
      <c r="F16308">
        <f t="shared" si="764"/>
        <v>9.7576847747303148</v>
      </c>
    </row>
    <row r="16309" spans="1:6">
      <c r="A16309" s="1">
        <v>1330</v>
      </c>
      <c r="B16309" s="2">
        <v>29</v>
      </c>
      <c r="C16309" s="3">
        <v>44.9</v>
      </c>
      <c r="D16309">
        <f t="shared" si="762"/>
        <v>1565.1923170672862</v>
      </c>
      <c r="E16309">
        <f t="shared" si="763"/>
        <v>34.859517083903924</v>
      </c>
      <c r="F16309">
        <f t="shared" si="764"/>
        <v>108.22400433745933</v>
      </c>
    </row>
    <row r="16310" spans="1:6">
      <c r="A16310" s="1">
        <v>1090</v>
      </c>
      <c r="B16310" s="2">
        <v>61.1</v>
      </c>
      <c r="C16310" s="3">
        <v>16.8</v>
      </c>
      <c r="D16310">
        <f t="shared" si="762"/>
        <v>1131.6388370643904</v>
      </c>
      <c r="E16310">
        <f t="shared" si="763"/>
        <v>67.359454587166084</v>
      </c>
      <c r="F16310">
        <f t="shared" si="764"/>
        <v>41.496763242440757</v>
      </c>
    </row>
    <row r="16311" spans="1:6">
      <c r="A16311" s="1">
        <v>1220</v>
      </c>
      <c r="B16311" s="2">
        <v>64.5</v>
      </c>
      <c r="C16311" s="3">
        <v>17.2</v>
      </c>
      <c r="D16311">
        <f t="shared" si="762"/>
        <v>1154.3225295022544</v>
      </c>
      <c r="E16311">
        <f t="shared" si="763"/>
        <v>67.111774971061308</v>
      </c>
      <c r="F16311">
        <f t="shared" si="764"/>
        <v>12.583360043870911</v>
      </c>
    </row>
    <row r="16312" spans="1:6">
      <c r="A16312" s="1">
        <v>1010</v>
      </c>
      <c r="B16312" s="2">
        <v>58.1</v>
      </c>
      <c r="C16312" s="3">
        <v>17.8</v>
      </c>
      <c r="D16312">
        <f t="shared" si="762"/>
        <v>1187.5893281209046</v>
      </c>
      <c r="E16312">
        <f t="shared" si="763"/>
        <v>66.718501579826096</v>
      </c>
      <c r="F16312">
        <f t="shared" si="764"/>
        <v>116.4068282051343</v>
      </c>
    </row>
    <row r="16313" spans="1:6">
      <c r="A16313" s="1">
        <v>992</v>
      </c>
      <c r="B16313" s="2">
        <v>59.4</v>
      </c>
      <c r="C16313" s="3">
        <v>17.5</v>
      </c>
      <c r="D16313">
        <f t="shared" si="762"/>
        <v>1171.0722088180444</v>
      </c>
      <c r="E16313">
        <f t="shared" si="763"/>
        <v>66.918411932459676</v>
      </c>
      <c r="F16313">
        <f t="shared" si="764"/>
        <v>99.361260609925679</v>
      </c>
    </row>
    <row r="16314" spans="1:6">
      <c r="A16314" s="1">
        <v>1020</v>
      </c>
      <c r="B16314" s="2">
        <v>59.3</v>
      </c>
      <c r="C16314" s="3">
        <v>19</v>
      </c>
      <c r="D16314">
        <f t="shared" si="762"/>
        <v>1251.2097695684392</v>
      </c>
      <c r="E16314">
        <f t="shared" si="763"/>
        <v>65.853145766759965</v>
      </c>
      <c r="F16314">
        <f t="shared" si="764"/>
        <v>114.35258642312115</v>
      </c>
    </row>
    <row r="16315" spans="1:6">
      <c r="A16315" s="1">
        <v>1580</v>
      </c>
      <c r="B16315" s="2">
        <v>63.3</v>
      </c>
      <c r="C16315" s="3">
        <v>21.6</v>
      </c>
      <c r="D16315">
        <f t="shared" si="762"/>
        <v>1374.2404565422919</v>
      </c>
      <c r="E16315">
        <f t="shared" si="763"/>
        <v>63.622243358439434</v>
      </c>
      <c r="F16315">
        <f t="shared" si="764"/>
        <v>56.657375682118868</v>
      </c>
    </row>
    <row r="16316" spans="1:6">
      <c r="A16316" s="1">
        <v>1460</v>
      </c>
      <c r="B16316" s="2">
        <v>62.3</v>
      </c>
      <c r="C16316" s="3">
        <v>21.4</v>
      </c>
      <c r="D16316">
        <f t="shared" si="762"/>
        <v>1365.5478995067733</v>
      </c>
      <c r="E16316">
        <f t="shared" si="763"/>
        <v>63.810649509662312</v>
      </c>
      <c r="F16316">
        <f t="shared" si="764"/>
        <v>14.198954439793138</v>
      </c>
    </row>
    <row r="16317" spans="1:6">
      <c r="A16317" s="1">
        <v>1480</v>
      </c>
      <c r="B16317" s="2">
        <v>62.7</v>
      </c>
      <c r="C16317" s="3">
        <v>23.3</v>
      </c>
      <c r="D16317">
        <f t="shared" si="762"/>
        <v>1442.618180128708</v>
      </c>
      <c r="E16317">
        <f t="shared" si="763"/>
        <v>61.91494335316343</v>
      </c>
      <c r="F16317">
        <f t="shared" si="764"/>
        <v>2.482954340514048</v>
      </c>
    </row>
    <row r="16318" spans="1:6">
      <c r="A16318" s="1">
        <v>1160</v>
      </c>
      <c r="B16318" s="2">
        <v>65.099999999999994</v>
      </c>
      <c r="C16318" s="3">
        <v>17.2</v>
      </c>
      <c r="D16318">
        <f t="shared" si="762"/>
        <v>1154.3225295022544</v>
      </c>
      <c r="E16318">
        <f t="shared" si="763"/>
        <v>67.111774971061308</v>
      </c>
      <c r="F16318">
        <f t="shared" si="764"/>
        <v>4.0902961078149787</v>
      </c>
    </row>
    <row r="16319" spans="1:6">
      <c r="A16319" s="1">
        <v>1450</v>
      </c>
      <c r="B16319" s="2">
        <v>62.8</v>
      </c>
      <c r="C16319" s="3">
        <v>16.8</v>
      </c>
      <c r="D16319">
        <f t="shared" si="762"/>
        <v>1131.6388370643904</v>
      </c>
      <c r="E16319">
        <f t="shared" si="763"/>
        <v>67.359454587166084</v>
      </c>
      <c r="F16319">
        <f t="shared" si="764"/>
        <v>156.17655529918085</v>
      </c>
    </row>
    <row r="16320" spans="1:6">
      <c r="A16320" s="1">
        <v>1500</v>
      </c>
      <c r="B16320" s="2">
        <v>62.1</v>
      </c>
      <c r="C16320" s="3">
        <v>22.6</v>
      </c>
      <c r="D16320">
        <f t="shared" si="762"/>
        <v>1415.671546928821</v>
      </c>
      <c r="E16320">
        <f t="shared" si="763"/>
        <v>62.64033393490358</v>
      </c>
      <c r="F16320">
        <f t="shared" si="764"/>
        <v>9.7911829913811719</v>
      </c>
    </row>
    <row r="16321" spans="1:6">
      <c r="A16321" s="1">
        <v>1490</v>
      </c>
      <c r="B16321" s="2">
        <v>39.9</v>
      </c>
      <c r="C16321" s="3">
        <v>46.9</v>
      </c>
      <c r="D16321">
        <f t="shared" si="762"/>
        <v>1536.2476992014676</v>
      </c>
      <c r="E16321">
        <f t="shared" si="763"/>
        <v>32.755814481907628</v>
      </c>
      <c r="F16321">
        <f t="shared" si="764"/>
        <v>53.89645121048698</v>
      </c>
    </row>
    <row r="16322" spans="1:6">
      <c r="A16322" s="1">
        <v>1570</v>
      </c>
      <c r="B16322" s="2">
        <v>30.1</v>
      </c>
      <c r="C16322" s="3">
        <v>67.8</v>
      </c>
      <c r="D16322">
        <f t="shared" si="762"/>
        <v>1205.8672514941013</v>
      </c>
      <c r="E16322">
        <f t="shared" si="763"/>
        <v>17.785652676904149</v>
      </c>
      <c r="F16322">
        <f t="shared" si="764"/>
        <v>328.75974687089411</v>
      </c>
    </row>
    <row r="16323" spans="1:6">
      <c r="A16323" s="1">
        <v>1380</v>
      </c>
      <c r="B16323" s="2">
        <v>35.200000000000003</v>
      </c>
      <c r="C16323" s="3">
        <v>56.9</v>
      </c>
      <c r="D16323">
        <f t="shared" si="762"/>
        <v>1374.7402299365142</v>
      </c>
      <c r="E16323">
        <f t="shared" si="763"/>
        <v>24.160636729991463</v>
      </c>
      <c r="F16323">
        <f t="shared" si="764"/>
        <v>121.90449641502668</v>
      </c>
    </row>
    <row r="16324" spans="1:6">
      <c r="A16324" s="1">
        <v>1310</v>
      </c>
      <c r="B16324" s="2">
        <v>61.1</v>
      </c>
      <c r="C16324" s="3">
        <v>23.1</v>
      </c>
      <c r="D16324">
        <f t="shared" si="762"/>
        <v>1435.0941368937131</v>
      </c>
      <c r="E16324">
        <f t="shared" si="763"/>
        <v>62.125287311416145</v>
      </c>
      <c r="F16324">
        <f t="shared" si="764"/>
        <v>21.954458096420723</v>
      </c>
    </row>
    <row r="16325" spans="1:6">
      <c r="A16325" s="1">
        <v>1420</v>
      </c>
      <c r="B16325" s="2">
        <v>60.1</v>
      </c>
      <c r="C16325" s="3">
        <v>26</v>
      </c>
      <c r="D16325">
        <f t="shared" si="762"/>
        <v>1530.2649718032187</v>
      </c>
      <c r="E16325">
        <f t="shared" si="763"/>
        <v>58.856345069354568</v>
      </c>
      <c r="F16325">
        <f t="shared" si="764"/>
        <v>17.787758203444174</v>
      </c>
    </row>
    <row r="16326" spans="1:6">
      <c r="A16326" s="1">
        <v>1020</v>
      </c>
      <c r="B16326" s="2">
        <v>57.8</v>
      </c>
      <c r="C16326" s="3">
        <v>18</v>
      </c>
      <c r="D16326">
        <f t="shared" si="762"/>
        <v>1198.4684621542278</v>
      </c>
      <c r="E16326">
        <f t="shared" si="763"/>
        <v>66.581581230790434</v>
      </c>
      <c r="F16326">
        <f t="shared" si="764"/>
        <v>119.66256152372249</v>
      </c>
    </row>
    <row r="16327" spans="1:6">
      <c r="A16327" s="1">
        <v>1020</v>
      </c>
      <c r="B16327" s="2">
        <v>56.4</v>
      </c>
      <c r="C16327" s="3">
        <v>17.899999999999999</v>
      </c>
      <c r="D16327">
        <f t="shared" si="762"/>
        <v>1193.0422751633621</v>
      </c>
      <c r="E16327">
        <f t="shared" si="763"/>
        <v>66.650406433707388</v>
      </c>
      <c r="F16327">
        <f t="shared" si="764"/>
        <v>145.0693789149301</v>
      </c>
    </row>
    <row r="16328" spans="1:6">
      <c r="A16328" s="1">
        <v>1010</v>
      </c>
      <c r="B16328" s="2">
        <v>61.9</v>
      </c>
      <c r="C16328" s="3">
        <v>14.2</v>
      </c>
      <c r="D16328">
        <f t="shared" si="762"/>
        <v>975.4684132887661</v>
      </c>
      <c r="E16328">
        <f t="shared" si="763"/>
        <v>68.694958682307472</v>
      </c>
      <c r="F16328">
        <f t="shared" si="764"/>
        <v>47.764306047581563</v>
      </c>
    </row>
    <row r="16329" spans="1:6">
      <c r="A16329" s="1">
        <v>1080</v>
      </c>
      <c r="B16329" s="2">
        <v>54.5</v>
      </c>
      <c r="C16329" s="3">
        <v>24.4</v>
      </c>
      <c r="D16329">
        <f t="shared" si="762"/>
        <v>1481.4697268512728</v>
      </c>
      <c r="E16329">
        <f t="shared" si="763"/>
        <v>60.715972411937415</v>
      </c>
      <c r="F16329">
        <f t="shared" si="764"/>
        <v>253.93898517088337</v>
      </c>
    </row>
    <row r="16330" spans="1:6">
      <c r="A16330" s="1">
        <v>1140</v>
      </c>
      <c r="B16330" s="2">
        <v>58.9</v>
      </c>
      <c r="C16330" s="3">
        <v>20.5</v>
      </c>
      <c r="D16330">
        <f t="shared" ref="D16330:D16393" si="765">C16330*E16330</f>
        <v>1324.8008076322342</v>
      </c>
      <c r="E16330">
        <f t="shared" ref="E16330:E16393" si="766">$P$4/(1+(C16330/$P$5)^$P$6)^(2/$P$6)</f>
        <v>64.624429640596787</v>
      </c>
      <c r="F16330">
        <f t="shared" ref="F16330:F16393" si="767">(E16330-B16330)^2+$M$3*(D16330-A16330)^2</f>
        <v>78.388278464684291</v>
      </c>
    </row>
    <row r="16331" spans="1:6">
      <c r="A16331" s="1">
        <v>1430</v>
      </c>
      <c r="B16331" s="2">
        <v>60.9</v>
      </c>
      <c r="C16331" s="3">
        <v>21.2</v>
      </c>
      <c r="D16331">
        <f t="shared" si="765"/>
        <v>1356.7222407650925</v>
      </c>
      <c r="E16331">
        <f t="shared" si="766"/>
        <v>63.996332111560967</v>
      </c>
      <c r="F16331">
        <f t="shared" si="767"/>
        <v>16.759996905038761</v>
      </c>
    </row>
    <row r="16332" spans="1:6">
      <c r="A16332" s="1">
        <v>1490</v>
      </c>
      <c r="B16332" s="2">
        <v>62.1</v>
      </c>
      <c r="C16332" s="3">
        <v>21.2</v>
      </c>
      <c r="D16332">
        <f t="shared" si="765"/>
        <v>1356.7222407650925</v>
      </c>
      <c r="E16332">
        <f t="shared" si="766"/>
        <v>63.996332111560967</v>
      </c>
      <c r="F16332">
        <f t="shared" si="767"/>
        <v>27.323748309665717</v>
      </c>
    </row>
    <row r="16333" spans="1:6">
      <c r="A16333" s="1">
        <v>1400</v>
      </c>
      <c r="B16333" s="2">
        <v>63.1</v>
      </c>
      <c r="C16333" s="3">
        <v>22</v>
      </c>
      <c r="D16333">
        <f t="shared" si="765"/>
        <v>1391.2220802318766</v>
      </c>
      <c r="E16333">
        <f t="shared" si="766"/>
        <v>63.237367283267119</v>
      </c>
      <c r="F16333">
        <f t="shared" si="767"/>
        <v>0.12179527268202323</v>
      </c>
    </row>
    <row r="16334" spans="1:6">
      <c r="A16334" s="1">
        <v>1340</v>
      </c>
      <c r="B16334" s="2">
        <v>63.8</v>
      </c>
      <c r="C16334" s="3">
        <v>20.2</v>
      </c>
      <c r="D16334">
        <f t="shared" si="765"/>
        <v>1310.6382117640444</v>
      </c>
      <c r="E16334">
        <f t="shared" si="766"/>
        <v>64.883079790299234</v>
      </c>
      <c r="F16334">
        <f t="shared" si="767"/>
        <v>2.3246701281783579</v>
      </c>
    </row>
    <row r="16335" spans="1:6">
      <c r="A16335" s="1">
        <v>1340</v>
      </c>
      <c r="B16335" s="2">
        <v>58.2</v>
      </c>
      <c r="C16335" s="3">
        <v>18.5</v>
      </c>
      <c r="D16335">
        <f t="shared" si="765"/>
        <v>1225.1901572733093</v>
      </c>
      <c r="E16335">
        <f t="shared" si="766"/>
        <v>66.226494987746449</v>
      </c>
      <c r="F16335">
        <f t="shared" si="767"/>
        <v>82.032135069255247</v>
      </c>
    </row>
    <row r="16336" spans="1:6">
      <c r="A16336" s="1">
        <v>1410</v>
      </c>
      <c r="B16336" s="2">
        <v>60.4</v>
      </c>
      <c r="C16336" s="3">
        <v>21.3</v>
      </c>
      <c r="D16336">
        <f t="shared" si="765"/>
        <v>1361.151639495062</v>
      </c>
      <c r="E16336">
        <f t="shared" si="766"/>
        <v>63.90383284014375</v>
      </c>
      <c r="F16336">
        <f t="shared" si="767"/>
        <v>15.464268031596148</v>
      </c>
    </row>
    <row r="16337" spans="1:6">
      <c r="A16337" s="1">
        <v>1300</v>
      </c>
      <c r="B16337" s="2">
        <v>59</v>
      </c>
      <c r="C16337" s="3">
        <v>19.3</v>
      </c>
      <c r="D16337">
        <f t="shared" si="765"/>
        <v>1266.4735539656704</v>
      </c>
      <c r="E16337">
        <f t="shared" si="766"/>
        <v>65.620391397184989</v>
      </c>
      <c r="F16337">
        <f t="shared" si="767"/>
        <v>45.331045885255477</v>
      </c>
    </row>
    <row r="16338" spans="1:6">
      <c r="A16338" s="1">
        <v>1470</v>
      </c>
      <c r="B16338" s="2">
        <v>30</v>
      </c>
      <c r="C16338" s="3">
        <v>54.6</v>
      </c>
      <c r="D16338">
        <f t="shared" si="765"/>
        <v>1412.5620871380759</v>
      </c>
      <c r="E16338">
        <f t="shared" si="766"/>
        <v>25.871100497034355</v>
      </c>
      <c r="F16338">
        <f t="shared" si="767"/>
        <v>21.454750535230708</v>
      </c>
    </row>
    <row r="16339" spans="1:6">
      <c r="A16339" s="1">
        <v>1520</v>
      </c>
      <c r="B16339" s="2">
        <v>58.7</v>
      </c>
      <c r="C16339" s="3">
        <v>18.8</v>
      </c>
      <c r="D16339">
        <f t="shared" si="765"/>
        <v>1240.8878857414204</v>
      </c>
      <c r="E16339">
        <f t="shared" si="766"/>
        <v>66.004674773479806</v>
      </c>
      <c r="F16339">
        <f t="shared" si="767"/>
        <v>157.42146805071985</v>
      </c>
    </row>
    <row r="16340" spans="1:6">
      <c r="A16340" s="1">
        <v>1390</v>
      </c>
      <c r="B16340" s="2">
        <v>64.7</v>
      </c>
      <c r="C16340" s="3">
        <v>22.2</v>
      </c>
      <c r="D16340">
        <f t="shared" si="765"/>
        <v>1399.5091916648078</v>
      </c>
      <c r="E16340">
        <f t="shared" si="766"/>
        <v>63.040954579495846</v>
      </c>
      <c r="F16340">
        <f t="shared" si="767"/>
        <v>2.8732205951617766</v>
      </c>
    </row>
    <row r="16341" spans="1:6">
      <c r="A16341" s="1">
        <v>1580</v>
      </c>
      <c r="B16341" s="2">
        <v>62.4</v>
      </c>
      <c r="C16341" s="3">
        <v>22</v>
      </c>
      <c r="D16341">
        <f t="shared" si="765"/>
        <v>1391.2220802318766</v>
      </c>
      <c r="E16341">
        <f t="shared" si="766"/>
        <v>63.237367283267119</v>
      </c>
      <c r="F16341">
        <f t="shared" si="767"/>
        <v>48.305044348663984</v>
      </c>
    </row>
    <row r="16342" spans="1:6">
      <c r="A16342" s="1">
        <v>1580</v>
      </c>
      <c r="B16342" s="2">
        <v>62.9</v>
      </c>
      <c r="C16342" s="3">
        <v>21.1</v>
      </c>
      <c r="D16342">
        <f t="shared" si="765"/>
        <v>1352.2598441817356</v>
      </c>
      <c r="E16342">
        <f t="shared" si="766"/>
        <v>64.088144274015903</v>
      </c>
      <c r="F16342">
        <f t="shared" si="767"/>
        <v>70.693462091295245</v>
      </c>
    </row>
    <row r="16343" spans="1:6">
      <c r="A16343" s="1">
        <v>1160</v>
      </c>
      <c r="B16343" s="2">
        <v>64.2</v>
      </c>
      <c r="C16343" s="3">
        <v>14.6</v>
      </c>
      <c r="D16343">
        <f t="shared" si="765"/>
        <v>1000.3846526235878</v>
      </c>
      <c r="E16343">
        <f t="shared" si="766"/>
        <v>68.519496755040265</v>
      </c>
      <c r="F16343">
        <f t="shared" si="767"/>
        <v>52.690177820947625</v>
      </c>
    </row>
    <row r="16344" spans="1:6">
      <c r="A16344" s="1">
        <v>1040</v>
      </c>
      <c r="B16344" s="2">
        <v>54.3</v>
      </c>
      <c r="C16344" s="3">
        <v>19.600000000000001</v>
      </c>
      <c r="D16344">
        <f t="shared" si="765"/>
        <v>1281.469675346159</v>
      </c>
      <c r="E16344">
        <f t="shared" si="766"/>
        <v>65.381105885008111</v>
      </c>
      <c r="F16344">
        <f t="shared" si="767"/>
        <v>200.67790776342258</v>
      </c>
    </row>
    <row r="16345" spans="1:6">
      <c r="A16345" s="1">
        <v>1520</v>
      </c>
      <c r="B16345" s="2">
        <v>57.2</v>
      </c>
      <c r="C16345" s="3">
        <v>26.9</v>
      </c>
      <c r="D16345">
        <f t="shared" si="765"/>
        <v>1553.6952630865696</v>
      </c>
      <c r="E16345">
        <f t="shared" si="766"/>
        <v>57.758188218831592</v>
      </c>
      <c r="F16345">
        <f t="shared" si="767"/>
        <v>1.8281965496149331</v>
      </c>
    </row>
    <row r="16346" spans="1:6">
      <c r="A16346" s="1">
        <v>1320</v>
      </c>
      <c r="B16346" s="2">
        <v>37</v>
      </c>
      <c r="C16346" s="3">
        <v>52.8</v>
      </c>
      <c r="D16346">
        <f t="shared" si="765"/>
        <v>1442.2366004254441</v>
      </c>
      <c r="E16346">
        <f t="shared" si="766"/>
        <v>27.315087129269777</v>
      </c>
      <c r="F16346">
        <f t="shared" si="767"/>
        <v>113.75669947603922</v>
      </c>
    </row>
    <row r="16347" spans="1:6">
      <c r="A16347" s="1">
        <v>1360</v>
      </c>
      <c r="B16347" s="2">
        <v>61.3</v>
      </c>
      <c r="C16347" s="3">
        <v>22.3</v>
      </c>
      <c r="D16347">
        <f t="shared" si="765"/>
        <v>1403.6014221030825</v>
      </c>
      <c r="E16347">
        <f t="shared" si="766"/>
        <v>62.941767807313113</v>
      </c>
      <c r="F16347">
        <f t="shared" si="767"/>
        <v>5.2348598549250109</v>
      </c>
    </row>
    <row r="16348" spans="1:6">
      <c r="A16348" s="1">
        <v>1390</v>
      </c>
      <c r="B16348" s="2">
        <v>60.1</v>
      </c>
      <c r="C16348" s="3">
        <v>24.9</v>
      </c>
      <c r="D16348">
        <f t="shared" si="765"/>
        <v>1497.7031208377377</v>
      </c>
      <c r="E16348">
        <f t="shared" si="766"/>
        <v>60.148719712358947</v>
      </c>
      <c r="F16348">
        <f t="shared" si="767"/>
        <v>15.497543993401599</v>
      </c>
    </row>
    <row r="16349" spans="1:6">
      <c r="A16349" s="1">
        <v>1180</v>
      </c>
      <c r="B16349" s="2">
        <v>42</v>
      </c>
      <c r="C16349" s="3">
        <v>16.7</v>
      </c>
      <c r="D16349">
        <f t="shared" si="765"/>
        <v>1125.9068640770411</v>
      </c>
      <c r="E16349">
        <f t="shared" si="766"/>
        <v>67.41957269922402</v>
      </c>
      <c r="F16349">
        <f t="shared" si="767"/>
        <v>650.06330205587028</v>
      </c>
    </row>
    <row r="16350" spans="1:6">
      <c r="A16350" s="1">
        <v>1110</v>
      </c>
      <c r="B16350" s="2">
        <v>59.3</v>
      </c>
      <c r="C16350" s="3">
        <v>17</v>
      </c>
      <c r="D16350">
        <f t="shared" si="765"/>
        <v>1143.0300032578664</v>
      </c>
      <c r="E16350">
        <f t="shared" si="766"/>
        <v>67.237059015168612</v>
      </c>
      <c r="F16350">
        <f t="shared" si="767"/>
        <v>64.454232818564762</v>
      </c>
    </row>
    <row r="16351" spans="1:6">
      <c r="A16351" s="1">
        <v>1440</v>
      </c>
      <c r="B16351" s="2">
        <v>63.3</v>
      </c>
      <c r="C16351" s="3">
        <v>24.7</v>
      </c>
      <c r="D16351">
        <f t="shared" si="765"/>
        <v>1491.3171524467912</v>
      </c>
      <c r="E16351">
        <f t="shared" si="766"/>
        <v>60.377212649667662</v>
      </c>
      <c r="F16351">
        <f t="shared" si="767"/>
        <v>12.060435151939592</v>
      </c>
    </row>
    <row r="16352" spans="1:6">
      <c r="A16352" s="1">
        <v>1360</v>
      </c>
      <c r="B16352" s="2">
        <v>57.6</v>
      </c>
      <c r="C16352" s="3">
        <v>26.7</v>
      </c>
      <c r="D16352">
        <f t="shared" si="765"/>
        <v>1548.7367583045796</v>
      </c>
      <c r="E16352">
        <f t="shared" si="766"/>
        <v>58.005122033879388</v>
      </c>
      <c r="F16352">
        <f t="shared" si="767"/>
        <v>47.747227251296806</v>
      </c>
    </row>
    <row r="16353" spans="1:6">
      <c r="A16353" s="1">
        <v>1490</v>
      </c>
      <c r="B16353" s="2">
        <v>61.9</v>
      </c>
      <c r="C16353" s="3">
        <v>20.6</v>
      </c>
      <c r="D16353">
        <f t="shared" si="765"/>
        <v>1329.4580517083657</v>
      </c>
      <c r="E16353">
        <f t="shared" si="766"/>
        <v>64.536798626619685</v>
      </c>
      <c r="F16353">
        <f t="shared" si="767"/>
        <v>41.381106902231011</v>
      </c>
    </row>
    <row r="16354" spans="1:6">
      <c r="A16354" s="1">
        <v>1140</v>
      </c>
      <c r="B16354" s="2">
        <v>53.7</v>
      </c>
      <c r="C16354" s="3">
        <v>20.8</v>
      </c>
      <c r="D16354">
        <f t="shared" si="765"/>
        <v>1338.676125025893</v>
      </c>
      <c r="E16354">
        <f t="shared" si="766"/>
        <v>64.359429087783312</v>
      </c>
      <c r="F16354">
        <f t="shared" si="767"/>
        <v>166.35019542538114</v>
      </c>
    </row>
    <row r="16355" spans="1:6">
      <c r="A16355" s="1">
        <v>1250</v>
      </c>
      <c r="B16355" s="2">
        <v>54.2</v>
      </c>
      <c r="C16355" s="3">
        <v>24.7</v>
      </c>
      <c r="D16355">
        <f t="shared" si="765"/>
        <v>1491.3171524467912</v>
      </c>
      <c r="E16355">
        <f t="shared" si="766"/>
        <v>60.377212649667662</v>
      </c>
      <c r="F16355">
        <f t="shared" si="767"/>
        <v>115.94659359226318</v>
      </c>
    </row>
    <row r="16356" spans="1:6">
      <c r="A16356" s="1">
        <v>1060</v>
      </c>
      <c r="B16356" s="2">
        <v>12.8</v>
      </c>
      <c r="C16356" s="3">
        <v>65.7</v>
      </c>
      <c r="D16356">
        <f t="shared" si="765"/>
        <v>1236.5647270336021</v>
      </c>
      <c r="E16356">
        <f t="shared" si="766"/>
        <v>18.821380928974158</v>
      </c>
      <c r="F16356">
        <f t="shared" si="767"/>
        <v>77.900571622237635</v>
      </c>
    </row>
    <row r="16357" spans="1:6">
      <c r="A16357" s="1">
        <v>1140</v>
      </c>
      <c r="B16357" s="2">
        <v>16.5</v>
      </c>
      <c r="C16357" s="3">
        <v>66.400000000000006</v>
      </c>
      <c r="D16357">
        <f t="shared" si="765"/>
        <v>1226.2221096711103</v>
      </c>
      <c r="E16357">
        <f t="shared" si="766"/>
        <v>18.467200446854068</v>
      </c>
      <c r="F16357">
        <f t="shared" si="767"/>
        <v>13.80051375744458</v>
      </c>
    </row>
    <row r="16358" spans="1:6">
      <c r="A16358" s="1">
        <v>1240</v>
      </c>
      <c r="B16358" s="2">
        <v>47</v>
      </c>
      <c r="C16358" s="3">
        <v>38.299999999999997</v>
      </c>
      <c r="D16358">
        <f t="shared" si="765"/>
        <v>1635.5264891950465</v>
      </c>
      <c r="E16358">
        <f t="shared" si="766"/>
        <v>42.70304149334325</v>
      </c>
      <c r="F16358">
        <f t="shared" si="767"/>
        <v>227.43721419866282</v>
      </c>
    </row>
    <row r="16359" spans="1:6">
      <c r="A16359" s="1">
        <v>1310</v>
      </c>
      <c r="B16359" s="2">
        <v>62.7</v>
      </c>
      <c r="C16359" s="3">
        <v>18.899999999999999</v>
      </c>
      <c r="D16359">
        <f t="shared" si="765"/>
        <v>1246.063293951966</v>
      </c>
      <c r="E16359">
        <f t="shared" si="766"/>
        <v>65.929274812273334</v>
      </c>
      <c r="F16359">
        <f t="shared" si="767"/>
        <v>15.888814959185806</v>
      </c>
    </row>
    <row r="16360" spans="1:6">
      <c r="A16360" s="1">
        <v>1300</v>
      </c>
      <c r="B16360" s="2">
        <v>62.6</v>
      </c>
      <c r="C16360" s="3">
        <v>20.100000000000001</v>
      </c>
      <c r="D16360">
        <f t="shared" si="765"/>
        <v>1305.8542888424502</v>
      </c>
      <c r="E16360">
        <f t="shared" si="766"/>
        <v>64.967875066788565</v>
      </c>
      <c r="F16360">
        <f t="shared" si="767"/>
        <v>5.6526136268732063</v>
      </c>
    </row>
    <row r="16361" spans="1:6">
      <c r="A16361" s="1">
        <v>1430</v>
      </c>
      <c r="B16361" s="2">
        <v>61.2</v>
      </c>
      <c r="C16361" s="3">
        <v>22.3</v>
      </c>
      <c r="D16361">
        <f t="shared" si="765"/>
        <v>1403.6014221030825</v>
      </c>
      <c r="E16361">
        <f t="shared" si="766"/>
        <v>62.941767807313113</v>
      </c>
      <c r="F16361">
        <f t="shared" si="767"/>
        <v>3.9646504090117674</v>
      </c>
    </row>
    <row r="16362" spans="1:6">
      <c r="A16362" s="1">
        <v>1410</v>
      </c>
      <c r="B16362" s="2">
        <v>63.2</v>
      </c>
      <c r="C16362" s="3">
        <v>19.899999999999999</v>
      </c>
      <c r="D16362">
        <f t="shared" si="765"/>
        <v>1296.1929016140682</v>
      </c>
      <c r="E16362">
        <f t="shared" si="766"/>
        <v>65.135321689149166</v>
      </c>
      <c r="F16362">
        <f t="shared" si="767"/>
        <v>21.046759896284229</v>
      </c>
    </row>
    <row r="16363" spans="1:6">
      <c r="A16363" s="1">
        <v>1640</v>
      </c>
      <c r="B16363" s="2">
        <v>62.3</v>
      </c>
      <c r="C16363" s="3">
        <v>26.7</v>
      </c>
      <c r="D16363">
        <f t="shared" si="765"/>
        <v>1548.7367583045796</v>
      </c>
      <c r="E16363">
        <f t="shared" si="766"/>
        <v>58.005122033879388</v>
      </c>
      <c r="F16363">
        <f t="shared" si="767"/>
        <v>29.571784783928166</v>
      </c>
    </row>
    <row r="16364" spans="1:6">
      <c r="A16364" s="1">
        <v>1290</v>
      </c>
      <c r="B16364" s="2">
        <v>61.9</v>
      </c>
      <c r="C16364" s="3">
        <v>20.3</v>
      </c>
      <c r="D16364">
        <f t="shared" si="765"/>
        <v>1315.3907200612571</v>
      </c>
      <c r="E16364">
        <f t="shared" si="766"/>
        <v>64.797572416810695</v>
      </c>
      <c r="F16364">
        <f t="shared" si="767"/>
        <v>9.2570977409329931</v>
      </c>
    </row>
    <row r="16365" spans="1:6">
      <c r="A16365" s="1">
        <v>1510</v>
      </c>
      <c r="B16365" s="2">
        <v>59.5</v>
      </c>
      <c r="C16365" s="3">
        <v>18.2</v>
      </c>
      <c r="D16365">
        <f t="shared" si="765"/>
        <v>1209.2396547536007</v>
      </c>
      <c r="E16365">
        <f t="shared" si="766"/>
        <v>66.441739272175866</v>
      </c>
      <c r="F16365">
        <f t="shared" si="767"/>
        <v>169.01945644411512</v>
      </c>
    </row>
    <row r="16366" spans="1:6">
      <c r="A16366" s="1">
        <v>1090</v>
      </c>
      <c r="B16366" s="2">
        <v>60.8</v>
      </c>
      <c r="C16366" s="3">
        <v>16.5</v>
      </c>
      <c r="D16366">
        <f t="shared" si="765"/>
        <v>1114.3713475612985</v>
      </c>
      <c r="E16366">
        <f t="shared" si="766"/>
        <v>67.537657427957484</v>
      </c>
      <c r="F16366">
        <f t="shared" si="767"/>
        <v>46.189439803510417</v>
      </c>
    </row>
    <row r="16367" spans="1:6">
      <c r="A16367" s="1">
        <v>1190</v>
      </c>
      <c r="B16367" s="2">
        <v>55</v>
      </c>
      <c r="C16367" s="3">
        <v>26.4</v>
      </c>
      <c r="D16367">
        <f t="shared" si="765"/>
        <v>1541.0335401653965</v>
      </c>
      <c r="E16367">
        <f t="shared" si="766"/>
        <v>58.372482582022599</v>
      </c>
      <c r="F16367">
        <f t="shared" si="767"/>
        <v>175.97635913786419</v>
      </c>
    </row>
    <row r="16368" spans="1:6">
      <c r="A16368" s="1">
        <v>1380</v>
      </c>
      <c r="B16368" s="2">
        <v>62.7</v>
      </c>
      <c r="C16368" s="3">
        <v>19.100000000000001</v>
      </c>
      <c r="D16368">
        <f t="shared" si="765"/>
        <v>1256.3271067485271</v>
      </c>
      <c r="E16368">
        <f t="shared" si="766"/>
        <v>65.776288311441206</v>
      </c>
      <c r="F16368">
        <f t="shared" si="767"/>
        <v>29.894512079745034</v>
      </c>
    </row>
    <row r="16369" spans="1:6">
      <c r="A16369" s="1">
        <v>1080</v>
      </c>
      <c r="B16369" s="2">
        <v>65.2</v>
      </c>
      <c r="C16369" s="3">
        <v>15.2</v>
      </c>
      <c r="D16369">
        <f t="shared" si="765"/>
        <v>1037.1920643187839</v>
      </c>
      <c r="E16369">
        <f t="shared" si="766"/>
        <v>68.236320020972627</v>
      </c>
      <c r="F16369">
        <f t="shared" si="767"/>
        <v>11.667109279015207</v>
      </c>
    </row>
    <row r="16370" spans="1:6">
      <c r="A16370" s="1">
        <v>1450</v>
      </c>
      <c r="B16370" s="2">
        <v>65.400000000000006</v>
      </c>
      <c r="C16370" s="3">
        <v>22.3</v>
      </c>
      <c r="D16370">
        <f t="shared" si="765"/>
        <v>1403.6014221030825</v>
      </c>
      <c r="E16370">
        <f t="shared" si="766"/>
        <v>62.941767807313113</v>
      </c>
      <c r="F16370">
        <f t="shared" si="767"/>
        <v>8.9186422145852884</v>
      </c>
    </row>
    <row r="16371" spans="1:6">
      <c r="A16371" s="1">
        <v>1240</v>
      </c>
      <c r="B16371" s="2">
        <v>65.099999999999994</v>
      </c>
      <c r="C16371" s="3">
        <v>18.5</v>
      </c>
      <c r="D16371">
        <f t="shared" si="765"/>
        <v>1225.1901572733093</v>
      </c>
      <c r="E16371">
        <f t="shared" si="766"/>
        <v>66.226494987746449</v>
      </c>
      <c r="F16371">
        <f t="shared" si="767"/>
        <v>1.5619727782201418</v>
      </c>
    </row>
    <row r="16372" spans="1:6">
      <c r="A16372" s="1">
        <v>1420</v>
      </c>
      <c r="B16372" s="2">
        <v>50.1</v>
      </c>
      <c r="C16372" s="3">
        <v>36.4</v>
      </c>
      <c r="D16372">
        <f t="shared" si="765"/>
        <v>1644.4033111307083</v>
      </c>
      <c r="E16372">
        <f t="shared" si="766"/>
        <v>45.175915140953528</v>
      </c>
      <c r="F16372">
        <f t="shared" si="767"/>
        <v>91.51302976315506</v>
      </c>
    </row>
    <row r="16373" spans="1:6">
      <c r="A16373" s="1">
        <v>1510</v>
      </c>
      <c r="B16373" s="2">
        <v>43.4</v>
      </c>
      <c r="C16373" s="3">
        <v>24.5</v>
      </c>
      <c r="D16373">
        <f t="shared" si="765"/>
        <v>1484.7879745134492</v>
      </c>
      <c r="E16373">
        <f t="shared" si="766"/>
        <v>60.603590796467309</v>
      </c>
      <c r="F16373">
        <f t="shared" si="767"/>
        <v>296.81262928255842</v>
      </c>
    </row>
    <row r="16374" spans="1:6">
      <c r="A16374" s="1">
        <v>1200</v>
      </c>
      <c r="B16374" s="2">
        <v>63.4</v>
      </c>
      <c r="C16374" s="3">
        <v>17.7</v>
      </c>
      <c r="D16374">
        <f t="shared" si="765"/>
        <v>1182.1098484394033</v>
      </c>
      <c r="E16374">
        <f t="shared" si="766"/>
        <v>66.785867143469119</v>
      </c>
      <c r="F16374">
        <f t="shared" si="767"/>
        <v>11.891627519556174</v>
      </c>
    </row>
    <row r="16375" spans="1:6">
      <c r="A16375" s="1">
        <v>1280</v>
      </c>
      <c r="B16375" s="2">
        <v>57.4</v>
      </c>
      <c r="C16375" s="3">
        <v>18.3</v>
      </c>
      <c r="D16375">
        <f t="shared" si="765"/>
        <v>1214.5842141357864</v>
      </c>
      <c r="E16375">
        <f t="shared" si="766"/>
        <v>66.370722083922757</v>
      </c>
      <c r="F16375">
        <f t="shared" si="767"/>
        <v>86.190021686164911</v>
      </c>
    </row>
    <row r="16376" spans="1:6">
      <c r="A16376" s="1">
        <v>1220</v>
      </c>
      <c r="B16376" s="2">
        <v>36.299999999999997</v>
      </c>
      <c r="C16376" s="3">
        <v>45.5</v>
      </c>
      <c r="D16376">
        <f t="shared" si="765"/>
        <v>1556.7554623498772</v>
      </c>
      <c r="E16376">
        <f t="shared" si="766"/>
        <v>34.214405765931367</v>
      </c>
      <c r="F16376">
        <f t="shared" si="767"/>
        <v>155.83451049368585</v>
      </c>
    </row>
    <row r="16377" spans="1:6">
      <c r="A16377" s="1">
        <v>1230</v>
      </c>
      <c r="B16377" s="2">
        <v>27.2</v>
      </c>
      <c r="C16377" s="3">
        <v>61.5</v>
      </c>
      <c r="D16377">
        <f t="shared" si="765"/>
        <v>1300.803176288935</v>
      </c>
      <c r="E16377">
        <f t="shared" si="766"/>
        <v>21.151271159169674</v>
      </c>
      <c r="F16377">
        <f t="shared" si="767"/>
        <v>43.283580334921986</v>
      </c>
    </row>
    <row r="16378" spans="1:6">
      <c r="A16378" s="1">
        <v>988</v>
      </c>
      <c r="B16378" s="2">
        <v>61.4</v>
      </c>
      <c r="C16378" s="3">
        <v>15.1</v>
      </c>
      <c r="D16378">
        <f t="shared" si="765"/>
        <v>1031.1066124415786</v>
      </c>
      <c r="E16378">
        <f t="shared" si="766"/>
        <v>68.285206121958851</v>
      </c>
      <c r="F16378">
        <f t="shared" si="767"/>
        <v>49.888210755089553</v>
      </c>
    </row>
    <row r="16379" spans="1:6">
      <c r="A16379" s="1">
        <v>1350</v>
      </c>
      <c r="B16379" s="2">
        <v>59</v>
      </c>
      <c r="C16379" s="3">
        <v>23.3</v>
      </c>
      <c r="D16379">
        <f t="shared" si="765"/>
        <v>1442.618180128708</v>
      </c>
      <c r="E16379">
        <f t="shared" si="766"/>
        <v>61.91494335316343</v>
      </c>
      <c r="F16379">
        <f t="shared" si="767"/>
        <v>19.955513427112486</v>
      </c>
    </row>
    <row r="16380" spans="1:6">
      <c r="A16380" s="1">
        <v>1170</v>
      </c>
      <c r="B16380" s="2">
        <v>62.3</v>
      </c>
      <c r="C16380" s="3">
        <v>17.7</v>
      </c>
      <c r="D16380">
        <f t="shared" si="765"/>
        <v>1182.1098484394033</v>
      </c>
      <c r="E16380">
        <f t="shared" si="766"/>
        <v>66.785867143469119</v>
      </c>
      <c r="F16380">
        <f t="shared" si="767"/>
        <v>20.318896252519195</v>
      </c>
    </row>
    <row r="16381" spans="1:6">
      <c r="A16381" s="1">
        <v>1210</v>
      </c>
      <c r="B16381" s="2">
        <v>59.8</v>
      </c>
      <c r="C16381" s="3">
        <v>19.7</v>
      </c>
      <c r="D16381">
        <f t="shared" si="765"/>
        <v>1286.4079915243165</v>
      </c>
      <c r="E16381">
        <f t="shared" si="766"/>
        <v>65.299898046919623</v>
      </c>
      <c r="F16381">
        <f t="shared" si="767"/>
        <v>38.047491149525854</v>
      </c>
    </row>
    <row r="16382" spans="1:6">
      <c r="A16382" s="1">
        <v>1140</v>
      </c>
      <c r="B16382" s="2">
        <v>58.5</v>
      </c>
      <c r="C16382" s="3">
        <v>19</v>
      </c>
      <c r="D16382">
        <f t="shared" si="765"/>
        <v>1251.2097695684392</v>
      </c>
      <c r="E16382">
        <f t="shared" si="766"/>
        <v>65.853145766759965</v>
      </c>
      <c r="F16382">
        <f t="shared" si="767"/>
        <v>70.589346818115018</v>
      </c>
    </row>
    <row r="16383" spans="1:6">
      <c r="A16383" s="1">
        <v>1030</v>
      </c>
      <c r="B16383" s="2">
        <v>12.8</v>
      </c>
      <c r="C16383" s="3">
        <v>67.5</v>
      </c>
      <c r="D16383">
        <f t="shared" si="765"/>
        <v>1210.1915394684909</v>
      </c>
      <c r="E16383">
        <f t="shared" si="766"/>
        <v>17.928763547681346</v>
      </c>
      <c r="F16383">
        <f t="shared" si="767"/>
        <v>69.676127933276348</v>
      </c>
    </row>
    <row r="16384" spans="1:6">
      <c r="A16384" s="1">
        <v>1210</v>
      </c>
      <c r="B16384" s="2">
        <v>18.2</v>
      </c>
      <c r="C16384" s="3">
        <v>59.6</v>
      </c>
      <c r="D16384">
        <f t="shared" si="765"/>
        <v>1330.9668215600382</v>
      </c>
      <c r="E16384">
        <f t="shared" si="766"/>
        <v>22.331658079866411</v>
      </c>
      <c r="F16384">
        <f t="shared" si="767"/>
        <v>36.617247730444276</v>
      </c>
    </row>
    <row r="16385" spans="1:6">
      <c r="A16385" s="1">
        <v>1240</v>
      </c>
      <c r="B16385" s="2">
        <v>26.4</v>
      </c>
      <c r="C16385" s="3">
        <v>52.5</v>
      </c>
      <c r="D16385">
        <f t="shared" si="765"/>
        <v>1447.1700327839521</v>
      </c>
      <c r="E16385">
        <f t="shared" si="766"/>
        <v>27.56514348159909</v>
      </c>
      <c r="F16385">
        <f t="shared" si="767"/>
        <v>58.68910494212966</v>
      </c>
    </row>
    <row r="16386" spans="1:6">
      <c r="A16386" s="1">
        <v>1400</v>
      </c>
      <c r="B16386" s="2">
        <v>63.4</v>
      </c>
      <c r="C16386" s="3">
        <v>21.4</v>
      </c>
      <c r="D16386">
        <f t="shared" si="765"/>
        <v>1365.5478995067733</v>
      </c>
      <c r="E16386">
        <f t="shared" si="766"/>
        <v>63.810649509662312</v>
      </c>
      <c r="F16386">
        <f t="shared" si="767"/>
        <v>1.754151072517365</v>
      </c>
    </row>
    <row r="16387" spans="1:6">
      <c r="A16387" s="1">
        <v>1480</v>
      </c>
      <c r="B16387" s="2">
        <v>58.5</v>
      </c>
      <c r="C16387" s="3">
        <v>24.1</v>
      </c>
      <c r="D16387">
        <f t="shared" si="765"/>
        <v>1471.3006545685641</v>
      </c>
      <c r="E16387">
        <f t="shared" si="766"/>
        <v>61.049819691641659</v>
      </c>
      <c r="F16387">
        <f t="shared" si="767"/>
        <v>6.6026715623127767</v>
      </c>
    </row>
    <row r="16388" spans="1:6">
      <c r="A16388" s="1">
        <v>1210</v>
      </c>
      <c r="B16388" s="2">
        <v>65.400000000000006</v>
      </c>
      <c r="C16388" s="3">
        <v>17.2</v>
      </c>
      <c r="D16388">
        <f t="shared" si="765"/>
        <v>1154.3225295022544</v>
      </c>
      <c r="E16388">
        <f t="shared" si="766"/>
        <v>67.111774971061308</v>
      </c>
      <c r="F16388">
        <f t="shared" si="767"/>
        <v>7.0711119848072377</v>
      </c>
    </row>
    <row r="16389" spans="1:6">
      <c r="A16389" s="1">
        <v>1290</v>
      </c>
      <c r="B16389" s="2">
        <v>61</v>
      </c>
      <c r="C16389" s="3">
        <v>23</v>
      </c>
      <c r="D16389">
        <f t="shared" si="765"/>
        <v>1431.2794589074008</v>
      </c>
      <c r="E16389">
        <f t="shared" si="766"/>
        <v>62.229541691626117</v>
      </c>
      <c r="F16389">
        <f t="shared" si="767"/>
        <v>28.174086013478302</v>
      </c>
    </row>
    <row r="16390" spans="1:6">
      <c r="A16390" s="1">
        <v>1480</v>
      </c>
      <c r="B16390" s="2">
        <v>56.4</v>
      </c>
      <c r="C16390" s="3">
        <v>27.2</v>
      </c>
      <c r="D16390">
        <f t="shared" si="765"/>
        <v>1560.868753246091</v>
      </c>
      <c r="E16390">
        <f t="shared" si="766"/>
        <v>57.38488063404747</v>
      </c>
      <c r="F16390">
        <f t="shared" si="767"/>
        <v>9.7057615672066024</v>
      </c>
    </row>
    <row r="16391" spans="1:6">
      <c r="A16391" s="1">
        <v>1360</v>
      </c>
      <c r="B16391" s="2">
        <v>29.1</v>
      </c>
      <c r="C16391" s="3">
        <v>51</v>
      </c>
      <c r="D16391">
        <f t="shared" si="765"/>
        <v>1471.7052615843659</v>
      </c>
      <c r="E16391">
        <f t="shared" si="766"/>
        <v>28.856965913418939</v>
      </c>
      <c r="F16391">
        <f t="shared" si="767"/>
        <v>16.727201762031225</v>
      </c>
    </row>
    <row r="16392" spans="1:6">
      <c r="A16392" s="1">
        <v>1020</v>
      </c>
      <c r="B16392" s="2">
        <v>63.8</v>
      </c>
      <c r="C16392" s="3">
        <v>13.8</v>
      </c>
      <c r="D16392">
        <f t="shared" si="765"/>
        <v>950.26835997648141</v>
      </c>
      <c r="E16392">
        <f t="shared" si="766"/>
        <v>68.860026085252272</v>
      </c>
      <c r="F16392">
        <f t="shared" si="767"/>
        <v>32.09916884290427</v>
      </c>
    </row>
    <row r="16393" spans="1:6">
      <c r="A16393" s="1">
        <v>1180</v>
      </c>
      <c r="B16393" s="2">
        <v>60.7</v>
      </c>
      <c r="C16393" s="3">
        <v>19.100000000000001</v>
      </c>
      <c r="D16393">
        <f t="shared" si="765"/>
        <v>1256.3271067485271</v>
      </c>
      <c r="E16393">
        <f t="shared" si="766"/>
        <v>65.776288311441206</v>
      </c>
      <c r="F16393">
        <f t="shared" si="767"/>
        <v>33.550813308276879</v>
      </c>
    </row>
    <row r="16394" spans="1:6">
      <c r="A16394" s="1">
        <v>1170</v>
      </c>
      <c r="B16394" s="2">
        <v>57.9</v>
      </c>
      <c r="C16394" s="3">
        <v>21.3</v>
      </c>
      <c r="D16394">
        <f t="shared" ref="D16394:D16457" si="768">C16394*E16394</f>
        <v>1361.151639495062</v>
      </c>
      <c r="E16394">
        <f t="shared" ref="E16394:E16457" si="769">$P$4/(1+(C16394/$P$5)^$P$6)^(2/$P$6)</f>
        <v>63.90383284014375</v>
      </c>
      <c r="F16394">
        <f t="shared" ref="F16394:F16457" si="770">(E16394-B16394)^2+$M$3*(D16394-A16394)^2</f>
        <v>84.854550827130495</v>
      </c>
    </row>
    <row r="16395" spans="1:6">
      <c r="A16395" s="1">
        <v>1210</v>
      </c>
      <c r="B16395" s="2">
        <v>61.1</v>
      </c>
      <c r="C16395" s="3">
        <v>20</v>
      </c>
      <c r="D16395">
        <f t="shared" si="768"/>
        <v>1301.0391262072574</v>
      </c>
      <c r="E16395">
        <f t="shared" si="769"/>
        <v>65.051956310362868</v>
      </c>
      <c r="F16395">
        <f t="shared" si="770"/>
        <v>26.689190435196934</v>
      </c>
    </row>
    <row r="16396" spans="1:6">
      <c r="A16396" s="1">
        <v>1300</v>
      </c>
      <c r="B16396" s="2">
        <v>63.5</v>
      </c>
      <c r="C16396" s="3">
        <v>19.7</v>
      </c>
      <c r="D16396">
        <f t="shared" si="768"/>
        <v>1286.4079915243165</v>
      </c>
      <c r="E16396">
        <f t="shared" si="769"/>
        <v>65.299898046919623</v>
      </c>
      <c r="F16396">
        <f t="shared" si="770"/>
        <v>3.4864113280630673</v>
      </c>
    </row>
    <row r="16397" spans="1:6">
      <c r="A16397" s="1">
        <v>1340</v>
      </c>
      <c r="B16397" s="2">
        <v>63.1</v>
      </c>
      <c r="C16397" s="3">
        <v>18.899999999999999</v>
      </c>
      <c r="D16397">
        <f t="shared" si="768"/>
        <v>1246.063293951966</v>
      </c>
      <c r="E16397">
        <f t="shared" si="769"/>
        <v>65.929274812273334</v>
      </c>
      <c r="F16397">
        <f t="shared" si="770"/>
        <v>19.791990064974925</v>
      </c>
    </row>
    <row r="16398" spans="1:6">
      <c r="A16398" s="1">
        <v>1370</v>
      </c>
      <c r="B16398" s="2">
        <v>62.9</v>
      </c>
      <c r="C16398" s="3">
        <v>19.600000000000001</v>
      </c>
      <c r="D16398">
        <f t="shared" si="768"/>
        <v>1281.469675346159</v>
      </c>
      <c r="E16398">
        <f t="shared" si="769"/>
        <v>65.381105885008111</v>
      </c>
      <c r="F16398">
        <f t="shared" si="770"/>
        <v>16.625337067108461</v>
      </c>
    </row>
    <row r="16399" spans="1:6">
      <c r="A16399" s="1">
        <v>1420</v>
      </c>
      <c r="B16399" s="2">
        <v>35.1</v>
      </c>
      <c r="C16399" s="3">
        <v>53.9</v>
      </c>
      <c r="D16399">
        <f t="shared" si="768"/>
        <v>1424.1092374405719</v>
      </c>
      <c r="E16399">
        <f t="shared" si="769"/>
        <v>26.421321659379814</v>
      </c>
      <c r="F16399">
        <f t="shared" si="770"/>
        <v>75.342013748654267</v>
      </c>
    </row>
    <row r="16400" spans="1:6">
      <c r="A16400" s="1">
        <v>1310</v>
      </c>
      <c r="B16400" s="2">
        <v>62.2</v>
      </c>
      <c r="C16400" s="3">
        <v>20.7</v>
      </c>
      <c r="D16400">
        <f t="shared" si="768"/>
        <v>1334.0832108500331</v>
      </c>
      <c r="E16400">
        <f t="shared" si="769"/>
        <v>64.448464292272135</v>
      </c>
      <c r="F16400">
        <f t="shared" si="770"/>
        <v>5.830354110577546</v>
      </c>
    </row>
    <row r="16401" spans="1:6">
      <c r="A16401" s="1">
        <v>1640</v>
      </c>
      <c r="B16401" s="2">
        <v>39.200000000000003</v>
      </c>
      <c r="C16401" s="3">
        <v>38.9</v>
      </c>
      <c r="D16401">
        <f t="shared" si="768"/>
        <v>1631.4140611468749</v>
      </c>
      <c r="E16401">
        <f t="shared" si="769"/>
        <v>41.938664810973648</v>
      </c>
      <c r="F16401">
        <f t="shared" si="770"/>
        <v>7.598757537379746</v>
      </c>
    </row>
    <row r="16402" spans="1:6">
      <c r="A16402" s="1">
        <v>1160</v>
      </c>
      <c r="B16402" s="2">
        <v>62.4</v>
      </c>
      <c r="C16402" s="3">
        <v>17.5</v>
      </c>
      <c r="D16402">
        <f t="shared" si="768"/>
        <v>1171.0722088180444</v>
      </c>
      <c r="E16402">
        <f t="shared" si="769"/>
        <v>66.918411932459676</v>
      </c>
      <c r="F16402">
        <f t="shared" si="770"/>
        <v>20.57980657488158</v>
      </c>
    </row>
    <row r="16403" spans="1:6">
      <c r="A16403" s="1">
        <v>1470</v>
      </c>
      <c r="B16403" s="2">
        <v>50.1</v>
      </c>
      <c r="C16403" s="3">
        <v>37</v>
      </c>
      <c r="D16403">
        <f t="shared" si="768"/>
        <v>1642.3267033530162</v>
      </c>
      <c r="E16403">
        <f t="shared" si="769"/>
        <v>44.387208198730171</v>
      </c>
      <c r="F16403">
        <f t="shared" si="770"/>
        <v>72.304413607630892</v>
      </c>
    </row>
    <row r="16404" spans="1:6">
      <c r="A16404" s="1">
        <v>1340</v>
      </c>
      <c r="B16404" s="2">
        <v>58.9</v>
      </c>
      <c r="C16404" s="3">
        <v>21.9</v>
      </c>
      <c r="D16404">
        <f t="shared" si="768"/>
        <v>1387.0274226258939</v>
      </c>
      <c r="E16404">
        <f t="shared" si="769"/>
        <v>63.334585508031694</v>
      </c>
      <c r="F16404">
        <f t="shared" si="770"/>
        <v>22.619763878174055</v>
      </c>
    </row>
    <row r="16405" spans="1:6">
      <c r="A16405" s="1">
        <v>1530</v>
      </c>
      <c r="B16405" s="2">
        <v>63.7</v>
      </c>
      <c r="C16405" s="3">
        <v>21</v>
      </c>
      <c r="D16405">
        <f t="shared" si="768"/>
        <v>1347.7645938949167</v>
      </c>
      <c r="E16405">
        <f t="shared" si="769"/>
        <v>64.179266375948416</v>
      </c>
      <c r="F16405">
        <f t="shared" si="770"/>
        <v>44.591101864366237</v>
      </c>
    </row>
    <row r="16406" spans="1:6">
      <c r="A16406" s="1">
        <v>1670</v>
      </c>
      <c r="B16406" s="2">
        <v>63.8</v>
      </c>
      <c r="C16406" s="3">
        <v>27.7</v>
      </c>
      <c r="D16406">
        <f t="shared" si="768"/>
        <v>1572.1245440129485</v>
      </c>
      <c r="E16406">
        <f t="shared" si="769"/>
        <v>56.755398700828465</v>
      </c>
      <c r="F16406">
        <f t="shared" si="770"/>
        <v>62.422794800916826</v>
      </c>
    </row>
    <row r="16407" spans="1:6">
      <c r="A16407" s="1">
        <v>1500</v>
      </c>
      <c r="B16407" s="2">
        <v>59.6</v>
      </c>
      <c r="C16407" s="3">
        <v>19</v>
      </c>
      <c r="D16407">
        <f t="shared" si="768"/>
        <v>1251.2097695684392</v>
      </c>
      <c r="E16407">
        <f t="shared" si="769"/>
        <v>65.853145766759965</v>
      </c>
      <c r="F16407">
        <f t="shared" si="770"/>
        <v>121.78296613329167</v>
      </c>
    </row>
    <row r="16408" spans="1:6">
      <c r="A16408" s="1">
        <v>1690</v>
      </c>
      <c r="B16408" s="2">
        <v>54</v>
      </c>
      <c r="C16408" s="3">
        <v>31.6</v>
      </c>
      <c r="D16408">
        <f t="shared" si="768"/>
        <v>1631.3072408825817</v>
      </c>
      <c r="E16408">
        <f t="shared" si="769"/>
        <v>51.623646863372834</v>
      </c>
      <c r="F16408">
        <f t="shared" si="770"/>
        <v>10.248653892525237</v>
      </c>
    </row>
    <row r="16409" spans="1:6">
      <c r="A16409" s="1">
        <v>1430</v>
      </c>
      <c r="B16409" s="2">
        <v>31.2</v>
      </c>
      <c r="C16409" s="3">
        <v>43.6</v>
      </c>
      <c r="D16409">
        <f t="shared" si="768"/>
        <v>1582.5962488852515</v>
      </c>
      <c r="E16409">
        <f t="shared" si="769"/>
        <v>36.298079102872741</v>
      </c>
      <c r="F16409">
        <f t="shared" si="770"/>
        <v>57.095216501757733</v>
      </c>
    </row>
    <row r="16410" spans="1:6">
      <c r="A16410" s="1">
        <v>1500</v>
      </c>
      <c r="B16410" s="2">
        <v>58.7</v>
      </c>
      <c r="C16410" s="3">
        <v>25.7</v>
      </c>
      <c r="D16410">
        <f t="shared" si="768"/>
        <v>1521.81396263956</v>
      </c>
      <c r="E16410">
        <f t="shared" si="769"/>
        <v>59.214551075469267</v>
      </c>
      <c r="F16410">
        <f t="shared" si="770"/>
        <v>0.90039943066057249</v>
      </c>
    </row>
    <row r="16411" spans="1:6">
      <c r="A16411" s="1">
        <v>1340</v>
      </c>
      <c r="B16411" s="2">
        <v>27.5</v>
      </c>
      <c r="C16411" s="3">
        <v>56.4</v>
      </c>
      <c r="D16411">
        <f t="shared" si="768"/>
        <v>1382.9340723688044</v>
      </c>
      <c r="E16411">
        <f t="shared" si="769"/>
        <v>24.520107666113553</v>
      </c>
      <c r="F16411">
        <f t="shared" si="770"/>
        <v>11.342075237008292</v>
      </c>
    </row>
    <row r="16412" spans="1:6">
      <c r="A16412" s="1">
        <v>1520</v>
      </c>
      <c r="B16412" s="2">
        <v>65.2</v>
      </c>
      <c r="C16412" s="3">
        <v>25.7</v>
      </c>
      <c r="D16412">
        <f t="shared" si="768"/>
        <v>1521.81396263956</v>
      </c>
      <c r="E16412">
        <f t="shared" si="769"/>
        <v>59.214551075469267</v>
      </c>
      <c r="F16412">
        <f t="shared" si="770"/>
        <v>35.829994208459986</v>
      </c>
    </row>
    <row r="16413" spans="1:6">
      <c r="A16413" s="1">
        <v>1390</v>
      </c>
      <c r="B16413" s="2">
        <v>55.4</v>
      </c>
      <c r="C16413" s="3">
        <v>29.8</v>
      </c>
      <c r="D16413">
        <f t="shared" si="768"/>
        <v>1610.0907770023007</v>
      </c>
      <c r="E16413">
        <f t="shared" si="769"/>
        <v>54.029891845714786</v>
      </c>
      <c r="F16413">
        <f t="shared" si="770"/>
        <v>66.583034620593537</v>
      </c>
    </row>
    <row r="16414" spans="1:6">
      <c r="A16414" s="1">
        <v>939</v>
      </c>
      <c r="B16414" s="2">
        <v>65.400000000000006</v>
      </c>
      <c r="C16414" s="3">
        <v>12.2</v>
      </c>
      <c r="D16414">
        <f t="shared" si="768"/>
        <v>846.94245606154436</v>
      </c>
      <c r="E16414">
        <f t="shared" si="769"/>
        <v>69.421512791929871</v>
      </c>
      <c r="F16414">
        <f t="shared" si="770"/>
        <v>27.492881091079127</v>
      </c>
    </row>
    <row r="16415" spans="1:6">
      <c r="A16415" s="1">
        <v>1430</v>
      </c>
      <c r="B16415" s="2">
        <v>22.8</v>
      </c>
      <c r="C16415" s="3">
        <v>65.400000000000006</v>
      </c>
      <c r="D16415">
        <f t="shared" si="768"/>
        <v>1241.0304429977546</v>
      </c>
      <c r="E16415">
        <f t="shared" si="769"/>
        <v>18.97600065745802</v>
      </c>
      <c r="F16415">
        <f t="shared" si="770"/>
        <v>62.32353018943585</v>
      </c>
    </row>
    <row r="16416" spans="1:6">
      <c r="A16416" s="1">
        <v>1330</v>
      </c>
      <c r="B16416" s="2">
        <v>57.2</v>
      </c>
      <c r="C16416" s="3">
        <v>24.7</v>
      </c>
      <c r="D16416">
        <f t="shared" si="768"/>
        <v>1491.3171524467912</v>
      </c>
      <c r="E16416">
        <f t="shared" si="769"/>
        <v>60.377212649667662</v>
      </c>
      <c r="F16416">
        <f t="shared" si="770"/>
        <v>44.85636965237817</v>
      </c>
    </row>
    <row r="16417" spans="1:6">
      <c r="A16417" s="1">
        <v>1490</v>
      </c>
      <c r="B16417" s="2">
        <v>63.1</v>
      </c>
      <c r="C16417" s="3">
        <v>23</v>
      </c>
      <c r="D16417">
        <f t="shared" si="768"/>
        <v>1431.2794589074008</v>
      </c>
      <c r="E16417">
        <f t="shared" si="769"/>
        <v>62.229541691626117</v>
      </c>
      <c r="F16417">
        <f t="shared" si="770"/>
        <v>5.363654656601816</v>
      </c>
    </row>
    <row r="16418" spans="1:6">
      <c r="A16418" s="1">
        <v>1270</v>
      </c>
      <c r="B16418" s="2">
        <v>27.4</v>
      </c>
      <c r="C16418" s="3">
        <v>49.9</v>
      </c>
      <c r="D16418">
        <f t="shared" si="768"/>
        <v>1489.4800116990311</v>
      </c>
      <c r="E16418">
        <f t="shared" si="769"/>
        <v>29.84929883164391</v>
      </c>
      <c r="F16418">
        <f t="shared" si="770"/>
        <v>70.346276050341217</v>
      </c>
    </row>
    <row r="16419" spans="1:6">
      <c r="A16419" s="1">
        <v>1710</v>
      </c>
      <c r="B16419" s="2">
        <v>60.2</v>
      </c>
      <c r="C16419" s="3">
        <v>26.8</v>
      </c>
      <c r="D16419">
        <f t="shared" si="768"/>
        <v>1551.2336705050577</v>
      </c>
      <c r="E16419">
        <f t="shared" si="769"/>
        <v>57.881853377054391</v>
      </c>
      <c r="F16419">
        <f t="shared" si="770"/>
        <v>39.044848330544013</v>
      </c>
    </row>
    <row r="16420" spans="1:6">
      <c r="A16420" s="1">
        <v>1490</v>
      </c>
      <c r="B16420" s="2">
        <v>34.700000000000003</v>
      </c>
      <c r="C16420" s="3">
        <v>51.9</v>
      </c>
      <c r="D16420">
        <f t="shared" si="768"/>
        <v>1457.0148075410725</v>
      </c>
      <c r="E16420">
        <f t="shared" si="769"/>
        <v>28.073503035473458</v>
      </c>
      <c r="F16420">
        <f t="shared" si="770"/>
        <v>45.363837489171573</v>
      </c>
    </row>
    <row r="16421" spans="1:6">
      <c r="A16421" s="1">
        <v>1660</v>
      </c>
      <c r="B16421" s="2">
        <v>57.9</v>
      </c>
      <c r="C16421" s="3">
        <v>20.100000000000001</v>
      </c>
      <c r="D16421">
        <f t="shared" si="768"/>
        <v>1305.8542888424502</v>
      </c>
      <c r="E16421">
        <f t="shared" si="769"/>
        <v>64.967875066788565</v>
      </c>
      <c r="F16421">
        <f t="shared" si="770"/>
        <v>217.48916512446112</v>
      </c>
    </row>
    <row r="16422" spans="1:6">
      <c r="A16422" s="1">
        <v>1300</v>
      </c>
      <c r="B16422" s="2">
        <v>66.099999999999994</v>
      </c>
      <c r="C16422" s="3">
        <v>17.2</v>
      </c>
      <c r="D16422">
        <f t="shared" si="768"/>
        <v>1154.3225295022544</v>
      </c>
      <c r="E16422">
        <f t="shared" si="769"/>
        <v>67.111774971061308</v>
      </c>
      <c r="F16422">
        <f t="shared" si="770"/>
        <v>29.371828296430909</v>
      </c>
    </row>
    <row r="16423" spans="1:6">
      <c r="A16423" s="1">
        <v>1360</v>
      </c>
      <c r="B16423" s="2">
        <v>65</v>
      </c>
      <c r="C16423" s="3">
        <v>18.8</v>
      </c>
      <c r="D16423">
        <f t="shared" si="768"/>
        <v>1240.8878857414204</v>
      </c>
      <c r="E16423">
        <f t="shared" si="769"/>
        <v>66.004674773479806</v>
      </c>
      <c r="F16423">
        <f t="shared" si="770"/>
        <v>19.961223025365541</v>
      </c>
    </row>
    <row r="16424" spans="1:6">
      <c r="A16424" s="1">
        <v>1400</v>
      </c>
      <c r="B16424" s="2">
        <v>44.5</v>
      </c>
      <c r="C16424" s="3">
        <v>42.4</v>
      </c>
      <c r="D16424">
        <f t="shared" si="768"/>
        <v>1597.4069926638681</v>
      </c>
      <c r="E16424">
        <f t="shared" si="769"/>
        <v>37.674693223204436</v>
      </c>
      <c r="F16424">
        <f t="shared" si="770"/>
        <v>98.640099623954185</v>
      </c>
    </row>
    <row r="16425" spans="1:6">
      <c r="A16425" s="1">
        <v>1050</v>
      </c>
      <c r="B16425" s="2">
        <v>63.8</v>
      </c>
      <c r="C16425" s="3">
        <v>16.100000000000001</v>
      </c>
      <c r="D16425">
        <f t="shared" si="768"/>
        <v>1091.0208609262118</v>
      </c>
      <c r="E16425">
        <f t="shared" si="769"/>
        <v>67.765270864982085</v>
      </c>
      <c r="F16425">
        <f t="shared" si="770"/>
        <v>17.971129844063253</v>
      </c>
    </row>
    <row r="16426" spans="1:6">
      <c r="A16426" s="1">
        <v>1010</v>
      </c>
      <c r="B16426" s="2">
        <v>42</v>
      </c>
      <c r="C16426" s="3">
        <v>40.4</v>
      </c>
      <c r="D16426">
        <f t="shared" si="768"/>
        <v>1618.7597776935966</v>
      </c>
      <c r="E16426">
        <f t="shared" si="769"/>
        <v>40.068311329049422</v>
      </c>
      <c r="F16426">
        <f t="shared" si="770"/>
        <v>498.76160477834225</v>
      </c>
    </row>
    <row r="16427" spans="1:6">
      <c r="A16427" s="1">
        <v>1120</v>
      </c>
      <c r="B16427" s="2">
        <v>14.1</v>
      </c>
      <c r="C16427" s="3">
        <v>63</v>
      </c>
      <c r="D16427">
        <f t="shared" si="768"/>
        <v>1277.449502866122</v>
      </c>
      <c r="E16427">
        <f t="shared" si="769"/>
        <v>20.276976235970189</v>
      </c>
      <c r="F16427">
        <f t="shared" si="770"/>
        <v>71.26985308079324</v>
      </c>
    </row>
    <row r="16428" spans="1:6">
      <c r="A16428" s="1">
        <v>1730</v>
      </c>
      <c r="B16428" s="2">
        <v>64.099999999999994</v>
      </c>
      <c r="C16428" s="3">
        <v>30.6</v>
      </c>
      <c r="D16428">
        <f t="shared" si="768"/>
        <v>1620.7552292825599</v>
      </c>
      <c r="E16428">
        <f t="shared" si="769"/>
        <v>52.965857166096725</v>
      </c>
      <c r="F16428">
        <f t="shared" si="770"/>
        <v>139.91107390615184</v>
      </c>
    </row>
    <row r="16429" spans="1:6">
      <c r="A16429" s="1">
        <v>1310</v>
      </c>
      <c r="B16429" s="2">
        <v>58.7</v>
      </c>
      <c r="C16429" s="3">
        <v>22</v>
      </c>
      <c r="D16429">
        <f t="shared" si="768"/>
        <v>1391.2220802318766</v>
      </c>
      <c r="E16429">
        <f t="shared" si="769"/>
        <v>63.237367283267119</v>
      </c>
      <c r="F16429">
        <f t="shared" si="770"/>
        <v>29.399975964441659</v>
      </c>
    </row>
    <row r="16430" spans="1:6">
      <c r="A16430" s="1">
        <v>1420</v>
      </c>
      <c r="B16430" s="2">
        <v>63.6</v>
      </c>
      <c r="C16430" s="3">
        <v>20.3</v>
      </c>
      <c r="D16430">
        <f t="shared" si="768"/>
        <v>1315.3907200612571</v>
      </c>
      <c r="E16430">
        <f t="shared" si="769"/>
        <v>64.797572416810695</v>
      </c>
      <c r="F16430">
        <f t="shared" si="770"/>
        <v>16.051918785576827</v>
      </c>
    </row>
    <row r="16431" spans="1:6">
      <c r="A16431" s="1">
        <v>1360</v>
      </c>
      <c r="B16431" s="2">
        <v>31.4</v>
      </c>
      <c r="C16431" s="3">
        <v>67.8</v>
      </c>
      <c r="D16431">
        <f t="shared" si="768"/>
        <v>1205.8672514941013</v>
      </c>
      <c r="E16431">
        <f t="shared" si="769"/>
        <v>17.785652676904149</v>
      </c>
      <c r="F16431">
        <f t="shared" si="770"/>
        <v>217.08480442266452</v>
      </c>
    </row>
    <row r="16432" spans="1:6">
      <c r="A16432" s="1">
        <v>1700</v>
      </c>
      <c r="B16432" s="2">
        <v>52.7</v>
      </c>
      <c r="C16432" s="3">
        <v>28.7</v>
      </c>
      <c r="D16432">
        <f t="shared" si="768"/>
        <v>1592.0496388789072</v>
      </c>
      <c r="E16432">
        <f t="shared" si="769"/>
        <v>55.472112852923601</v>
      </c>
      <c r="F16432">
        <f t="shared" si="770"/>
        <v>23.251002269325561</v>
      </c>
    </row>
    <row r="16433" spans="1:6">
      <c r="A16433" s="1">
        <v>1500</v>
      </c>
      <c r="B16433" s="2">
        <v>60.2</v>
      </c>
      <c r="C16433" s="3">
        <v>24.1</v>
      </c>
      <c r="D16433">
        <f t="shared" si="768"/>
        <v>1471.3006545685641</v>
      </c>
      <c r="E16433">
        <f t="shared" si="769"/>
        <v>61.049819691641659</v>
      </c>
      <c r="F16433">
        <f t="shared" si="770"/>
        <v>1.822424220194105</v>
      </c>
    </row>
    <row r="16434" spans="1:6">
      <c r="A16434" s="1">
        <v>1500</v>
      </c>
      <c r="B16434" s="2">
        <v>61.7</v>
      </c>
      <c r="C16434" s="3">
        <v>22.6</v>
      </c>
      <c r="D16434">
        <f t="shared" si="768"/>
        <v>1415.671546928821</v>
      </c>
      <c r="E16434">
        <f t="shared" si="769"/>
        <v>62.64033393490358</v>
      </c>
      <c r="F16434">
        <f t="shared" si="770"/>
        <v>10.383450139304033</v>
      </c>
    </row>
    <row r="16435" spans="1:6">
      <c r="A16435" s="1">
        <v>1450</v>
      </c>
      <c r="B16435" s="2">
        <v>46.8</v>
      </c>
      <c r="C16435" s="3">
        <v>24.9</v>
      </c>
      <c r="D16435">
        <f t="shared" si="768"/>
        <v>1497.7031208377377</v>
      </c>
      <c r="E16435">
        <f t="shared" si="769"/>
        <v>60.148719712358947</v>
      </c>
      <c r="F16435">
        <f t="shared" si="770"/>
        <v>181.22803645065903</v>
      </c>
    </row>
    <row r="16436" spans="1:6">
      <c r="A16436" s="1">
        <v>1380</v>
      </c>
      <c r="B16436" s="2">
        <v>27.7</v>
      </c>
      <c r="C16436" s="3">
        <v>50.6</v>
      </c>
      <c r="D16436">
        <f t="shared" si="768"/>
        <v>1478.1954657809806</v>
      </c>
      <c r="E16436">
        <f t="shared" si="769"/>
        <v>29.213349126106337</v>
      </c>
      <c r="F16436">
        <f t="shared" si="770"/>
        <v>15.170426851114385</v>
      </c>
    </row>
    <row r="16437" spans="1:6">
      <c r="A16437" s="1">
        <v>1570</v>
      </c>
      <c r="B16437" s="2">
        <v>60</v>
      </c>
      <c r="C16437" s="3">
        <v>17.7</v>
      </c>
      <c r="D16437">
        <f t="shared" si="768"/>
        <v>1182.1098484394033</v>
      </c>
      <c r="E16437">
        <f t="shared" si="769"/>
        <v>66.785867143469119</v>
      </c>
      <c r="F16437">
        <f t="shared" si="770"/>
        <v>247.03004989084332</v>
      </c>
    </row>
    <row r="16438" spans="1:6">
      <c r="A16438" s="1">
        <v>1490</v>
      </c>
      <c r="B16438" s="2">
        <v>32.700000000000003</v>
      </c>
      <c r="C16438" s="3">
        <v>66.5</v>
      </c>
      <c r="D16438">
        <f t="shared" si="768"/>
        <v>1224.753510089145</v>
      </c>
      <c r="E16438">
        <f t="shared" si="769"/>
        <v>18.417346016378122</v>
      </c>
      <c r="F16438">
        <f t="shared" si="770"/>
        <v>297.97499051892987</v>
      </c>
    </row>
    <row r="16439" spans="1:6">
      <c r="A16439" s="1">
        <v>948</v>
      </c>
      <c r="B16439" s="2">
        <v>65.8</v>
      </c>
      <c r="C16439" s="3">
        <v>12.3</v>
      </c>
      <c r="D16439">
        <f t="shared" si="768"/>
        <v>853.50736189587235</v>
      </c>
      <c r="E16439">
        <f t="shared" si="769"/>
        <v>69.39084243055872</v>
      </c>
      <c r="F16439">
        <f t="shared" si="770"/>
        <v>24.821273204946905</v>
      </c>
    </row>
    <row r="16440" spans="1:6">
      <c r="A16440" s="1">
        <v>1110</v>
      </c>
      <c r="B16440" s="2">
        <v>20.9</v>
      </c>
      <c r="C16440" s="3">
        <v>47.6</v>
      </c>
      <c r="D16440">
        <f t="shared" si="768"/>
        <v>1525.6292371126124</v>
      </c>
      <c r="E16440">
        <f t="shared" si="769"/>
        <v>32.051034393122109</v>
      </c>
      <c r="F16440">
        <f t="shared" si="770"/>
        <v>355.10101469294278</v>
      </c>
    </row>
    <row r="16441" spans="1:6">
      <c r="A16441" s="1">
        <v>1160</v>
      </c>
      <c r="B16441" s="2">
        <v>19.8</v>
      </c>
      <c r="C16441" s="3">
        <v>49.9</v>
      </c>
      <c r="D16441">
        <f t="shared" si="768"/>
        <v>1489.4800116990311</v>
      </c>
      <c r="E16441">
        <f t="shared" si="769"/>
        <v>29.84929883164391</v>
      </c>
      <c r="F16441">
        <f t="shared" si="770"/>
        <v>245.99839816507165</v>
      </c>
    </row>
    <row r="16442" spans="1:6">
      <c r="A16442" s="1">
        <v>1050</v>
      </c>
      <c r="B16442" s="2">
        <v>13.6</v>
      </c>
      <c r="C16442" s="3">
        <v>68.8</v>
      </c>
      <c r="D16442">
        <f t="shared" si="768"/>
        <v>1191.6021043805317</v>
      </c>
      <c r="E16442">
        <f t="shared" si="769"/>
        <v>17.319798028786799</v>
      </c>
      <c r="F16442">
        <f t="shared" si="770"/>
        <v>40.621129226294585</v>
      </c>
    </row>
    <row r="16443" spans="1:6">
      <c r="A16443" s="1">
        <v>1270</v>
      </c>
      <c r="B16443" s="2">
        <v>21.6</v>
      </c>
      <c r="C16443" s="3">
        <v>74.400000000000006</v>
      </c>
      <c r="D16443">
        <f t="shared" si="768"/>
        <v>1116.0048088201393</v>
      </c>
      <c r="E16443">
        <f t="shared" si="769"/>
        <v>15.000064634679291</v>
      </c>
      <c r="F16443">
        <f t="shared" si="770"/>
        <v>75.236880207163324</v>
      </c>
    </row>
    <row r="16444" spans="1:6">
      <c r="A16444" s="1">
        <v>1540</v>
      </c>
      <c r="B16444" s="2">
        <v>65.400000000000006</v>
      </c>
      <c r="C16444" s="3">
        <v>26.7</v>
      </c>
      <c r="D16444">
        <f t="shared" si="768"/>
        <v>1548.7367583045796</v>
      </c>
      <c r="E16444">
        <f t="shared" si="769"/>
        <v>58.005122033879388</v>
      </c>
      <c r="F16444">
        <f t="shared" si="770"/>
        <v>54.786182621659606</v>
      </c>
    </row>
    <row r="16445" spans="1:6">
      <c r="A16445" s="1">
        <v>1300</v>
      </c>
      <c r="B16445" s="2">
        <v>63.3</v>
      </c>
      <c r="C16445" s="3">
        <v>17.899999999999999</v>
      </c>
      <c r="D16445">
        <f t="shared" si="768"/>
        <v>1193.0422751633621</v>
      </c>
      <c r="E16445">
        <f t="shared" si="769"/>
        <v>66.650406433707388</v>
      </c>
      <c r="F16445">
        <f t="shared" si="770"/>
        <v>26.506656670927356</v>
      </c>
    </row>
    <row r="16446" spans="1:6">
      <c r="A16446" s="1">
        <v>1160</v>
      </c>
      <c r="B16446" s="2">
        <v>64.7</v>
      </c>
      <c r="C16446" s="3">
        <v>16</v>
      </c>
      <c r="D16446">
        <f t="shared" si="768"/>
        <v>1085.126451490725</v>
      </c>
      <c r="E16446">
        <f t="shared" si="769"/>
        <v>67.820403218170313</v>
      </c>
      <c r="F16446">
        <f t="shared" si="770"/>
        <v>17.225446920121563</v>
      </c>
    </row>
    <row r="16447" spans="1:6">
      <c r="A16447" s="1">
        <v>1330</v>
      </c>
      <c r="B16447" s="2">
        <v>62.2</v>
      </c>
      <c r="C16447" s="3">
        <v>18.899999999999999</v>
      </c>
      <c r="D16447">
        <f t="shared" si="768"/>
        <v>1246.063293951966</v>
      </c>
      <c r="E16447">
        <f t="shared" si="769"/>
        <v>65.929274812273334</v>
      </c>
      <c r="F16447">
        <f t="shared" si="770"/>
        <v>23.318660762121826</v>
      </c>
    </row>
    <row r="16448" spans="1:6">
      <c r="A16448" s="1">
        <v>1260</v>
      </c>
      <c r="B16448" s="2">
        <v>63.5</v>
      </c>
      <c r="C16448" s="3">
        <v>19.3</v>
      </c>
      <c r="D16448">
        <f t="shared" si="768"/>
        <v>1266.4735539656704</v>
      </c>
      <c r="E16448">
        <f t="shared" si="769"/>
        <v>65.620391397184989</v>
      </c>
      <c r="F16448">
        <f t="shared" si="770"/>
        <v>4.5520387017612203</v>
      </c>
    </row>
    <row r="16449" spans="1:6">
      <c r="A16449" s="1">
        <v>1630</v>
      </c>
      <c r="B16449" s="2">
        <v>34.299999999999997</v>
      </c>
      <c r="C16449" s="3">
        <v>43.9</v>
      </c>
      <c r="D16449">
        <f t="shared" si="768"/>
        <v>1578.6958596540385</v>
      </c>
      <c r="E16449">
        <f t="shared" si="769"/>
        <v>35.96118131330384</v>
      </c>
      <c r="F16449">
        <f t="shared" si="770"/>
        <v>6.2754889005605801</v>
      </c>
    </row>
    <row r="16450" spans="1:6">
      <c r="A16450" s="1">
        <v>1540</v>
      </c>
      <c r="B16450" s="2">
        <v>31.5</v>
      </c>
      <c r="C16450" s="3">
        <v>44</v>
      </c>
      <c r="D16450">
        <f t="shared" si="768"/>
        <v>1577.3795387405494</v>
      </c>
      <c r="E16450">
        <f t="shared" si="769"/>
        <v>35.849534971376123</v>
      </c>
      <c r="F16450">
        <f t="shared" si="770"/>
        <v>20.784867061954571</v>
      </c>
    </row>
    <row r="16451" spans="1:6">
      <c r="A16451" s="1">
        <v>1420</v>
      </c>
      <c r="B16451" s="2">
        <v>40.1</v>
      </c>
      <c r="C16451" s="3">
        <v>53.1</v>
      </c>
      <c r="D16451">
        <f t="shared" si="768"/>
        <v>1437.2975936307907</v>
      </c>
      <c r="E16451">
        <f t="shared" si="769"/>
        <v>27.067751292481933</v>
      </c>
      <c r="F16451">
        <f t="shared" si="770"/>
        <v>170.23918521879338</v>
      </c>
    </row>
    <row r="16452" spans="1:6">
      <c r="A16452" s="1">
        <v>1100</v>
      </c>
      <c r="B16452" s="2">
        <v>60.2</v>
      </c>
      <c r="C16452" s="3">
        <v>17.8</v>
      </c>
      <c r="D16452">
        <f t="shared" si="768"/>
        <v>1187.5893281209046</v>
      </c>
      <c r="E16452">
        <f t="shared" si="769"/>
        <v>66.718501579826096</v>
      </c>
      <c r="F16452">
        <f t="shared" si="770"/>
        <v>52.738934906893419</v>
      </c>
    </row>
    <row r="16453" spans="1:6">
      <c r="A16453" s="1">
        <v>1420</v>
      </c>
      <c r="B16453" s="2">
        <v>64.599999999999994</v>
      </c>
      <c r="C16453" s="3">
        <v>24.6</v>
      </c>
      <c r="D16453">
        <f t="shared" si="768"/>
        <v>1488.070456632649</v>
      </c>
      <c r="E16453">
        <f t="shared" si="769"/>
        <v>60.490668968806865</v>
      </c>
      <c r="F16453">
        <f t="shared" si="770"/>
        <v>23.076123489666561</v>
      </c>
    </row>
    <row r="16454" spans="1:6">
      <c r="A16454" s="1">
        <v>1100</v>
      </c>
      <c r="B16454" s="2">
        <v>64.400000000000006</v>
      </c>
      <c r="C16454" s="3">
        <v>16.600000000000001</v>
      </c>
      <c r="D16454">
        <f t="shared" si="768"/>
        <v>1120.1509533058279</v>
      </c>
      <c r="E16454">
        <f t="shared" si="769"/>
        <v>67.478973090712515</v>
      </c>
      <c r="F16454">
        <f t="shared" si="770"/>
        <v>10.022489397676974</v>
      </c>
    </row>
    <row r="16455" spans="1:6">
      <c r="A16455" s="1">
        <v>819</v>
      </c>
      <c r="B16455" s="2">
        <v>12.4</v>
      </c>
      <c r="C16455" s="3">
        <v>63.2</v>
      </c>
      <c r="D16455">
        <f t="shared" si="768"/>
        <v>1274.3688904346368</v>
      </c>
      <c r="E16455">
        <f t="shared" si="769"/>
        <v>20.164064722067035</v>
      </c>
      <c r="F16455">
        <f t="shared" si="770"/>
        <v>337.27223507387095</v>
      </c>
    </row>
    <row r="16456" spans="1:6">
      <c r="A16456" s="1">
        <v>1220</v>
      </c>
      <c r="B16456" s="2">
        <v>56.1</v>
      </c>
      <c r="C16456" s="3">
        <v>24.7</v>
      </c>
      <c r="D16456">
        <f t="shared" si="768"/>
        <v>1491.3171524467912</v>
      </c>
      <c r="E16456">
        <f t="shared" si="769"/>
        <v>60.377212649667662</v>
      </c>
      <c r="F16456">
        <f t="shared" si="770"/>
        <v>116.6264142049819</v>
      </c>
    </row>
    <row r="16457" spans="1:6">
      <c r="A16457" s="1">
        <v>1450</v>
      </c>
      <c r="B16457" s="2">
        <v>63.1</v>
      </c>
      <c r="C16457" s="3">
        <v>21.3</v>
      </c>
      <c r="D16457">
        <f t="shared" si="768"/>
        <v>1361.151639495062</v>
      </c>
      <c r="E16457">
        <f t="shared" si="769"/>
        <v>63.90383284014375</v>
      </c>
      <c r="F16457">
        <f t="shared" si="770"/>
        <v>11.190953794596947</v>
      </c>
    </row>
    <row r="16458" spans="1:6">
      <c r="A16458" s="1">
        <v>1490</v>
      </c>
      <c r="B16458" s="2">
        <v>63.8</v>
      </c>
      <c r="C16458" s="3">
        <v>22.4</v>
      </c>
      <c r="D16458">
        <f t="shared" ref="D16458:D16521" si="771">C16458*E16458</f>
        <v>1407.6592926976048</v>
      </c>
      <c r="E16458">
        <f t="shared" ref="E16458:E16521" si="772">$P$4/(1+(C16458/$P$5)^$P$6)^(2/$P$6)</f>
        <v>62.841932709714506</v>
      </c>
      <c r="F16458">
        <f t="shared" ref="F16458:F16521" si="773">(E16458-B16458)^2+$M$3*(D16458-A16458)^2</f>
        <v>9.9745717652325769</v>
      </c>
    </row>
    <row r="16459" spans="1:6">
      <c r="A16459" s="1">
        <v>1450</v>
      </c>
      <c r="B16459" s="2">
        <v>61</v>
      </c>
      <c r="C16459" s="3">
        <v>25.6</v>
      </c>
      <c r="D16459">
        <f t="shared" si="771"/>
        <v>1518.9254524492055</v>
      </c>
      <c r="E16459">
        <f t="shared" si="772"/>
        <v>59.333025486297089</v>
      </c>
      <c r="F16459">
        <f t="shared" si="773"/>
        <v>9.1247888927153173</v>
      </c>
    </row>
    <row r="16460" spans="1:6">
      <c r="A16460" s="1">
        <v>1310</v>
      </c>
      <c r="B16460" s="2">
        <v>59.7</v>
      </c>
      <c r="C16460" s="3">
        <v>21.6</v>
      </c>
      <c r="D16460">
        <f t="shared" si="771"/>
        <v>1374.2404565422919</v>
      </c>
      <c r="E16460">
        <f t="shared" si="772"/>
        <v>63.622243358439434</v>
      </c>
      <c r="F16460">
        <f t="shared" si="773"/>
        <v>20.896599782426694</v>
      </c>
    </row>
    <row r="16461" spans="1:6">
      <c r="A16461" s="1">
        <v>1520</v>
      </c>
      <c r="B16461" s="2">
        <v>44.1</v>
      </c>
      <c r="C16461" s="3">
        <v>37.799999999999997</v>
      </c>
      <c r="D16461">
        <f t="shared" si="771"/>
        <v>1638.4970939412692</v>
      </c>
      <c r="E16461">
        <f t="shared" si="772"/>
        <v>43.346483966700248</v>
      </c>
      <c r="F16461">
        <f t="shared" si="773"/>
        <v>19.324432330238572</v>
      </c>
    </row>
    <row r="16462" spans="1:6">
      <c r="A16462" s="1">
        <v>1020</v>
      </c>
      <c r="B16462" s="2">
        <v>62.1</v>
      </c>
      <c r="C16462" s="3">
        <v>14.8</v>
      </c>
      <c r="D16462">
        <f t="shared" si="771"/>
        <v>1012.7313776220287</v>
      </c>
      <c r="E16462">
        <f t="shared" si="772"/>
        <v>68.42779578527221</v>
      </c>
      <c r="F16462">
        <f t="shared" si="773"/>
        <v>40.111573380040262</v>
      </c>
    </row>
    <row r="16463" spans="1:6">
      <c r="A16463" s="1">
        <v>1140</v>
      </c>
      <c r="B16463" s="2">
        <v>64.099999999999994</v>
      </c>
      <c r="C16463" s="3">
        <v>17</v>
      </c>
      <c r="D16463">
        <f t="shared" si="771"/>
        <v>1143.0300032578664</v>
      </c>
      <c r="E16463">
        <f t="shared" si="772"/>
        <v>67.237059015168612</v>
      </c>
      <c r="F16463">
        <f t="shared" si="773"/>
        <v>9.853403090408456</v>
      </c>
    </row>
    <row r="16464" spans="1:6">
      <c r="A16464" s="1">
        <v>1650</v>
      </c>
      <c r="B16464" s="2">
        <v>52.5</v>
      </c>
      <c r="C16464" s="3">
        <v>39.799999999999997</v>
      </c>
      <c r="D16464">
        <f t="shared" si="771"/>
        <v>1624.2050946981101</v>
      </c>
      <c r="E16464">
        <f t="shared" si="772"/>
        <v>40.809173233620861</v>
      </c>
      <c r="F16464">
        <f t="shared" si="773"/>
        <v>137.56423787019563</v>
      </c>
    </row>
    <row r="16465" spans="1:6">
      <c r="A16465" s="1">
        <v>1450</v>
      </c>
      <c r="B16465" s="2">
        <v>20.100000000000001</v>
      </c>
      <c r="C16465" s="3">
        <v>65.3</v>
      </c>
      <c r="D16465">
        <f t="shared" si="771"/>
        <v>1242.52339749815</v>
      </c>
      <c r="E16465">
        <f t="shared" si="772"/>
        <v>19.027923392008422</v>
      </c>
      <c r="F16465">
        <f t="shared" si="773"/>
        <v>58.650697575014348</v>
      </c>
    </row>
    <row r="16466" spans="1:6">
      <c r="A16466" s="1">
        <v>939</v>
      </c>
      <c r="B16466" s="2">
        <v>11.6</v>
      </c>
      <c r="C16466" s="3">
        <v>76.599999999999994</v>
      </c>
      <c r="D16466">
        <f t="shared" si="771"/>
        <v>1088.2839398870519</v>
      </c>
      <c r="E16466">
        <f t="shared" si="772"/>
        <v>14.207362139517649</v>
      </c>
      <c r="F16466">
        <f t="shared" si="773"/>
        <v>36.56745463206834</v>
      </c>
    </row>
    <row r="16467" spans="1:6">
      <c r="A16467" s="1">
        <v>1110</v>
      </c>
      <c r="B16467" s="2">
        <v>16.100000000000001</v>
      </c>
      <c r="C16467" s="3">
        <v>69</v>
      </c>
      <c r="D16467">
        <f t="shared" si="771"/>
        <v>1188.7767464543799</v>
      </c>
      <c r="E16467">
        <f t="shared" si="772"/>
        <v>17.228648499338838</v>
      </c>
      <c r="F16467">
        <f t="shared" si="773"/>
        <v>9.5634910671255202</v>
      </c>
    </row>
    <row r="16468" spans="1:6">
      <c r="A16468" s="1">
        <v>1340</v>
      </c>
      <c r="B16468" s="2">
        <v>63.9</v>
      </c>
      <c r="C16468" s="3">
        <v>18.5</v>
      </c>
      <c r="D16468">
        <f t="shared" si="771"/>
        <v>1225.1901572733093</v>
      </c>
      <c r="E16468">
        <f t="shared" si="772"/>
        <v>66.226494987746449</v>
      </c>
      <c r="F16468">
        <f t="shared" si="773"/>
        <v>23.02009220894579</v>
      </c>
    </row>
    <row r="16469" spans="1:6">
      <c r="A16469" s="1">
        <v>1310</v>
      </c>
      <c r="B16469" s="2">
        <v>64.5</v>
      </c>
      <c r="C16469" s="3">
        <v>20</v>
      </c>
      <c r="D16469">
        <f t="shared" si="771"/>
        <v>1301.0391262072574</v>
      </c>
      <c r="E16469">
        <f t="shared" si="772"/>
        <v>65.051956310362868</v>
      </c>
      <c r="F16469">
        <f t="shared" si="773"/>
        <v>0.41191643767511937</v>
      </c>
    </row>
    <row r="16470" spans="1:6">
      <c r="A16470" s="1">
        <v>1510</v>
      </c>
      <c r="B16470" s="2">
        <v>64.3</v>
      </c>
      <c r="C16470" s="3">
        <v>22.8</v>
      </c>
      <c r="D16470">
        <f t="shared" si="771"/>
        <v>1423.5451757423839</v>
      </c>
      <c r="E16470">
        <f t="shared" si="772"/>
        <v>62.436191918525608</v>
      </c>
      <c r="F16470">
        <f t="shared" si="773"/>
        <v>13.458094895578164</v>
      </c>
    </row>
    <row r="16471" spans="1:6">
      <c r="A16471" s="1">
        <v>1450</v>
      </c>
      <c r="B16471" s="2">
        <v>36.700000000000003</v>
      </c>
      <c r="C16471" s="3">
        <v>51</v>
      </c>
      <c r="D16471">
        <f t="shared" si="771"/>
        <v>1471.7052615843659</v>
      </c>
      <c r="E16471">
        <f t="shared" si="772"/>
        <v>28.856965913418939</v>
      </c>
      <c r="F16471">
        <f t="shared" si="773"/>
        <v>62.142501212561569</v>
      </c>
    </row>
    <row r="16472" spans="1:6">
      <c r="A16472" s="1">
        <v>1560</v>
      </c>
      <c r="B16472" s="2">
        <v>56.4</v>
      </c>
      <c r="C16472" s="3">
        <v>22.5</v>
      </c>
      <c r="D16472">
        <f t="shared" si="771"/>
        <v>1411.6827006886799</v>
      </c>
      <c r="E16472">
        <f t="shared" si="772"/>
        <v>62.741453363941332</v>
      </c>
      <c r="F16472">
        <f t="shared" si="773"/>
        <v>69.598875367961185</v>
      </c>
    </row>
    <row r="16473" spans="1:6">
      <c r="A16473" s="1">
        <v>1680</v>
      </c>
      <c r="B16473" s="2">
        <v>61.1</v>
      </c>
      <c r="C16473" s="3">
        <v>25.4</v>
      </c>
      <c r="D16473">
        <f t="shared" si="771"/>
        <v>1513.0410471260598</v>
      </c>
      <c r="E16473">
        <f t="shared" si="772"/>
        <v>59.5685451624433</v>
      </c>
      <c r="F16473">
        <f t="shared" si="773"/>
        <v>39.581026699410486</v>
      </c>
    </row>
    <row r="16474" spans="1:6">
      <c r="A16474" s="1">
        <v>1560</v>
      </c>
      <c r="B16474" s="2">
        <v>61.6</v>
      </c>
      <c r="C16474" s="3">
        <v>23.8</v>
      </c>
      <c r="D16474">
        <f t="shared" si="771"/>
        <v>1460.8108007588519</v>
      </c>
      <c r="E16474">
        <f t="shared" si="772"/>
        <v>61.378605073901333</v>
      </c>
      <c r="F16474">
        <f t="shared" si="773"/>
        <v>13.19123014563953</v>
      </c>
    </row>
    <row r="16475" spans="1:6">
      <c r="A16475" s="1">
        <v>1660</v>
      </c>
      <c r="B16475" s="2">
        <v>60.7</v>
      </c>
      <c r="C16475" s="3">
        <v>26.5</v>
      </c>
      <c r="D16475">
        <f t="shared" si="771"/>
        <v>1543.6367461601064</v>
      </c>
      <c r="E16475">
        <f t="shared" si="772"/>
        <v>58.250443251324775</v>
      </c>
      <c r="F16475">
        <f t="shared" si="773"/>
        <v>24.087534653964145</v>
      </c>
    </row>
    <row r="16476" spans="1:6">
      <c r="A16476" s="1">
        <v>1030</v>
      </c>
      <c r="B16476" s="2">
        <v>65.5</v>
      </c>
      <c r="C16476" s="3">
        <v>15.1</v>
      </c>
      <c r="D16476">
        <f t="shared" si="771"/>
        <v>1031.1066124415786</v>
      </c>
      <c r="E16476">
        <f t="shared" si="772"/>
        <v>68.285206121958851</v>
      </c>
      <c r="F16476">
        <f t="shared" si="773"/>
        <v>7.7590089443359131</v>
      </c>
    </row>
    <row r="16477" spans="1:6">
      <c r="A16477" s="1">
        <v>1180</v>
      </c>
      <c r="B16477" s="2">
        <v>65.099999999999994</v>
      </c>
      <c r="C16477" s="3">
        <v>16.3</v>
      </c>
      <c r="D16477">
        <f t="shared" si="771"/>
        <v>1102.7420267821619</v>
      </c>
      <c r="E16477">
        <f t="shared" si="772"/>
        <v>67.652885078660233</v>
      </c>
      <c r="F16477">
        <f t="shared" si="773"/>
        <v>14.490307370197227</v>
      </c>
    </row>
    <row r="16478" spans="1:6">
      <c r="A16478" s="1">
        <v>1630</v>
      </c>
      <c r="B16478" s="2">
        <v>22.2</v>
      </c>
      <c r="C16478" s="3">
        <v>58.9</v>
      </c>
      <c r="D16478">
        <f t="shared" si="771"/>
        <v>1342.224876119092</v>
      </c>
      <c r="E16478">
        <f t="shared" si="772"/>
        <v>22.788198236317353</v>
      </c>
      <c r="F16478">
        <f t="shared" si="773"/>
        <v>110.96919309149561</v>
      </c>
    </row>
    <row r="16479" spans="1:6">
      <c r="A16479" s="1">
        <v>1080</v>
      </c>
      <c r="B16479" s="2">
        <v>20.9</v>
      </c>
      <c r="C16479" s="3">
        <v>56.9</v>
      </c>
      <c r="D16479">
        <f t="shared" si="771"/>
        <v>1374.7402299365142</v>
      </c>
      <c r="E16479">
        <f t="shared" si="772"/>
        <v>24.160636729991463</v>
      </c>
      <c r="F16479">
        <f t="shared" si="773"/>
        <v>126.67466336538179</v>
      </c>
    </row>
    <row r="16480" spans="1:6">
      <c r="A16480" s="1">
        <v>1360</v>
      </c>
      <c r="B16480" s="2">
        <v>67.8</v>
      </c>
      <c r="C16480" s="3">
        <v>20.6</v>
      </c>
      <c r="D16480">
        <f t="shared" si="771"/>
        <v>1329.4580517083657</v>
      </c>
      <c r="E16480">
        <f t="shared" si="772"/>
        <v>64.536798626619685</v>
      </c>
      <c r="F16480">
        <f t="shared" si="773"/>
        <v>11.894526851454637</v>
      </c>
    </row>
    <row r="16481" spans="1:6">
      <c r="A16481" s="1">
        <v>1220</v>
      </c>
      <c r="B16481" s="2">
        <v>63</v>
      </c>
      <c r="C16481" s="3">
        <v>14.7</v>
      </c>
      <c r="D16481">
        <f t="shared" si="771"/>
        <v>1006.567505569136</v>
      </c>
      <c r="E16481">
        <f t="shared" si="772"/>
        <v>68.473979970689527</v>
      </c>
      <c r="F16481">
        <f t="shared" si="773"/>
        <v>90.814495703549881</v>
      </c>
    </row>
    <row r="16482" spans="1:6">
      <c r="A16482" s="1">
        <v>1300</v>
      </c>
      <c r="B16482" s="2">
        <v>65.2</v>
      </c>
      <c r="C16482" s="3">
        <v>19.3</v>
      </c>
      <c r="D16482">
        <f t="shared" si="771"/>
        <v>1266.4735539656704</v>
      </c>
      <c r="E16482">
        <f t="shared" si="772"/>
        <v>65.620391397184989</v>
      </c>
      <c r="F16482">
        <f t="shared" si="773"/>
        <v>1.6781925601616197</v>
      </c>
    </row>
    <row r="16483" spans="1:6">
      <c r="A16483" s="1">
        <v>1300</v>
      </c>
      <c r="B16483" s="2">
        <v>22.3</v>
      </c>
      <c r="C16483" s="3">
        <v>70.400000000000006</v>
      </c>
      <c r="D16483">
        <f t="shared" si="771"/>
        <v>1169.2590456557866</v>
      </c>
      <c r="E16483">
        <f t="shared" si="772"/>
        <v>16.608793262156059</v>
      </c>
      <c r="F16483">
        <f t="shared" si="773"/>
        <v>55.22283967896675</v>
      </c>
    </row>
    <row r="16484" spans="1:6">
      <c r="A16484" s="1">
        <v>1370</v>
      </c>
      <c r="B16484" s="2">
        <v>61.6</v>
      </c>
      <c r="C16484" s="3">
        <v>21.4</v>
      </c>
      <c r="D16484">
        <f t="shared" si="771"/>
        <v>1365.5478995067733</v>
      </c>
      <c r="E16484">
        <f t="shared" si="772"/>
        <v>63.810649509662312</v>
      </c>
      <c r="F16484">
        <f t="shared" si="773"/>
        <v>4.9134483108160101</v>
      </c>
    </row>
    <row r="16485" spans="1:6">
      <c r="A16485" s="1">
        <v>1490</v>
      </c>
      <c r="B16485" s="2">
        <v>28.6</v>
      </c>
      <c r="C16485" s="3">
        <v>54.5</v>
      </c>
      <c r="D16485">
        <f t="shared" si="771"/>
        <v>1414.2115213979873</v>
      </c>
      <c r="E16485">
        <f t="shared" si="772"/>
        <v>25.948835255008941</v>
      </c>
      <c r="F16485">
        <f t="shared" si="773"/>
        <v>14.701338126180653</v>
      </c>
    </row>
    <row r="16486" spans="1:6">
      <c r="A16486" s="1">
        <v>920</v>
      </c>
      <c r="B16486" s="2">
        <v>64.099999999999994</v>
      </c>
      <c r="C16486" s="3">
        <v>13.3</v>
      </c>
      <c r="D16486">
        <f t="shared" si="771"/>
        <v>918.39318995410076</v>
      </c>
      <c r="E16486">
        <f t="shared" si="772"/>
        <v>69.052119545421107</v>
      </c>
      <c r="F16486">
        <f t="shared" si="773"/>
        <v>24.526936798870935</v>
      </c>
    </row>
    <row r="16487" spans="1:6">
      <c r="A16487" s="1">
        <v>1630</v>
      </c>
      <c r="B16487" s="2">
        <v>53</v>
      </c>
      <c r="C16487" s="3">
        <v>40.1</v>
      </c>
      <c r="D16487">
        <f t="shared" si="771"/>
        <v>1621.5433468313288</v>
      </c>
      <c r="E16487">
        <f t="shared" si="772"/>
        <v>40.437489945918422</v>
      </c>
      <c r="F16487">
        <f t="shared" si="773"/>
        <v>157.91218820812676</v>
      </c>
    </row>
    <row r="16488" spans="1:6">
      <c r="A16488" s="1">
        <v>1210</v>
      </c>
      <c r="B16488" s="2">
        <v>62.1</v>
      </c>
      <c r="C16488" s="3">
        <v>16.100000000000001</v>
      </c>
      <c r="D16488">
        <f t="shared" si="771"/>
        <v>1091.0208609262118</v>
      </c>
      <c r="E16488">
        <f t="shared" si="772"/>
        <v>67.765270864982085</v>
      </c>
      <c r="F16488">
        <f t="shared" si="773"/>
        <v>51.004854026912781</v>
      </c>
    </row>
    <row r="16489" spans="1:6">
      <c r="A16489" s="1">
        <v>1020</v>
      </c>
      <c r="B16489" s="2">
        <v>39.1</v>
      </c>
      <c r="C16489" s="3">
        <v>47.4</v>
      </c>
      <c r="D16489">
        <f t="shared" si="771"/>
        <v>1528.6848778155561</v>
      </c>
      <c r="E16489">
        <f t="shared" si="772"/>
        <v>32.250735818893588</v>
      </c>
      <c r="F16489">
        <f t="shared" si="773"/>
        <v>392.56311512163836</v>
      </c>
    </row>
    <row r="16490" spans="1:6">
      <c r="A16490" s="1">
        <v>1270</v>
      </c>
      <c r="B16490" s="2">
        <v>62</v>
      </c>
      <c r="C16490" s="3">
        <v>19.5</v>
      </c>
      <c r="D16490">
        <f t="shared" si="771"/>
        <v>1276.5010357508486</v>
      </c>
      <c r="E16490">
        <f t="shared" si="772"/>
        <v>65.461591576966597</v>
      </c>
      <c r="F16490">
        <f t="shared" si="773"/>
        <v>12.03907156778881</v>
      </c>
    </row>
    <row r="16491" spans="1:6">
      <c r="A16491" s="1">
        <v>1110</v>
      </c>
      <c r="B16491" s="2">
        <v>61.2</v>
      </c>
      <c r="C16491" s="3">
        <v>18.899999999999999</v>
      </c>
      <c r="D16491">
        <f t="shared" si="771"/>
        <v>1246.063293951966</v>
      </c>
      <c r="E16491">
        <f t="shared" si="772"/>
        <v>65.929274812273334</v>
      </c>
      <c r="F16491">
        <f t="shared" si="773"/>
        <v>47.095905032727572</v>
      </c>
    </row>
    <row r="16492" spans="1:6">
      <c r="A16492" s="1">
        <v>1050</v>
      </c>
      <c r="B16492" s="2">
        <v>64</v>
      </c>
      <c r="C16492" s="3">
        <v>15.5</v>
      </c>
      <c r="D16492">
        <f t="shared" si="771"/>
        <v>1055.3260431401586</v>
      </c>
      <c r="E16492">
        <f t="shared" si="772"/>
        <v>68.08555117033282</v>
      </c>
      <c r="F16492">
        <f t="shared" si="773"/>
        <v>16.729620506023089</v>
      </c>
    </row>
    <row r="16493" spans="1:6">
      <c r="A16493" s="1">
        <v>1280</v>
      </c>
      <c r="B16493" s="2">
        <v>62.4</v>
      </c>
      <c r="C16493" s="3">
        <v>18.2</v>
      </c>
      <c r="D16493">
        <f t="shared" si="771"/>
        <v>1209.2396547536007</v>
      </c>
      <c r="E16493">
        <f t="shared" si="772"/>
        <v>66.441739272175866</v>
      </c>
      <c r="F16493">
        <f t="shared" si="773"/>
        <v>23.024016746419733</v>
      </c>
    </row>
    <row r="16494" spans="1:6">
      <c r="A16494" s="1">
        <v>1430</v>
      </c>
      <c r="B16494" s="2">
        <v>65.3</v>
      </c>
      <c r="C16494" s="3">
        <v>21.2</v>
      </c>
      <c r="D16494">
        <f t="shared" si="771"/>
        <v>1356.7222407650925</v>
      </c>
      <c r="E16494">
        <f t="shared" si="772"/>
        <v>63.996332111560967</v>
      </c>
      <c r="F16494">
        <f t="shared" si="773"/>
        <v>8.8722743233022321</v>
      </c>
    </row>
    <row r="16495" spans="1:6">
      <c r="A16495" s="1">
        <v>1470</v>
      </c>
      <c r="B16495" s="2">
        <v>56.1</v>
      </c>
      <c r="C16495" s="3">
        <v>21.3</v>
      </c>
      <c r="D16495">
        <f t="shared" si="771"/>
        <v>1361.151639495062</v>
      </c>
      <c r="E16495">
        <f t="shared" si="772"/>
        <v>63.90383284014375</v>
      </c>
      <c r="F16495">
        <f t="shared" si="773"/>
        <v>76.726258984952906</v>
      </c>
    </row>
    <row r="16496" spans="1:6">
      <c r="A16496" s="1">
        <v>1230</v>
      </c>
      <c r="B16496" s="2">
        <v>24.8</v>
      </c>
      <c r="C16496" s="3">
        <v>52.2</v>
      </c>
      <c r="D16496">
        <f t="shared" si="771"/>
        <v>1452.0965616985909</v>
      </c>
      <c r="E16496">
        <f t="shared" si="772"/>
        <v>27.817941794992162</v>
      </c>
      <c r="F16496">
        <f t="shared" si="773"/>
        <v>74.998570982502002</v>
      </c>
    </row>
    <row r="16497" spans="1:6">
      <c r="A16497" s="1">
        <v>948</v>
      </c>
      <c r="B16497" s="2">
        <v>64.900000000000006</v>
      </c>
      <c r="C16497" s="3">
        <v>13.5</v>
      </c>
      <c r="D16497">
        <f t="shared" si="771"/>
        <v>931.19156060972512</v>
      </c>
      <c r="E16497">
        <f t="shared" si="772"/>
        <v>68.977152637757413</v>
      </c>
      <c r="F16497">
        <f t="shared" si="773"/>
        <v>17.000567261618968</v>
      </c>
    </row>
    <row r="16498" spans="1:6">
      <c r="A16498" s="1">
        <v>1200</v>
      </c>
      <c r="B16498" s="2">
        <v>66.099999999999994</v>
      </c>
      <c r="C16498" s="3">
        <v>19.899999999999999</v>
      </c>
      <c r="D16498">
        <f t="shared" si="771"/>
        <v>1296.1929016140682</v>
      </c>
      <c r="E16498">
        <f t="shared" si="772"/>
        <v>65.135321689149166</v>
      </c>
      <c r="F16498">
        <f t="shared" si="773"/>
        <v>13.290813718736732</v>
      </c>
    </row>
    <row r="16499" spans="1:6">
      <c r="A16499" s="1">
        <v>1750</v>
      </c>
      <c r="B16499" s="2">
        <v>54.2</v>
      </c>
      <c r="C16499" s="3">
        <v>41</v>
      </c>
      <c r="D16499">
        <f t="shared" si="771"/>
        <v>1612.8447656598187</v>
      </c>
      <c r="E16499">
        <f t="shared" si="772"/>
        <v>39.337677211215087</v>
      </c>
      <c r="F16499">
        <f t="shared" si="773"/>
        <v>246.01702230123806</v>
      </c>
    </row>
    <row r="16500" spans="1:6">
      <c r="A16500" s="1">
        <v>1200</v>
      </c>
      <c r="B16500" s="2">
        <v>60.5</v>
      </c>
      <c r="C16500" s="3">
        <v>17.100000000000001</v>
      </c>
      <c r="D16500">
        <f t="shared" si="771"/>
        <v>1148.6887158376383</v>
      </c>
      <c r="E16500">
        <f t="shared" si="772"/>
        <v>67.174778703955454</v>
      </c>
      <c r="F16500">
        <f t="shared" si="773"/>
        <v>48.069615517160585</v>
      </c>
    </row>
    <row r="16501" spans="1:6">
      <c r="A16501" s="1">
        <v>1030</v>
      </c>
      <c r="B16501" s="2">
        <v>12</v>
      </c>
      <c r="C16501" s="3">
        <v>68</v>
      </c>
      <c r="D16501">
        <f t="shared" si="771"/>
        <v>1202.9958318039562</v>
      </c>
      <c r="E16501">
        <f t="shared" si="772"/>
        <v>17.69111517358759</v>
      </c>
      <c r="F16501">
        <f t="shared" si="773"/>
        <v>72.365870987978127</v>
      </c>
    </row>
    <row r="16502" spans="1:6">
      <c r="A16502" s="1">
        <v>1310</v>
      </c>
      <c r="B16502" s="2">
        <v>24.7</v>
      </c>
      <c r="C16502" s="3">
        <v>54.3</v>
      </c>
      <c r="D16502">
        <f t="shared" si="771"/>
        <v>1417.5107072416811</v>
      </c>
      <c r="E16502">
        <f t="shared" si="772"/>
        <v>26.105169562461899</v>
      </c>
      <c r="F16502">
        <f t="shared" si="773"/>
        <v>17.414356526603207</v>
      </c>
    </row>
    <row r="16503" spans="1:6">
      <c r="A16503" s="1">
        <v>1620</v>
      </c>
      <c r="B16503" s="2">
        <v>64.8</v>
      </c>
      <c r="C16503" s="3">
        <v>29</v>
      </c>
      <c r="D16503">
        <f t="shared" si="771"/>
        <v>1597.3665220872579</v>
      </c>
      <c r="E16503">
        <f t="shared" si="772"/>
        <v>55.081604209905443</v>
      </c>
      <c r="F16503">
        <f t="shared" si="773"/>
        <v>95.131510159566375</v>
      </c>
    </row>
    <row r="16504" spans="1:6">
      <c r="A16504" s="1">
        <v>1260</v>
      </c>
      <c r="B16504" s="2">
        <v>67.2</v>
      </c>
      <c r="C16504" s="3">
        <v>19.7</v>
      </c>
      <c r="D16504">
        <f t="shared" si="771"/>
        <v>1286.4079915243165</v>
      </c>
      <c r="E16504">
        <f t="shared" si="772"/>
        <v>65.299898046919623</v>
      </c>
      <c r="F16504">
        <f t="shared" si="773"/>
        <v>4.541946771991844</v>
      </c>
    </row>
    <row r="16505" spans="1:6">
      <c r="A16505" s="1">
        <v>1150</v>
      </c>
      <c r="B16505" s="2">
        <v>60.5</v>
      </c>
      <c r="C16505" s="3">
        <v>19.8</v>
      </c>
      <c r="D16505">
        <f t="shared" si="771"/>
        <v>1291.3157956174705</v>
      </c>
      <c r="E16505">
        <f t="shared" si="772"/>
        <v>65.217969475629815</v>
      </c>
      <c r="F16505">
        <f t="shared" si="773"/>
        <v>48.935265934232675</v>
      </c>
    </row>
    <row r="16506" spans="1:6">
      <c r="A16506" s="1">
        <v>1150</v>
      </c>
      <c r="B16506" s="2">
        <v>62.7</v>
      </c>
      <c r="C16506" s="3">
        <v>18.3</v>
      </c>
      <c r="D16506">
        <f t="shared" si="771"/>
        <v>1214.5842141357864</v>
      </c>
      <c r="E16506">
        <f t="shared" si="772"/>
        <v>66.370722083922757</v>
      </c>
      <c r="F16506">
        <f t="shared" si="773"/>
        <v>19.04596239112659</v>
      </c>
    </row>
    <row r="16507" spans="1:6">
      <c r="A16507" s="1">
        <v>1400</v>
      </c>
      <c r="B16507" s="2">
        <v>59.2</v>
      </c>
      <c r="C16507" s="3">
        <v>21.4</v>
      </c>
      <c r="D16507">
        <f t="shared" si="771"/>
        <v>1365.5478995067733</v>
      </c>
      <c r="E16507">
        <f t="shared" si="772"/>
        <v>63.810649509662312</v>
      </c>
      <c r="F16507">
        <f t="shared" si="773"/>
        <v>22.843606953680759</v>
      </c>
    </row>
    <row r="16508" spans="1:6">
      <c r="A16508" s="1">
        <v>1440</v>
      </c>
      <c r="B16508" s="2">
        <v>61.6</v>
      </c>
      <c r="C16508" s="3">
        <v>21.5</v>
      </c>
      <c r="D16508">
        <f t="shared" si="771"/>
        <v>1369.9108832541122</v>
      </c>
      <c r="E16508">
        <f t="shared" si="772"/>
        <v>63.716785267633128</v>
      </c>
      <c r="F16508">
        <f t="shared" si="773"/>
        <v>11.042851318804749</v>
      </c>
    </row>
    <row r="16509" spans="1:6">
      <c r="A16509" s="1">
        <v>1720</v>
      </c>
      <c r="B16509" s="2">
        <v>51.8</v>
      </c>
      <c r="C16509" s="3">
        <v>30.7</v>
      </c>
      <c r="D16509">
        <f t="shared" si="771"/>
        <v>1621.9472065048653</v>
      </c>
      <c r="E16509">
        <f t="shared" si="772"/>
        <v>52.832156563676399</v>
      </c>
      <c r="F16509">
        <f t="shared" si="773"/>
        <v>13.908147273411039</v>
      </c>
    </row>
    <row r="16510" spans="1:6">
      <c r="A16510" s="1">
        <v>1550</v>
      </c>
      <c r="B16510" s="2">
        <v>62.8</v>
      </c>
      <c r="C16510" s="3">
        <v>22.4</v>
      </c>
      <c r="D16510">
        <f t="shared" si="771"/>
        <v>1407.6592926976048</v>
      </c>
      <c r="E16510">
        <f t="shared" si="772"/>
        <v>62.841932709714506</v>
      </c>
      <c r="F16510">
        <f t="shared" si="773"/>
        <v>27.066134432536419</v>
      </c>
    </row>
    <row r="16511" spans="1:6">
      <c r="A16511" s="1">
        <v>1420</v>
      </c>
      <c r="B16511" s="2">
        <v>62.9</v>
      </c>
      <c r="C16511" s="3">
        <v>20.8</v>
      </c>
      <c r="D16511">
        <f t="shared" si="771"/>
        <v>1338.676125025893</v>
      </c>
      <c r="E16511">
        <f t="shared" si="772"/>
        <v>64.359429087783312</v>
      </c>
      <c r="F16511">
        <f t="shared" si="773"/>
        <v>10.964309858118611</v>
      </c>
    </row>
    <row r="16512" spans="1:6">
      <c r="A16512" s="1">
        <v>1370</v>
      </c>
      <c r="B16512" s="2">
        <v>27.8</v>
      </c>
      <c r="C16512" s="3">
        <v>58.8</v>
      </c>
      <c r="D16512">
        <f t="shared" si="771"/>
        <v>1343.8388975091459</v>
      </c>
      <c r="E16512">
        <f t="shared" si="772"/>
        <v>22.854403018863028</v>
      </c>
      <c r="F16512">
        <f t="shared" si="773"/>
        <v>25.373151914641888</v>
      </c>
    </row>
    <row r="16513" spans="1:6">
      <c r="A16513" s="1">
        <v>922</v>
      </c>
      <c r="B16513" s="2">
        <v>64.2</v>
      </c>
      <c r="C16513" s="3">
        <v>13.7</v>
      </c>
      <c r="D16513">
        <f t="shared" si="771"/>
        <v>943.92585242058885</v>
      </c>
      <c r="E16513">
        <f t="shared" si="772"/>
        <v>68.899697256977291</v>
      </c>
      <c r="F16513">
        <f t="shared" si="773"/>
        <v>22.729328360068248</v>
      </c>
    </row>
    <row r="16514" spans="1:6">
      <c r="A16514" s="1">
        <v>1230</v>
      </c>
      <c r="B16514" s="2">
        <v>58.7</v>
      </c>
      <c r="C16514" s="3">
        <v>16.2</v>
      </c>
      <c r="D16514">
        <f t="shared" si="771"/>
        <v>1096.8928015744584</v>
      </c>
      <c r="E16514">
        <f t="shared" si="772"/>
        <v>67.709432195954221</v>
      </c>
      <c r="F16514">
        <f t="shared" si="773"/>
        <v>104.83684970636858</v>
      </c>
    </row>
    <row r="16515" spans="1:6">
      <c r="A16515" s="1">
        <v>978</v>
      </c>
      <c r="B16515" s="2">
        <v>61.2</v>
      </c>
      <c r="C16515" s="3">
        <v>13.2</v>
      </c>
      <c r="D16515">
        <f t="shared" si="771"/>
        <v>911.9705806713406</v>
      </c>
      <c r="E16515">
        <f t="shared" si="772"/>
        <v>69.088680353889444</v>
      </c>
      <c r="F16515">
        <f t="shared" si="773"/>
        <v>68.055188821726475</v>
      </c>
    </row>
    <row r="16516" spans="1:6">
      <c r="A16516" s="1">
        <v>945</v>
      </c>
      <c r="B16516" s="2">
        <v>63.3</v>
      </c>
      <c r="C16516" s="3">
        <v>15.1</v>
      </c>
      <c r="D16516">
        <f t="shared" si="771"/>
        <v>1031.1066124415786</v>
      </c>
      <c r="E16516">
        <f t="shared" si="772"/>
        <v>68.285206121958851</v>
      </c>
      <c r="F16516">
        <f t="shared" si="773"/>
        <v>34.756329257385588</v>
      </c>
    </row>
    <row r="16517" spans="1:6">
      <c r="A16517" s="1">
        <v>1080</v>
      </c>
      <c r="B16517" s="2">
        <v>14.1</v>
      </c>
      <c r="C16517" s="3">
        <v>73.5</v>
      </c>
      <c r="D16517">
        <f t="shared" si="771"/>
        <v>1127.6638370855719</v>
      </c>
      <c r="E16517">
        <f t="shared" si="772"/>
        <v>15.342365130415944</v>
      </c>
      <c r="F16517">
        <f t="shared" si="773"/>
        <v>4.5781852242860923</v>
      </c>
    </row>
    <row r="16518" spans="1:6">
      <c r="A16518" s="1">
        <v>876</v>
      </c>
      <c r="B16518" s="2">
        <v>11</v>
      </c>
      <c r="C16518" s="3">
        <v>76.5</v>
      </c>
      <c r="D16518">
        <f t="shared" si="771"/>
        <v>1089.5202258219358</v>
      </c>
      <c r="E16518">
        <f t="shared" si="772"/>
        <v>14.242094455188703</v>
      </c>
      <c r="F16518">
        <f t="shared" si="773"/>
        <v>71.411250518403222</v>
      </c>
    </row>
    <row r="16519" spans="1:6">
      <c r="A16519" s="1">
        <v>1260</v>
      </c>
      <c r="B16519" s="2">
        <v>25.5</v>
      </c>
      <c r="C16519" s="3">
        <v>54.8</v>
      </c>
      <c r="D16519">
        <f t="shared" si="771"/>
        <v>1409.2637284430803</v>
      </c>
      <c r="E16519">
        <f t="shared" si="772"/>
        <v>25.716491394946722</v>
      </c>
      <c r="F16519">
        <f t="shared" si="773"/>
        <v>29.807925536988034</v>
      </c>
    </row>
    <row r="16520" spans="1:6">
      <c r="A16520" s="1">
        <v>1370</v>
      </c>
      <c r="B16520" s="2">
        <v>64.2</v>
      </c>
      <c r="C16520" s="3">
        <v>19.5</v>
      </c>
      <c r="D16520">
        <f t="shared" si="771"/>
        <v>1276.5010357508486</v>
      </c>
      <c r="E16520">
        <f t="shared" si="772"/>
        <v>65.461591576966597</v>
      </c>
      <c r="F16520">
        <f t="shared" si="773"/>
        <v>13.269207537794282</v>
      </c>
    </row>
    <row r="16521" spans="1:6">
      <c r="A16521" s="1">
        <v>1460</v>
      </c>
      <c r="B16521" s="2">
        <v>61.5</v>
      </c>
      <c r="C16521" s="3">
        <v>20.7</v>
      </c>
      <c r="D16521">
        <f t="shared" si="771"/>
        <v>1334.0832108500331</v>
      </c>
      <c r="E16521">
        <f t="shared" si="772"/>
        <v>64.448464292272135</v>
      </c>
      <c r="F16521">
        <f t="shared" si="773"/>
        <v>29.872520281361815</v>
      </c>
    </row>
    <row r="16522" spans="1:6">
      <c r="A16522" s="1">
        <v>1500</v>
      </c>
      <c r="B16522" s="2">
        <v>60.2</v>
      </c>
      <c r="C16522" s="3">
        <v>23.2</v>
      </c>
      <c r="D16522">
        <f t="shared" ref="D16522:D16585" si="774">C16522*E16522</f>
        <v>1438.8737350974968</v>
      </c>
      <c r="E16522">
        <f t="shared" ref="E16522:E16585" si="775">$P$4/(1+(C16522/$P$5)^$P$6)^(2/$P$6)</f>
        <v>62.020419616271418</v>
      </c>
      <c r="F16522">
        <f t="shared" ref="F16522:F16585" si="776">(E16522-B16522)^2+$M$3*(D16522-A16522)^2</f>
        <v>8.3050187033033005</v>
      </c>
    </row>
    <row r="16523" spans="1:6">
      <c r="A16523" s="1">
        <v>1510</v>
      </c>
      <c r="B16523" s="2">
        <v>40</v>
      </c>
      <c r="C16523" s="3">
        <v>37.200000000000003</v>
      </c>
      <c r="D16523">
        <f t="shared" si="774"/>
        <v>1641.4799357272288</v>
      </c>
      <c r="E16523">
        <f t="shared" si="775"/>
        <v>44.125804723850237</v>
      </c>
      <c r="F16523">
        <f t="shared" si="776"/>
        <v>40.114115633268014</v>
      </c>
    </row>
    <row r="16524" spans="1:6">
      <c r="A16524" s="1">
        <v>1500</v>
      </c>
      <c r="B16524" s="2">
        <v>41.9</v>
      </c>
      <c r="C16524" s="3">
        <v>45</v>
      </c>
      <c r="D16524">
        <f t="shared" si="774"/>
        <v>1563.8025518400805</v>
      </c>
      <c r="E16524">
        <f t="shared" si="775"/>
        <v>34.751167818668456</v>
      </c>
      <c r="F16524">
        <f t="shared" si="776"/>
        <v>56.543509507636358</v>
      </c>
    </row>
    <row r="16525" spans="1:6">
      <c r="A16525" s="1">
        <v>1460</v>
      </c>
      <c r="B16525" s="2">
        <v>59.2</v>
      </c>
      <c r="C16525" s="3">
        <v>24.8</v>
      </c>
      <c r="D16525">
        <f t="shared" si="774"/>
        <v>1494.5280449406591</v>
      </c>
      <c r="E16525">
        <f t="shared" si="775"/>
        <v>60.263227618574966</v>
      </c>
      <c r="F16525">
        <f t="shared" si="776"/>
        <v>2.7229687956388005</v>
      </c>
    </row>
    <row r="16526" spans="1:6">
      <c r="A16526" s="1">
        <v>1240</v>
      </c>
      <c r="B16526" s="2">
        <v>27.8</v>
      </c>
      <c r="C16526" s="3">
        <v>42.5</v>
      </c>
      <c r="D16526">
        <f t="shared" si="774"/>
        <v>1596.2245216810622</v>
      </c>
      <c r="E16526">
        <f t="shared" si="775"/>
        <v>37.558224039554403</v>
      </c>
      <c r="F16526">
        <f t="shared" si="776"/>
        <v>264.72984544710602</v>
      </c>
    </row>
    <row r="16527" spans="1:6">
      <c r="A16527" s="1">
        <v>1260</v>
      </c>
      <c r="B16527" s="2">
        <v>25.4</v>
      </c>
      <c r="C16527" s="3">
        <v>55.5</v>
      </c>
      <c r="D16527">
        <f t="shared" si="774"/>
        <v>1397.7287099388086</v>
      </c>
      <c r="E16527">
        <f t="shared" si="775"/>
        <v>25.184301079978535</v>
      </c>
      <c r="F16527">
        <f t="shared" si="776"/>
        <v>25.385483332580986</v>
      </c>
    </row>
    <row r="16528" spans="1:6">
      <c r="A16528" s="1">
        <v>1180</v>
      </c>
      <c r="B16528" s="2">
        <v>62.8</v>
      </c>
      <c r="C16528" s="3">
        <v>20.3</v>
      </c>
      <c r="D16528">
        <f t="shared" si="774"/>
        <v>1315.3907200612571</v>
      </c>
      <c r="E16528">
        <f t="shared" si="775"/>
        <v>64.797572416810695</v>
      </c>
      <c r="F16528">
        <f t="shared" si="776"/>
        <v>28.476280418236605</v>
      </c>
    </row>
    <row r="16529" spans="1:6">
      <c r="A16529" s="1">
        <v>846</v>
      </c>
      <c r="B16529" s="2">
        <v>62.6</v>
      </c>
      <c r="C16529" s="3">
        <v>12.5</v>
      </c>
      <c r="D16529">
        <f t="shared" si="774"/>
        <v>866.59740723724212</v>
      </c>
      <c r="E16529">
        <f t="shared" si="775"/>
        <v>69.32779257897937</v>
      </c>
      <c r="F16529">
        <f t="shared" si="776"/>
        <v>45.829908225917521</v>
      </c>
    </row>
    <row r="16530" spans="1:6">
      <c r="A16530" s="1">
        <v>1290</v>
      </c>
      <c r="B16530" s="2">
        <v>25.6</v>
      </c>
      <c r="C16530" s="3">
        <v>55.1</v>
      </c>
      <c r="D16530">
        <f t="shared" si="774"/>
        <v>1404.3180272254158</v>
      </c>
      <c r="E16530">
        <f t="shared" si="775"/>
        <v>25.486715557630049</v>
      </c>
      <c r="F16530">
        <f t="shared" si="776"/>
        <v>17.469817737746983</v>
      </c>
    </row>
    <row r="16531" spans="1:6">
      <c r="A16531" s="1">
        <v>1360</v>
      </c>
      <c r="B16531" s="2">
        <v>64.099999999999994</v>
      </c>
      <c r="C16531" s="3">
        <v>20.2</v>
      </c>
      <c r="D16531">
        <f t="shared" si="774"/>
        <v>1310.6382117640444</v>
      </c>
      <c r="E16531">
        <f t="shared" si="775"/>
        <v>64.883079790299234</v>
      </c>
      <c r="F16531">
        <f t="shared" si="776"/>
        <v>3.8679932911904191</v>
      </c>
    </row>
    <row r="16532" spans="1:6">
      <c r="A16532" s="1">
        <v>1320</v>
      </c>
      <c r="B16532" s="2">
        <v>62.6</v>
      </c>
      <c r="C16532" s="3">
        <v>18.2</v>
      </c>
      <c r="D16532">
        <f t="shared" si="774"/>
        <v>1209.2396547536007</v>
      </c>
      <c r="E16532">
        <f t="shared" si="775"/>
        <v>66.441739272175866</v>
      </c>
      <c r="F16532">
        <f t="shared" si="776"/>
        <v>31.146297532391181</v>
      </c>
    </row>
    <row r="16533" spans="1:6">
      <c r="A16533" s="1">
        <v>1460</v>
      </c>
      <c r="B16533" s="2">
        <v>61.4</v>
      </c>
      <c r="C16533" s="3">
        <v>21.9</v>
      </c>
      <c r="D16533">
        <f t="shared" si="774"/>
        <v>1387.0274226258939</v>
      </c>
      <c r="E16533">
        <f t="shared" si="775"/>
        <v>63.334585508031694</v>
      </c>
      <c r="F16533">
        <f t="shared" si="776"/>
        <v>10.855724981091671</v>
      </c>
    </row>
    <row r="16534" spans="1:6">
      <c r="A16534" s="1">
        <v>1650</v>
      </c>
      <c r="B16534" s="2">
        <v>61.8</v>
      </c>
      <c r="C16534" s="3">
        <v>26.9</v>
      </c>
      <c r="D16534">
        <f t="shared" si="774"/>
        <v>1553.6952630865696</v>
      </c>
      <c r="E16534">
        <f t="shared" si="775"/>
        <v>57.758188218831592</v>
      </c>
      <c r="F16534">
        <f t="shared" si="776"/>
        <v>28.725208983733285</v>
      </c>
    </row>
    <row r="16535" spans="1:6">
      <c r="A16535" s="1">
        <v>1510</v>
      </c>
      <c r="B16535" s="2">
        <v>36.6</v>
      </c>
      <c r="C16535" s="3">
        <v>38.1</v>
      </c>
      <c r="D16535">
        <f t="shared" si="774"/>
        <v>1636.7659714341039</v>
      </c>
      <c r="E16535">
        <f t="shared" si="775"/>
        <v>42.959736783047347</v>
      </c>
      <c r="F16535">
        <f t="shared" si="776"/>
        <v>61.911957033846249</v>
      </c>
    </row>
    <row r="16536" spans="1:6">
      <c r="A16536" s="1">
        <v>1460</v>
      </c>
      <c r="B16536" s="2">
        <v>40</v>
      </c>
      <c r="C16536" s="3">
        <v>51.6</v>
      </c>
      <c r="D16536">
        <f t="shared" si="774"/>
        <v>1461.9233386650958</v>
      </c>
      <c r="E16536">
        <f t="shared" si="775"/>
        <v>28.331847648548369</v>
      </c>
      <c r="F16536">
        <f t="shared" si="776"/>
        <v>136.15072071141427</v>
      </c>
    </row>
    <row r="16537" spans="1:6">
      <c r="A16537" s="1">
        <v>1100</v>
      </c>
      <c r="B16537" s="2">
        <v>67.400000000000006</v>
      </c>
      <c r="C16537" s="3">
        <v>14.8</v>
      </c>
      <c r="D16537">
        <f t="shared" si="774"/>
        <v>1012.7313776220287</v>
      </c>
      <c r="E16537">
        <f t="shared" si="775"/>
        <v>68.42779578527221</v>
      </c>
      <c r="F16537">
        <f t="shared" si="776"/>
        <v>11.229527598820455</v>
      </c>
    </row>
    <row r="16538" spans="1:6">
      <c r="A16538" s="1">
        <v>1170</v>
      </c>
      <c r="B16538" s="2">
        <v>62.3</v>
      </c>
      <c r="C16538" s="3">
        <v>20.7</v>
      </c>
      <c r="D16538">
        <f t="shared" si="774"/>
        <v>1334.0832108500331</v>
      </c>
      <c r="E16538">
        <f t="shared" si="775"/>
        <v>64.448464292272135</v>
      </c>
      <c r="F16538">
        <f t="shared" si="776"/>
        <v>40.579905722353018</v>
      </c>
    </row>
    <row r="16539" spans="1:6">
      <c r="A16539" s="1">
        <v>1390</v>
      </c>
      <c r="B16539" s="2">
        <v>62.5</v>
      </c>
      <c r="C16539" s="3">
        <v>19.7</v>
      </c>
      <c r="D16539">
        <f t="shared" si="774"/>
        <v>1286.4079915243165</v>
      </c>
      <c r="E16539">
        <f t="shared" si="775"/>
        <v>65.299898046919623</v>
      </c>
      <c r="F16539">
        <f t="shared" si="776"/>
        <v>22.174250506786766</v>
      </c>
    </row>
    <row r="16540" spans="1:6">
      <c r="A16540" s="1">
        <v>1050</v>
      </c>
      <c r="B16540" s="2">
        <v>64.3</v>
      </c>
      <c r="C16540" s="3">
        <v>13.1</v>
      </c>
      <c r="D16540">
        <f t="shared" si="774"/>
        <v>905.53267658750008</v>
      </c>
      <c r="E16540">
        <f t="shared" si="775"/>
        <v>69.12463180057253</v>
      </c>
      <c r="F16540">
        <f t="shared" si="776"/>
        <v>51.156190246985133</v>
      </c>
    </row>
    <row r="16541" spans="1:6">
      <c r="A16541" s="1">
        <v>987</v>
      </c>
      <c r="B16541" s="2">
        <v>11</v>
      </c>
      <c r="C16541" s="3">
        <v>73.2</v>
      </c>
      <c r="D16541">
        <f t="shared" si="774"/>
        <v>1131.5916851803936</v>
      </c>
      <c r="E16541">
        <f t="shared" si="775"/>
        <v>15.45890280301084</v>
      </c>
      <c r="F16541">
        <f t="shared" si="776"/>
        <v>47.808951449779414</v>
      </c>
    </row>
    <row r="16542" spans="1:6">
      <c r="A16542" s="1">
        <v>1220</v>
      </c>
      <c r="B16542" s="2">
        <v>19.399999999999999</v>
      </c>
      <c r="C16542" s="3">
        <v>75.3</v>
      </c>
      <c r="D16542">
        <f t="shared" si="774"/>
        <v>1104.5315555340185</v>
      </c>
      <c r="E16542">
        <f t="shared" si="775"/>
        <v>14.6684137521118</v>
      </c>
      <c r="F16542">
        <f t="shared" si="776"/>
        <v>40.198010601237804</v>
      </c>
    </row>
    <row r="16543" spans="1:6">
      <c r="A16543" s="1">
        <v>1400</v>
      </c>
      <c r="B16543" s="2">
        <v>64.099999999999994</v>
      </c>
      <c r="C16543" s="3">
        <v>21</v>
      </c>
      <c r="D16543">
        <f t="shared" si="774"/>
        <v>1347.7645938949167</v>
      </c>
      <c r="E16543">
        <f t="shared" si="775"/>
        <v>64.179266375948416</v>
      </c>
      <c r="F16543">
        <f t="shared" si="776"/>
        <v>3.6510498334572352</v>
      </c>
    </row>
    <row r="16544" spans="1:6">
      <c r="A16544" s="1">
        <v>1350</v>
      </c>
      <c r="B16544" s="2">
        <v>63.3</v>
      </c>
      <c r="C16544" s="3">
        <v>16.2</v>
      </c>
      <c r="D16544">
        <f t="shared" si="774"/>
        <v>1096.8928015744584</v>
      </c>
      <c r="E16544">
        <f t="shared" si="775"/>
        <v>67.709432195954221</v>
      </c>
      <c r="F16544">
        <f t="shared" si="776"/>
        <v>105.01846003834865</v>
      </c>
    </row>
    <row r="16545" spans="1:6">
      <c r="A16545" s="1">
        <v>1800</v>
      </c>
      <c r="B16545" s="2">
        <v>50.3</v>
      </c>
      <c r="C16545" s="3">
        <v>31.5</v>
      </c>
      <c r="D16545">
        <f t="shared" si="774"/>
        <v>1630.3868182818101</v>
      </c>
      <c r="E16545">
        <f t="shared" si="775"/>
        <v>51.758311691486035</v>
      </c>
      <c r="F16545">
        <f t="shared" si="776"/>
        <v>40.555664073372135</v>
      </c>
    </row>
    <row r="16546" spans="1:6">
      <c r="A16546" s="1">
        <v>1600</v>
      </c>
      <c r="B16546" s="2">
        <v>55.5</v>
      </c>
      <c r="C16546" s="3">
        <v>23.1</v>
      </c>
      <c r="D16546">
        <f t="shared" si="774"/>
        <v>1435.0941368937131</v>
      </c>
      <c r="E16546">
        <f t="shared" si="775"/>
        <v>62.125287311416145</v>
      </c>
      <c r="F16546">
        <f t="shared" si="776"/>
        <v>80.219963211552695</v>
      </c>
    </row>
    <row r="16547" spans="1:6">
      <c r="A16547" s="1">
        <v>1470</v>
      </c>
      <c r="B16547" s="2">
        <v>45.7</v>
      </c>
      <c r="C16547" s="3">
        <v>46.1</v>
      </c>
      <c r="D16547">
        <f t="shared" si="774"/>
        <v>1548.097238564668</v>
      </c>
      <c r="E16547">
        <f t="shared" si="775"/>
        <v>33.581285001402776</v>
      </c>
      <c r="F16547">
        <f t="shared" si="776"/>
        <v>155.01050497285303</v>
      </c>
    </row>
    <row r="16548" spans="1:6">
      <c r="A16548" s="1">
        <v>1240</v>
      </c>
      <c r="B16548" s="2">
        <v>27.2</v>
      </c>
      <c r="C16548" s="3">
        <v>45.3</v>
      </c>
      <c r="D16548">
        <f t="shared" si="774"/>
        <v>1559.5935043415836</v>
      </c>
      <c r="E16548">
        <f t="shared" si="775"/>
        <v>34.428112678622156</v>
      </c>
      <c r="F16548">
        <f t="shared" si="776"/>
        <v>188.68371455886364</v>
      </c>
    </row>
    <row r="16549" spans="1:6">
      <c r="A16549" s="1">
        <v>1040</v>
      </c>
      <c r="B16549" s="2">
        <v>67.5</v>
      </c>
      <c r="C16549" s="3">
        <v>13.6</v>
      </c>
      <c r="D16549">
        <f t="shared" si="774"/>
        <v>937.56683792552064</v>
      </c>
      <c r="E16549">
        <f t="shared" si="775"/>
        <v>68.938738082758874</v>
      </c>
      <c r="F16549">
        <f t="shared" si="776"/>
        <v>16.085865631996228</v>
      </c>
    </row>
    <row r="16550" spans="1:6">
      <c r="A16550" s="1">
        <v>1090</v>
      </c>
      <c r="B16550" s="2">
        <v>67.7</v>
      </c>
      <c r="C16550" s="3">
        <v>14.6</v>
      </c>
      <c r="D16550">
        <f t="shared" si="774"/>
        <v>1000.3846526235878</v>
      </c>
      <c r="E16550">
        <f t="shared" si="775"/>
        <v>68.519496755040265</v>
      </c>
      <c r="F16550">
        <f t="shared" si="776"/>
        <v>11.399224189928672</v>
      </c>
    </row>
    <row r="16551" spans="1:6">
      <c r="A16551" s="1">
        <v>807</v>
      </c>
      <c r="B16551" s="2">
        <v>64.599999999999994</v>
      </c>
      <c r="C16551" s="3">
        <v>10.3</v>
      </c>
      <c r="D16551">
        <f t="shared" si="774"/>
        <v>720.00048409498163</v>
      </c>
      <c r="E16551">
        <f t="shared" si="775"/>
        <v>69.902959620871997</v>
      </c>
      <c r="F16551">
        <f t="shared" si="776"/>
        <v>38.23189981188704</v>
      </c>
    </row>
    <row r="16552" spans="1:6">
      <c r="A16552" s="1">
        <v>921</v>
      </c>
      <c r="B16552" s="2">
        <v>39.4</v>
      </c>
      <c r="C16552" s="3">
        <v>32.9</v>
      </c>
      <c r="D16552">
        <f t="shared" si="774"/>
        <v>1640.6686686081359</v>
      </c>
      <c r="E16552">
        <f t="shared" si="775"/>
        <v>49.868348589912948</v>
      </c>
      <c r="F16552">
        <f t="shared" si="776"/>
        <v>801.42521360912588</v>
      </c>
    </row>
    <row r="16553" spans="1:6">
      <c r="A16553" s="1">
        <v>1420</v>
      </c>
      <c r="B16553" s="2">
        <v>55.7</v>
      </c>
      <c r="C16553" s="3">
        <v>28.9</v>
      </c>
      <c r="D16553">
        <f t="shared" si="774"/>
        <v>1595.6276548600631</v>
      </c>
      <c r="E16553">
        <f t="shared" si="775"/>
        <v>55.212029579932981</v>
      </c>
      <c r="F16553">
        <f t="shared" si="776"/>
        <v>41.440806497241326</v>
      </c>
    </row>
    <row r="16554" spans="1:6">
      <c r="A16554" s="1">
        <v>1310</v>
      </c>
      <c r="B16554" s="2">
        <v>63.6</v>
      </c>
      <c r="C16554" s="3">
        <v>18.399999999999999</v>
      </c>
      <c r="D16554">
        <f t="shared" si="774"/>
        <v>1219.9011211303523</v>
      </c>
      <c r="E16554">
        <f t="shared" si="775"/>
        <v>66.298973974475672</v>
      </c>
      <c r="F16554">
        <f t="shared" si="776"/>
        <v>18.128186994715804</v>
      </c>
    </row>
    <row r="16555" spans="1:6">
      <c r="A16555" s="1">
        <v>1250</v>
      </c>
      <c r="B16555" s="2">
        <v>64</v>
      </c>
      <c r="C16555" s="3">
        <v>18.100000000000001</v>
      </c>
      <c r="D16555">
        <f t="shared" si="774"/>
        <v>1203.8676633537084</v>
      </c>
      <c r="E16555">
        <f t="shared" si="775"/>
        <v>66.512025599652389</v>
      </c>
      <c r="F16555">
        <f t="shared" si="776"/>
        <v>9.1531012775111709</v>
      </c>
    </row>
    <row r="16556" spans="1:6">
      <c r="A16556" s="1">
        <v>1600</v>
      </c>
      <c r="B16556" s="2">
        <v>50</v>
      </c>
      <c r="C16556" s="3">
        <v>22.8</v>
      </c>
      <c r="D16556">
        <f t="shared" si="774"/>
        <v>1423.5451757423839</v>
      </c>
      <c r="E16556">
        <f t="shared" si="775"/>
        <v>62.436191918525608</v>
      </c>
      <c r="F16556">
        <f t="shared" si="776"/>
        <v>196.25058682321477</v>
      </c>
    </row>
    <row r="16557" spans="1:6">
      <c r="A16557" s="1">
        <v>1410</v>
      </c>
      <c r="B16557" s="2">
        <v>60</v>
      </c>
      <c r="C16557" s="3">
        <v>26.1</v>
      </c>
      <c r="D16557">
        <f t="shared" si="774"/>
        <v>1533.0105576351073</v>
      </c>
      <c r="E16557">
        <f t="shared" si="775"/>
        <v>58.736036691000272</v>
      </c>
      <c r="F16557">
        <f t="shared" si="776"/>
        <v>21.810313715450288</v>
      </c>
    </row>
    <row r="16558" spans="1:6">
      <c r="A16558" s="1">
        <v>1590</v>
      </c>
      <c r="B16558" s="2">
        <v>57.1</v>
      </c>
      <c r="C16558" s="3">
        <v>27.1</v>
      </c>
      <c r="D16558">
        <f t="shared" si="774"/>
        <v>1558.5127381719219</v>
      </c>
      <c r="E16558">
        <f t="shared" si="775"/>
        <v>57.509695135495271</v>
      </c>
      <c r="F16558">
        <f t="shared" si="776"/>
        <v>1.4922208271838338</v>
      </c>
    </row>
    <row r="16559" spans="1:6">
      <c r="A16559" s="1">
        <v>1700</v>
      </c>
      <c r="B16559" s="2">
        <v>62.8</v>
      </c>
      <c r="C16559" s="3">
        <v>19.399999999999999</v>
      </c>
      <c r="D16559">
        <f t="shared" si="774"/>
        <v>1271.5022640133329</v>
      </c>
      <c r="E16559">
        <f t="shared" si="775"/>
        <v>65.54135381512026</v>
      </c>
      <c r="F16559">
        <f t="shared" si="776"/>
        <v>252.78073584899613</v>
      </c>
    </row>
    <row r="16560" spans="1:6">
      <c r="A16560" s="1">
        <v>886</v>
      </c>
      <c r="B16560" s="2">
        <v>65.900000000000006</v>
      </c>
      <c r="C16560" s="3">
        <v>12.6</v>
      </c>
      <c r="D16560">
        <f t="shared" si="774"/>
        <v>873.12208503370925</v>
      </c>
      <c r="E16560">
        <f t="shared" si="775"/>
        <v>69.295403574103915</v>
      </c>
      <c r="F16560">
        <f t="shared" si="776"/>
        <v>11.750294583920127</v>
      </c>
    </row>
    <row r="16561" spans="1:6">
      <c r="A16561" s="1">
        <v>1150</v>
      </c>
      <c r="B16561" s="2">
        <v>63.8</v>
      </c>
      <c r="C16561" s="3">
        <v>19.899999999999999</v>
      </c>
      <c r="D16561">
        <f t="shared" si="774"/>
        <v>1296.1929016140682</v>
      </c>
      <c r="E16561">
        <f t="shared" si="775"/>
        <v>65.135321689149166</v>
      </c>
      <c r="F16561">
        <f t="shared" si="776"/>
        <v>30.332179462446362</v>
      </c>
    </row>
    <row r="16562" spans="1:6">
      <c r="A16562" s="1">
        <v>819</v>
      </c>
      <c r="B16562" s="2">
        <v>64.400000000000006</v>
      </c>
      <c r="C16562" s="3">
        <v>10.7</v>
      </c>
      <c r="D16562">
        <f t="shared" si="774"/>
        <v>747.03945205181572</v>
      </c>
      <c r="E16562">
        <f t="shared" si="775"/>
        <v>69.816771219795868</v>
      </c>
      <c r="F16562">
        <f t="shared" si="776"/>
        <v>36.258584503314864</v>
      </c>
    </row>
    <row r="16563" spans="1:6">
      <c r="A16563" s="1">
        <v>921</v>
      </c>
      <c r="B16563" s="2">
        <v>31.7</v>
      </c>
      <c r="C16563" s="3">
        <v>17.2</v>
      </c>
      <c r="D16563">
        <f t="shared" si="774"/>
        <v>1154.3225295022544</v>
      </c>
      <c r="E16563">
        <f t="shared" si="775"/>
        <v>67.111774971061308</v>
      </c>
      <c r="F16563">
        <f t="shared" si="776"/>
        <v>1326.713683114652</v>
      </c>
    </row>
    <row r="16564" spans="1:6">
      <c r="A16564" s="1">
        <v>957</v>
      </c>
      <c r="B16564" s="2">
        <v>10.7</v>
      </c>
      <c r="C16564" s="3">
        <v>72.400000000000006</v>
      </c>
      <c r="D16564">
        <f t="shared" si="774"/>
        <v>1142.1678229352581</v>
      </c>
      <c r="E16564">
        <f t="shared" si="775"/>
        <v>15.775798659326769</v>
      </c>
      <c r="F16564">
        <f t="shared" si="776"/>
        <v>71.564295558201081</v>
      </c>
    </row>
    <row r="16565" spans="1:6">
      <c r="A16565" s="1">
        <v>966</v>
      </c>
      <c r="B16565" s="2">
        <v>12.8</v>
      </c>
      <c r="C16565" s="3">
        <v>86.6</v>
      </c>
      <c r="D16565">
        <f t="shared" si="774"/>
        <v>975.45369727721629</v>
      </c>
      <c r="E16565">
        <f t="shared" si="775"/>
        <v>11.263899506665316</v>
      </c>
      <c r="F16565">
        <f t="shared" si="776"/>
        <v>2.4789879112219024</v>
      </c>
    </row>
    <row r="16566" spans="1:6">
      <c r="A16566" s="1">
        <v>1320</v>
      </c>
      <c r="B16566" s="2">
        <v>67.400000000000006</v>
      </c>
      <c r="C16566" s="3">
        <v>20.2</v>
      </c>
      <c r="D16566">
        <f t="shared" si="774"/>
        <v>1310.6382117640444</v>
      </c>
      <c r="E16566">
        <f t="shared" si="775"/>
        <v>64.883079790299234</v>
      </c>
      <c r="F16566">
        <f t="shared" si="776"/>
        <v>6.4519605198022685</v>
      </c>
    </row>
    <row r="16567" spans="1:6">
      <c r="A16567" s="1">
        <v>1370</v>
      </c>
      <c r="B16567" s="2">
        <v>57.1</v>
      </c>
      <c r="C16567" s="3">
        <v>24.4</v>
      </c>
      <c r="D16567">
        <f t="shared" si="774"/>
        <v>1481.4697268512728</v>
      </c>
      <c r="E16567">
        <f t="shared" si="775"/>
        <v>60.715972411937415</v>
      </c>
      <c r="F16567">
        <f t="shared" si="776"/>
        <v>29.673176003584651</v>
      </c>
    </row>
    <row r="16568" spans="1:6">
      <c r="A16568" s="1">
        <v>1440</v>
      </c>
      <c r="B16568" s="2">
        <v>63.1</v>
      </c>
      <c r="C16568" s="3">
        <v>20.8</v>
      </c>
      <c r="D16568">
        <f t="shared" si="774"/>
        <v>1338.676125025893</v>
      </c>
      <c r="E16568">
        <f t="shared" si="775"/>
        <v>64.359429087783312</v>
      </c>
      <c r="F16568">
        <f t="shared" si="776"/>
        <v>15.300136875847976</v>
      </c>
    </row>
    <row r="16569" spans="1:6">
      <c r="A16569" s="1">
        <v>1170</v>
      </c>
      <c r="B16569" s="2">
        <v>64.5</v>
      </c>
      <c r="C16569" s="3">
        <v>16.7</v>
      </c>
      <c r="D16569">
        <f t="shared" si="774"/>
        <v>1125.9068640770411</v>
      </c>
      <c r="E16569">
        <f t="shared" si="775"/>
        <v>67.41957269922402</v>
      </c>
      <c r="F16569">
        <f t="shared" si="776"/>
        <v>11.12096338023569</v>
      </c>
    </row>
    <row r="16570" spans="1:6">
      <c r="A16570" s="1">
        <v>1480</v>
      </c>
      <c r="B16570" s="2">
        <v>60.9</v>
      </c>
      <c r="C16570" s="3">
        <v>23.6</v>
      </c>
      <c r="D16570">
        <f t="shared" si="774"/>
        <v>1453.6399183189305</v>
      </c>
      <c r="E16570">
        <f t="shared" si="775"/>
        <v>61.594911793175015</v>
      </c>
      <c r="F16570">
        <f t="shared" si="776"/>
        <v>1.4110847035897285</v>
      </c>
    </row>
    <row r="16571" spans="1:6">
      <c r="A16571" s="1">
        <v>1380</v>
      </c>
      <c r="B16571" s="2">
        <v>62.5</v>
      </c>
      <c r="C16571" s="3">
        <v>16.399999999999999</v>
      </c>
      <c r="D16571">
        <f t="shared" si="774"/>
        <v>1108.5682905436668</v>
      </c>
      <c r="E16571">
        <f t="shared" si="775"/>
        <v>67.595627472174812</v>
      </c>
      <c r="F16571">
        <f t="shared" si="776"/>
        <v>124.38033945460759</v>
      </c>
    </row>
    <row r="16572" spans="1:6">
      <c r="A16572" s="1">
        <v>1580</v>
      </c>
      <c r="B16572" s="2">
        <v>62.9</v>
      </c>
      <c r="C16572" s="3">
        <v>25.7</v>
      </c>
      <c r="D16572">
        <f t="shared" si="774"/>
        <v>1521.81396263956</v>
      </c>
      <c r="E16572">
        <f t="shared" si="775"/>
        <v>59.214551075469267</v>
      </c>
      <c r="F16572">
        <f t="shared" si="776"/>
        <v>18.105020946137941</v>
      </c>
    </row>
    <row r="16573" spans="1:6">
      <c r="A16573" s="1">
        <v>1450</v>
      </c>
      <c r="B16573" s="2">
        <v>63.3</v>
      </c>
      <c r="C16573" s="3">
        <v>21.2</v>
      </c>
      <c r="D16573">
        <f t="shared" si="774"/>
        <v>1356.7222407650925</v>
      </c>
      <c r="E16573">
        <f t="shared" si="775"/>
        <v>63.996332111560967</v>
      </c>
      <c r="F16573">
        <f t="shared" si="776"/>
        <v>12.1072830080339</v>
      </c>
    </row>
    <row r="16574" spans="1:6">
      <c r="A16574" s="1">
        <v>1600</v>
      </c>
      <c r="B16574" s="2">
        <v>55.9</v>
      </c>
      <c r="C16574" s="3">
        <v>21.5</v>
      </c>
      <c r="D16574">
        <f t="shared" si="774"/>
        <v>1369.9108832541122</v>
      </c>
      <c r="E16574">
        <f t="shared" si="775"/>
        <v>63.716785267633128</v>
      </c>
      <c r="F16574">
        <f t="shared" si="776"/>
        <v>131.82045185027596</v>
      </c>
    </row>
    <row r="16575" spans="1:6">
      <c r="A16575" s="1">
        <v>1740</v>
      </c>
      <c r="B16575" s="2">
        <v>49.8</v>
      </c>
      <c r="C16575" s="3">
        <v>38.5</v>
      </c>
      <c r="D16575">
        <f t="shared" si="774"/>
        <v>1634.2203844383132</v>
      </c>
      <c r="E16575">
        <f t="shared" si="775"/>
        <v>42.44728271268346</v>
      </c>
      <c r="F16575">
        <f t="shared" si="776"/>
        <v>69.009097525168471</v>
      </c>
    </row>
    <row r="16576" spans="1:6">
      <c r="A16576" s="1">
        <v>1630</v>
      </c>
      <c r="B16576" s="2">
        <v>44.4</v>
      </c>
      <c r="C16576" s="3">
        <v>31.4</v>
      </c>
      <c r="D16576">
        <f t="shared" si="774"/>
        <v>1629.4368958775997</v>
      </c>
      <c r="E16576">
        <f t="shared" si="775"/>
        <v>51.892894773171967</v>
      </c>
      <c r="F16576">
        <f t="shared" si="776"/>
        <v>56.143895644026571</v>
      </c>
    </row>
    <row r="16577" spans="1:6">
      <c r="A16577" s="1">
        <v>1510</v>
      </c>
      <c r="B16577" s="2">
        <v>53.9</v>
      </c>
      <c r="C16577" s="3">
        <v>37.9</v>
      </c>
      <c r="D16577">
        <f t="shared" si="774"/>
        <v>1637.9373772579634</v>
      </c>
      <c r="E16577">
        <f t="shared" si="775"/>
        <v>43.21734504638426</v>
      </c>
      <c r="F16577">
        <f t="shared" si="776"/>
        <v>135.98337102530459</v>
      </c>
    </row>
    <row r="16578" spans="1:6">
      <c r="A16578" s="1">
        <v>1420</v>
      </c>
      <c r="B16578" s="2">
        <v>58.6</v>
      </c>
      <c r="C16578" s="3">
        <v>23.3</v>
      </c>
      <c r="D16578">
        <f t="shared" si="774"/>
        <v>1442.618180128708</v>
      </c>
      <c r="E16578">
        <f t="shared" si="775"/>
        <v>61.91494335316343</v>
      </c>
      <c r="F16578">
        <f t="shared" si="776"/>
        <v>11.672218157179817</v>
      </c>
    </row>
    <row r="16579" spans="1:6">
      <c r="A16579" s="1">
        <v>1100</v>
      </c>
      <c r="B16579" s="2">
        <v>63.1</v>
      </c>
      <c r="C16579" s="3">
        <v>19.5</v>
      </c>
      <c r="D16579">
        <f t="shared" si="774"/>
        <v>1276.5010357508486</v>
      </c>
      <c r="E16579">
        <f t="shared" si="775"/>
        <v>65.461591576966597</v>
      </c>
      <c r="F16579">
        <f t="shared" si="776"/>
        <v>47.190619804645173</v>
      </c>
    </row>
    <row r="16580" spans="1:6">
      <c r="A16580" s="1">
        <v>1160</v>
      </c>
      <c r="B16580" s="2">
        <v>65</v>
      </c>
      <c r="C16580" s="3">
        <v>15.2</v>
      </c>
      <c r="D16580">
        <f t="shared" si="774"/>
        <v>1037.1920643187839</v>
      </c>
      <c r="E16580">
        <f t="shared" si="775"/>
        <v>68.236320020972627</v>
      </c>
      <c r="F16580">
        <f t="shared" si="776"/>
        <v>30.619944176344877</v>
      </c>
    </row>
    <row r="16581" spans="1:6">
      <c r="A16581" s="1">
        <v>1170</v>
      </c>
      <c r="B16581" s="2">
        <v>66.8</v>
      </c>
      <c r="C16581" s="3">
        <v>15.6</v>
      </c>
      <c r="D16581">
        <f t="shared" si="774"/>
        <v>1061.3290782457602</v>
      </c>
      <c r="E16581">
        <f t="shared" si="775"/>
        <v>68.033915272164123</v>
      </c>
      <c r="F16581">
        <f t="shared" si="776"/>
        <v>17.297442079892775</v>
      </c>
    </row>
    <row r="16582" spans="1:6">
      <c r="A16582" s="1">
        <v>981</v>
      </c>
      <c r="B16582" s="2">
        <v>64.900000000000006</v>
      </c>
      <c r="C16582" s="3">
        <v>14.2</v>
      </c>
      <c r="D16582">
        <f t="shared" si="774"/>
        <v>975.4684132887661</v>
      </c>
      <c r="E16582">
        <f t="shared" si="775"/>
        <v>68.694958682307472</v>
      </c>
      <c r="F16582">
        <f t="shared" si="776"/>
        <v>14.442584655901666</v>
      </c>
    </row>
    <row r="16583" spans="1:6">
      <c r="A16583" s="1">
        <v>954</v>
      </c>
      <c r="B16583" s="2">
        <v>44.7</v>
      </c>
      <c r="C16583" s="3">
        <v>14.6</v>
      </c>
      <c r="D16583">
        <f t="shared" si="774"/>
        <v>1000.3846526235878</v>
      </c>
      <c r="E16583">
        <f t="shared" si="775"/>
        <v>68.519496755040265</v>
      </c>
      <c r="F16583">
        <f t="shared" si="776"/>
        <v>570.24243647524861</v>
      </c>
    </row>
    <row r="16584" spans="1:6">
      <c r="A16584" s="1">
        <v>1040</v>
      </c>
      <c r="B16584" s="2">
        <v>39.1</v>
      </c>
      <c r="C16584" s="3">
        <v>23.3</v>
      </c>
      <c r="D16584">
        <f t="shared" si="774"/>
        <v>1442.618180128708</v>
      </c>
      <c r="E16584">
        <f t="shared" si="775"/>
        <v>61.91494335316343</v>
      </c>
      <c r="F16584">
        <f t="shared" si="776"/>
        <v>737.05586202654092</v>
      </c>
    </row>
    <row r="16585" spans="1:6">
      <c r="A16585" s="1">
        <v>1640</v>
      </c>
      <c r="B16585" s="2">
        <v>64.2</v>
      </c>
      <c r="C16585" s="3">
        <v>29.8</v>
      </c>
      <c r="D16585">
        <f t="shared" si="774"/>
        <v>1610.0907770023007</v>
      </c>
      <c r="E16585">
        <f t="shared" si="775"/>
        <v>54.029891845714786</v>
      </c>
      <c r="F16585">
        <f t="shared" si="776"/>
        <v>104.62605071887423</v>
      </c>
    </row>
    <row r="16586" spans="1:6">
      <c r="A16586" s="1">
        <v>1280</v>
      </c>
      <c r="B16586" s="2">
        <v>67.400000000000006</v>
      </c>
      <c r="C16586" s="3">
        <v>19.600000000000001</v>
      </c>
      <c r="D16586">
        <f t="shared" ref="D16586:D16649" si="777">C16586*E16586</f>
        <v>1281.469675346159</v>
      </c>
      <c r="E16586">
        <f t="shared" ref="E16586:E16649" si="778">$P$4/(1+(C16586/$P$5)^$P$6)^(2/$P$6)</f>
        <v>65.381105885008111</v>
      </c>
      <c r="F16586">
        <f t="shared" ref="F16586:F16649" si="779">(E16586-B16586)^2+$M$3*(D16586-A16586)^2</f>
        <v>4.0788186918937486</v>
      </c>
    </row>
    <row r="16587" spans="1:6">
      <c r="A16587" s="1">
        <v>1390</v>
      </c>
      <c r="B16587" s="2">
        <v>48.6</v>
      </c>
      <c r="C16587" s="3">
        <v>35</v>
      </c>
      <c r="D16587">
        <f t="shared" si="777"/>
        <v>1646.346661536651</v>
      </c>
      <c r="E16587">
        <f t="shared" si="778"/>
        <v>47.038476043904318</v>
      </c>
      <c r="F16587">
        <f t="shared" si="779"/>
        <v>90.218263256258467</v>
      </c>
    </row>
    <row r="16588" spans="1:6">
      <c r="A16588" s="1">
        <v>1450</v>
      </c>
      <c r="B16588" s="2">
        <v>60.1</v>
      </c>
      <c r="C16588" s="3">
        <v>23.3</v>
      </c>
      <c r="D16588">
        <f t="shared" si="777"/>
        <v>1442.618180128708</v>
      </c>
      <c r="E16588">
        <f t="shared" si="778"/>
        <v>61.91494335316343</v>
      </c>
      <c r="F16588">
        <f t="shared" si="779"/>
        <v>3.3668085284854805</v>
      </c>
    </row>
    <row r="16589" spans="1:6">
      <c r="A16589" s="1">
        <v>1400</v>
      </c>
      <c r="B16589" s="2">
        <v>62.2</v>
      </c>
      <c r="C16589" s="3">
        <v>20.3</v>
      </c>
      <c r="D16589">
        <f t="shared" si="777"/>
        <v>1315.3907200612571</v>
      </c>
      <c r="E16589">
        <f t="shared" si="778"/>
        <v>64.797572416810695</v>
      </c>
      <c r="F16589">
        <f t="shared" si="779"/>
        <v>16.30997781212545</v>
      </c>
    </row>
    <row r="16590" spans="1:6">
      <c r="A16590" s="1">
        <v>1520</v>
      </c>
      <c r="B16590" s="2">
        <v>61.3</v>
      </c>
      <c r="C16590" s="3">
        <v>24.1</v>
      </c>
      <c r="D16590">
        <f t="shared" si="777"/>
        <v>1471.3006545685641</v>
      </c>
      <c r="E16590">
        <f t="shared" si="778"/>
        <v>61.049819691641659</v>
      </c>
      <c r="F16590">
        <f t="shared" si="779"/>
        <v>3.2305964270154077</v>
      </c>
    </row>
    <row r="16591" spans="1:6">
      <c r="A16591" s="1">
        <v>1650</v>
      </c>
      <c r="B16591" s="2">
        <v>30</v>
      </c>
      <c r="C16591" s="3">
        <v>61.8</v>
      </c>
      <c r="D16591">
        <f t="shared" si="777"/>
        <v>1296.0982256606164</v>
      </c>
      <c r="E16591">
        <f t="shared" si="778"/>
        <v>20.972463198391853</v>
      </c>
      <c r="F16591">
        <f t="shared" si="779"/>
        <v>248.80001090941215</v>
      </c>
    </row>
    <row r="16592" spans="1:6">
      <c r="A16592" s="1">
        <v>1530</v>
      </c>
      <c r="B16592" s="2">
        <v>59.3</v>
      </c>
      <c r="C16592" s="3">
        <v>25.3</v>
      </c>
      <c r="D16592">
        <f t="shared" si="777"/>
        <v>1510.0451232260148</v>
      </c>
      <c r="E16592">
        <f t="shared" si="778"/>
        <v>59.685577993123111</v>
      </c>
      <c r="F16592">
        <f t="shared" si="779"/>
        <v>0.68058005308025182</v>
      </c>
    </row>
    <row r="16593" spans="1:6">
      <c r="A16593" s="1">
        <v>1380</v>
      </c>
      <c r="B16593" s="2">
        <v>62.4</v>
      </c>
      <c r="C16593" s="3">
        <v>23.3</v>
      </c>
      <c r="D16593">
        <f t="shared" si="777"/>
        <v>1442.618180128708</v>
      </c>
      <c r="E16593">
        <f t="shared" si="778"/>
        <v>61.91494335316343</v>
      </c>
      <c r="F16593">
        <f t="shared" si="779"/>
        <v>5.4729804818047372</v>
      </c>
    </row>
    <row r="16594" spans="1:6">
      <c r="A16594" s="1">
        <v>1440</v>
      </c>
      <c r="B16594" s="2">
        <v>26.2</v>
      </c>
      <c r="C16594" s="3">
        <v>51.1</v>
      </c>
      <c r="D16594">
        <f t="shared" si="777"/>
        <v>1470.0785772722554</v>
      </c>
      <c r="E16594">
        <f t="shared" si="778"/>
        <v>28.768661003370948</v>
      </c>
      <c r="F16594">
        <f t="shared" si="779"/>
        <v>7.8065407939614939</v>
      </c>
    </row>
    <row r="16595" spans="1:6">
      <c r="A16595" s="1">
        <v>1460</v>
      </c>
      <c r="B16595" s="2">
        <v>27.9</v>
      </c>
      <c r="C16595" s="3">
        <v>51.8</v>
      </c>
      <c r="D16595">
        <f t="shared" si="777"/>
        <v>1458.6521362196897</v>
      </c>
      <c r="E16595">
        <f t="shared" si="778"/>
        <v>28.159307649028761</v>
      </c>
      <c r="F16595">
        <f t="shared" si="779"/>
        <v>6.9667244554857163E-2</v>
      </c>
    </row>
    <row r="16596" spans="1:6">
      <c r="A16596" s="1">
        <v>1270</v>
      </c>
      <c r="B16596" s="2">
        <v>65.599999999999994</v>
      </c>
      <c r="C16596" s="3">
        <v>19.399999999999999</v>
      </c>
      <c r="D16596">
        <f t="shared" si="777"/>
        <v>1271.5022640133329</v>
      </c>
      <c r="E16596">
        <f t="shared" si="778"/>
        <v>65.54135381512026</v>
      </c>
      <c r="F16596">
        <f t="shared" si="779"/>
        <v>6.4539931423924779E-3</v>
      </c>
    </row>
    <row r="16597" spans="1:6">
      <c r="A16597" s="1">
        <v>1370</v>
      </c>
      <c r="B16597" s="2">
        <v>66.900000000000006</v>
      </c>
      <c r="C16597" s="3">
        <v>23.1</v>
      </c>
      <c r="D16597">
        <f t="shared" si="777"/>
        <v>1435.0941368937131</v>
      </c>
      <c r="E16597">
        <f t="shared" si="778"/>
        <v>62.125287311416145</v>
      </c>
      <c r="F16597">
        <f t="shared" si="779"/>
        <v>28.457973728783042</v>
      </c>
    </row>
    <row r="16598" spans="1:6">
      <c r="A16598" s="1">
        <v>1350</v>
      </c>
      <c r="B16598" s="2">
        <v>62.3</v>
      </c>
      <c r="C16598" s="3">
        <v>24.1</v>
      </c>
      <c r="D16598">
        <f t="shared" si="777"/>
        <v>1471.3006545685641</v>
      </c>
      <c r="E16598">
        <f t="shared" si="778"/>
        <v>61.049819691641659</v>
      </c>
      <c r="F16598">
        <f t="shared" si="779"/>
        <v>21.217634969219986</v>
      </c>
    </row>
    <row r="16599" spans="1:6">
      <c r="A16599" s="1">
        <v>1370</v>
      </c>
      <c r="B16599" s="2">
        <v>65.8</v>
      </c>
      <c r="C16599" s="3">
        <v>18.2</v>
      </c>
      <c r="D16599">
        <f t="shared" si="777"/>
        <v>1209.2396547536007</v>
      </c>
      <c r="E16599">
        <f t="shared" si="778"/>
        <v>66.441739272175866</v>
      </c>
      <c r="F16599">
        <f t="shared" si="779"/>
        <v>34.933963853224036</v>
      </c>
    </row>
    <row r="16600" spans="1:6">
      <c r="A16600" s="1">
        <v>1300</v>
      </c>
      <c r="B16600" s="2">
        <v>66.2</v>
      </c>
      <c r="C16600" s="3">
        <v>16.5</v>
      </c>
      <c r="D16600">
        <f t="shared" si="777"/>
        <v>1114.3713475612985</v>
      </c>
      <c r="E16600">
        <f t="shared" si="778"/>
        <v>67.537657427957484</v>
      </c>
      <c r="F16600">
        <f t="shared" si="779"/>
        <v>47.818143480994351</v>
      </c>
    </row>
    <row r="16601" spans="1:6">
      <c r="A16601" s="1">
        <v>1010</v>
      </c>
      <c r="B16601" s="2">
        <v>66.7</v>
      </c>
      <c r="C16601" s="3">
        <v>14.2</v>
      </c>
      <c r="D16601">
        <f t="shared" si="777"/>
        <v>975.4684132887661</v>
      </c>
      <c r="E16601">
        <f t="shared" si="778"/>
        <v>68.694958682307472</v>
      </c>
      <c r="F16601">
        <f t="shared" si="779"/>
        <v>5.5727026974297953</v>
      </c>
    </row>
    <row r="16602" spans="1:6">
      <c r="A16602" s="1">
        <v>30</v>
      </c>
      <c r="B16602" s="2">
        <v>74.8</v>
      </c>
      <c r="C16602" s="3">
        <v>8.8699999999999992</v>
      </c>
      <c r="D16602">
        <f t="shared" si="777"/>
        <v>622.25475675602263</v>
      </c>
      <c r="E16602">
        <f t="shared" si="778"/>
        <v>70.152734696282153</v>
      </c>
      <c r="F16602">
        <f t="shared" si="779"/>
        <v>490.14810336566501</v>
      </c>
    </row>
    <row r="16603" spans="1:6">
      <c r="A16603" s="1">
        <v>1240</v>
      </c>
      <c r="B16603" s="2">
        <v>57</v>
      </c>
      <c r="C16603" s="3">
        <v>21.5</v>
      </c>
      <c r="D16603">
        <f t="shared" si="777"/>
        <v>1369.9108832541122</v>
      </c>
      <c r="E16603">
        <f t="shared" si="778"/>
        <v>63.716785267633128</v>
      </c>
      <c r="F16603">
        <f t="shared" si="779"/>
        <v>67.659197887760428</v>
      </c>
    </row>
    <row r="16604" spans="1:6">
      <c r="A16604" s="1">
        <v>1400</v>
      </c>
      <c r="B16604" s="2">
        <v>62.9</v>
      </c>
      <c r="C16604" s="3">
        <v>17.2</v>
      </c>
      <c r="D16604">
        <f t="shared" si="777"/>
        <v>1154.3225295022544</v>
      </c>
      <c r="E16604">
        <f t="shared" si="778"/>
        <v>67.111774971061308</v>
      </c>
      <c r="F16604">
        <f t="shared" si="779"/>
        <v>98.364181487992951</v>
      </c>
    </row>
    <row r="16605" spans="1:6">
      <c r="A16605" s="1">
        <v>1510</v>
      </c>
      <c r="B16605" s="2">
        <v>63.9</v>
      </c>
      <c r="C16605" s="3">
        <v>21.7</v>
      </c>
      <c r="D16605">
        <f t="shared" si="777"/>
        <v>1378.5364885592858</v>
      </c>
      <c r="E16605">
        <f t="shared" si="778"/>
        <v>63.527027122547729</v>
      </c>
      <c r="F16605">
        <f t="shared" si="779"/>
        <v>23.225190939226589</v>
      </c>
    </row>
    <row r="16606" spans="1:6">
      <c r="A16606" s="1">
        <v>1380</v>
      </c>
      <c r="B16606" s="2">
        <v>64.7</v>
      </c>
      <c r="C16606" s="3">
        <v>21.1</v>
      </c>
      <c r="D16606">
        <f t="shared" si="777"/>
        <v>1352.2598441817356</v>
      </c>
      <c r="E16606">
        <f t="shared" si="778"/>
        <v>64.088144274015903</v>
      </c>
      <c r="F16606">
        <f t="shared" si="779"/>
        <v>1.402283303728582</v>
      </c>
    </row>
    <row r="16607" spans="1:6">
      <c r="A16607" s="1">
        <v>1480</v>
      </c>
      <c r="B16607" s="2">
        <v>54.9</v>
      </c>
      <c r="C16607" s="3">
        <v>22</v>
      </c>
      <c r="D16607">
        <f t="shared" si="777"/>
        <v>1391.2220802318766</v>
      </c>
      <c r="E16607">
        <f t="shared" si="778"/>
        <v>63.237367283267119</v>
      </c>
      <c r="F16607">
        <f t="shared" si="779"/>
        <v>80.039786141633257</v>
      </c>
    </row>
    <row r="16608" spans="1:6">
      <c r="A16608" s="1">
        <v>1110</v>
      </c>
      <c r="B16608" s="2">
        <v>65.5</v>
      </c>
      <c r="C16608" s="3">
        <v>16.7</v>
      </c>
      <c r="D16608">
        <f t="shared" si="777"/>
        <v>1125.9068640770411</v>
      </c>
      <c r="E16608">
        <f t="shared" si="778"/>
        <v>67.41957269922402</v>
      </c>
      <c r="F16608">
        <f t="shared" si="779"/>
        <v>4.0227532930576508</v>
      </c>
    </row>
    <row r="16609" spans="1:6">
      <c r="A16609" s="1">
        <v>1230</v>
      </c>
      <c r="B16609" s="2">
        <v>67</v>
      </c>
      <c r="C16609" s="3">
        <v>18.8</v>
      </c>
      <c r="D16609">
        <f t="shared" si="777"/>
        <v>1240.8878857414204</v>
      </c>
      <c r="E16609">
        <f t="shared" si="778"/>
        <v>66.004674773479806</v>
      </c>
      <c r="F16609">
        <f t="shared" si="779"/>
        <v>1.1490255233055244</v>
      </c>
    </row>
    <row r="16610" spans="1:6">
      <c r="A16610" s="1">
        <v>1330</v>
      </c>
      <c r="B16610" s="2">
        <v>66.599999999999994</v>
      </c>
      <c r="C16610" s="3">
        <v>16.7</v>
      </c>
      <c r="D16610">
        <f t="shared" si="777"/>
        <v>1125.9068640770411</v>
      </c>
      <c r="E16610">
        <f t="shared" si="778"/>
        <v>67.41957269922402</v>
      </c>
      <c r="F16610">
        <f t="shared" si="779"/>
        <v>56.31291098145374</v>
      </c>
    </row>
    <row r="16611" spans="1:6">
      <c r="A16611" s="1">
        <v>1110</v>
      </c>
      <c r="B16611" s="2">
        <v>41.7</v>
      </c>
      <c r="C16611" s="3">
        <v>70.099999999999994</v>
      </c>
      <c r="D16611">
        <f t="shared" si="777"/>
        <v>1173.4030588532398</v>
      </c>
      <c r="E16611">
        <f t="shared" si="778"/>
        <v>16.738988000759484</v>
      </c>
      <c r="F16611">
        <f t="shared" si="779"/>
        <v>628.42194588666655</v>
      </c>
    </row>
    <row r="16612" spans="1:6">
      <c r="A16612" s="1">
        <v>1400</v>
      </c>
      <c r="B16612" s="2">
        <v>62.7</v>
      </c>
      <c r="C16612" s="3">
        <v>19.600000000000001</v>
      </c>
      <c r="D16612">
        <f t="shared" si="777"/>
        <v>1281.469675346159</v>
      </c>
      <c r="E16612">
        <f t="shared" si="778"/>
        <v>65.381105885008111</v>
      </c>
      <c r="F16612">
        <f t="shared" si="779"/>
        <v>25.955496193190484</v>
      </c>
    </row>
    <row r="16613" spans="1:6">
      <c r="A16613" s="1">
        <v>1360</v>
      </c>
      <c r="B16613" s="2">
        <v>63.9</v>
      </c>
      <c r="C16613" s="3">
        <v>19</v>
      </c>
      <c r="D16613">
        <f t="shared" si="777"/>
        <v>1251.2097695684392</v>
      </c>
      <c r="E16613">
        <f t="shared" si="778"/>
        <v>65.853145766759965</v>
      </c>
      <c r="F16613">
        <f t="shared" si="779"/>
        <v>19.62433076912636</v>
      </c>
    </row>
    <row r="16614" spans="1:6">
      <c r="A16614" s="1">
        <v>1400</v>
      </c>
      <c r="B16614" s="2">
        <v>58.2</v>
      </c>
      <c r="C16614" s="3">
        <v>23.4</v>
      </c>
      <c r="D16614">
        <f t="shared" si="777"/>
        <v>1446.3274023291833</v>
      </c>
      <c r="E16614">
        <f t="shared" si="778"/>
        <v>61.808863347401001</v>
      </c>
      <c r="F16614">
        <f t="shared" si="779"/>
        <v>15.890815350023381</v>
      </c>
    </row>
    <row r="16615" spans="1:6">
      <c r="A16615" s="1">
        <v>1500</v>
      </c>
      <c r="B16615" s="2">
        <v>63.5</v>
      </c>
      <c r="C16615" s="3">
        <v>23.2</v>
      </c>
      <c r="D16615">
        <f t="shared" si="777"/>
        <v>1438.8737350974968</v>
      </c>
      <c r="E16615">
        <f t="shared" si="778"/>
        <v>62.020419616271418</v>
      </c>
      <c r="F16615">
        <f t="shared" si="779"/>
        <v>7.1802492359119503</v>
      </c>
    </row>
    <row r="16616" spans="1:6">
      <c r="A16616" s="1">
        <v>1610</v>
      </c>
      <c r="B16616" s="2">
        <v>60.8</v>
      </c>
      <c r="C16616" s="3">
        <v>24.6</v>
      </c>
      <c r="D16616">
        <f t="shared" si="777"/>
        <v>1488.070456632649</v>
      </c>
      <c r="E16616">
        <f t="shared" si="778"/>
        <v>60.490668968806865</v>
      </c>
      <c r="F16616">
        <f t="shared" si="779"/>
        <v>19.954699381408989</v>
      </c>
    </row>
    <row r="16617" spans="1:6">
      <c r="A16617" s="1">
        <v>1810</v>
      </c>
      <c r="B16617" s="2">
        <v>57.9</v>
      </c>
      <c r="C16617" s="3">
        <v>29.8</v>
      </c>
      <c r="D16617">
        <f t="shared" si="777"/>
        <v>1610.0907770023007</v>
      </c>
      <c r="E16617">
        <f t="shared" si="778"/>
        <v>54.029891845714786</v>
      </c>
      <c r="F16617">
        <f t="shared" si="779"/>
        <v>68.361040299296178</v>
      </c>
    </row>
    <row r="16618" spans="1:6">
      <c r="A16618" s="1">
        <v>1540</v>
      </c>
      <c r="B16618" s="2">
        <v>59.2</v>
      </c>
      <c r="C16618" s="3">
        <v>25.8</v>
      </c>
      <c r="D16618">
        <f t="shared" si="777"/>
        <v>1524.6667030618428</v>
      </c>
      <c r="E16618">
        <f t="shared" si="778"/>
        <v>59.095608645807857</v>
      </c>
      <c r="F16618">
        <f t="shared" si="779"/>
        <v>0.3249562867789707</v>
      </c>
    </row>
    <row r="16619" spans="1:6">
      <c r="A16619" s="1">
        <v>1310</v>
      </c>
      <c r="B16619" s="2">
        <v>65.3</v>
      </c>
      <c r="C16619" s="3">
        <v>19.899999999999999</v>
      </c>
      <c r="D16619">
        <f t="shared" si="777"/>
        <v>1296.1929016140682</v>
      </c>
      <c r="E16619">
        <f t="shared" si="778"/>
        <v>65.135321689149166</v>
      </c>
      <c r="F16619">
        <f t="shared" si="779"/>
        <v>0.28176949674327728</v>
      </c>
    </row>
    <row r="16620" spans="1:6">
      <c r="A16620" s="1">
        <v>1160</v>
      </c>
      <c r="B16620" s="2">
        <v>22.4</v>
      </c>
      <c r="C16620" s="3">
        <v>72.5</v>
      </c>
      <c r="D16620">
        <f t="shared" si="777"/>
        <v>1140.8376880653025</v>
      </c>
      <c r="E16620">
        <f t="shared" si="778"/>
        <v>15.735692249176587</v>
      </c>
      <c r="F16620">
        <f t="shared" si="779"/>
        <v>44.903493935122093</v>
      </c>
    </row>
    <row r="16621" spans="1:6">
      <c r="A16621" s="1">
        <v>1540</v>
      </c>
      <c r="B16621" s="2">
        <v>66</v>
      </c>
      <c r="C16621" s="3">
        <v>21.5</v>
      </c>
      <c r="D16621">
        <f t="shared" si="777"/>
        <v>1369.9108832541122</v>
      </c>
      <c r="E16621">
        <f t="shared" si="778"/>
        <v>63.716785267633128</v>
      </c>
      <c r="F16621">
        <f t="shared" si="779"/>
        <v>43.858026871641869</v>
      </c>
    </row>
    <row r="16622" spans="1:6">
      <c r="A16622" s="1">
        <v>1230</v>
      </c>
      <c r="B16622" s="2">
        <v>65</v>
      </c>
      <c r="C16622" s="3">
        <v>17.100000000000001</v>
      </c>
      <c r="D16622">
        <f t="shared" si="777"/>
        <v>1148.6887158376383</v>
      </c>
      <c r="E16622">
        <f t="shared" si="778"/>
        <v>67.174778703955454</v>
      </c>
      <c r="F16622">
        <f t="shared" si="779"/>
        <v>13.561303688230851</v>
      </c>
    </row>
    <row r="16623" spans="1:6">
      <c r="A16623" s="1">
        <v>1100</v>
      </c>
      <c r="B16623" s="2">
        <v>65.5</v>
      </c>
      <c r="C16623" s="3">
        <v>13.9</v>
      </c>
      <c r="D16623">
        <f t="shared" si="777"/>
        <v>956.59411572625004</v>
      </c>
      <c r="E16623">
        <f t="shared" si="778"/>
        <v>68.819720555845322</v>
      </c>
      <c r="F16623">
        <f t="shared" si="779"/>
        <v>38.491497462964851</v>
      </c>
    </row>
    <row r="16624" spans="1:6">
      <c r="A16624" s="1">
        <v>1070</v>
      </c>
      <c r="B16624" s="2">
        <v>27.2</v>
      </c>
      <c r="C16624" s="3">
        <v>76.5</v>
      </c>
      <c r="D16624">
        <f t="shared" si="777"/>
        <v>1089.5202258219358</v>
      </c>
      <c r="E16624">
        <f t="shared" si="778"/>
        <v>14.242094455188703</v>
      </c>
      <c r="F16624">
        <f t="shared" si="779"/>
        <v>168.41630634937971</v>
      </c>
    </row>
    <row r="16625" spans="1:6">
      <c r="A16625" s="1">
        <v>945</v>
      </c>
      <c r="B16625" s="2">
        <v>11.2</v>
      </c>
      <c r="C16625" s="3">
        <v>68.900000000000006</v>
      </c>
      <c r="D16625">
        <f t="shared" si="777"/>
        <v>1190.1882688992077</v>
      </c>
      <c r="E16625">
        <f t="shared" si="778"/>
        <v>17.274140332354246</v>
      </c>
      <c r="F16625">
        <f t="shared" si="779"/>
        <v>117.19954635105952</v>
      </c>
    </row>
    <row r="16626" spans="1:6">
      <c r="A16626" s="1">
        <v>1030</v>
      </c>
      <c r="B16626" s="2">
        <v>14.6</v>
      </c>
      <c r="C16626" s="3">
        <v>77.5</v>
      </c>
      <c r="D16626">
        <f t="shared" si="777"/>
        <v>1077.2579803019687</v>
      </c>
      <c r="E16626">
        <f t="shared" si="778"/>
        <v>13.900102971638304</v>
      </c>
      <c r="F16626">
        <f t="shared" si="779"/>
        <v>3.473108908346048</v>
      </c>
    </row>
    <row r="16627" spans="1:6">
      <c r="A16627" s="1">
        <v>1260</v>
      </c>
      <c r="B16627" s="2">
        <v>22.2</v>
      </c>
      <c r="C16627" s="3">
        <v>57.1</v>
      </c>
      <c r="D16627">
        <f t="shared" si="777"/>
        <v>1371.4688758165298</v>
      </c>
      <c r="E16627">
        <f t="shared" si="778"/>
        <v>24.018719366314006</v>
      </c>
      <c r="F16627">
        <f t="shared" si="779"/>
        <v>19.90540621474015</v>
      </c>
    </row>
    <row r="16628" spans="1:6">
      <c r="A16628" s="1">
        <v>1370</v>
      </c>
      <c r="B16628" s="2">
        <v>62</v>
      </c>
      <c r="C16628" s="3">
        <v>22.1</v>
      </c>
      <c r="D16628">
        <f t="shared" si="777"/>
        <v>1395.382707734067</v>
      </c>
      <c r="E16628">
        <f t="shared" si="778"/>
        <v>63.139489037740589</v>
      </c>
      <c r="F16628">
        <f t="shared" si="779"/>
        <v>2.1590636782494688</v>
      </c>
    </row>
    <row r="16629" spans="1:6">
      <c r="A16629" s="1">
        <v>1360</v>
      </c>
      <c r="B16629" s="2">
        <v>58.5</v>
      </c>
      <c r="C16629" s="3">
        <v>21.6</v>
      </c>
      <c r="D16629">
        <f t="shared" si="777"/>
        <v>1374.2404565422919</v>
      </c>
      <c r="E16629">
        <f t="shared" si="778"/>
        <v>63.622243358439434</v>
      </c>
      <c r="F16629">
        <f t="shared" si="779"/>
        <v>26.508263675447168</v>
      </c>
    </row>
    <row r="16630" spans="1:6">
      <c r="A16630" s="1">
        <v>1400</v>
      </c>
      <c r="B16630" s="2">
        <v>61.5</v>
      </c>
      <c r="C16630" s="3">
        <v>20.8</v>
      </c>
      <c r="D16630">
        <f t="shared" si="777"/>
        <v>1338.676125025893</v>
      </c>
      <c r="E16630">
        <f t="shared" si="778"/>
        <v>64.359429087783312</v>
      </c>
      <c r="F16630">
        <f t="shared" si="779"/>
        <v>13.199748570039159</v>
      </c>
    </row>
    <row r="16631" spans="1:6">
      <c r="A16631" s="1">
        <v>1580</v>
      </c>
      <c r="B16631" s="2">
        <v>48.2</v>
      </c>
      <c r="C16631" s="3">
        <v>39.4</v>
      </c>
      <c r="D16631">
        <f t="shared" si="777"/>
        <v>1627.5568088450254</v>
      </c>
      <c r="E16631">
        <f t="shared" si="778"/>
        <v>41.308548447843286</v>
      </c>
      <c r="F16631">
        <f t="shared" si="779"/>
        <v>50.513205118592204</v>
      </c>
    </row>
    <row r="16632" spans="1:6">
      <c r="A16632" s="1">
        <v>1630</v>
      </c>
      <c r="B16632" s="2">
        <v>60.5</v>
      </c>
      <c r="C16632" s="3">
        <v>26.4</v>
      </c>
      <c r="D16632">
        <f t="shared" si="777"/>
        <v>1541.0335401653965</v>
      </c>
      <c r="E16632">
        <f t="shared" si="778"/>
        <v>58.372482582022599</v>
      </c>
      <c r="F16632">
        <f t="shared" si="779"/>
        <v>15.099188364024135</v>
      </c>
    </row>
    <row r="16633" spans="1:6">
      <c r="A16633" s="1">
        <v>1370</v>
      </c>
      <c r="B16633" s="2">
        <v>64.5</v>
      </c>
      <c r="C16633" s="3">
        <v>21</v>
      </c>
      <c r="D16633">
        <f t="shared" si="777"/>
        <v>1347.7645938949167</v>
      </c>
      <c r="E16633">
        <f t="shared" si="778"/>
        <v>64.179266375948416</v>
      </c>
      <c r="F16633">
        <f t="shared" si="779"/>
        <v>0.76330480109906051</v>
      </c>
    </row>
    <row r="16634" spans="1:6">
      <c r="A16634" s="1">
        <v>1450</v>
      </c>
      <c r="B16634" s="2">
        <v>59.4</v>
      </c>
      <c r="C16634" s="3">
        <v>24.2</v>
      </c>
      <c r="D16634">
        <f t="shared" si="777"/>
        <v>1474.7260367212489</v>
      </c>
      <c r="E16634">
        <f t="shared" si="778"/>
        <v>60.939092426497893</v>
      </c>
      <c r="F16634">
        <f t="shared" si="779"/>
        <v>3.1854796307480466</v>
      </c>
    </row>
    <row r="16635" spans="1:6">
      <c r="A16635" s="1">
        <v>1340</v>
      </c>
      <c r="B16635" s="2">
        <v>29.5</v>
      </c>
      <c r="C16635" s="3">
        <v>43.8</v>
      </c>
      <c r="D16635">
        <f t="shared" si="777"/>
        <v>1580.0041688788142</v>
      </c>
      <c r="E16635">
        <f t="shared" si="778"/>
        <v>36.073154540612201</v>
      </c>
      <c r="F16635">
        <f t="shared" si="779"/>
        <v>120.15081981201016</v>
      </c>
    </row>
    <row r="16636" spans="1:6">
      <c r="A16636" s="1">
        <v>1300</v>
      </c>
      <c r="B16636" s="2">
        <v>27.4</v>
      </c>
      <c r="C16636" s="3">
        <v>61.9</v>
      </c>
      <c r="D16636">
        <f t="shared" si="777"/>
        <v>1294.5336225677888</v>
      </c>
      <c r="E16636">
        <f t="shared" si="778"/>
        <v>20.913305695763956</v>
      </c>
      <c r="F16636">
        <f t="shared" si="779"/>
        <v>42.117118260979986</v>
      </c>
    </row>
    <row r="16637" spans="1:6">
      <c r="A16637" s="1">
        <v>1720</v>
      </c>
      <c r="B16637" s="2">
        <v>62.4</v>
      </c>
      <c r="C16637" s="3">
        <v>19.5</v>
      </c>
      <c r="D16637">
        <f t="shared" si="777"/>
        <v>1276.5010357508486</v>
      </c>
      <c r="E16637">
        <f t="shared" si="778"/>
        <v>65.461591576966597</v>
      </c>
      <c r="F16637">
        <f t="shared" si="779"/>
        <v>272.11261994239277</v>
      </c>
    </row>
    <row r="16638" spans="1:6">
      <c r="A16638" s="1">
        <v>1030</v>
      </c>
      <c r="B16638" s="2">
        <v>64.8</v>
      </c>
      <c r="C16638" s="3">
        <v>14.9</v>
      </c>
      <c r="D16638">
        <f t="shared" si="777"/>
        <v>1018.8760192629549</v>
      </c>
      <c r="E16638">
        <f t="shared" si="778"/>
        <v>68.3809408901312</v>
      </c>
      <c r="F16638">
        <f t="shared" si="779"/>
        <v>12.988432856553178</v>
      </c>
    </row>
    <row r="16639" spans="1:6">
      <c r="A16639" s="1">
        <v>1210</v>
      </c>
      <c r="B16639" s="2">
        <v>67.400000000000006</v>
      </c>
      <c r="C16639" s="3">
        <v>16.3</v>
      </c>
      <c r="D16639">
        <f t="shared" si="777"/>
        <v>1102.7420267821619</v>
      </c>
      <c r="E16639">
        <f t="shared" si="778"/>
        <v>67.652885078660233</v>
      </c>
      <c r="F16639">
        <f t="shared" si="779"/>
        <v>15.431299807756504</v>
      </c>
    </row>
    <row r="16640" spans="1:6">
      <c r="A16640" s="1">
        <v>1180</v>
      </c>
      <c r="B16640" s="2">
        <v>66.3</v>
      </c>
      <c r="C16640" s="3">
        <v>14.5</v>
      </c>
      <c r="D16640">
        <f t="shared" si="777"/>
        <v>994.18306808005809</v>
      </c>
      <c r="E16640">
        <f t="shared" si="778"/>
        <v>68.564349522762626</v>
      </c>
      <c r="F16640">
        <f t="shared" si="779"/>
        <v>51.249514441243264</v>
      </c>
    </row>
    <row r="16641" spans="1:6">
      <c r="A16641" s="1">
        <v>1200</v>
      </c>
      <c r="B16641" s="2">
        <v>65.599999999999994</v>
      </c>
      <c r="C16641" s="3">
        <v>19.100000000000001</v>
      </c>
      <c r="D16641">
        <f t="shared" si="777"/>
        <v>1256.3271067485271</v>
      </c>
      <c r="E16641">
        <f t="shared" si="778"/>
        <v>65.776288311441206</v>
      </c>
      <c r="F16641">
        <f t="shared" si="779"/>
        <v>4.269211422511499</v>
      </c>
    </row>
    <row r="16642" spans="1:6">
      <c r="A16642" s="1">
        <v>978</v>
      </c>
      <c r="B16642" s="2">
        <v>13.8</v>
      </c>
      <c r="C16642" s="3">
        <v>78.900000000000006</v>
      </c>
      <c r="D16642">
        <f t="shared" si="777"/>
        <v>1060.4627665738872</v>
      </c>
      <c r="E16642">
        <f t="shared" si="778"/>
        <v>13.440592732241916</v>
      </c>
      <c r="F16642">
        <f t="shared" si="779"/>
        <v>9.2127229889195608</v>
      </c>
    </row>
    <row r="16643" spans="1:6">
      <c r="A16643" s="1">
        <v>1350</v>
      </c>
      <c r="B16643" s="2">
        <v>68.7</v>
      </c>
      <c r="C16643" s="3">
        <v>19.8</v>
      </c>
      <c r="D16643">
        <f t="shared" si="777"/>
        <v>1291.3157956174705</v>
      </c>
      <c r="E16643">
        <f t="shared" si="778"/>
        <v>65.217969475629815</v>
      </c>
      <c r="F16643">
        <f t="shared" si="779"/>
        <v>16.724794925078101</v>
      </c>
    </row>
    <row r="16644" spans="1:6">
      <c r="A16644" s="1">
        <v>1260</v>
      </c>
      <c r="B16644" s="2">
        <v>60.8</v>
      </c>
      <c r="C16644" s="3">
        <v>21.4</v>
      </c>
      <c r="D16644">
        <f t="shared" si="777"/>
        <v>1365.5478995067733</v>
      </c>
      <c r="E16644">
        <f t="shared" si="778"/>
        <v>63.810649509662312</v>
      </c>
      <c r="F16644">
        <f t="shared" si="779"/>
        <v>23.94524531266697</v>
      </c>
    </row>
    <row r="16645" spans="1:6">
      <c r="A16645" s="1">
        <v>1400</v>
      </c>
      <c r="B16645" s="2">
        <v>61.9</v>
      </c>
      <c r="C16645" s="3">
        <v>16.899999999999999</v>
      </c>
      <c r="D16645">
        <f t="shared" si="777"/>
        <v>1137.3466304076942</v>
      </c>
      <c r="E16645">
        <f t="shared" si="778"/>
        <v>67.298617183887231</v>
      </c>
      <c r="F16645">
        <f t="shared" si="779"/>
        <v>121.29727307593126</v>
      </c>
    </row>
    <row r="16646" spans="1:6">
      <c r="A16646" s="1">
        <v>1530</v>
      </c>
      <c r="B16646" s="2">
        <v>61.4</v>
      </c>
      <c r="C16646" s="3">
        <v>25.6</v>
      </c>
      <c r="D16646">
        <f t="shared" si="777"/>
        <v>1518.9254524492055</v>
      </c>
      <c r="E16646">
        <f t="shared" si="778"/>
        <v>59.333025486297089</v>
      </c>
      <c r="F16646">
        <f t="shared" si="779"/>
        <v>4.4362130117418248</v>
      </c>
    </row>
    <row r="16647" spans="1:6">
      <c r="A16647" s="1">
        <v>1470</v>
      </c>
      <c r="B16647" s="2">
        <v>64.3</v>
      </c>
      <c r="C16647" s="3">
        <v>21.2</v>
      </c>
      <c r="D16647">
        <f t="shared" si="777"/>
        <v>1356.7222407650925</v>
      </c>
      <c r="E16647">
        <f t="shared" si="778"/>
        <v>63.996332111560967</v>
      </c>
      <c r="F16647">
        <f t="shared" si="779"/>
        <v>17.232934942369724</v>
      </c>
    </row>
    <row r="16648" spans="1:6">
      <c r="A16648" s="1">
        <v>1520</v>
      </c>
      <c r="B16648" s="2">
        <v>61.2</v>
      </c>
      <c r="C16648" s="3">
        <v>24.2</v>
      </c>
      <c r="D16648">
        <f t="shared" si="777"/>
        <v>1474.7260367212489</v>
      </c>
      <c r="E16648">
        <f t="shared" si="778"/>
        <v>60.939092426497893</v>
      </c>
      <c r="F16648">
        <f t="shared" si="779"/>
        <v>2.8060939785797254</v>
      </c>
    </row>
    <row r="16649" spans="1:6">
      <c r="A16649" s="1">
        <v>1350</v>
      </c>
      <c r="B16649" s="2">
        <v>60.4</v>
      </c>
      <c r="C16649" s="3">
        <v>21.6</v>
      </c>
      <c r="D16649">
        <f t="shared" si="777"/>
        <v>1374.2404565422919</v>
      </c>
      <c r="E16649">
        <f t="shared" si="778"/>
        <v>63.622243358439434</v>
      </c>
      <c r="F16649">
        <f t="shared" si="779"/>
        <v>11.167764987339181</v>
      </c>
    </row>
    <row r="16650" spans="1:6">
      <c r="A16650" s="1">
        <v>1180</v>
      </c>
      <c r="B16650" s="2">
        <v>66.599999999999994</v>
      </c>
      <c r="C16650" s="3">
        <v>15.7</v>
      </c>
      <c r="D16650">
        <f t="shared" ref="D16650:D16713" si="780">C16650*E16650</f>
        <v>1067.3108854462487</v>
      </c>
      <c r="E16650">
        <f t="shared" ref="E16650:E16713" si="781">$P$4/(1+(C16650/$P$5)^$P$6)^(2/$P$6)</f>
        <v>67.981585060270618</v>
      </c>
      <c r="F16650">
        <f t="shared" ref="F16650:F16713" si="782">(E16650-B16650)^2+$M$3*(D16650-A16650)^2</f>
        <v>18.871818347020454</v>
      </c>
    </row>
    <row r="16651" spans="1:6">
      <c r="A16651" s="1">
        <v>1240</v>
      </c>
      <c r="B16651" s="2">
        <v>67</v>
      </c>
      <c r="C16651" s="3">
        <v>19</v>
      </c>
      <c r="D16651">
        <f t="shared" si="780"/>
        <v>1251.2097695684392</v>
      </c>
      <c r="E16651">
        <f t="shared" si="781"/>
        <v>65.853145766759965</v>
      </c>
      <c r="F16651">
        <f t="shared" si="782"/>
        <v>1.483129195018229</v>
      </c>
    </row>
    <row r="16652" spans="1:6">
      <c r="A16652" s="1">
        <v>1550</v>
      </c>
      <c r="B16652" s="2">
        <v>64.7</v>
      </c>
      <c r="C16652" s="3">
        <v>21.2</v>
      </c>
      <c r="D16652">
        <f t="shared" si="780"/>
        <v>1356.7222407650925</v>
      </c>
      <c r="E16652">
        <f t="shared" si="781"/>
        <v>63.996332111560967</v>
      </c>
      <c r="F16652">
        <f t="shared" si="782"/>
        <v>50.395493072651774</v>
      </c>
    </row>
    <row r="16653" spans="1:6">
      <c r="A16653" s="1">
        <v>1350</v>
      </c>
      <c r="B16653" s="2">
        <v>60.9</v>
      </c>
      <c r="C16653" s="3">
        <v>21.8</v>
      </c>
      <c r="D16653">
        <f t="shared" si="780"/>
        <v>1382.7988519061028</v>
      </c>
      <c r="E16653">
        <f t="shared" si="781"/>
        <v>63.431139995692789</v>
      </c>
      <c r="F16653">
        <f t="shared" si="782"/>
        <v>7.8436706580483477</v>
      </c>
    </row>
    <row r="16654" spans="1:6">
      <c r="A16654" s="1">
        <v>1540</v>
      </c>
      <c r="B16654" s="2">
        <v>62.2</v>
      </c>
      <c r="C16654" s="3">
        <v>23.5</v>
      </c>
      <c r="D16654">
        <f t="shared" si="780"/>
        <v>1450.0013357818962</v>
      </c>
      <c r="E16654">
        <f t="shared" si="781"/>
        <v>61.70218450135728</v>
      </c>
      <c r="F16654">
        <f t="shared" si="782"/>
        <v>11.067437773127699</v>
      </c>
    </row>
    <row r="16655" spans="1:6">
      <c r="A16655" s="1">
        <v>1730</v>
      </c>
      <c r="B16655" s="2">
        <v>52.7</v>
      </c>
      <c r="C16655" s="3">
        <v>30.1</v>
      </c>
      <c r="D16655">
        <f t="shared" si="780"/>
        <v>1614.3273686601194</v>
      </c>
      <c r="E16655">
        <f t="shared" si="781"/>
        <v>53.63213849369167</v>
      </c>
      <c r="F16655">
        <f t="shared" si="782"/>
        <v>18.74202849236103</v>
      </c>
    </row>
    <row r="16656" spans="1:6">
      <c r="A16656" s="1">
        <v>1510</v>
      </c>
      <c r="B16656" s="2">
        <v>52</v>
      </c>
      <c r="C16656" s="3">
        <v>27.2</v>
      </c>
      <c r="D16656">
        <f t="shared" si="780"/>
        <v>1560.868753246091</v>
      </c>
      <c r="E16656">
        <f t="shared" si="781"/>
        <v>57.38488063404747</v>
      </c>
      <c r="F16656">
        <f t="shared" si="782"/>
        <v>32.453482472583602</v>
      </c>
    </row>
    <row r="16657" spans="1:6">
      <c r="A16657" s="1">
        <v>1430</v>
      </c>
      <c r="B16657" s="2">
        <v>56.5</v>
      </c>
      <c r="C16657" s="3">
        <v>23.8</v>
      </c>
      <c r="D16657">
        <f t="shared" si="780"/>
        <v>1460.8108007588519</v>
      </c>
      <c r="E16657">
        <f t="shared" si="781"/>
        <v>61.378605073901333</v>
      </c>
      <c r="F16657">
        <f t="shared" si="782"/>
        <v>25.068864835711761</v>
      </c>
    </row>
    <row r="16658" spans="1:6">
      <c r="A16658" s="1">
        <v>1190</v>
      </c>
      <c r="B16658" s="2">
        <v>22.1</v>
      </c>
      <c r="C16658" s="3">
        <v>65.7</v>
      </c>
      <c r="D16658">
        <f t="shared" si="780"/>
        <v>1236.5647270336021</v>
      </c>
      <c r="E16658">
        <f t="shared" si="781"/>
        <v>18.821380928974158</v>
      </c>
      <c r="F16658">
        <f t="shared" si="782"/>
        <v>13.645712098907248</v>
      </c>
    </row>
    <row r="16659" spans="1:6">
      <c r="A16659" s="1">
        <v>1210</v>
      </c>
      <c r="B16659" s="2">
        <v>25.1</v>
      </c>
      <c r="C16659" s="3">
        <v>48.8</v>
      </c>
      <c r="D16659">
        <f t="shared" si="780"/>
        <v>1506.9756603271703</v>
      </c>
      <c r="E16659">
        <f t="shared" si="781"/>
        <v>30.880648777196114</v>
      </c>
      <c r="F16659">
        <f t="shared" si="782"/>
        <v>151.22572068756179</v>
      </c>
    </row>
    <row r="16660" spans="1:6">
      <c r="A16660" s="1">
        <v>1400</v>
      </c>
      <c r="B16660" s="2">
        <v>61.2</v>
      </c>
      <c r="C16660" s="3">
        <v>16.2</v>
      </c>
      <c r="D16660">
        <f t="shared" si="780"/>
        <v>1096.8928015744584</v>
      </c>
      <c r="E16660">
        <f t="shared" si="781"/>
        <v>67.709432195954221</v>
      </c>
      <c r="F16660">
        <f t="shared" si="782"/>
        <v>165.09749295656181</v>
      </c>
    </row>
    <row r="16661" spans="1:6">
      <c r="A16661" s="1">
        <v>1840</v>
      </c>
      <c r="B16661" s="2">
        <v>59.9</v>
      </c>
      <c r="C16661" s="3">
        <v>38.6</v>
      </c>
      <c r="D16661">
        <f t="shared" si="780"/>
        <v>1633.5427996177725</v>
      </c>
      <c r="E16661">
        <f t="shared" si="781"/>
        <v>42.319761648128818</v>
      </c>
      <c r="F16661">
        <f t="shared" si="782"/>
        <v>366.00247114106389</v>
      </c>
    </row>
    <row r="16662" spans="1:6">
      <c r="A16662" s="1">
        <v>900</v>
      </c>
      <c r="B16662" s="2">
        <v>32.700000000000003</v>
      </c>
      <c r="C16662" s="3">
        <v>81.900000000000006</v>
      </c>
      <c r="D16662">
        <f t="shared" si="780"/>
        <v>1025.8967346606378</v>
      </c>
      <c r="E16662">
        <f t="shared" si="781"/>
        <v>12.526211656418042</v>
      </c>
      <c r="F16662">
        <f t="shared" si="782"/>
        <v>428.1540689771486</v>
      </c>
    </row>
    <row r="16663" spans="1:6">
      <c r="A16663" s="1">
        <v>984</v>
      </c>
      <c r="B16663" s="2">
        <v>11</v>
      </c>
      <c r="C16663" s="3">
        <v>72.599999999999994</v>
      </c>
      <c r="D16663">
        <f t="shared" si="780"/>
        <v>1139.5098746619094</v>
      </c>
      <c r="E16663">
        <f t="shared" si="781"/>
        <v>15.695728301128229</v>
      </c>
      <c r="F16663">
        <f t="shared" si="782"/>
        <v>54.353821260515332</v>
      </c>
    </row>
    <row r="16664" spans="1:6">
      <c r="A16664" s="1">
        <v>1720</v>
      </c>
      <c r="B16664" s="2">
        <v>65</v>
      </c>
      <c r="C16664" s="3">
        <v>30.3</v>
      </c>
      <c r="D16664">
        <f t="shared" si="780"/>
        <v>1616.9927279943681</v>
      </c>
      <c r="E16664">
        <f t="shared" si="781"/>
        <v>53.366096633477497</v>
      </c>
      <c r="F16664">
        <f t="shared" si="782"/>
        <v>149.52115675771728</v>
      </c>
    </row>
    <row r="16665" spans="1:6">
      <c r="A16665" s="1">
        <v>1180</v>
      </c>
      <c r="B16665" s="2">
        <v>61</v>
      </c>
      <c r="C16665" s="3">
        <v>19.2</v>
      </c>
      <c r="D16665">
        <f t="shared" si="780"/>
        <v>1261.4151019462911</v>
      </c>
      <c r="E16665">
        <f t="shared" si="781"/>
        <v>65.698703226369332</v>
      </c>
      <c r="F16665">
        <f t="shared" si="782"/>
        <v>30.932020062358049</v>
      </c>
    </row>
    <row r="16666" spans="1:6">
      <c r="A16666" s="1">
        <v>1390</v>
      </c>
      <c r="B16666" s="2">
        <v>62</v>
      </c>
      <c r="C16666" s="3">
        <v>19.8</v>
      </c>
      <c r="D16666">
        <f t="shared" si="780"/>
        <v>1291.3157956174705</v>
      </c>
      <c r="E16666">
        <f t="shared" si="781"/>
        <v>65.217969475629815</v>
      </c>
      <c r="F16666">
        <f t="shared" si="782"/>
        <v>23.364062604392178</v>
      </c>
    </row>
    <row r="16667" spans="1:6">
      <c r="A16667" s="1">
        <v>1400</v>
      </c>
      <c r="B16667" s="2">
        <v>62.6</v>
      </c>
      <c r="C16667" s="3">
        <v>20.7</v>
      </c>
      <c r="D16667">
        <f t="shared" si="780"/>
        <v>1334.0832108500331</v>
      </c>
      <c r="E16667">
        <f t="shared" si="781"/>
        <v>64.448464292272135</v>
      </c>
      <c r="F16667">
        <f t="shared" si="782"/>
        <v>9.22087992067447</v>
      </c>
    </row>
    <row r="16668" spans="1:6">
      <c r="A16668" s="1">
        <v>1380</v>
      </c>
      <c r="B16668" s="2">
        <v>60.6</v>
      </c>
      <c r="C16668" s="3">
        <v>16.8</v>
      </c>
      <c r="D16668">
        <f t="shared" si="780"/>
        <v>1131.6388370643904</v>
      </c>
      <c r="E16668">
        <f t="shared" si="781"/>
        <v>67.359454587166084</v>
      </c>
      <c r="F16668">
        <f t="shared" si="782"/>
        <v>128.08642005074475</v>
      </c>
    </row>
    <row r="16669" spans="1:6">
      <c r="A16669" s="1">
        <v>1470</v>
      </c>
      <c r="B16669" s="2">
        <v>59.2</v>
      </c>
      <c r="C16669" s="3">
        <v>24.5</v>
      </c>
      <c r="D16669">
        <f t="shared" si="780"/>
        <v>1484.7879745134492</v>
      </c>
      <c r="E16669">
        <f t="shared" si="781"/>
        <v>60.603590796467309</v>
      </c>
      <c r="F16669">
        <f t="shared" si="782"/>
        <v>2.2621843496398752</v>
      </c>
    </row>
    <row r="16670" spans="1:6">
      <c r="A16670" s="1">
        <v>1280</v>
      </c>
      <c r="B16670" s="2">
        <v>65.2</v>
      </c>
      <c r="C16670" s="3">
        <v>19</v>
      </c>
      <c r="D16670">
        <f t="shared" si="780"/>
        <v>1251.2097695684392</v>
      </c>
      <c r="E16670">
        <f t="shared" si="781"/>
        <v>65.853145766759965</v>
      </c>
      <c r="F16670">
        <f t="shared" si="782"/>
        <v>1.533809552872978</v>
      </c>
    </row>
    <row r="16671" spans="1:6">
      <c r="A16671" s="1">
        <v>1100</v>
      </c>
      <c r="B16671" s="2">
        <v>66.8</v>
      </c>
      <c r="C16671" s="3">
        <v>15.9</v>
      </c>
      <c r="D16671">
        <f t="shared" si="780"/>
        <v>1079.2098205087766</v>
      </c>
      <c r="E16671">
        <f t="shared" si="781"/>
        <v>67.874831478539406</v>
      </c>
      <c r="F16671">
        <f t="shared" si="782"/>
        <v>1.7326354245475257</v>
      </c>
    </row>
    <row r="16672" spans="1:6">
      <c r="A16672" s="1">
        <v>1170</v>
      </c>
      <c r="B16672" s="2">
        <v>68</v>
      </c>
      <c r="C16672" s="3">
        <v>15.1</v>
      </c>
      <c r="D16672">
        <f t="shared" si="780"/>
        <v>1031.1066124415786</v>
      </c>
      <c r="E16672">
        <f t="shared" si="781"/>
        <v>68.285206121958851</v>
      </c>
      <c r="F16672">
        <f t="shared" si="782"/>
        <v>25.850660318098583</v>
      </c>
    </row>
    <row r="16673" spans="1:6">
      <c r="A16673" s="1">
        <v>903</v>
      </c>
      <c r="B16673" s="2">
        <v>66.900000000000006</v>
      </c>
      <c r="C16673" s="3">
        <v>12.7</v>
      </c>
      <c r="D16673">
        <f t="shared" si="780"/>
        <v>879.63288959907391</v>
      </c>
      <c r="E16673">
        <f t="shared" si="781"/>
        <v>69.262432251895589</v>
      </c>
      <c r="F16673">
        <f t="shared" si="782"/>
        <v>6.3104593445936885</v>
      </c>
    </row>
    <row r="16674" spans="1:6">
      <c r="A16674" s="1">
        <v>1510</v>
      </c>
      <c r="B16674" s="2">
        <v>56.9</v>
      </c>
      <c r="C16674" s="3">
        <v>26.2</v>
      </c>
      <c r="D16674">
        <f t="shared" si="780"/>
        <v>1535.7204886805268</v>
      </c>
      <c r="E16674">
        <f t="shared" si="781"/>
        <v>58.615285827501026</v>
      </c>
      <c r="F16674">
        <f t="shared" si="782"/>
        <v>3.8258919533158764</v>
      </c>
    </row>
    <row r="16675" spans="1:6">
      <c r="A16675" s="1">
        <v>1420</v>
      </c>
      <c r="B16675" s="2">
        <v>42.6</v>
      </c>
      <c r="C16675" s="3">
        <v>41.8</v>
      </c>
      <c r="D16675">
        <f t="shared" si="780"/>
        <v>1604.2866460607206</v>
      </c>
      <c r="E16675">
        <f t="shared" si="781"/>
        <v>38.380063302888054</v>
      </c>
      <c r="F16675">
        <f t="shared" si="782"/>
        <v>63.173554902515143</v>
      </c>
    </row>
    <row r="16676" spans="1:6">
      <c r="A16676" s="1">
        <v>1260</v>
      </c>
      <c r="B16676" s="2">
        <v>62.6</v>
      </c>
      <c r="C16676" s="3">
        <v>17.600000000000001</v>
      </c>
      <c r="D16676">
        <f t="shared" si="780"/>
        <v>1176.6040651450107</v>
      </c>
      <c r="E16676">
        <f t="shared" si="781"/>
        <v>66.852503701421057</v>
      </c>
      <c r="F16676">
        <f t="shared" si="782"/>
        <v>27.374083561008192</v>
      </c>
    </row>
    <row r="16677" spans="1:6">
      <c r="A16677" s="1">
        <v>1360</v>
      </c>
      <c r="B16677" s="2">
        <v>62.3</v>
      </c>
      <c r="C16677" s="3">
        <v>19.899999999999999</v>
      </c>
      <c r="D16677">
        <f t="shared" si="780"/>
        <v>1296.1929016140682</v>
      </c>
      <c r="E16677">
        <f t="shared" si="781"/>
        <v>65.135321689149166</v>
      </c>
      <c r="F16677">
        <f t="shared" si="782"/>
        <v>13.477532037414345</v>
      </c>
    </row>
    <row r="16678" spans="1:6">
      <c r="A16678" s="1">
        <v>1470</v>
      </c>
      <c r="B16678" s="2">
        <v>61.6</v>
      </c>
      <c r="C16678" s="3">
        <v>23.3</v>
      </c>
      <c r="D16678">
        <f t="shared" si="780"/>
        <v>1442.618180128708</v>
      </c>
      <c r="E16678">
        <f t="shared" si="781"/>
        <v>61.91494335316343</v>
      </c>
      <c r="F16678">
        <f t="shared" si="782"/>
        <v>1.1007203215716304</v>
      </c>
    </row>
    <row r="16679" spans="1:6">
      <c r="A16679" s="1">
        <v>1520</v>
      </c>
      <c r="B16679" s="2">
        <v>61.6</v>
      </c>
      <c r="C16679" s="3">
        <v>24.7</v>
      </c>
      <c r="D16679">
        <f t="shared" si="780"/>
        <v>1491.3171524467912</v>
      </c>
      <c r="E16679">
        <f t="shared" si="781"/>
        <v>60.377212649667662</v>
      </c>
      <c r="F16679">
        <f t="shared" si="782"/>
        <v>2.5941750397896648</v>
      </c>
    </row>
    <row r="16680" spans="1:6">
      <c r="A16680" s="1">
        <v>1040</v>
      </c>
      <c r="B16680" s="2">
        <v>67.900000000000006</v>
      </c>
      <c r="C16680" s="3">
        <v>13.6</v>
      </c>
      <c r="D16680">
        <f t="shared" si="780"/>
        <v>937.56683792552064</v>
      </c>
      <c r="E16680">
        <f t="shared" si="781"/>
        <v>68.938738082758874</v>
      </c>
      <c r="F16680">
        <f t="shared" si="782"/>
        <v>15.094875165789118</v>
      </c>
    </row>
    <row r="16681" spans="1:6">
      <c r="A16681" s="1">
        <v>1160</v>
      </c>
      <c r="B16681" s="2">
        <v>66.099999999999994</v>
      </c>
      <c r="C16681" s="3">
        <v>17</v>
      </c>
      <c r="D16681">
        <f t="shared" si="780"/>
        <v>1143.0300032578664</v>
      </c>
      <c r="E16681">
        <f t="shared" si="781"/>
        <v>67.237059015168612</v>
      </c>
      <c r="F16681">
        <f t="shared" si="782"/>
        <v>1.6775864734213721</v>
      </c>
    </row>
    <row r="16682" spans="1:6">
      <c r="A16682" s="1">
        <v>1060</v>
      </c>
      <c r="B16682" s="2">
        <v>66.599999999999994</v>
      </c>
      <c r="C16682" s="3">
        <v>12.9</v>
      </c>
      <c r="D16682">
        <f t="shared" si="780"/>
        <v>892.61194160538173</v>
      </c>
      <c r="E16682">
        <f t="shared" si="781"/>
        <v>69.194724155455944</v>
      </c>
      <c r="F16682">
        <f t="shared" si="782"/>
        <v>44.159912915134775</v>
      </c>
    </row>
    <row r="16683" spans="1:6">
      <c r="A16683" s="1">
        <v>1240</v>
      </c>
      <c r="B16683" s="2">
        <v>19.2</v>
      </c>
      <c r="C16683" s="3">
        <v>46.7</v>
      </c>
      <c r="D16683">
        <f t="shared" si="780"/>
        <v>1539.2403818259133</v>
      </c>
      <c r="E16683">
        <f t="shared" si="781"/>
        <v>32.960179482353603</v>
      </c>
      <c r="F16683">
        <f t="shared" si="782"/>
        <v>308.95603460162454</v>
      </c>
    </row>
    <row r="16684" spans="1:6">
      <c r="A16684" s="1">
        <v>996</v>
      </c>
      <c r="B16684" s="2">
        <v>13.1</v>
      </c>
      <c r="C16684" s="3">
        <v>67.8</v>
      </c>
      <c r="D16684">
        <f t="shared" si="780"/>
        <v>1205.8672514941013</v>
      </c>
      <c r="E16684">
        <f t="shared" si="781"/>
        <v>17.785652676904149</v>
      </c>
      <c r="F16684">
        <f t="shared" si="782"/>
        <v>80.789443175061848</v>
      </c>
    </row>
    <row r="16685" spans="1:6">
      <c r="A16685" s="1">
        <v>1300</v>
      </c>
      <c r="B16685" s="2">
        <v>62.4</v>
      </c>
      <c r="C16685" s="3">
        <v>18.399999999999999</v>
      </c>
      <c r="D16685">
        <f t="shared" si="780"/>
        <v>1219.9011211303523</v>
      </c>
      <c r="E16685">
        <f t="shared" si="781"/>
        <v>66.298973974475672</v>
      </c>
      <c r="F16685">
        <f t="shared" si="782"/>
        <v>23.77223156785292</v>
      </c>
    </row>
    <row r="16686" spans="1:6">
      <c r="A16686" s="1">
        <v>1380</v>
      </c>
      <c r="B16686" s="2">
        <v>63</v>
      </c>
      <c r="C16686" s="3">
        <v>21.1</v>
      </c>
      <c r="D16686">
        <f t="shared" si="780"/>
        <v>1352.2598441817356</v>
      </c>
      <c r="E16686">
        <f t="shared" si="781"/>
        <v>64.088144274015903</v>
      </c>
      <c r="F16686">
        <f t="shared" si="782"/>
        <v>2.2119738353826488</v>
      </c>
    </row>
    <row r="16687" spans="1:6">
      <c r="A16687" s="1">
        <v>1400</v>
      </c>
      <c r="B16687" s="2">
        <v>62</v>
      </c>
      <c r="C16687" s="3">
        <v>16.899999999999999</v>
      </c>
      <c r="D16687">
        <f t="shared" si="780"/>
        <v>1137.3466304076942</v>
      </c>
      <c r="E16687">
        <f t="shared" si="781"/>
        <v>67.298617183887231</v>
      </c>
      <c r="F16687">
        <f t="shared" si="782"/>
        <v>120.22754963915379</v>
      </c>
    </row>
    <row r="16688" spans="1:6">
      <c r="A16688" s="1">
        <v>1410</v>
      </c>
      <c r="B16688" s="2">
        <v>65.2</v>
      </c>
      <c r="C16688" s="3">
        <v>20.3</v>
      </c>
      <c r="D16688">
        <f t="shared" si="780"/>
        <v>1315.3907200612571</v>
      </c>
      <c r="E16688">
        <f t="shared" si="781"/>
        <v>64.797572416810695</v>
      </c>
      <c r="F16688">
        <f t="shared" si="782"/>
        <v>12.118535691650706</v>
      </c>
    </row>
    <row r="16689" spans="1:6">
      <c r="A16689" s="1">
        <v>1660</v>
      </c>
      <c r="B16689" s="2">
        <v>62.1</v>
      </c>
      <c r="C16689" s="3">
        <v>25.6</v>
      </c>
      <c r="D16689">
        <f t="shared" si="780"/>
        <v>1518.9254524492055</v>
      </c>
      <c r="E16689">
        <f t="shared" si="781"/>
        <v>59.333025486297089</v>
      </c>
      <c r="F16689">
        <f t="shared" si="782"/>
        <v>34.241175391380629</v>
      </c>
    </row>
    <row r="16690" spans="1:6">
      <c r="A16690" s="1">
        <v>1640</v>
      </c>
      <c r="B16690" s="2">
        <v>64.3</v>
      </c>
      <c r="C16690" s="3">
        <v>28.5</v>
      </c>
      <c r="D16690">
        <f t="shared" si="780"/>
        <v>1588.3371250952089</v>
      </c>
      <c r="E16690">
        <f t="shared" si="781"/>
        <v>55.731127196323115</v>
      </c>
      <c r="F16690">
        <f t="shared" si="782"/>
        <v>76.990888031079592</v>
      </c>
    </row>
    <row r="16691" spans="1:6">
      <c r="A16691" s="1">
        <v>1030</v>
      </c>
      <c r="B16691" s="2">
        <v>65.3</v>
      </c>
      <c r="C16691" s="3">
        <v>15.6</v>
      </c>
      <c r="D16691">
        <f t="shared" si="780"/>
        <v>1061.3290782457602</v>
      </c>
      <c r="E16691">
        <f t="shared" si="781"/>
        <v>68.033915272164123</v>
      </c>
      <c r="F16691">
        <f t="shared" si="782"/>
        <v>8.7853902941948405</v>
      </c>
    </row>
    <row r="16692" spans="1:6">
      <c r="A16692" s="1">
        <v>1070</v>
      </c>
      <c r="B16692" s="2">
        <v>67.2</v>
      </c>
      <c r="C16692" s="3">
        <v>16.399999999999999</v>
      </c>
      <c r="D16692">
        <f t="shared" si="780"/>
        <v>1108.5682905436668</v>
      </c>
      <c r="E16692">
        <f t="shared" si="781"/>
        <v>67.595627472174812</v>
      </c>
      <c r="F16692">
        <f t="shared" si="782"/>
        <v>2.1435334212761261</v>
      </c>
    </row>
    <row r="16693" spans="1:6">
      <c r="A16693" s="1">
        <v>1280</v>
      </c>
      <c r="B16693" s="2">
        <v>64</v>
      </c>
      <c r="C16693" s="3">
        <v>17.899999999999999</v>
      </c>
      <c r="D16693">
        <f t="shared" si="780"/>
        <v>1193.0422751633621</v>
      </c>
      <c r="E16693">
        <f t="shared" si="781"/>
        <v>66.650406433707388</v>
      </c>
      <c r="F16693">
        <f t="shared" si="782"/>
        <v>17.125462294635064</v>
      </c>
    </row>
    <row r="16694" spans="1:6">
      <c r="A16694" s="1">
        <v>1280</v>
      </c>
      <c r="B16694" s="2">
        <v>64.8</v>
      </c>
      <c r="C16694" s="3">
        <v>18.3</v>
      </c>
      <c r="D16694">
        <f t="shared" si="780"/>
        <v>1214.5842141357864</v>
      </c>
      <c r="E16694">
        <f t="shared" si="781"/>
        <v>66.370722083922757</v>
      </c>
      <c r="F16694">
        <f t="shared" si="782"/>
        <v>8.1833348441080922</v>
      </c>
    </row>
    <row r="16695" spans="1:6">
      <c r="A16695" s="1">
        <v>1100</v>
      </c>
      <c r="B16695" s="2">
        <v>63.9</v>
      </c>
      <c r="C16695" s="3">
        <v>17.2</v>
      </c>
      <c r="D16695">
        <f t="shared" si="780"/>
        <v>1154.3225295022544</v>
      </c>
      <c r="E16695">
        <f t="shared" si="781"/>
        <v>67.111774971061308</v>
      </c>
      <c r="F16695">
        <f t="shared" si="782"/>
        <v>14.257345338309497</v>
      </c>
    </row>
    <row r="16696" spans="1:6">
      <c r="A16696" s="1">
        <v>1060</v>
      </c>
      <c r="B16696" s="2">
        <v>17</v>
      </c>
      <c r="C16696" s="3">
        <v>69.400000000000006</v>
      </c>
      <c r="D16696">
        <f t="shared" si="780"/>
        <v>1183.1538180540306</v>
      </c>
      <c r="E16696">
        <f t="shared" si="781"/>
        <v>17.048325908559516</v>
      </c>
      <c r="F16696">
        <f t="shared" si="782"/>
        <v>20.262153486446369</v>
      </c>
    </row>
    <row r="16697" spans="1:6">
      <c r="A16697" s="1">
        <v>1360</v>
      </c>
      <c r="B16697" s="2">
        <v>24.5</v>
      </c>
      <c r="C16697" s="3">
        <v>50.9</v>
      </c>
      <c r="D16697">
        <f t="shared" si="780"/>
        <v>1473.3303534855108</v>
      </c>
      <c r="E16697">
        <f t="shared" si="781"/>
        <v>28.94558651248548</v>
      </c>
      <c r="F16697">
        <f t="shared" si="782"/>
        <v>36.919880578687355</v>
      </c>
    </row>
    <row r="16698" spans="1:6">
      <c r="A16698" s="1">
        <v>1750</v>
      </c>
      <c r="B16698" s="2">
        <v>63.9</v>
      </c>
      <c r="C16698" s="3">
        <v>32.200000000000003</v>
      </c>
      <c r="D16698">
        <f t="shared" si="780"/>
        <v>1636.220061965284</v>
      </c>
      <c r="E16698">
        <f t="shared" si="781"/>
        <v>50.814287638673413</v>
      </c>
      <c r="F16698">
        <f t="shared" si="782"/>
        <v>188.528900851598</v>
      </c>
    </row>
    <row r="16699" spans="1:6">
      <c r="A16699" s="1">
        <v>1530</v>
      </c>
      <c r="B16699" s="2">
        <v>52</v>
      </c>
      <c r="C16699" s="3">
        <v>31.5</v>
      </c>
      <c r="D16699">
        <f t="shared" si="780"/>
        <v>1630.3868182818101</v>
      </c>
      <c r="E16699">
        <f t="shared" si="781"/>
        <v>51.758311691486035</v>
      </c>
      <c r="F16699">
        <f t="shared" si="782"/>
        <v>13.519904075942062</v>
      </c>
    </row>
    <row r="16700" spans="1:6">
      <c r="A16700" s="1">
        <v>1650</v>
      </c>
      <c r="B16700" s="2">
        <v>60.5</v>
      </c>
      <c r="C16700" s="3">
        <v>24.3</v>
      </c>
      <c r="D16700">
        <f t="shared" si="780"/>
        <v>1478.1157381620358</v>
      </c>
      <c r="E16700">
        <f t="shared" si="781"/>
        <v>60.827808154816289</v>
      </c>
      <c r="F16700">
        <f t="shared" si="782"/>
        <v>39.572449121703549</v>
      </c>
    </row>
    <row r="16701" spans="1:6">
      <c r="A16701" s="1">
        <v>1550</v>
      </c>
      <c r="B16701" s="2">
        <v>63.2</v>
      </c>
      <c r="C16701" s="3">
        <v>23.5</v>
      </c>
      <c r="D16701">
        <f t="shared" si="780"/>
        <v>1450.0013357818962</v>
      </c>
      <c r="E16701">
        <f t="shared" si="781"/>
        <v>61.70218450135728</v>
      </c>
      <c r="F16701">
        <f t="shared" si="782"/>
        <v>15.601043391353985</v>
      </c>
    </row>
    <row r="16702" spans="1:6">
      <c r="A16702" s="1">
        <v>1670</v>
      </c>
      <c r="B16702" s="2">
        <v>62.9</v>
      </c>
      <c r="C16702" s="3">
        <v>25.2</v>
      </c>
      <c r="D16702">
        <f t="shared" si="780"/>
        <v>1507.0133720590436</v>
      </c>
      <c r="E16702">
        <f t="shared" si="781"/>
        <v>59.802117938850934</v>
      </c>
      <c r="F16702">
        <f t="shared" si="782"/>
        <v>45.081785048525518</v>
      </c>
    </row>
    <row r="16703" spans="1:6">
      <c r="A16703" s="1">
        <v>1260</v>
      </c>
      <c r="B16703" s="2">
        <v>67.3</v>
      </c>
      <c r="C16703" s="3">
        <v>18.399999999999999</v>
      </c>
      <c r="D16703">
        <f t="shared" si="780"/>
        <v>1219.9011211303523</v>
      </c>
      <c r="E16703">
        <f t="shared" si="781"/>
        <v>66.298973974475672</v>
      </c>
      <c r="F16703">
        <f t="shared" si="782"/>
        <v>3.1499045529981982</v>
      </c>
    </row>
    <row r="16704" spans="1:6">
      <c r="A16704" s="1">
        <v>1280</v>
      </c>
      <c r="B16704" s="2">
        <v>65.099999999999994</v>
      </c>
      <c r="C16704" s="3">
        <v>20.8</v>
      </c>
      <c r="D16704">
        <f t="shared" si="780"/>
        <v>1338.676125025893</v>
      </c>
      <c r="E16704">
        <f t="shared" si="781"/>
        <v>64.359429087783312</v>
      </c>
      <c r="F16704">
        <f t="shared" si="782"/>
        <v>5.1474370331324639</v>
      </c>
    </row>
    <row r="16705" spans="1:6">
      <c r="A16705" s="1">
        <v>1420</v>
      </c>
      <c r="B16705" s="2">
        <v>49.4</v>
      </c>
      <c r="C16705" s="3">
        <v>24.6</v>
      </c>
      <c r="D16705">
        <f t="shared" si="780"/>
        <v>1488.070456632649</v>
      </c>
      <c r="E16705">
        <f t="shared" si="781"/>
        <v>60.490668968806865</v>
      </c>
      <c r="F16705">
        <f t="shared" si="782"/>
        <v>129.19246014139534</v>
      </c>
    </row>
    <row r="16706" spans="1:6">
      <c r="A16706" s="1">
        <v>978</v>
      </c>
      <c r="B16706" s="2">
        <v>65.599999999999994</v>
      </c>
      <c r="C16706" s="3">
        <v>13.8</v>
      </c>
      <c r="D16706">
        <f t="shared" si="780"/>
        <v>950.26835997648141</v>
      </c>
      <c r="E16706">
        <f t="shared" si="781"/>
        <v>68.860026085252272</v>
      </c>
      <c r="F16706">
        <f t="shared" si="782"/>
        <v>11.655054939454176</v>
      </c>
    </row>
    <row r="16707" spans="1:6">
      <c r="A16707" s="1">
        <v>1150</v>
      </c>
      <c r="B16707" s="2">
        <v>66.599999999999994</v>
      </c>
      <c r="C16707" s="3">
        <v>16.7</v>
      </c>
      <c r="D16707">
        <f t="shared" si="780"/>
        <v>1125.9068640770411</v>
      </c>
      <c r="E16707">
        <f t="shared" si="781"/>
        <v>67.41957269922402</v>
      </c>
      <c r="F16707">
        <f t="shared" si="782"/>
        <v>1.4471005616148416</v>
      </c>
    </row>
    <row r="16708" spans="1:6">
      <c r="A16708" s="1">
        <v>1300</v>
      </c>
      <c r="B16708" s="2">
        <v>66.900000000000006</v>
      </c>
      <c r="C16708" s="3">
        <v>18</v>
      </c>
      <c r="D16708">
        <f t="shared" si="780"/>
        <v>1198.4684621542278</v>
      </c>
      <c r="E16708">
        <f t="shared" si="781"/>
        <v>66.581581230790434</v>
      </c>
      <c r="F16708">
        <f t="shared" si="782"/>
        <v>13.871636839455057</v>
      </c>
    </row>
    <row r="16709" spans="1:6">
      <c r="A16709" s="1">
        <v>1530</v>
      </c>
      <c r="B16709" s="2">
        <v>58.3</v>
      </c>
      <c r="C16709" s="3">
        <v>34</v>
      </c>
      <c r="D16709">
        <f t="shared" si="780"/>
        <v>1645.014326976132</v>
      </c>
      <c r="E16709">
        <f t="shared" si="781"/>
        <v>48.382774322827409</v>
      </c>
      <c r="F16709">
        <f t="shared" si="782"/>
        <v>116.02165465900713</v>
      </c>
    </row>
    <row r="16710" spans="1:6">
      <c r="A16710" s="1">
        <v>1150</v>
      </c>
      <c r="B16710" s="2">
        <v>64.5</v>
      </c>
      <c r="C16710" s="3">
        <v>16.5</v>
      </c>
      <c r="D16710">
        <f t="shared" si="780"/>
        <v>1114.3713475612985</v>
      </c>
      <c r="E16710">
        <f t="shared" si="781"/>
        <v>67.537657427957484</v>
      </c>
      <c r="F16710">
        <f t="shared" si="782"/>
        <v>10.923021862334149</v>
      </c>
    </row>
    <row r="16711" spans="1:6">
      <c r="A16711" s="1">
        <v>936</v>
      </c>
      <c r="B16711" s="2">
        <v>66.3</v>
      </c>
      <c r="C16711" s="3">
        <v>12.2</v>
      </c>
      <c r="D16711">
        <f t="shared" si="780"/>
        <v>846.94245606154436</v>
      </c>
      <c r="E16711">
        <f t="shared" si="781"/>
        <v>69.421512791929871</v>
      </c>
      <c r="F16711">
        <f t="shared" si="782"/>
        <v>20.338360234207912</v>
      </c>
    </row>
    <row r="16712" spans="1:6">
      <c r="A16712" s="1">
        <v>885</v>
      </c>
      <c r="B16712" s="2">
        <v>14.2</v>
      </c>
      <c r="C16712" s="3">
        <v>77</v>
      </c>
      <c r="D16712">
        <f t="shared" si="780"/>
        <v>1083.3612005703098</v>
      </c>
      <c r="E16712">
        <f t="shared" si="781"/>
        <v>14.069625981432596</v>
      </c>
      <c r="F16712">
        <f t="shared" si="782"/>
        <v>52.576740861636452</v>
      </c>
    </row>
    <row r="16713" spans="1:6">
      <c r="A16713" s="1">
        <v>1310</v>
      </c>
      <c r="B16713" s="2">
        <v>23.8</v>
      </c>
      <c r="C16713" s="3">
        <v>54.1</v>
      </c>
      <c r="D16713">
        <f t="shared" si="780"/>
        <v>1420.8100534699659</v>
      </c>
      <c r="E16713">
        <f t="shared" si="781"/>
        <v>26.262662725877373</v>
      </c>
      <c r="F16713">
        <f t="shared" si="782"/>
        <v>22.466756871022103</v>
      </c>
    </row>
    <row r="16714" spans="1:6">
      <c r="A16714" s="1">
        <v>1330</v>
      </c>
      <c r="B16714" s="2">
        <v>48.1</v>
      </c>
      <c r="C16714" s="3">
        <v>35.299999999999997</v>
      </c>
      <c r="D16714">
        <f t="shared" ref="D16714:D16777" si="783">C16714*E16714</f>
        <v>1646.290362885562</v>
      </c>
      <c r="E16714">
        <f t="shared" ref="E16714:E16777" si="784">$P$4/(1+(C16714/$P$5)^$P$6)^(2/$P$6)</f>
        <v>46.637120761630655</v>
      </c>
      <c r="F16714">
        <f t="shared" ref="F16714:F16777" si="785">(E16714-B16714)^2+$M$3*(D16714-A16714)^2</f>
        <v>135.77239453870828</v>
      </c>
    </row>
    <row r="16715" spans="1:6">
      <c r="A16715" s="1">
        <v>1710</v>
      </c>
      <c r="B16715" s="2">
        <v>64.5</v>
      </c>
      <c r="C16715" s="3">
        <v>30.2</v>
      </c>
      <c r="D16715">
        <f t="shared" si="783"/>
        <v>1615.6758526434576</v>
      </c>
      <c r="E16715">
        <f t="shared" si="784"/>
        <v>53.499200418657537</v>
      </c>
      <c r="F16715">
        <f t="shared" si="785"/>
        <v>132.90221845230977</v>
      </c>
    </row>
    <row r="16716" spans="1:6">
      <c r="A16716" s="1">
        <v>1320</v>
      </c>
      <c r="B16716" s="2">
        <v>67.3</v>
      </c>
      <c r="C16716" s="3">
        <v>20.100000000000001</v>
      </c>
      <c r="D16716">
        <f t="shared" si="783"/>
        <v>1305.8542888424502</v>
      </c>
      <c r="E16716">
        <f t="shared" si="784"/>
        <v>64.967875066788565</v>
      </c>
      <c r="F16716">
        <f t="shared" si="785"/>
        <v>5.7061007916923048</v>
      </c>
    </row>
    <row r="16717" spans="1:6">
      <c r="A16717" s="1">
        <v>1360</v>
      </c>
      <c r="B16717" s="2">
        <v>57.3</v>
      </c>
      <c r="C16717" s="3">
        <v>24</v>
      </c>
      <c r="D16717">
        <f t="shared" si="783"/>
        <v>1467.8396275110947</v>
      </c>
      <c r="E16717">
        <f t="shared" si="784"/>
        <v>61.159984479628946</v>
      </c>
      <c r="F16717">
        <f t="shared" si="785"/>
        <v>30.433953690759488</v>
      </c>
    </row>
    <row r="16718" spans="1:6">
      <c r="A16718" s="1">
        <v>1540</v>
      </c>
      <c r="B16718" s="2">
        <v>64.5</v>
      </c>
      <c r="C16718" s="3">
        <v>23.2</v>
      </c>
      <c r="D16718">
        <f t="shared" si="783"/>
        <v>1438.8737350974968</v>
      </c>
      <c r="E16718">
        <f t="shared" si="784"/>
        <v>62.020419616271418</v>
      </c>
      <c r="F16718">
        <f t="shared" si="785"/>
        <v>19.808854068037931</v>
      </c>
    </row>
    <row r="16719" spans="1:6">
      <c r="A16719" s="1">
        <v>1290</v>
      </c>
      <c r="B16719" s="2">
        <v>23</v>
      </c>
      <c r="C16719" s="3">
        <v>50.1</v>
      </c>
      <c r="D16719">
        <f t="shared" si="783"/>
        <v>1486.2663452938716</v>
      </c>
      <c r="E16719">
        <f t="shared" si="784"/>
        <v>29.665994916045342</v>
      </c>
      <c r="F16719">
        <f t="shared" si="785"/>
        <v>95.890946623185442</v>
      </c>
    </row>
    <row r="16720" spans="1:6">
      <c r="A16720" s="1">
        <v>1300</v>
      </c>
      <c r="B16720" s="2">
        <v>23.8</v>
      </c>
      <c r="C16720" s="3">
        <v>59.7</v>
      </c>
      <c r="D16720">
        <f t="shared" si="783"/>
        <v>1329.3644890784512</v>
      </c>
      <c r="E16720">
        <f t="shared" si="784"/>
        <v>22.267411877360992</v>
      </c>
      <c r="F16720">
        <f t="shared" si="785"/>
        <v>3.5006465206749868</v>
      </c>
    </row>
    <row r="16721" spans="1:6">
      <c r="A16721" s="1">
        <v>1310</v>
      </c>
      <c r="B16721" s="2">
        <v>25.6</v>
      </c>
      <c r="C16721" s="3">
        <v>64</v>
      </c>
      <c r="D16721">
        <f t="shared" si="783"/>
        <v>1262.1279664238543</v>
      </c>
      <c r="E16721">
        <f t="shared" si="784"/>
        <v>19.720749475372724</v>
      </c>
      <c r="F16721">
        <f t="shared" si="785"/>
        <v>37.626870110112606</v>
      </c>
    </row>
    <row r="16722" spans="1:6">
      <c r="A16722" s="1">
        <v>1260</v>
      </c>
      <c r="B16722" s="2">
        <v>68.3</v>
      </c>
      <c r="C16722" s="3">
        <v>19.899999999999999</v>
      </c>
      <c r="D16722">
        <f t="shared" si="783"/>
        <v>1296.1929016140682</v>
      </c>
      <c r="E16722">
        <f t="shared" si="784"/>
        <v>65.135321689149166</v>
      </c>
      <c r="F16722">
        <f t="shared" si="785"/>
        <v>11.764981449634554</v>
      </c>
    </row>
    <row r="16723" spans="1:6">
      <c r="A16723" s="1">
        <v>1130</v>
      </c>
      <c r="B16723" s="2">
        <v>65.7</v>
      </c>
      <c r="C16723" s="3">
        <v>15.4</v>
      </c>
      <c r="D16723">
        <f t="shared" si="783"/>
        <v>1049.3020294123066</v>
      </c>
      <c r="E16723">
        <f t="shared" si="784"/>
        <v>68.136495416383539</v>
      </c>
      <c r="F16723">
        <f t="shared" si="785"/>
        <v>14.635423303668338</v>
      </c>
    </row>
    <row r="16724" spans="1:6">
      <c r="A16724" s="1">
        <v>873</v>
      </c>
      <c r="B16724" s="2">
        <v>12</v>
      </c>
      <c r="C16724" s="3">
        <v>84.1</v>
      </c>
      <c r="D16724">
        <f t="shared" si="783"/>
        <v>1001.7387400007214</v>
      </c>
      <c r="E16724">
        <f t="shared" si="784"/>
        <v>11.911281093944369</v>
      </c>
      <c r="F16724">
        <f t="shared" si="785"/>
        <v>22.146885769071385</v>
      </c>
    </row>
    <row r="16725" spans="1:6">
      <c r="A16725" s="1">
        <v>1700</v>
      </c>
      <c r="B16725" s="2">
        <v>64.2</v>
      </c>
      <c r="C16725" s="3">
        <v>30.5</v>
      </c>
      <c r="D16725">
        <f t="shared" si="783"/>
        <v>1619.5322617185436</v>
      </c>
      <c r="E16725">
        <f t="shared" si="784"/>
        <v>53.099418417001431</v>
      </c>
      <c r="F16725">
        <f t="shared" si="785"/>
        <v>131.87225946222085</v>
      </c>
    </row>
    <row r="16726" spans="1:6">
      <c r="A16726" s="1">
        <v>1270</v>
      </c>
      <c r="B16726" s="2">
        <v>34.299999999999997</v>
      </c>
      <c r="C16726" s="3">
        <v>60.5</v>
      </c>
      <c r="D16726">
        <f t="shared" si="783"/>
        <v>1316.6029622629128</v>
      </c>
      <c r="E16726">
        <f t="shared" si="784"/>
        <v>21.762032434097733</v>
      </c>
      <c r="F16726">
        <f t="shared" si="785"/>
        <v>160.10175825572088</v>
      </c>
    </row>
    <row r="16727" spans="1:6">
      <c r="A16727" s="1">
        <v>1620</v>
      </c>
      <c r="B16727" s="2">
        <v>60.4</v>
      </c>
      <c r="C16727" s="3">
        <v>24.2</v>
      </c>
      <c r="D16727">
        <f t="shared" si="783"/>
        <v>1474.7260367212489</v>
      </c>
      <c r="E16727">
        <f t="shared" si="784"/>
        <v>60.939092426497893</v>
      </c>
      <c r="F16727">
        <f t="shared" si="785"/>
        <v>28.481936686551332</v>
      </c>
    </row>
    <row r="16728" spans="1:6">
      <c r="A16728" s="1">
        <v>1550</v>
      </c>
      <c r="B16728" s="2">
        <v>57.5</v>
      </c>
      <c r="C16728" s="3">
        <v>24.9</v>
      </c>
      <c r="D16728">
        <f t="shared" si="783"/>
        <v>1497.7031208377377</v>
      </c>
      <c r="E16728">
        <f t="shared" si="784"/>
        <v>60.148719712358947</v>
      </c>
      <c r="F16728">
        <f t="shared" si="785"/>
        <v>10.669066499759262</v>
      </c>
    </row>
    <row r="16729" spans="1:6">
      <c r="A16729" s="1">
        <v>1440</v>
      </c>
      <c r="B16729" s="2">
        <v>62.8</v>
      </c>
      <c r="C16729" s="3">
        <v>22.5</v>
      </c>
      <c r="D16729">
        <f t="shared" si="783"/>
        <v>1411.6827006886799</v>
      </c>
      <c r="E16729">
        <f t="shared" si="784"/>
        <v>62.741453363941332</v>
      </c>
      <c r="F16729">
        <f t="shared" si="785"/>
        <v>1.0745608163624349</v>
      </c>
    </row>
    <row r="16730" spans="1:6">
      <c r="A16730" s="1">
        <v>1500</v>
      </c>
      <c r="B16730" s="2">
        <v>61.6</v>
      </c>
      <c r="C16730" s="3">
        <v>18.100000000000001</v>
      </c>
      <c r="D16730">
        <f t="shared" si="783"/>
        <v>1203.8676633537084</v>
      </c>
      <c r="E16730">
        <f t="shared" si="784"/>
        <v>66.512025599652389</v>
      </c>
      <c r="F16730">
        <f t="shared" si="785"/>
        <v>141.26967530427328</v>
      </c>
    </row>
    <row r="16731" spans="1:6">
      <c r="A16731" s="1">
        <v>1800</v>
      </c>
      <c r="B16731" s="2">
        <v>61.8</v>
      </c>
      <c r="C16731" s="3">
        <v>28.7</v>
      </c>
      <c r="D16731">
        <f t="shared" si="783"/>
        <v>1592.0496388789072</v>
      </c>
      <c r="E16731">
        <f t="shared" si="784"/>
        <v>55.472112852923601</v>
      </c>
      <c r="F16731">
        <f t="shared" si="785"/>
        <v>97.806405673185623</v>
      </c>
    </row>
    <row r="16732" spans="1:6">
      <c r="A16732" s="1">
        <v>1810</v>
      </c>
      <c r="B16732" s="2">
        <v>65</v>
      </c>
      <c r="C16732" s="3">
        <v>29.8</v>
      </c>
      <c r="D16732">
        <f t="shared" si="783"/>
        <v>1610.0907770023007</v>
      </c>
      <c r="E16732">
        <f t="shared" si="784"/>
        <v>54.029891845714786</v>
      </c>
      <c r="F16732">
        <f t="shared" si="785"/>
        <v>173.72657609014621</v>
      </c>
    </row>
    <row r="16733" spans="1:6">
      <c r="A16733" s="1">
        <v>1210</v>
      </c>
      <c r="B16733" s="2">
        <v>29.4</v>
      </c>
      <c r="C16733" s="3">
        <v>45.4</v>
      </c>
      <c r="D16733">
        <f t="shared" si="783"/>
        <v>1558.1776108248814</v>
      </c>
      <c r="E16733">
        <f t="shared" si="784"/>
        <v>34.321092749446727</v>
      </c>
      <c r="F16733">
        <f t="shared" si="785"/>
        <v>186.15242853793802</v>
      </c>
    </row>
    <row r="16734" spans="1:6">
      <c r="A16734" s="1">
        <v>1110</v>
      </c>
      <c r="B16734" s="2">
        <v>69</v>
      </c>
      <c r="C16734" s="3">
        <v>16</v>
      </c>
      <c r="D16734">
        <f t="shared" si="783"/>
        <v>1085.126451490725</v>
      </c>
      <c r="E16734">
        <f t="shared" si="784"/>
        <v>67.820403218170313</v>
      </c>
      <c r="F16734">
        <f t="shared" si="785"/>
        <v>2.2178960759190511</v>
      </c>
    </row>
    <row r="16735" spans="1:6">
      <c r="A16735" s="1">
        <v>1120</v>
      </c>
      <c r="B16735" s="2">
        <v>68.8</v>
      </c>
      <c r="C16735" s="3">
        <v>14.7</v>
      </c>
      <c r="D16735">
        <f t="shared" si="783"/>
        <v>1006.567505569136</v>
      </c>
      <c r="E16735">
        <f t="shared" si="784"/>
        <v>68.473979970689527</v>
      </c>
      <c r="F16735">
        <f t="shared" si="785"/>
        <v>17.293869574630918</v>
      </c>
    </row>
    <row r="16736" spans="1:6">
      <c r="A16736" s="1">
        <v>1340</v>
      </c>
      <c r="B16736" s="2">
        <v>65.400000000000006</v>
      </c>
      <c r="C16736" s="3">
        <v>17.3</v>
      </c>
      <c r="D16736">
        <f t="shared" si="783"/>
        <v>1159.9312068001097</v>
      </c>
      <c r="E16736">
        <f t="shared" si="784"/>
        <v>67.048046635844486</v>
      </c>
      <c r="F16736">
        <f t="shared" si="785"/>
        <v>46.028900451830111</v>
      </c>
    </row>
    <row r="16737" spans="1:6">
      <c r="A16737" s="1">
        <v>1010</v>
      </c>
      <c r="B16737" s="2">
        <v>58.2</v>
      </c>
      <c r="C16737" s="3">
        <v>18.5</v>
      </c>
      <c r="D16737">
        <f t="shared" si="783"/>
        <v>1225.1901572733093</v>
      </c>
      <c r="E16737">
        <f t="shared" si="784"/>
        <v>66.226494987746449</v>
      </c>
      <c r="F16737">
        <f t="shared" si="785"/>
        <v>126.28101406308889</v>
      </c>
    </row>
    <row r="16738" spans="1:6">
      <c r="A16738" s="1">
        <v>1010</v>
      </c>
      <c r="B16738" s="2">
        <v>12.3</v>
      </c>
      <c r="C16738" s="3">
        <v>77.599999999999994</v>
      </c>
      <c r="D16738">
        <f t="shared" si="783"/>
        <v>1076.0440018879851</v>
      </c>
      <c r="E16738">
        <f t="shared" si="784"/>
        <v>13.866546416082285</v>
      </c>
      <c r="F16738">
        <f t="shared" si="785"/>
        <v>8.2805514685231874</v>
      </c>
    </row>
    <row r="16739" spans="1:6">
      <c r="A16739" s="1">
        <v>1490</v>
      </c>
      <c r="B16739" s="2">
        <v>29.6</v>
      </c>
      <c r="C16739" s="3">
        <v>54.9</v>
      </c>
      <c r="D16739">
        <f t="shared" si="783"/>
        <v>1407.6148794782871</v>
      </c>
      <c r="E16739">
        <f t="shared" si="784"/>
        <v>25.63961529104348</v>
      </c>
      <c r="F16739">
        <f t="shared" si="785"/>
        <v>24.751098556701749</v>
      </c>
    </row>
    <row r="16740" spans="1:6">
      <c r="A16740" s="1">
        <v>1440</v>
      </c>
      <c r="B16740" s="2">
        <v>62.2</v>
      </c>
      <c r="C16740" s="3">
        <v>22.6</v>
      </c>
      <c r="D16740">
        <f t="shared" si="783"/>
        <v>1415.671546928821</v>
      </c>
      <c r="E16740">
        <f t="shared" si="784"/>
        <v>62.64033393490358</v>
      </c>
      <c r="F16740">
        <f t="shared" si="785"/>
        <v>0.98451574830997823</v>
      </c>
    </row>
    <row r="16741" spans="1:6">
      <c r="A16741" s="1">
        <v>1310</v>
      </c>
      <c r="B16741" s="2">
        <v>61.5</v>
      </c>
      <c r="C16741" s="3">
        <v>16.399999999999999</v>
      </c>
      <c r="D16741">
        <f t="shared" si="783"/>
        <v>1108.5682905436668</v>
      </c>
      <c r="E16741">
        <f t="shared" si="784"/>
        <v>67.595627472174812</v>
      </c>
      <c r="F16741">
        <f t="shared" si="785"/>
        <v>91.356196404967818</v>
      </c>
    </row>
    <row r="16742" spans="1:6">
      <c r="A16742" s="1">
        <v>1440</v>
      </c>
      <c r="B16742" s="2">
        <v>60.6</v>
      </c>
      <c r="C16742" s="3">
        <v>20.8</v>
      </c>
      <c r="D16742">
        <f t="shared" si="783"/>
        <v>1338.676125025893</v>
      </c>
      <c r="E16742">
        <f t="shared" si="784"/>
        <v>64.359429087783312</v>
      </c>
      <c r="F16742">
        <f t="shared" si="785"/>
        <v>27.847282314764527</v>
      </c>
    </row>
    <row r="16743" spans="1:6">
      <c r="A16743" s="1">
        <v>1190</v>
      </c>
      <c r="B16743" s="2">
        <v>63.6</v>
      </c>
      <c r="C16743" s="3">
        <v>17.2</v>
      </c>
      <c r="D16743">
        <f t="shared" si="783"/>
        <v>1154.3225295022544</v>
      </c>
      <c r="E16743">
        <f t="shared" si="784"/>
        <v>67.111774971061308</v>
      </c>
      <c r="F16743">
        <f t="shared" si="785"/>
        <v>14.032872597548842</v>
      </c>
    </row>
    <row r="16744" spans="1:6">
      <c r="A16744" s="1">
        <v>1410</v>
      </c>
      <c r="B16744" s="2">
        <v>62.8</v>
      </c>
      <c r="C16744" s="3">
        <v>20.2</v>
      </c>
      <c r="D16744">
        <f t="shared" si="783"/>
        <v>1310.6382117640444</v>
      </c>
      <c r="E16744">
        <f t="shared" si="784"/>
        <v>64.883079790299234</v>
      </c>
      <c r="F16744">
        <f t="shared" si="785"/>
        <v>17.527210484441074</v>
      </c>
    </row>
    <row r="16745" spans="1:6">
      <c r="A16745" s="1">
        <v>1380</v>
      </c>
      <c r="B16745" s="2">
        <v>63.3</v>
      </c>
      <c r="C16745" s="3">
        <v>20.7</v>
      </c>
      <c r="D16745">
        <f t="shared" si="783"/>
        <v>1334.0832108500331</v>
      </c>
      <c r="E16745">
        <f t="shared" si="784"/>
        <v>64.448464292272135</v>
      </c>
      <c r="F16745">
        <f t="shared" si="785"/>
        <v>4.1352954435372311</v>
      </c>
    </row>
    <row r="16746" spans="1:6">
      <c r="A16746" s="1">
        <v>1520</v>
      </c>
      <c r="B16746" s="2">
        <v>62.3</v>
      </c>
      <c r="C16746" s="3">
        <v>24.1</v>
      </c>
      <c r="D16746">
        <f t="shared" si="783"/>
        <v>1471.3006545685641</v>
      </c>
      <c r="E16746">
        <f t="shared" si="784"/>
        <v>61.049819691641659</v>
      </c>
      <c r="F16746">
        <f t="shared" si="785"/>
        <v>4.7309570437320847</v>
      </c>
    </row>
    <row r="16747" spans="1:6">
      <c r="A16747" s="1">
        <v>1490</v>
      </c>
      <c r="B16747" s="2">
        <v>63.9</v>
      </c>
      <c r="C16747" s="3">
        <v>31.3</v>
      </c>
      <c r="D16747">
        <f t="shared" si="783"/>
        <v>1628.457301982392</v>
      </c>
      <c r="E16747">
        <f t="shared" si="784"/>
        <v>52.027389839693036</v>
      </c>
      <c r="F16747">
        <f t="shared" si="785"/>
        <v>166.56662723479937</v>
      </c>
    </row>
    <row r="16748" spans="1:6">
      <c r="A16748" s="1">
        <v>1420</v>
      </c>
      <c r="B16748" s="2">
        <v>25.8</v>
      </c>
      <c r="C16748" s="3">
        <v>45.8</v>
      </c>
      <c r="D16748">
        <f t="shared" si="783"/>
        <v>1552.4525699988897</v>
      </c>
      <c r="E16748">
        <f t="shared" si="784"/>
        <v>33.896344323119862</v>
      </c>
      <c r="F16748">
        <f t="shared" si="785"/>
        <v>88.985554054361671</v>
      </c>
    </row>
    <row r="16749" spans="1:6">
      <c r="A16749" s="1">
        <v>1440</v>
      </c>
      <c r="B16749" s="2">
        <v>27.3</v>
      </c>
      <c r="C16749" s="3">
        <v>53.7</v>
      </c>
      <c r="D16749">
        <f t="shared" si="783"/>
        <v>1427.4079279198043</v>
      </c>
      <c r="E16749">
        <f t="shared" si="784"/>
        <v>26.581153220108085</v>
      </c>
      <c r="F16749">
        <f t="shared" si="785"/>
        <v>0.72854470515206737</v>
      </c>
    </row>
    <row r="16750" spans="1:6">
      <c r="A16750" s="1">
        <v>1300</v>
      </c>
      <c r="B16750" s="2">
        <v>27.9</v>
      </c>
      <c r="C16750" s="3">
        <v>53.8</v>
      </c>
      <c r="D16750">
        <f t="shared" si="783"/>
        <v>1425.758665408935</v>
      </c>
      <c r="E16750">
        <f t="shared" si="784"/>
        <v>26.501090435110317</v>
      </c>
      <c r="F16750">
        <f t="shared" si="785"/>
        <v>23.082867456641448</v>
      </c>
    </row>
    <row r="16751" spans="1:6">
      <c r="A16751" s="1">
        <v>968</v>
      </c>
      <c r="B16751" s="2">
        <v>65.3</v>
      </c>
      <c r="C16751" s="3">
        <v>14.2</v>
      </c>
      <c r="D16751">
        <f t="shared" si="783"/>
        <v>975.4684132887661</v>
      </c>
      <c r="E16751">
        <f t="shared" si="784"/>
        <v>68.694958682307472</v>
      </c>
      <c r="F16751">
        <f t="shared" si="785"/>
        <v>11.600251349861207</v>
      </c>
    </row>
    <row r="16752" spans="1:6">
      <c r="A16752" s="1">
        <v>1180</v>
      </c>
      <c r="B16752" s="2">
        <v>67.8</v>
      </c>
      <c r="C16752" s="3">
        <v>17.899999999999999</v>
      </c>
      <c r="D16752">
        <f t="shared" si="783"/>
        <v>1193.0422751633621</v>
      </c>
      <c r="E16752">
        <f t="shared" si="784"/>
        <v>66.650406433707388</v>
      </c>
      <c r="F16752">
        <f t="shared" si="785"/>
        <v>1.5487853374988934</v>
      </c>
    </row>
    <row r="16753" spans="1:6">
      <c r="A16753" s="1">
        <v>891</v>
      </c>
      <c r="B16753" s="2">
        <v>67.599999999999994</v>
      </c>
      <c r="C16753" s="3">
        <v>11.5</v>
      </c>
      <c r="D16753">
        <f t="shared" si="783"/>
        <v>800.63815049345817</v>
      </c>
      <c r="E16753">
        <f t="shared" si="784"/>
        <v>69.620708738561575</v>
      </c>
      <c r="F16753">
        <f t="shared" si="785"/>
        <v>14.990381598551776</v>
      </c>
    </row>
    <row r="16754" spans="1:6">
      <c r="A16754" s="1">
        <v>1070</v>
      </c>
      <c r="B16754" s="2">
        <v>14.8</v>
      </c>
      <c r="C16754" s="3">
        <v>84.6</v>
      </c>
      <c r="D16754">
        <f t="shared" si="783"/>
        <v>996.38408930983451</v>
      </c>
      <c r="E16754">
        <f t="shared" si="784"/>
        <v>11.777589708154073</v>
      </c>
      <c r="F16754">
        <f t="shared" si="785"/>
        <v>16.374040348183431</v>
      </c>
    </row>
    <row r="16755" spans="1:6">
      <c r="A16755" s="1">
        <v>1470</v>
      </c>
      <c r="B16755" s="2">
        <v>63</v>
      </c>
      <c r="C16755" s="3">
        <v>17.3</v>
      </c>
      <c r="D16755">
        <f t="shared" si="783"/>
        <v>1159.9312068001097</v>
      </c>
      <c r="E16755">
        <f t="shared" si="784"/>
        <v>67.048046635844486</v>
      </c>
      <c r="F16755">
        <f t="shared" si="785"/>
        <v>144.81355168929264</v>
      </c>
    </row>
    <row r="16756" spans="1:6">
      <c r="A16756" s="1">
        <v>1340</v>
      </c>
      <c r="B16756" s="2">
        <v>63.2</v>
      </c>
      <c r="C16756" s="3">
        <v>19.7</v>
      </c>
      <c r="D16756">
        <f t="shared" si="783"/>
        <v>1286.4079915243165</v>
      </c>
      <c r="E16756">
        <f t="shared" si="784"/>
        <v>65.299898046919623</v>
      </c>
      <c r="F16756">
        <f t="shared" si="785"/>
        <v>8.2461128409607571</v>
      </c>
    </row>
    <row r="16757" spans="1:6">
      <c r="A16757" s="1">
        <v>1540</v>
      </c>
      <c r="B16757" s="2">
        <v>62.5</v>
      </c>
      <c r="C16757" s="3">
        <v>22.4</v>
      </c>
      <c r="D16757">
        <f t="shared" si="783"/>
        <v>1407.6592926976048</v>
      </c>
      <c r="E16757">
        <f t="shared" si="784"/>
        <v>62.841932709714506</v>
      </c>
      <c r="F16757">
        <f t="shared" si="785"/>
        <v>23.512113734363083</v>
      </c>
    </row>
    <row r="16758" spans="1:6">
      <c r="A16758" s="1">
        <v>1670</v>
      </c>
      <c r="B16758" s="2">
        <v>60.8</v>
      </c>
      <c r="C16758" s="3">
        <v>27.2</v>
      </c>
      <c r="D16758">
        <f t="shared" si="783"/>
        <v>1560.868753246091</v>
      </c>
      <c r="E16758">
        <f t="shared" si="784"/>
        <v>57.38488063404747</v>
      </c>
      <c r="F16758">
        <f t="shared" si="785"/>
        <v>27.571861971589961</v>
      </c>
    </row>
    <row r="16759" spans="1:6">
      <c r="A16759" s="1">
        <v>1630</v>
      </c>
      <c r="B16759" s="2">
        <v>61.9</v>
      </c>
      <c r="C16759" s="3">
        <v>26</v>
      </c>
      <c r="D16759">
        <f t="shared" si="783"/>
        <v>1530.2649718032187</v>
      </c>
      <c r="E16759">
        <f t="shared" si="784"/>
        <v>58.856345069354568</v>
      </c>
      <c r="F16759">
        <f t="shared" si="785"/>
        <v>22.551088513593811</v>
      </c>
    </row>
    <row r="16760" spans="1:6">
      <c r="A16760" s="1">
        <v>1520</v>
      </c>
      <c r="B16760" s="2">
        <v>35.9</v>
      </c>
      <c r="C16760" s="3">
        <v>50</v>
      </c>
      <c r="D16760">
        <f t="shared" si="783"/>
        <v>1487.8742939125586</v>
      </c>
      <c r="E16760">
        <f t="shared" si="784"/>
        <v>29.757485878251174</v>
      </c>
      <c r="F16760">
        <f t="shared" si="785"/>
        <v>39.109101543645409</v>
      </c>
    </row>
    <row r="16761" spans="1:6">
      <c r="A16761" s="1">
        <v>1440</v>
      </c>
      <c r="B16761" s="2">
        <v>62.4</v>
      </c>
      <c r="C16761" s="3">
        <v>25.1</v>
      </c>
      <c r="D16761">
        <f t="shared" si="783"/>
        <v>1503.9457883716968</v>
      </c>
      <c r="E16761">
        <f t="shared" si="784"/>
        <v>59.918158899270786</v>
      </c>
      <c r="F16761">
        <f t="shared" si="785"/>
        <v>11.621685881246655</v>
      </c>
    </row>
    <row r="16762" spans="1:6">
      <c r="A16762" s="1">
        <v>1460</v>
      </c>
      <c r="B16762" s="2">
        <v>61.2</v>
      </c>
      <c r="C16762" s="3">
        <v>23.6</v>
      </c>
      <c r="D16762">
        <f t="shared" si="783"/>
        <v>1453.6399183189305</v>
      </c>
      <c r="E16762">
        <f t="shared" si="784"/>
        <v>61.594911793175015</v>
      </c>
      <c r="F16762">
        <f t="shared" si="785"/>
        <v>0.20998908160103891</v>
      </c>
    </row>
    <row r="16763" spans="1:6">
      <c r="A16763" s="1">
        <v>1640</v>
      </c>
      <c r="B16763" s="2">
        <v>45.5</v>
      </c>
      <c r="C16763" s="3">
        <v>43</v>
      </c>
      <c r="D16763">
        <f t="shared" si="783"/>
        <v>1590.1669273897762</v>
      </c>
      <c r="E16763">
        <f t="shared" si="784"/>
        <v>36.980626218366886</v>
      </c>
      <c r="F16763">
        <f t="shared" si="785"/>
        <v>75.896956023982554</v>
      </c>
    </row>
    <row r="16764" spans="1:6">
      <c r="A16764" s="1">
        <v>1400</v>
      </c>
      <c r="B16764" s="2">
        <v>21.8</v>
      </c>
      <c r="C16764" s="3">
        <v>55</v>
      </c>
      <c r="D16764">
        <f t="shared" si="783"/>
        <v>1405.9663002439429</v>
      </c>
      <c r="E16764">
        <f t="shared" si="784"/>
        <v>25.563023640798963</v>
      </c>
      <c r="F16764">
        <f t="shared" si="785"/>
        <v>14.207896863045729</v>
      </c>
    </row>
    <row r="16765" spans="1:6">
      <c r="A16765" s="1">
        <v>1500</v>
      </c>
      <c r="B16765" s="2">
        <v>28</v>
      </c>
      <c r="C16765" s="3">
        <v>48.5</v>
      </c>
      <c r="D16765">
        <f t="shared" si="783"/>
        <v>1511.6863001947686</v>
      </c>
      <c r="E16765">
        <f t="shared" si="784"/>
        <v>31.168789694737495</v>
      </c>
      <c r="F16765">
        <f t="shared" si="785"/>
        <v>10.223657120826878</v>
      </c>
    </row>
    <row r="16766" spans="1:6">
      <c r="A16766" s="1">
        <v>1130</v>
      </c>
      <c r="B16766" s="2">
        <v>68.2</v>
      </c>
      <c r="C16766" s="3">
        <v>16.600000000000001</v>
      </c>
      <c r="D16766">
        <f t="shared" si="783"/>
        <v>1120.1509533058279</v>
      </c>
      <c r="E16766">
        <f t="shared" si="784"/>
        <v>67.478973090712515</v>
      </c>
      <c r="F16766">
        <f t="shared" si="785"/>
        <v>0.64945687929604012</v>
      </c>
    </row>
    <row r="16767" spans="1:6">
      <c r="A16767" s="1">
        <v>1160</v>
      </c>
      <c r="B16767" s="2">
        <v>68.3</v>
      </c>
      <c r="C16767" s="3">
        <v>18</v>
      </c>
      <c r="D16767">
        <f t="shared" si="783"/>
        <v>1198.4684621542278</v>
      </c>
      <c r="E16767">
        <f t="shared" si="784"/>
        <v>66.581581230790434</v>
      </c>
      <c r="F16767">
        <f t="shared" si="785"/>
        <v>4.9297025204181733</v>
      </c>
    </row>
    <row r="16768" spans="1:6">
      <c r="A16768" s="1">
        <v>1220</v>
      </c>
      <c r="B16768" s="2">
        <v>18.899999999999999</v>
      </c>
      <c r="C16768" s="3">
        <v>74</v>
      </c>
      <c r="D16768">
        <f t="shared" si="783"/>
        <v>1121.1635838221302</v>
      </c>
      <c r="E16768">
        <f t="shared" si="784"/>
        <v>15.150859240839599</v>
      </c>
      <c r="F16768">
        <f t="shared" si="785"/>
        <v>27.104952121552746</v>
      </c>
    </row>
    <row r="16769" spans="1:6">
      <c r="A16769" s="1">
        <v>1700</v>
      </c>
      <c r="B16769" s="2">
        <v>65.2</v>
      </c>
      <c r="C16769" s="3">
        <v>29.4</v>
      </c>
      <c r="D16769">
        <f t="shared" si="783"/>
        <v>1603.9906139980603</v>
      </c>
      <c r="E16769">
        <f t="shared" si="784"/>
        <v>54.557503877485047</v>
      </c>
      <c r="F16769">
        <f t="shared" si="785"/>
        <v>125.57581687447353</v>
      </c>
    </row>
    <row r="16770" spans="1:6">
      <c r="A16770" s="1">
        <v>1320</v>
      </c>
      <c r="B16770" s="2">
        <v>67.599999999999994</v>
      </c>
      <c r="C16770" s="3">
        <v>19.899999999999999</v>
      </c>
      <c r="D16770">
        <f t="shared" si="783"/>
        <v>1296.1929016140682</v>
      </c>
      <c r="E16770">
        <f t="shared" si="784"/>
        <v>65.135321689149166</v>
      </c>
      <c r="F16770">
        <f t="shared" si="785"/>
        <v>6.831738248327313</v>
      </c>
    </row>
    <row r="16771" spans="1:6">
      <c r="A16771" s="1">
        <v>1670</v>
      </c>
      <c r="B16771" s="2">
        <v>62.1</v>
      </c>
      <c r="C16771" s="3">
        <v>26.3</v>
      </c>
      <c r="D16771">
        <f t="shared" si="783"/>
        <v>1538.3948025074424</v>
      </c>
      <c r="E16771">
        <f t="shared" si="784"/>
        <v>58.494098954655605</v>
      </c>
      <c r="F16771">
        <f t="shared" si="785"/>
        <v>36.138393826707237</v>
      </c>
    </row>
    <row r="16772" spans="1:6">
      <c r="A16772" s="1">
        <v>1670</v>
      </c>
      <c r="B16772" s="2">
        <v>64.8</v>
      </c>
      <c r="C16772" s="3">
        <v>23.6</v>
      </c>
      <c r="D16772">
        <f t="shared" si="783"/>
        <v>1453.6399183189305</v>
      </c>
      <c r="E16772">
        <f t="shared" si="784"/>
        <v>61.594911793175015</v>
      </c>
      <c r="F16772">
        <f t="shared" si="785"/>
        <v>72.80340036324705</v>
      </c>
    </row>
    <row r="16773" spans="1:6">
      <c r="A16773" s="1">
        <v>1600</v>
      </c>
      <c r="B16773" s="2">
        <v>54.4</v>
      </c>
      <c r="C16773" s="3">
        <v>25</v>
      </c>
      <c r="D16773">
        <f t="shared" si="783"/>
        <v>1500.8423705908631</v>
      </c>
      <c r="E16773">
        <f t="shared" si="784"/>
        <v>60.033694823634519</v>
      </c>
      <c r="F16773">
        <f t="shared" si="785"/>
        <v>44.872367349665268</v>
      </c>
    </row>
    <row r="16774" spans="1:6">
      <c r="A16774" s="1">
        <v>1490</v>
      </c>
      <c r="B16774" s="2">
        <v>38.5</v>
      </c>
      <c r="C16774" s="3">
        <v>44</v>
      </c>
      <c r="D16774">
        <f t="shared" si="783"/>
        <v>1577.3795387405494</v>
      </c>
      <c r="E16774">
        <f t="shared" si="784"/>
        <v>35.849534971376123</v>
      </c>
      <c r="F16774">
        <f t="shared" si="785"/>
        <v>17.224004426055124</v>
      </c>
    </row>
    <row r="16775" spans="1:6">
      <c r="A16775" s="1">
        <v>1280</v>
      </c>
      <c r="B16775" s="2">
        <v>68.7</v>
      </c>
      <c r="C16775" s="3">
        <v>18.7</v>
      </c>
      <c r="D16775">
        <f t="shared" si="783"/>
        <v>1235.6837530213645</v>
      </c>
      <c r="E16775">
        <f t="shared" si="784"/>
        <v>66.079345081356394</v>
      </c>
      <c r="F16775">
        <f t="shared" si="785"/>
        <v>9.4912395391099782</v>
      </c>
    </row>
    <row r="16776" spans="1:6">
      <c r="A16776" s="1">
        <v>1760</v>
      </c>
      <c r="B16776" s="2">
        <v>56.1</v>
      </c>
      <c r="C16776" s="3">
        <v>42</v>
      </c>
      <c r="D16776">
        <f t="shared" si="783"/>
        <v>1602.0353708971707</v>
      </c>
      <c r="E16776">
        <f t="shared" si="784"/>
        <v>38.143699307075494</v>
      </c>
      <c r="F16776">
        <f t="shared" si="785"/>
        <v>355.76058964596763</v>
      </c>
    </row>
    <row r="16777" spans="1:6">
      <c r="A16777" s="1">
        <v>1480</v>
      </c>
      <c r="B16777" s="2">
        <v>65.099999999999994</v>
      </c>
      <c r="C16777" s="3">
        <v>19.8</v>
      </c>
      <c r="D16777">
        <f t="shared" si="783"/>
        <v>1291.3157956174705</v>
      </c>
      <c r="E16777">
        <f t="shared" si="784"/>
        <v>65.217969475629815</v>
      </c>
      <c r="F16777">
        <f t="shared" si="785"/>
        <v>47.570524758641028</v>
      </c>
    </row>
    <row r="16778" spans="1:6">
      <c r="A16778" s="1">
        <v>1170</v>
      </c>
      <c r="B16778" s="2">
        <v>64.7</v>
      </c>
      <c r="C16778" s="3">
        <v>17.2</v>
      </c>
      <c r="D16778">
        <f t="shared" ref="D16778:D16841" si="786">C16778*E16778</f>
        <v>1154.3225295022544</v>
      </c>
      <c r="E16778">
        <f t="shared" ref="E16778:E16841" si="787">$P$4/(1+(C16778/$P$5)^$P$6)^(2/$P$6)</f>
        <v>67.111774971061308</v>
      </c>
      <c r="F16778">
        <f t="shared" ref="F16778:F16841" si="788">(E16778-B16778)^2+$M$3*(D16778-A16778)^2</f>
        <v>6.1449742971048185</v>
      </c>
    </row>
    <row r="16779" spans="1:6">
      <c r="A16779" s="1">
        <v>975</v>
      </c>
      <c r="B16779" s="2">
        <v>66.8</v>
      </c>
      <c r="C16779" s="3">
        <v>12.6</v>
      </c>
      <c r="D16779">
        <f t="shared" si="786"/>
        <v>873.12208503370925</v>
      </c>
      <c r="E16779">
        <f t="shared" si="787"/>
        <v>69.295403574103915</v>
      </c>
      <c r="F16779">
        <f t="shared" si="788"/>
        <v>20.091400598242899</v>
      </c>
    </row>
    <row r="16780" spans="1:6">
      <c r="A16780" s="1">
        <v>909</v>
      </c>
      <c r="B16780" s="2">
        <v>18.600000000000001</v>
      </c>
      <c r="C16780" s="3">
        <v>65.3</v>
      </c>
      <c r="D16780">
        <f t="shared" si="786"/>
        <v>1242.52339749815</v>
      </c>
      <c r="E16780">
        <f t="shared" si="787"/>
        <v>19.027923392008422</v>
      </c>
      <c r="F16780">
        <f t="shared" si="788"/>
        <v>148.77407992455619</v>
      </c>
    </row>
    <row r="16781" spans="1:6">
      <c r="A16781" s="1">
        <v>1100</v>
      </c>
      <c r="B16781" s="2">
        <v>18.3</v>
      </c>
      <c r="C16781" s="3">
        <v>71.8</v>
      </c>
      <c r="D16781">
        <f t="shared" si="786"/>
        <v>1150.1974318581817</v>
      </c>
      <c r="E16781">
        <f t="shared" si="787"/>
        <v>16.019462839250444</v>
      </c>
      <c r="F16781">
        <f t="shared" si="788"/>
        <v>8.5667619036427638</v>
      </c>
    </row>
    <row r="16782" spans="1:6">
      <c r="A16782" s="1">
        <v>1280</v>
      </c>
      <c r="B16782" s="2">
        <v>21.8</v>
      </c>
      <c r="C16782" s="3">
        <v>68.7</v>
      </c>
      <c r="D16782">
        <f t="shared" si="786"/>
        <v>1193.0182511855739</v>
      </c>
      <c r="E16782">
        <f t="shared" si="787"/>
        <v>17.365622287999621</v>
      </c>
      <c r="F16782">
        <f t="shared" si="788"/>
        <v>29.770095633739587</v>
      </c>
    </row>
    <row r="16783" spans="1:6">
      <c r="A16783" s="1">
        <v>1540</v>
      </c>
      <c r="B16783" s="2">
        <v>59</v>
      </c>
      <c r="C16783" s="3">
        <v>24.2</v>
      </c>
      <c r="D16783">
        <f t="shared" si="786"/>
        <v>1474.7260367212489</v>
      </c>
      <c r="E16783">
        <f t="shared" si="787"/>
        <v>60.939092426497893</v>
      </c>
      <c r="F16783">
        <f t="shared" si="788"/>
        <v>9.4514877823454988</v>
      </c>
    </row>
    <row r="16784" spans="1:6">
      <c r="A16784" s="1">
        <v>1430</v>
      </c>
      <c r="B16784" s="2">
        <v>61.4</v>
      </c>
      <c r="C16784" s="3">
        <v>21.4</v>
      </c>
      <c r="D16784">
        <f t="shared" si="786"/>
        <v>1365.5478995067733</v>
      </c>
      <c r="E16784">
        <f t="shared" si="787"/>
        <v>63.810649509662312</v>
      </c>
      <c r="F16784">
        <f t="shared" si="788"/>
        <v>11.360220925334735</v>
      </c>
    </row>
    <row r="16785" spans="1:6">
      <c r="A16785" s="1">
        <v>1350</v>
      </c>
      <c r="B16785" s="2">
        <v>61.9</v>
      </c>
      <c r="C16785" s="3">
        <v>21.3</v>
      </c>
      <c r="D16785">
        <f t="shared" si="786"/>
        <v>1361.151639495062</v>
      </c>
      <c r="E16785">
        <f t="shared" si="787"/>
        <v>63.90383284014375</v>
      </c>
      <c r="F16785">
        <f t="shared" si="788"/>
        <v>4.1814642537741227</v>
      </c>
    </row>
    <row r="16786" spans="1:6">
      <c r="A16786" s="1">
        <v>1590</v>
      </c>
      <c r="B16786" s="2">
        <v>32.4</v>
      </c>
      <c r="C16786" s="3">
        <v>54.4</v>
      </c>
      <c r="D16786">
        <f t="shared" si="786"/>
        <v>1415.8610744376317</v>
      </c>
      <c r="E16786">
        <f t="shared" si="787"/>
        <v>26.026857985985878</v>
      </c>
      <c r="F16786">
        <f t="shared" si="788"/>
        <v>81.124071733483134</v>
      </c>
    </row>
    <row r="16787" spans="1:6">
      <c r="A16787" s="1">
        <v>1810</v>
      </c>
      <c r="B16787" s="2">
        <v>59.9</v>
      </c>
      <c r="C16787" s="3">
        <v>28.7</v>
      </c>
      <c r="D16787">
        <f t="shared" si="786"/>
        <v>1592.0496388789072</v>
      </c>
      <c r="E16787">
        <f t="shared" si="787"/>
        <v>55.472112852923601</v>
      </c>
      <c r="F16787">
        <f t="shared" si="788"/>
        <v>83.059594635586009</v>
      </c>
    </row>
    <row r="16788" spans="1:6">
      <c r="A16788" s="1">
        <v>1390</v>
      </c>
      <c r="B16788" s="2">
        <v>62.4</v>
      </c>
      <c r="C16788" s="3">
        <v>23.7</v>
      </c>
      <c r="D16788">
        <f t="shared" si="786"/>
        <v>1457.2430915281936</v>
      </c>
      <c r="E16788">
        <f t="shared" si="787"/>
        <v>61.48705027545121</v>
      </c>
      <c r="F16788">
        <f t="shared" si="788"/>
        <v>6.8734519733776072</v>
      </c>
    </row>
    <row r="16789" spans="1:6">
      <c r="A16789" s="1">
        <v>1350</v>
      </c>
      <c r="B16789" s="2">
        <v>25.4</v>
      </c>
      <c r="C16789" s="3">
        <v>57.2</v>
      </c>
      <c r="D16789">
        <f t="shared" si="786"/>
        <v>1369.8346347468446</v>
      </c>
      <c r="E16789">
        <f t="shared" si="787"/>
        <v>23.948157950119658</v>
      </c>
      <c r="F16789">
        <f t="shared" si="788"/>
        <v>2.6333640630245814</v>
      </c>
    </row>
    <row r="16790" spans="1:6">
      <c r="A16790" s="1">
        <v>1210</v>
      </c>
      <c r="B16790" s="2">
        <v>17.7</v>
      </c>
      <c r="C16790" s="3">
        <v>58.8</v>
      </c>
      <c r="D16790">
        <f t="shared" si="786"/>
        <v>1343.8388975091459</v>
      </c>
      <c r="E16790">
        <f t="shared" si="787"/>
        <v>22.854403018863028</v>
      </c>
      <c r="F16790">
        <f t="shared" si="788"/>
        <v>50.495764782081643</v>
      </c>
    </row>
    <row r="16791" spans="1:6">
      <c r="A16791" s="1">
        <v>1680</v>
      </c>
      <c r="B16791" s="2">
        <v>65.099999999999994</v>
      </c>
      <c r="C16791" s="3">
        <v>18.100000000000001</v>
      </c>
      <c r="D16791">
        <f t="shared" si="786"/>
        <v>1203.8676633537084</v>
      </c>
      <c r="E16791">
        <f t="shared" si="787"/>
        <v>66.512025599652389</v>
      </c>
      <c r="F16791">
        <f t="shared" si="788"/>
        <v>304.8211940939218</v>
      </c>
    </row>
    <row r="16792" spans="1:6">
      <c r="A16792" s="1">
        <v>1180</v>
      </c>
      <c r="B16792" s="2">
        <v>69</v>
      </c>
      <c r="C16792" s="3">
        <v>15.3</v>
      </c>
      <c r="D16792">
        <f t="shared" si="786"/>
        <v>1043.2572865762359</v>
      </c>
      <c r="E16792">
        <f t="shared" si="787"/>
        <v>68.186750756616718</v>
      </c>
      <c r="F16792">
        <f t="shared" si="788"/>
        <v>25.638828316271827</v>
      </c>
    </row>
    <row r="16793" spans="1:6">
      <c r="A16793" s="1">
        <v>1470</v>
      </c>
      <c r="B16793" s="2">
        <v>66.2</v>
      </c>
      <c r="C16793" s="3">
        <v>19.2</v>
      </c>
      <c r="D16793">
        <f t="shared" si="786"/>
        <v>1261.4151019462911</v>
      </c>
      <c r="E16793">
        <f t="shared" si="787"/>
        <v>65.698703226369332</v>
      </c>
      <c r="F16793">
        <f t="shared" si="788"/>
        <v>58.368608332189133</v>
      </c>
    </row>
    <row r="16794" spans="1:6">
      <c r="A16794" s="1">
        <v>1200</v>
      </c>
      <c r="B16794" s="2">
        <v>65.2</v>
      </c>
      <c r="C16794" s="3">
        <v>16.600000000000001</v>
      </c>
      <c r="D16794">
        <f t="shared" si="786"/>
        <v>1120.1509533058279</v>
      </c>
      <c r="E16794">
        <f t="shared" si="787"/>
        <v>67.478973090712515</v>
      </c>
      <c r="F16794">
        <f t="shared" si="788"/>
        <v>13.710573313638053</v>
      </c>
    </row>
    <row r="16795" spans="1:6">
      <c r="A16795" s="1">
        <v>1370</v>
      </c>
      <c r="B16795" s="2">
        <v>49.8</v>
      </c>
      <c r="C16795" s="3">
        <v>33.6</v>
      </c>
      <c r="D16795">
        <f t="shared" si="786"/>
        <v>1643.7957779117176</v>
      </c>
      <c r="E16795">
        <f t="shared" si="787"/>
        <v>48.92249339022969</v>
      </c>
      <c r="F16795">
        <f t="shared" si="788"/>
        <v>100.90671762206821</v>
      </c>
    </row>
    <row r="16796" spans="1:6">
      <c r="A16796" s="1">
        <v>1360</v>
      </c>
      <c r="B16796" s="2">
        <v>60.8</v>
      </c>
      <c r="C16796" s="3">
        <v>22</v>
      </c>
      <c r="D16796">
        <f t="shared" si="786"/>
        <v>1391.2220802318766</v>
      </c>
      <c r="E16796">
        <f t="shared" si="787"/>
        <v>63.237367283267119</v>
      </c>
      <c r="F16796">
        <f t="shared" si="788"/>
        <v>7.2429165778454081</v>
      </c>
    </row>
    <row r="16797" spans="1:6">
      <c r="A16797" s="1">
        <v>1510</v>
      </c>
      <c r="B16797" s="2">
        <v>61.4</v>
      </c>
      <c r="C16797" s="3">
        <v>18.100000000000001</v>
      </c>
      <c r="D16797">
        <f t="shared" si="786"/>
        <v>1203.8676633537084</v>
      </c>
      <c r="E16797">
        <f t="shared" si="787"/>
        <v>66.512025599652389</v>
      </c>
      <c r="F16797">
        <f t="shared" si="788"/>
        <v>151.31950632672391</v>
      </c>
    </row>
    <row r="16798" spans="1:6">
      <c r="A16798" s="1">
        <v>1670</v>
      </c>
      <c r="B16798" s="2">
        <v>61.7</v>
      </c>
      <c r="C16798" s="3">
        <v>27.2</v>
      </c>
      <c r="D16798">
        <f t="shared" si="786"/>
        <v>1560.868753246091</v>
      </c>
      <c r="E16798">
        <f t="shared" si="787"/>
        <v>57.38488063404747</v>
      </c>
      <c r="F16798">
        <f t="shared" si="788"/>
        <v>34.529076830304561</v>
      </c>
    </row>
    <row r="16799" spans="1:6">
      <c r="A16799" s="1">
        <v>1570</v>
      </c>
      <c r="B16799" s="2">
        <v>64.7</v>
      </c>
      <c r="C16799" s="3">
        <v>23.6</v>
      </c>
      <c r="D16799">
        <f t="shared" si="786"/>
        <v>1453.6399183189305</v>
      </c>
      <c r="E16799">
        <f t="shared" si="787"/>
        <v>61.594911793175015</v>
      </c>
      <c r="F16799">
        <f t="shared" si="788"/>
        <v>27.727793030089618</v>
      </c>
    </row>
    <row r="16800" spans="1:6">
      <c r="A16800" s="1">
        <v>1390</v>
      </c>
      <c r="B16800" s="2">
        <v>61.2</v>
      </c>
      <c r="C16800" s="3">
        <v>21.8</v>
      </c>
      <c r="D16800">
        <f t="shared" si="786"/>
        <v>1382.7988519061028</v>
      </c>
      <c r="E16800">
        <f t="shared" si="787"/>
        <v>63.431139995692789</v>
      </c>
      <c r="F16800">
        <f t="shared" si="788"/>
        <v>5.0472553737887811</v>
      </c>
    </row>
    <row r="16801" spans="1:6">
      <c r="A16801" s="1">
        <v>1470</v>
      </c>
      <c r="B16801" s="2">
        <v>30.3</v>
      </c>
      <c r="C16801" s="3">
        <v>52.4</v>
      </c>
      <c r="D16801">
        <f t="shared" si="786"/>
        <v>1448.8130432130222</v>
      </c>
      <c r="E16801">
        <f t="shared" si="787"/>
        <v>27.649103878111113</v>
      </c>
      <c r="F16801">
        <f t="shared" si="788"/>
        <v>7.6268713979410094</v>
      </c>
    </row>
    <row r="16802" spans="1:6">
      <c r="A16802" s="1">
        <v>1050</v>
      </c>
      <c r="B16802" s="2">
        <v>67.5</v>
      </c>
      <c r="C16802" s="3">
        <v>15.1</v>
      </c>
      <c r="D16802">
        <f t="shared" si="786"/>
        <v>1031.1066124415786</v>
      </c>
      <c r="E16802">
        <f t="shared" si="787"/>
        <v>68.285206121958851</v>
      </c>
      <c r="F16802">
        <f t="shared" si="788"/>
        <v>1.0933741258130019</v>
      </c>
    </row>
    <row r="16803" spans="1:6">
      <c r="A16803" s="1">
        <v>1170</v>
      </c>
      <c r="B16803" s="2">
        <v>69.2</v>
      </c>
      <c r="C16803" s="3">
        <v>15.5</v>
      </c>
      <c r="D16803">
        <f t="shared" si="786"/>
        <v>1055.3260431401586</v>
      </c>
      <c r="E16803">
        <f t="shared" si="787"/>
        <v>68.08555117033282</v>
      </c>
      <c r="F16803">
        <f t="shared" si="788"/>
        <v>18.807854574354177</v>
      </c>
    </row>
    <row r="16804" spans="1:6">
      <c r="A16804" s="1">
        <v>1210</v>
      </c>
      <c r="B16804" s="2">
        <v>65.599999999999994</v>
      </c>
      <c r="C16804" s="3">
        <v>16.5</v>
      </c>
      <c r="D16804">
        <f t="shared" si="786"/>
        <v>1114.3713475612985</v>
      </c>
      <c r="E16804">
        <f t="shared" si="787"/>
        <v>67.537657427957484</v>
      </c>
      <c r="F16804">
        <f t="shared" si="788"/>
        <v>15.970145817266637</v>
      </c>
    </row>
    <row r="16805" spans="1:6">
      <c r="A16805" s="1">
        <v>921</v>
      </c>
      <c r="B16805" s="2">
        <v>29.9</v>
      </c>
      <c r="C16805" s="3">
        <v>84.5</v>
      </c>
      <c r="D16805">
        <f t="shared" si="786"/>
        <v>997.451060629381</v>
      </c>
      <c r="E16805">
        <f t="shared" si="787"/>
        <v>11.804154563661314</v>
      </c>
      <c r="F16805">
        <f t="shared" si="788"/>
        <v>335.26702888803351</v>
      </c>
    </row>
    <row r="16806" spans="1:6">
      <c r="A16806" s="1">
        <v>1300</v>
      </c>
      <c r="B16806" s="2">
        <v>24.1</v>
      </c>
      <c r="C16806" s="3">
        <v>54.8</v>
      </c>
      <c r="D16806">
        <f t="shared" si="786"/>
        <v>1409.2637284430803</v>
      </c>
      <c r="E16806">
        <f t="shared" si="787"/>
        <v>25.716491394946722</v>
      </c>
      <c r="F16806">
        <f t="shared" si="788"/>
        <v>18.560515119413207</v>
      </c>
    </row>
    <row r="16807" spans="1:6">
      <c r="A16807" s="1">
        <v>1410</v>
      </c>
      <c r="B16807" s="2">
        <v>34</v>
      </c>
      <c r="C16807" s="3">
        <v>49.6</v>
      </c>
      <c r="D16807">
        <f t="shared" si="786"/>
        <v>1494.2830961993225</v>
      </c>
      <c r="E16807">
        <f t="shared" si="787"/>
        <v>30.126675326599244</v>
      </c>
      <c r="F16807">
        <f t="shared" si="788"/>
        <v>24.491650507207886</v>
      </c>
    </row>
    <row r="16808" spans="1:6">
      <c r="A16808" s="1">
        <v>1300</v>
      </c>
      <c r="B16808" s="2">
        <v>61.2</v>
      </c>
      <c r="C16808" s="3">
        <v>18.2</v>
      </c>
      <c r="D16808">
        <f t="shared" si="786"/>
        <v>1209.2396547536007</v>
      </c>
      <c r="E16808">
        <f t="shared" si="787"/>
        <v>66.441739272175866</v>
      </c>
      <c r="F16808">
        <f t="shared" si="788"/>
        <v>38.479361287577689</v>
      </c>
    </row>
    <row r="16809" spans="1:6">
      <c r="A16809" s="1">
        <v>1440</v>
      </c>
      <c r="B16809" s="2">
        <v>61</v>
      </c>
      <c r="C16809" s="3">
        <v>22.6</v>
      </c>
      <c r="D16809">
        <f t="shared" si="786"/>
        <v>1415.671546928821</v>
      </c>
      <c r="E16809">
        <f t="shared" si="787"/>
        <v>62.64033393490358</v>
      </c>
      <c r="F16809">
        <f t="shared" si="788"/>
        <v>3.4813171920785737</v>
      </c>
    </row>
    <row r="16810" spans="1:6">
      <c r="A16810" s="1">
        <v>1540</v>
      </c>
      <c r="B16810" s="2">
        <v>62.1</v>
      </c>
      <c r="C16810" s="3">
        <v>24.9</v>
      </c>
      <c r="D16810">
        <f t="shared" si="786"/>
        <v>1497.7031208377377</v>
      </c>
      <c r="E16810">
        <f t="shared" si="787"/>
        <v>60.148719712358947</v>
      </c>
      <c r="F16810">
        <f t="shared" si="788"/>
        <v>6.1972665478575575</v>
      </c>
    </row>
    <row r="16811" spans="1:6">
      <c r="A16811" s="1">
        <v>1710</v>
      </c>
      <c r="B16811" s="2">
        <v>57.8</v>
      </c>
      <c r="C16811" s="3">
        <v>28.7</v>
      </c>
      <c r="D16811">
        <f t="shared" si="786"/>
        <v>1592.0496388789072</v>
      </c>
      <c r="E16811">
        <f t="shared" si="787"/>
        <v>55.472112852923601</v>
      </c>
      <c r="F16811">
        <f t="shared" si="788"/>
        <v>24.003021493370571</v>
      </c>
    </row>
    <row r="16812" spans="1:6">
      <c r="A16812" s="1">
        <v>1680</v>
      </c>
      <c r="B16812" s="2">
        <v>63</v>
      </c>
      <c r="C16812" s="3">
        <v>28.6</v>
      </c>
      <c r="D16812">
        <f t="shared" si="786"/>
        <v>1590.2102520951157</v>
      </c>
      <c r="E16812">
        <f t="shared" si="787"/>
        <v>55.601757066262785</v>
      </c>
      <c r="F16812">
        <f t="shared" si="788"/>
        <v>65.503442574539605</v>
      </c>
    </row>
    <row r="16813" spans="1:6">
      <c r="A16813" s="1">
        <v>1590</v>
      </c>
      <c r="B16813" s="2">
        <v>64.900000000000006</v>
      </c>
      <c r="C16813" s="3">
        <v>29.3</v>
      </c>
      <c r="D16813">
        <f t="shared" si="786"/>
        <v>1602.3840420591227</v>
      </c>
      <c r="E16813">
        <f t="shared" si="787"/>
        <v>54.688875155601458</v>
      </c>
      <c r="F16813">
        <f t="shared" si="788"/>
        <v>104.47193410159407</v>
      </c>
    </row>
    <row r="16814" spans="1:6">
      <c r="A16814" s="1">
        <v>1380</v>
      </c>
      <c r="B16814" s="2">
        <v>49.7</v>
      </c>
      <c r="C16814" s="3">
        <v>26.9</v>
      </c>
      <c r="D16814">
        <f t="shared" si="786"/>
        <v>1553.6952630865696</v>
      </c>
      <c r="E16814">
        <f t="shared" si="787"/>
        <v>57.758188218831592</v>
      </c>
      <c r="F16814">
        <f t="shared" si="788"/>
        <v>105.23538879856117</v>
      </c>
    </row>
    <row r="16815" spans="1:6">
      <c r="A16815" s="1">
        <v>1350</v>
      </c>
      <c r="B16815" s="2">
        <v>25.6</v>
      </c>
      <c r="C16815" s="3">
        <v>62.1</v>
      </c>
      <c r="D16815">
        <f t="shared" si="786"/>
        <v>1291.4100620703102</v>
      </c>
      <c r="E16815">
        <f t="shared" si="787"/>
        <v>20.795653173434946</v>
      </c>
      <c r="F16815">
        <f t="shared" si="788"/>
        <v>27.667239546502515</v>
      </c>
    </row>
    <row r="16816" spans="1:6">
      <c r="A16816" s="1">
        <v>970</v>
      </c>
      <c r="B16816" s="2">
        <v>65.8</v>
      </c>
      <c r="C16816" s="3">
        <v>13.9</v>
      </c>
      <c r="D16816">
        <f t="shared" si="786"/>
        <v>956.59411572625004</v>
      </c>
      <c r="E16816">
        <f t="shared" si="787"/>
        <v>68.819720555845322</v>
      </c>
      <c r="F16816">
        <f t="shared" si="788"/>
        <v>9.3587782665596659</v>
      </c>
    </row>
    <row r="16817" spans="1:6">
      <c r="A16817" s="1">
        <v>1070</v>
      </c>
      <c r="B16817" s="2">
        <v>69.3</v>
      </c>
      <c r="C16817" s="3">
        <v>17</v>
      </c>
      <c r="D16817">
        <f t="shared" si="786"/>
        <v>1143.0300032578664</v>
      </c>
      <c r="E16817">
        <f t="shared" si="787"/>
        <v>67.237059015168612</v>
      </c>
      <c r="F16817">
        <f t="shared" si="788"/>
        <v>11.380029141637561</v>
      </c>
    </row>
    <row r="16818" spans="1:6">
      <c r="A16818" s="1">
        <v>1130</v>
      </c>
      <c r="B16818" s="2">
        <v>68.400000000000006</v>
      </c>
      <c r="C16818" s="3">
        <v>17</v>
      </c>
      <c r="D16818">
        <f t="shared" si="786"/>
        <v>1143.0300032578664</v>
      </c>
      <c r="E16818">
        <f t="shared" si="787"/>
        <v>67.237059015168612</v>
      </c>
      <c r="F16818">
        <f t="shared" si="788"/>
        <v>1.5792243077284229</v>
      </c>
    </row>
    <row r="16819" spans="1:6">
      <c r="A16819" s="1">
        <v>1190</v>
      </c>
      <c r="B16819" s="2">
        <v>65.3</v>
      </c>
      <c r="C16819" s="3">
        <v>16.3</v>
      </c>
      <c r="D16819">
        <f t="shared" si="786"/>
        <v>1102.7420267821619</v>
      </c>
      <c r="E16819">
        <f t="shared" si="787"/>
        <v>67.652885078660233</v>
      </c>
      <c r="F16819">
        <f t="shared" si="788"/>
        <v>15.706748958789419</v>
      </c>
    </row>
    <row r="16820" spans="1:6">
      <c r="A16820" s="1">
        <v>1070</v>
      </c>
      <c r="B16820" s="2">
        <v>65.900000000000006</v>
      </c>
      <c r="C16820" s="3">
        <v>15.5</v>
      </c>
      <c r="D16820">
        <f t="shared" si="786"/>
        <v>1055.3260431401586</v>
      </c>
      <c r="E16820">
        <f t="shared" si="787"/>
        <v>68.08555117033282</v>
      </c>
      <c r="F16820">
        <f t="shared" si="788"/>
        <v>5.0642639679654762</v>
      </c>
    </row>
    <row r="16821" spans="1:6">
      <c r="A16821" s="1">
        <v>993</v>
      </c>
      <c r="B16821" s="2">
        <v>65.8</v>
      </c>
      <c r="C16821" s="3">
        <v>12.3</v>
      </c>
      <c r="D16821">
        <f t="shared" si="786"/>
        <v>853.50736189587235</v>
      </c>
      <c r="E16821">
        <f t="shared" si="787"/>
        <v>69.39084243055872</v>
      </c>
      <c r="F16821">
        <f t="shared" si="788"/>
        <v>38.886308429923602</v>
      </c>
    </row>
    <row r="16822" spans="1:6">
      <c r="A16822" s="1">
        <v>1060</v>
      </c>
      <c r="B16822" s="2">
        <v>11</v>
      </c>
      <c r="C16822" s="3">
        <v>84.5</v>
      </c>
      <c r="D16822">
        <f t="shared" si="786"/>
        <v>997.451060629381</v>
      </c>
      <c r="E16822">
        <f t="shared" si="787"/>
        <v>11.804154563661314</v>
      </c>
      <c r="F16822">
        <f t="shared" si="788"/>
        <v>5.8727882048668798</v>
      </c>
    </row>
    <row r="16823" spans="1:6">
      <c r="A16823" s="1">
        <v>1050</v>
      </c>
      <c r="B16823" s="2">
        <v>13.7</v>
      </c>
      <c r="C16823" s="3">
        <v>84.7</v>
      </c>
      <c r="D16823">
        <f t="shared" si="786"/>
        <v>995.31908983772053</v>
      </c>
      <c r="E16823">
        <f t="shared" si="787"/>
        <v>11.751110859949474</v>
      </c>
      <c r="F16823">
        <f t="shared" si="788"/>
        <v>7.7921982136902201</v>
      </c>
    </row>
    <row r="16824" spans="1:6">
      <c r="A16824" s="1">
        <v>1310</v>
      </c>
      <c r="B16824" s="2">
        <v>68.3</v>
      </c>
      <c r="C16824" s="3">
        <v>20.2</v>
      </c>
      <c r="D16824">
        <f t="shared" si="786"/>
        <v>1310.6382117640444</v>
      </c>
      <c r="E16824">
        <f t="shared" si="787"/>
        <v>64.883079790299234</v>
      </c>
      <c r="F16824">
        <f t="shared" si="788"/>
        <v>11.675887807766527</v>
      </c>
    </row>
    <row r="16825" spans="1:6">
      <c r="A16825" s="1">
        <v>1310</v>
      </c>
      <c r="B16825" s="2">
        <v>22.2</v>
      </c>
      <c r="C16825" s="3">
        <v>62.8</v>
      </c>
      <c r="D16825">
        <f t="shared" si="786"/>
        <v>1280.5381160136214</v>
      </c>
      <c r="E16825">
        <f t="shared" si="787"/>
        <v>20.390734331427094</v>
      </c>
      <c r="F16825">
        <f t="shared" si="788"/>
        <v>4.4329157153479191</v>
      </c>
    </row>
    <row r="16826" spans="1:6">
      <c r="A16826" s="1">
        <v>1320</v>
      </c>
      <c r="B16826" s="2">
        <v>31.3</v>
      </c>
      <c r="C16826" s="3">
        <v>56.2</v>
      </c>
      <c r="D16826">
        <f t="shared" si="786"/>
        <v>1386.21718749244</v>
      </c>
      <c r="E16826">
        <f t="shared" si="787"/>
        <v>24.665786254313879</v>
      </c>
      <c r="F16826">
        <f t="shared" si="788"/>
        <v>49.869873180900505</v>
      </c>
    </row>
    <row r="16827" spans="1:6">
      <c r="A16827" s="1">
        <v>1250</v>
      </c>
      <c r="B16827" s="2">
        <v>61.9</v>
      </c>
      <c r="C16827" s="3">
        <v>18</v>
      </c>
      <c r="D16827">
        <f t="shared" si="786"/>
        <v>1198.4684621542278</v>
      </c>
      <c r="E16827">
        <f t="shared" si="787"/>
        <v>66.581581230790434</v>
      </c>
      <c r="F16827">
        <f t="shared" si="788"/>
        <v>25.464405362859129</v>
      </c>
    </row>
    <row r="16828" spans="1:6">
      <c r="A16828" s="1">
        <v>1420</v>
      </c>
      <c r="B16828" s="2">
        <v>46.7</v>
      </c>
      <c r="C16828" s="3">
        <v>20.100000000000001</v>
      </c>
      <c r="D16828">
        <f t="shared" si="786"/>
        <v>1305.8542888424502</v>
      </c>
      <c r="E16828">
        <f t="shared" si="787"/>
        <v>64.967875066788565</v>
      </c>
      <c r="F16828">
        <f t="shared" si="788"/>
        <v>351.1196562910888</v>
      </c>
    </row>
    <row r="16829" spans="1:6">
      <c r="A16829" s="1">
        <v>1560</v>
      </c>
      <c r="B16829" s="2">
        <v>44.9</v>
      </c>
      <c r="C16829" s="3">
        <v>26.6</v>
      </c>
      <c r="D16829">
        <f t="shared" si="786"/>
        <v>1546.2044684271223</v>
      </c>
      <c r="E16829">
        <f t="shared" si="787"/>
        <v>58.127987534854221</v>
      </c>
      <c r="F16829">
        <f t="shared" si="788"/>
        <v>175.23387828774162</v>
      </c>
    </row>
    <row r="16830" spans="1:6">
      <c r="A16830" s="1">
        <v>1290</v>
      </c>
      <c r="B16830" s="2">
        <v>62.2</v>
      </c>
      <c r="C16830" s="3">
        <v>19.399999999999999</v>
      </c>
      <c r="D16830">
        <f t="shared" si="786"/>
        <v>1271.5022640133329</v>
      </c>
      <c r="E16830">
        <f t="shared" si="787"/>
        <v>65.54135381512026</v>
      </c>
      <c r="F16830">
        <f t="shared" si="788"/>
        <v>11.621709231223953</v>
      </c>
    </row>
    <row r="16831" spans="1:6">
      <c r="A16831" s="1">
        <v>1330</v>
      </c>
      <c r="B16831" s="2">
        <v>60.8</v>
      </c>
      <c r="C16831" s="3">
        <v>16.7</v>
      </c>
      <c r="D16831">
        <f t="shared" si="786"/>
        <v>1125.9068640770411</v>
      </c>
      <c r="E16831">
        <f t="shared" si="787"/>
        <v>67.41957269922402</v>
      </c>
      <c r="F16831">
        <f t="shared" si="788"/>
        <v>99.459954292452394</v>
      </c>
    </row>
    <row r="16832" spans="1:6">
      <c r="A16832" s="1">
        <v>1290</v>
      </c>
      <c r="B16832" s="2">
        <v>65.400000000000006</v>
      </c>
      <c r="C16832" s="3">
        <v>19.2</v>
      </c>
      <c r="D16832">
        <f t="shared" si="786"/>
        <v>1261.4151019462911</v>
      </c>
      <c r="E16832">
        <f t="shared" si="787"/>
        <v>65.698703226369332</v>
      </c>
      <c r="F16832">
        <f t="shared" si="788"/>
        <v>1.1806968159663216</v>
      </c>
    </row>
    <row r="16833" spans="1:6">
      <c r="A16833" s="1">
        <v>936</v>
      </c>
      <c r="B16833" s="2">
        <v>67.900000000000006</v>
      </c>
      <c r="C16833" s="3">
        <v>13.2</v>
      </c>
      <c r="D16833">
        <f t="shared" si="786"/>
        <v>911.9705806713406</v>
      </c>
      <c r="E16833">
        <f t="shared" si="787"/>
        <v>69.088680353889444</v>
      </c>
      <c r="F16833">
        <f t="shared" si="788"/>
        <v>2.1842663145864902</v>
      </c>
    </row>
    <row r="16834" spans="1:6">
      <c r="A16834" s="1">
        <v>1430</v>
      </c>
      <c r="B16834" s="2">
        <v>66.3</v>
      </c>
      <c r="C16834" s="3">
        <v>18.600000000000001</v>
      </c>
      <c r="D16834">
        <f t="shared" si="786"/>
        <v>1230.4511060638872</v>
      </c>
      <c r="E16834">
        <f t="shared" si="787"/>
        <v>66.153285272251992</v>
      </c>
      <c r="F16834">
        <f t="shared" si="788"/>
        <v>53.212558918097649</v>
      </c>
    </row>
    <row r="16835" spans="1:6">
      <c r="A16835" s="1">
        <v>1400</v>
      </c>
      <c r="B16835" s="2">
        <v>65.900000000000006</v>
      </c>
      <c r="C16835" s="3">
        <v>17.5</v>
      </c>
      <c r="D16835">
        <f t="shared" si="786"/>
        <v>1171.0722088180444</v>
      </c>
      <c r="E16835">
        <f t="shared" si="787"/>
        <v>66.918411932459676</v>
      </c>
      <c r="F16835">
        <f t="shared" si="788"/>
        <v>71.043413186323065</v>
      </c>
    </row>
    <row r="16836" spans="1:6">
      <c r="A16836" s="1">
        <v>1180</v>
      </c>
      <c r="B16836" s="2">
        <v>65.8</v>
      </c>
      <c r="C16836" s="3">
        <v>16.3</v>
      </c>
      <c r="D16836">
        <f t="shared" si="786"/>
        <v>1102.7420267821619</v>
      </c>
      <c r="E16836">
        <f t="shared" si="787"/>
        <v>67.652885078660233</v>
      </c>
      <c r="F16836">
        <f t="shared" si="788"/>
        <v>11.406268260072881</v>
      </c>
    </row>
    <row r="16837" spans="1:6">
      <c r="A16837" s="1">
        <v>921</v>
      </c>
      <c r="B16837" s="2">
        <v>21.2</v>
      </c>
      <c r="C16837" s="3">
        <v>69</v>
      </c>
      <c r="D16837">
        <f t="shared" si="786"/>
        <v>1188.7767464543799</v>
      </c>
      <c r="E16837">
        <f t="shared" si="787"/>
        <v>17.228648499338838</v>
      </c>
      <c r="F16837">
        <f t="shared" si="788"/>
        <v>111.55398569802763</v>
      </c>
    </row>
    <row r="16838" spans="1:6">
      <c r="A16838" s="1">
        <v>1000</v>
      </c>
      <c r="B16838" s="2">
        <v>10.7</v>
      </c>
      <c r="C16838" s="3">
        <v>75.7</v>
      </c>
      <c r="D16838">
        <f t="shared" si="786"/>
        <v>1099.4915777988049</v>
      </c>
      <c r="E16838">
        <f t="shared" si="787"/>
        <v>14.524327315704159</v>
      </c>
      <c r="F16838">
        <f t="shared" si="788"/>
        <v>27.847944142026599</v>
      </c>
    </row>
    <row r="16839" spans="1:6">
      <c r="A16839" s="1">
        <v>1230</v>
      </c>
      <c r="B16839" s="2">
        <v>22.5</v>
      </c>
      <c r="C16839" s="3">
        <v>57.5</v>
      </c>
      <c r="D16839">
        <f t="shared" si="786"/>
        <v>1364.9379756586104</v>
      </c>
      <c r="E16839">
        <f t="shared" si="787"/>
        <v>23.738051750584528</v>
      </c>
      <c r="F16839">
        <f t="shared" si="788"/>
        <v>25.85526931930589</v>
      </c>
    </row>
    <row r="16840" spans="1:6">
      <c r="A16840" s="1">
        <v>1650</v>
      </c>
      <c r="B16840" s="2">
        <v>62.5</v>
      </c>
      <c r="C16840" s="3">
        <v>21.3</v>
      </c>
      <c r="D16840">
        <f t="shared" si="786"/>
        <v>1361.151639495062</v>
      </c>
      <c r="E16840">
        <f t="shared" si="787"/>
        <v>63.90383284014375</v>
      </c>
      <c r="F16840">
        <f t="shared" si="788"/>
        <v>113.42062383985326</v>
      </c>
    </row>
    <row r="16841" spans="1:6">
      <c r="A16841" s="1">
        <v>1470</v>
      </c>
      <c r="B16841" s="2">
        <v>53.9</v>
      </c>
      <c r="C16841" s="3">
        <v>18.399999999999999</v>
      </c>
      <c r="D16841">
        <f t="shared" si="786"/>
        <v>1219.9011211303523</v>
      </c>
      <c r="E16841">
        <f t="shared" si="787"/>
        <v>66.298973974475672</v>
      </c>
      <c r="F16841">
        <f t="shared" si="788"/>
        <v>237.2877907941953</v>
      </c>
    </row>
    <row r="16842" spans="1:6">
      <c r="A16842" s="1">
        <v>1130</v>
      </c>
      <c r="B16842" s="2">
        <v>62.3</v>
      </c>
      <c r="C16842" s="3">
        <v>17.399999999999999</v>
      </c>
      <c r="D16842">
        <f t="shared" ref="D16842:D16905" si="789">C16842*E16842</f>
        <v>1165.5145115332964</v>
      </c>
      <c r="E16842">
        <f t="shared" ref="E16842:E16905" si="790">$P$4/(1+(C16842/$P$5)^$P$6)^(2/$P$6)</f>
        <v>66.983592616856114</v>
      </c>
      <c r="F16842">
        <f t="shared" ref="F16842:F16905" si="791">(E16842-B16842)^2+$M$3*(D16842-A16842)^2</f>
        <v>23.62085189775199</v>
      </c>
    </row>
    <row r="16843" spans="1:6">
      <c r="A16843" s="1">
        <v>1540</v>
      </c>
      <c r="B16843" s="2">
        <v>55.2</v>
      </c>
      <c r="C16843" s="3">
        <v>22.3</v>
      </c>
      <c r="D16843">
        <f t="shared" si="789"/>
        <v>1403.6014221030825</v>
      </c>
      <c r="E16843">
        <f t="shared" si="790"/>
        <v>62.941767807313113</v>
      </c>
      <c r="F16843">
        <f t="shared" si="791"/>
        <v>84.786861222542512</v>
      </c>
    </row>
    <row r="16844" spans="1:6">
      <c r="A16844" s="1">
        <v>1580</v>
      </c>
      <c r="B16844" s="2">
        <v>62.1</v>
      </c>
      <c r="C16844" s="3">
        <v>23.8</v>
      </c>
      <c r="D16844">
        <f t="shared" si="789"/>
        <v>1460.8108007588519</v>
      </c>
      <c r="E16844">
        <f t="shared" si="790"/>
        <v>61.378605073901333</v>
      </c>
      <c r="F16844">
        <f t="shared" si="791"/>
        <v>19.496800085371206</v>
      </c>
    </row>
    <row r="16845" spans="1:6">
      <c r="A16845" s="1">
        <v>1480</v>
      </c>
      <c r="B16845" s="2">
        <v>35.799999999999997</v>
      </c>
      <c r="C16845" s="3">
        <v>43.5</v>
      </c>
      <c r="D16845">
        <f t="shared" si="789"/>
        <v>1583.8797652989267</v>
      </c>
      <c r="E16845">
        <f t="shared" si="790"/>
        <v>36.411029087331649</v>
      </c>
      <c r="F16845">
        <f t="shared" si="791"/>
        <v>14.787926829531424</v>
      </c>
    </row>
    <row r="16846" spans="1:6">
      <c r="A16846" s="1">
        <v>1470</v>
      </c>
      <c r="B16846" s="2">
        <v>25.9</v>
      </c>
      <c r="C16846" s="3">
        <v>52.9</v>
      </c>
      <c r="D16846">
        <f t="shared" si="789"/>
        <v>1440.5908200106205</v>
      </c>
      <c r="E16846">
        <f t="shared" si="790"/>
        <v>27.232340642922885</v>
      </c>
      <c r="F16846">
        <f t="shared" si="791"/>
        <v>2.9304604198850837</v>
      </c>
    </row>
    <row r="16847" spans="1:6">
      <c r="A16847" s="1">
        <v>1220</v>
      </c>
      <c r="B16847" s="2">
        <v>24.9</v>
      </c>
      <c r="C16847" s="3">
        <v>56</v>
      </c>
      <c r="D16847">
        <f t="shared" si="789"/>
        <v>1389.5031307468398</v>
      </c>
      <c r="E16847">
        <f t="shared" si="790"/>
        <v>24.81255590619357</v>
      </c>
      <c r="F16847">
        <f t="shared" si="791"/>
        <v>38.386785581456436</v>
      </c>
    </row>
    <row r="16848" spans="1:6">
      <c r="A16848" s="1">
        <v>928</v>
      </c>
      <c r="B16848" s="2">
        <v>66.5</v>
      </c>
      <c r="C16848" s="3">
        <v>13.2</v>
      </c>
      <c r="D16848">
        <f t="shared" si="789"/>
        <v>911.9705806713406</v>
      </c>
      <c r="E16848">
        <f t="shared" si="790"/>
        <v>69.088680353889444</v>
      </c>
      <c r="F16848">
        <f t="shared" si="791"/>
        <v>7.0444881668626085</v>
      </c>
    </row>
    <row r="16849" spans="1:6">
      <c r="A16849" s="1">
        <v>986</v>
      </c>
      <c r="B16849" s="2">
        <v>69</v>
      </c>
      <c r="C16849" s="3">
        <v>12.4</v>
      </c>
      <c r="D16849">
        <f t="shared" si="789"/>
        <v>860.05908901806833</v>
      </c>
      <c r="E16849">
        <f t="shared" si="790"/>
        <v>69.359603953070021</v>
      </c>
      <c r="F16849">
        <f t="shared" si="791"/>
        <v>21.31650891512253</v>
      </c>
    </row>
    <row r="16850" spans="1:6">
      <c r="A16850" s="1">
        <v>1830</v>
      </c>
      <c r="B16850" s="2">
        <v>54.7</v>
      </c>
      <c r="C16850" s="3">
        <v>43.6</v>
      </c>
      <c r="D16850">
        <f t="shared" si="789"/>
        <v>1582.5962488852515</v>
      </c>
      <c r="E16850">
        <f t="shared" si="790"/>
        <v>36.298079102872741</v>
      </c>
      <c r="F16850">
        <f t="shared" si="791"/>
        <v>420.39284980187222</v>
      </c>
    </row>
    <row r="16851" spans="1:6">
      <c r="A16851" s="1">
        <v>1040</v>
      </c>
      <c r="B16851" s="2">
        <v>19.3</v>
      </c>
      <c r="C16851" s="3">
        <v>68.7</v>
      </c>
      <c r="D16851">
        <f t="shared" si="789"/>
        <v>1193.0182511855739</v>
      </c>
      <c r="E16851">
        <f t="shared" si="790"/>
        <v>17.365622287999621</v>
      </c>
      <c r="F16851">
        <f t="shared" si="791"/>
        <v>35.018900592824068</v>
      </c>
    </row>
    <row r="16852" spans="1:6">
      <c r="A16852" s="1">
        <v>1390</v>
      </c>
      <c r="B16852" s="2">
        <v>20.2</v>
      </c>
      <c r="C16852" s="3">
        <v>70</v>
      </c>
      <c r="D16852">
        <f t="shared" si="789"/>
        <v>1174.789050669825</v>
      </c>
      <c r="E16852">
        <f t="shared" si="790"/>
        <v>16.782700723854642</v>
      </c>
      <c r="F16852">
        <f t="shared" si="791"/>
        <v>73.54628054492062</v>
      </c>
    </row>
    <row r="16853" spans="1:6">
      <c r="A16853" s="1">
        <v>1610</v>
      </c>
      <c r="B16853" s="2">
        <v>58.5</v>
      </c>
      <c r="C16853" s="3">
        <v>24.6</v>
      </c>
      <c r="D16853">
        <f t="shared" si="789"/>
        <v>1488.070456632649</v>
      </c>
      <c r="E16853">
        <f t="shared" si="790"/>
        <v>60.490668968806865</v>
      </c>
      <c r="F16853">
        <f t="shared" si="791"/>
        <v>23.821776637920571</v>
      </c>
    </row>
    <row r="16854" spans="1:6">
      <c r="A16854" s="1">
        <v>1740</v>
      </c>
      <c r="B16854" s="2">
        <v>62.7</v>
      </c>
      <c r="C16854" s="3">
        <v>27.3</v>
      </c>
      <c r="D16854">
        <f t="shared" si="789"/>
        <v>1563.1897137781771</v>
      </c>
      <c r="E16854">
        <f t="shared" si="790"/>
        <v>57.259696475391102</v>
      </c>
      <c r="F16854">
        <f t="shared" si="791"/>
        <v>71.356358679878511</v>
      </c>
    </row>
    <row r="16855" spans="1:6">
      <c r="A16855" s="1">
        <v>1450</v>
      </c>
      <c r="B16855" s="2">
        <v>25.2</v>
      </c>
      <c r="C16855" s="3">
        <v>55.7</v>
      </c>
      <c r="D16855">
        <f t="shared" si="789"/>
        <v>1394.4368015936611</v>
      </c>
      <c r="E16855">
        <f t="shared" si="790"/>
        <v>25.034772021430179</v>
      </c>
      <c r="F16855">
        <f t="shared" si="791"/>
        <v>4.1512584889538502</v>
      </c>
    </row>
    <row r="16856" spans="1:6">
      <c r="A16856" s="1">
        <v>1090</v>
      </c>
      <c r="B16856" s="2">
        <v>68</v>
      </c>
      <c r="C16856" s="3">
        <v>14.5</v>
      </c>
      <c r="D16856">
        <f t="shared" si="789"/>
        <v>994.18306808005809</v>
      </c>
      <c r="E16856">
        <f t="shared" si="790"/>
        <v>68.564349522762626</v>
      </c>
      <c r="F16856">
        <f t="shared" si="791"/>
        <v>12.582268987870414</v>
      </c>
    </row>
    <row r="16857" spans="1:6">
      <c r="A16857" s="1">
        <v>1790</v>
      </c>
      <c r="B16857" s="2">
        <v>53.7</v>
      </c>
      <c r="C16857" s="3">
        <v>43.7</v>
      </c>
      <c r="D16857">
        <f t="shared" si="789"/>
        <v>1581.3043408384174</v>
      </c>
      <c r="E16857">
        <f t="shared" si="790"/>
        <v>36.185454023762411</v>
      </c>
      <c r="F16857">
        <f t="shared" si="791"/>
        <v>364.93836900951197</v>
      </c>
    </row>
    <row r="16858" spans="1:6">
      <c r="A16858" s="1">
        <v>1430</v>
      </c>
      <c r="B16858" s="2">
        <v>65.3</v>
      </c>
      <c r="C16858" s="3">
        <v>19.5</v>
      </c>
      <c r="D16858">
        <f t="shared" si="789"/>
        <v>1276.5010357508486</v>
      </c>
      <c r="E16858">
        <f t="shared" si="790"/>
        <v>65.461591576966597</v>
      </c>
      <c r="F16858">
        <f t="shared" si="791"/>
        <v>31.500020441302585</v>
      </c>
    </row>
    <row r="16859" spans="1:6">
      <c r="A16859" s="1">
        <v>873</v>
      </c>
      <c r="B16859" s="2">
        <v>60.4</v>
      </c>
      <c r="C16859" s="3">
        <v>11.1</v>
      </c>
      <c r="D16859">
        <f t="shared" si="789"/>
        <v>773.92308744162801</v>
      </c>
      <c r="E16859">
        <f t="shared" si="790"/>
        <v>69.722800670416945</v>
      </c>
      <c r="F16859">
        <f t="shared" si="791"/>
        <v>100.02708844637571</v>
      </c>
    </row>
    <row r="16860" spans="1:6">
      <c r="A16860" s="1">
        <v>1290</v>
      </c>
      <c r="B16860" s="2">
        <v>29</v>
      </c>
      <c r="C16860" s="3">
        <v>51.2</v>
      </c>
      <c r="D16860">
        <f t="shared" si="789"/>
        <v>1468.4503603702669</v>
      </c>
      <c r="E16860">
        <f t="shared" si="790"/>
        <v>28.680671100981776</v>
      </c>
      <c r="F16860">
        <f t="shared" si="791"/>
        <v>42.639733162763029</v>
      </c>
    </row>
    <row r="16861" spans="1:6">
      <c r="A16861" s="1">
        <v>1530</v>
      </c>
      <c r="B16861" s="2">
        <v>61.7</v>
      </c>
      <c r="C16861" s="3">
        <v>21.9</v>
      </c>
      <c r="D16861">
        <f t="shared" si="789"/>
        <v>1387.0274226258939</v>
      </c>
      <c r="E16861">
        <f t="shared" si="790"/>
        <v>63.334585508031694</v>
      </c>
      <c r="F16861">
        <f t="shared" si="791"/>
        <v>29.977064204276203</v>
      </c>
    </row>
    <row r="16862" spans="1:6">
      <c r="A16862" s="1">
        <v>1590</v>
      </c>
      <c r="B16862" s="2">
        <v>61.3</v>
      </c>
      <c r="C16862" s="3">
        <v>24.3</v>
      </c>
      <c r="D16862">
        <f t="shared" si="789"/>
        <v>1478.1157381620358</v>
      </c>
      <c r="E16862">
        <f t="shared" si="790"/>
        <v>60.827808154816289</v>
      </c>
      <c r="F16862">
        <f t="shared" si="791"/>
        <v>16.944563293509052</v>
      </c>
    </row>
    <row r="16863" spans="1:6">
      <c r="A16863" s="1">
        <v>1570</v>
      </c>
      <c r="B16863" s="2">
        <v>57.9</v>
      </c>
      <c r="C16863" s="3">
        <v>25.1</v>
      </c>
      <c r="D16863">
        <f t="shared" si="789"/>
        <v>1503.9457883716968</v>
      </c>
      <c r="E16863">
        <f t="shared" si="790"/>
        <v>59.918158899270786</v>
      </c>
      <c r="F16863">
        <f t="shared" si="791"/>
        <v>9.9012507086489308</v>
      </c>
    </row>
    <row r="16864" spans="1:6">
      <c r="A16864" s="1">
        <v>1190</v>
      </c>
      <c r="B16864" s="2">
        <v>19.3</v>
      </c>
      <c r="C16864" s="3">
        <v>55.7</v>
      </c>
      <c r="D16864">
        <f t="shared" si="789"/>
        <v>1394.4368015936611</v>
      </c>
      <c r="E16864">
        <f t="shared" si="790"/>
        <v>25.034772021430179</v>
      </c>
      <c r="F16864">
        <f t="shared" si="791"/>
        <v>88.716364261378033</v>
      </c>
    </row>
    <row r="16865" spans="1:6">
      <c r="A16865" s="1">
        <v>1210</v>
      </c>
      <c r="B16865" s="2">
        <v>69</v>
      </c>
      <c r="C16865" s="3">
        <v>19.2</v>
      </c>
      <c r="D16865">
        <f t="shared" si="789"/>
        <v>1261.4151019462911</v>
      </c>
      <c r="E16865">
        <f t="shared" si="790"/>
        <v>65.698703226369332</v>
      </c>
      <c r="F16865">
        <f t="shared" si="791"/>
        <v>14.42975117780928</v>
      </c>
    </row>
    <row r="16866" spans="1:6">
      <c r="A16866" s="1">
        <v>1110</v>
      </c>
      <c r="B16866" s="2">
        <v>67.900000000000006</v>
      </c>
      <c r="C16866" s="3">
        <v>15.5</v>
      </c>
      <c r="D16866">
        <f t="shared" si="789"/>
        <v>1055.3260431401586</v>
      </c>
      <c r="E16866">
        <f t="shared" si="790"/>
        <v>68.08555117033282</v>
      </c>
      <c r="F16866">
        <f t="shared" si="791"/>
        <v>4.0274428619584057</v>
      </c>
    </row>
    <row r="16867" spans="1:6">
      <c r="A16867" s="1">
        <v>981</v>
      </c>
      <c r="B16867" s="2">
        <v>18.5</v>
      </c>
      <c r="C16867" s="3">
        <v>50.8</v>
      </c>
      <c r="D16867">
        <f t="shared" si="789"/>
        <v>1474.9537924415852</v>
      </c>
      <c r="E16867">
        <f t="shared" si="790"/>
        <v>29.034523473259554</v>
      </c>
      <c r="F16867">
        <f t="shared" si="791"/>
        <v>436.89724842799706</v>
      </c>
    </row>
    <row r="16868" spans="1:6">
      <c r="A16868" s="1">
        <v>1010</v>
      </c>
      <c r="B16868" s="2">
        <v>12.8</v>
      </c>
      <c r="C16868" s="3">
        <v>72</v>
      </c>
      <c r="D16868">
        <f t="shared" si="789"/>
        <v>1147.5115951260384</v>
      </c>
      <c r="E16868">
        <f t="shared" si="790"/>
        <v>15.937661043417199</v>
      </c>
      <c r="F16868">
        <f t="shared" si="791"/>
        <v>35.104048702062379</v>
      </c>
    </row>
    <row r="16869" spans="1:6">
      <c r="A16869" s="1">
        <v>1160</v>
      </c>
      <c r="B16869" s="2">
        <v>13.4</v>
      </c>
      <c r="C16869" s="3">
        <v>79.599999999999994</v>
      </c>
      <c r="D16869">
        <f t="shared" si="789"/>
        <v>1052.2255681485697</v>
      </c>
      <c r="E16869">
        <f t="shared" si="790"/>
        <v>13.218914172720725</v>
      </c>
      <c r="F16869">
        <f t="shared" si="791"/>
        <v>15.54848818104106</v>
      </c>
    </row>
    <row r="16870" spans="1:6">
      <c r="A16870" s="1">
        <v>999</v>
      </c>
      <c r="B16870" s="2">
        <v>13.8</v>
      </c>
      <c r="C16870" s="3">
        <v>83.5</v>
      </c>
      <c r="D16870">
        <f t="shared" si="789"/>
        <v>1008.2300558896593</v>
      </c>
      <c r="E16870">
        <f t="shared" si="790"/>
        <v>12.074611447780351</v>
      </c>
      <c r="F16870">
        <f t="shared" si="791"/>
        <v>3.0907672755317823</v>
      </c>
    </row>
    <row r="16871" spans="1:6">
      <c r="A16871" s="1">
        <v>1270</v>
      </c>
      <c r="B16871" s="2">
        <v>28.9</v>
      </c>
      <c r="C16871" s="3">
        <v>62.6</v>
      </c>
      <c r="D16871">
        <f t="shared" si="789"/>
        <v>1283.634648435039</v>
      </c>
      <c r="E16871">
        <f t="shared" si="790"/>
        <v>20.505345821645989</v>
      </c>
      <c r="F16871">
        <f t="shared" si="791"/>
        <v>70.718547905378273</v>
      </c>
    </row>
    <row r="16872" spans="1:6">
      <c r="A16872" s="1">
        <v>1590</v>
      </c>
      <c r="B16872" s="2">
        <v>60.3</v>
      </c>
      <c r="C16872" s="3">
        <v>23.9</v>
      </c>
      <c r="D16872">
        <f t="shared" si="789"/>
        <v>1464.3429951255043</v>
      </c>
      <c r="E16872">
        <f t="shared" si="790"/>
        <v>61.269581386004369</v>
      </c>
      <c r="F16872">
        <f t="shared" si="791"/>
        <v>22.031865899501774</v>
      </c>
    </row>
    <row r="16873" spans="1:6">
      <c r="A16873" s="1">
        <v>1150</v>
      </c>
      <c r="B16873" s="2">
        <v>59.9</v>
      </c>
      <c r="C16873" s="3">
        <v>14</v>
      </c>
      <c r="D16873">
        <f t="shared" si="789"/>
        <v>962.90287410408291</v>
      </c>
      <c r="E16873">
        <f t="shared" si="790"/>
        <v>68.778776721720206</v>
      </c>
      <c r="F16873">
        <f t="shared" si="791"/>
        <v>125.59262335171334</v>
      </c>
    </row>
    <row r="16874" spans="1:6">
      <c r="A16874" s="1">
        <v>1340</v>
      </c>
      <c r="B16874" s="2">
        <v>64.599999999999994</v>
      </c>
      <c r="C16874" s="3">
        <v>20.3</v>
      </c>
      <c r="D16874">
        <f t="shared" si="789"/>
        <v>1315.3907200612571</v>
      </c>
      <c r="E16874">
        <f t="shared" si="790"/>
        <v>64.797572416810695</v>
      </c>
      <c r="F16874">
        <f t="shared" si="791"/>
        <v>0.84801450369005194</v>
      </c>
    </row>
    <row r="16875" spans="1:6">
      <c r="A16875" s="1">
        <v>1250</v>
      </c>
      <c r="B16875" s="2">
        <v>66</v>
      </c>
      <c r="C16875" s="3">
        <v>16.5</v>
      </c>
      <c r="D16875">
        <f t="shared" si="789"/>
        <v>1114.3713475612985</v>
      </c>
      <c r="E16875">
        <f t="shared" si="790"/>
        <v>67.537657427957484</v>
      </c>
      <c r="F16875">
        <f t="shared" si="791"/>
        <v>26.936513000709791</v>
      </c>
    </row>
    <row r="16876" spans="1:6">
      <c r="A16876" s="1">
        <v>1280</v>
      </c>
      <c r="B16876" s="2">
        <v>49.2</v>
      </c>
      <c r="C16876" s="3">
        <v>21</v>
      </c>
      <c r="D16876">
        <f t="shared" si="789"/>
        <v>1347.7645938949167</v>
      </c>
      <c r="E16876">
        <f t="shared" si="790"/>
        <v>64.179266375948416</v>
      </c>
      <c r="F16876">
        <f t="shared" si="791"/>
        <v>230.51244501641682</v>
      </c>
    </row>
    <row r="16877" spans="1:6">
      <c r="A16877" s="1">
        <v>1430</v>
      </c>
      <c r="B16877" s="2">
        <v>24.4</v>
      </c>
      <c r="C16877" s="3">
        <v>57.7</v>
      </c>
      <c r="D16877">
        <f t="shared" si="789"/>
        <v>1361.6788487686736</v>
      </c>
      <c r="E16877">
        <f t="shared" si="790"/>
        <v>23.599286807082731</v>
      </c>
      <c r="F16877">
        <f t="shared" si="791"/>
        <v>6.8763379363308115</v>
      </c>
    </row>
    <row r="16878" spans="1:6">
      <c r="A16878" s="1">
        <v>1230</v>
      </c>
      <c r="B16878" s="2">
        <v>68</v>
      </c>
      <c r="C16878" s="3">
        <v>18.600000000000001</v>
      </c>
      <c r="D16878">
        <f t="shared" si="789"/>
        <v>1230.4511060638872</v>
      </c>
      <c r="E16878">
        <f t="shared" si="790"/>
        <v>66.153285272251992</v>
      </c>
      <c r="F16878">
        <f t="shared" si="791"/>
        <v>3.4106271155096182</v>
      </c>
    </row>
    <row r="16879" spans="1:6">
      <c r="A16879" s="1">
        <v>1210</v>
      </c>
      <c r="B16879" s="2">
        <v>68.900000000000006</v>
      </c>
      <c r="C16879" s="3">
        <v>19.2</v>
      </c>
      <c r="D16879">
        <f t="shared" si="789"/>
        <v>1261.4151019462911</v>
      </c>
      <c r="E16879">
        <f t="shared" si="790"/>
        <v>65.698703226369332</v>
      </c>
      <c r="F16879">
        <f t="shared" si="791"/>
        <v>13.779491823083182</v>
      </c>
    </row>
    <row r="16880" spans="1:6">
      <c r="A16880" s="1">
        <v>1360</v>
      </c>
      <c r="B16880" s="2">
        <v>67.3</v>
      </c>
      <c r="C16880" s="3">
        <v>18.3</v>
      </c>
      <c r="D16880">
        <f t="shared" si="789"/>
        <v>1214.5842141357864</v>
      </c>
      <c r="E16880">
        <f t="shared" si="790"/>
        <v>66.370722083922757</v>
      </c>
      <c r="F16880">
        <f t="shared" si="791"/>
        <v>29.109943464683504</v>
      </c>
    </row>
    <row r="16881" spans="1:6">
      <c r="A16881" s="1">
        <v>1090</v>
      </c>
      <c r="B16881" s="2">
        <v>66.099999999999994</v>
      </c>
      <c r="C16881" s="3">
        <v>15</v>
      </c>
      <c r="D16881">
        <f t="shared" si="789"/>
        <v>1025.001180803403</v>
      </c>
      <c r="E16881">
        <f t="shared" si="790"/>
        <v>68.333412053560195</v>
      </c>
      <c r="F16881">
        <f t="shared" si="791"/>
        <v>10.631657799459592</v>
      </c>
    </row>
    <row r="16882" spans="1:6">
      <c r="A16882" s="1">
        <v>972</v>
      </c>
      <c r="B16882" s="2">
        <v>25.4</v>
      </c>
      <c r="C16882" s="3">
        <v>29.3</v>
      </c>
      <c r="D16882">
        <f t="shared" si="789"/>
        <v>1602.3840420591227</v>
      </c>
      <c r="E16882">
        <f t="shared" si="790"/>
        <v>54.688875155601458</v>
      </c>
      <c r="F16882">
        <f t="shared" si="791"/>
        <v>1388.6617819870792</v>
      </c>
    </row>
    <row r="16883" spans="1:6">
      <c r="A16883" s="1">
        <v>1380</v>
      </c>
      <c r="B16883" s="2">
        <v>45.7</v>
      </c>
      <c r="C16883" s="3">
        <v>36.6</v>
      </c>
      <c r="D16883">
        <f t="shared" si="789"/>
        <v>1643.7899148414565</v>
      </c>
      <c r="E16883">
        <f t="shared" si="790"/>
        <v>44.91229275523105</v>
      </c>
      <c r="F16883">
        <f t="shared" si="791"/>
        <v>93.571929919802329</v>
      </c>
    </row>
    <row r="16884" spans="1:6">
      <c r="A16884" s="1">
        <v>1760</v>
      </c>
      <c r="B16884" s="2">
        <v>63.1</v>
      </c>
      <c r="C16884" s="3">
        <v>31.3</v>
      </c>
      <c r="D16884">
        <f t="shared" si="789"/>
        <v>1628.457301982392</v>
      </c>
      <c r="E16884">
        <f t="shared" si="790"/>
        <v>52.027389839693036</v>
      </c>
      <c r="F16884">
        <f t="shared" si="791"/>
        <v>145.71659794855893</v>
      </c>
    </row>
    <row r="16885" spans="1:6">
      <c r="A16885" s="1">
        <v>1300</v>
      </c>
      <c r="B16885" s="2">
        <v>54.2</v>
      </c>
      <c r="C16885" s="3">
        <v>35.299999999999997</v>
      </c>
      <c r="D16885">
        <f t="shared" si="789"/>
        <v>1646.290362885562</v>
      </c>
      <c r="E16885">
        <f t="shared" si="790"/>
        <v>46.637120761630655</v>
      </c>
      <c r="F16885">
        <f t="shared" si="791"/>
        <v>217.38167985092252</v>
      </c>
    </row>
    <row r="16886" spans="1:6">
      <c r="A16886" s="1">
        <v>1320</v>
      </c>
      <c r="B16886" s="2">
        <v>29.3</v>
      </c>
      <c r="C16886" s="3">
        <v>55.9</v>
      </c>
      <c r="D16886">
        <f t="shared" si="789"/>
        <v>1391.1470853630215</v>
      </c>
      <c r="E16886">
        <f t="shared" si="790"/>
        <v>24.886352153184642</v>
      </c>
      <c r="F16886">
        <f t="shared" si="791"/>
        <v>26.241957873452296</v>
      </c>
    </row>
    <row r="16887" spans="1:6">
      <c r="A16887" s="1">
        <v>1500</v>
      </c>
      <c r="B16887" s="2">
        <v>35.200000000000003</v>
      </c>
      <c r="C16887" s="3">
        <v>44.3</v>
      </c>
      <c r="D16887">
        <f t="shared" si="789"/>
        <v>1573.3837456049312</v>
      </c>
      <c r="E16887">
        <f t="shared" si="790"/>
        <v>35.516563106206121</v>
      </c>
      <c r="F16887">
        <f t="shared" si="791"/>
        <v>7.2937003170618446</v>
      </c>
    </row>
    <row r="16888" spans="1:6">
      <c r="A16888" s="1">
        <v>1520</v>
      </c>
      <c r="B16888" s="2">
        <v>51.8</v>
      </c>
      <c r="C16888" s="3">
        <v>29.3</v>
      </c>
      <c r="D16888">
        <f t="shared" si="789"/>
        <v>1602.3840420591227</v>
      </c>
      <c r="E16888">
        <f t="shared" si="790"/>
        <v>54.688875155601458</v>
      </c>
      <c r="F16888">
        <f t="shared" si="791"/>
        <v>17.411813811165633</v>
      </c>
    </row>
    <row r="16889" spans="1:6">
      <c r="A16889" s="1">
        <v>1450</v>
      </c>
      <c r="B16889" s="2">
        <v>65.8</v>
      </c>
      <c r="C16889" s="3">
        <v>25.6</v>
      </c>
      <c r="D16889">
        <f t="shared" si="789"/>
        <v>1518.9254524492055</v>
      </c>
      <c r="E16889">
        <f t="shared" si="790"/>
        <v>59.333025486297089</v>
      </c>
      <c r="F16889">
        <f t="shared" si="791"/>
        <v>48.167744224263224</v>
      </c>
    </row>
    <row r="16890" spans="1:6">
      <c r="A16890" s="1">
        <v>1320</v>
      </c>
      <c r="B16890" s="2">
        <v>19.899999999999999</v>
      </c>
      <c r="C16890" s="3">
        <v>59</v>
      </c>
      <c r="D16890">
        <f t="shared" si="789"/>
        <v>1340.6122467480645</v>
      </c>
      <c r="E16890">
        <f t="shared" si="790"/>
        <v>22.72224147030618</v>
      </c>
      <c r="F16890">
        <f t="shared" si="791"/>
        <v>8.5325790369958572</v>
      </c>
    </row>
    <row r="16891" spans="1:6">
      <c r="A16891" s="1">
        <v>1360</v>
      </c>
      <c r="B16891" s="2">
        <v>24.6</v>
      </c>
      <c r="C16891" s="3">
        <v>56.4</v>
      </c>
      <c r="D16891">
        <f t="shared" si="789"/>
        <v>1382.9340723688044</v>
      </c>
      <c r="E16891">
        <f t="shared" si="790"/>
        <v>24.520107666113553</v>
      </c>
      <c r="F16891">
        <f t="shared" si="791"/>
        <v>0.70897306590385001</v>
      </c>
    </row>
    <row r="16892" spans="1:6">
      <c r="A16892" s="1">
        <v>1200</v>
      </c>
      <c r="B16892" s="2">
        <v>67.099999999999994</v>
      </c>
      <c r="C16892" s="3">
        <v>17.399999999999999</v>
      </c>
      <c r="D16892">
        <f t="shared" si="789"/>
        <v>1165.5145115332964</v>
      </c>
      <c r="E16892">
        <f t="shared" si="790"/>
        <v>66.983592616856114</v>
      </c>
      <c r="F16892">
        <f t="shared" si="791"/>
        <v>1.6021433125224172</v>
      </c>
    </row>
    <row r="16893" spans="1:6">
      <c r="A16893" s="1">
        <v>1300</v>
      </c>
      <c r="B16893" s="2">
        <v>68.400000000000006</v>
      </c>
      <c r="C16893" s="3">
        <v>20.8</v>
      </c>
      <c r="D16893">
        <f t="shared" si="789"/>
        <v>1338.676125025893</v>
      </c>
      <c r="E16893">
        <f t="shared" si="790"/>
        <v>64.359429087783312</v>
      </c>
      <c r="F16893">
        <f t="shared" si="791"/>
        <v>18.324352273815528</v>
      </c>
    </row>
    <row r="16894" spans="1:6">
      <c r="A16894" s="1">
        <v>1160</v>
      </c>
      <c r="B16894" s="2">
        <v>68.2</v>
      </c>
      <c r="C16894" s="3">
        <v>14.7</v>
      </c>
      <c r="D16894">
        <f t="shared" si="789"/>
        <v>1006.567505569136</v>
      </c>
      <c r="E16894">
        <f t="shared" si="790"/>
        <v>68.473979970689527</v>
      </c>
      <c r="F16894">
        <f t="shared" si="791"/>
        <v>31.521721170116603</v>
      </c>
    </row>
    <row r="16895" spans="1:6">
      <c r="A16895" s="1">
        <v>1350</v>
      </c>
      <c r="B16895" s="2">
        <v>67.599999999999994</v>
      </c>
      <c r="C16895" s="3">
        <v>22.2</v>
      </c>
      <c r="D16895">
        <f t="shared" si="789"/>
        <v>1399.5091916648078</v>
      </c>
      <c r="E16895">
        <f t="shared" si="790"/>
        <v>63.040954579495846</v>
      </c>
      <c r="F16895">
        <f t="shared" si="791"/>
        <v>24.059142249364108</v>
      </c>
    </row>
    <row r="16896" spans="1:6">
      <c r="A16896" s="1">
        <v>1080</v>
      </c>
      <c r="B16896" s="2">
        <v>14.4</v>
      </c>
      <c r="C16896" s="3">
        <v>76</v>
      </c>
      <c r="D16896">
        <f t="shared" si="789"/>
        <v>1095.7353942131442</v>
      </c>
      <c r="E16896">
        <f t="shared" si="790"/>
        <v>14.41757097648874</v>
      </c>
      <c r="F16896">
        <f t="shared" si="791"/>
        <v>0.33105507066986312</v>
      </c>
    </row>
    <row r="16897" spans="1:6">
      <c r="A16897" s="1">
        <v>1580</v>
      </c>
      <c r="B16897" s="2">
        <v>35.799999999999997</v>
      </c>
      <c r="C16897" s="3">
        <v>48.8</v>
      </c>
      <c r="D16897">
        <f t="shared" si="789"/>
        <v>1506.9756603271703</v>
      </c>
      <c r="E16897">
        <f t="shared" si="790"/>
        <v>30.880648777196114</v>
      </c>
      <c r="F16897">
        <f t="shared" si="791"/>
        <v>31.323215130269105</v>
      </c>
    </row>
    <row r="16898" spans="1:6">
      <c r="A16898" s="1">
        <v>1550</v>
      </c>
      <c r="B16898" s="2">
        <v>55.9</v>
      </c>
      <c r="C16898" s="3">
        <v>24.4</v>
      </c>
      <c r="D16898">
        <f t="shared" si="789"/>
        <v>1481.4697268512728</v>
      </c>
      <c r="E16898">
        <f t="shared" si="790"/>
        <v>60.715972411937415</v>
      </c>
      <c r="F16898">
        <f t="shared" si="791"/>
        <v>29.467015214549569</v>
      </c>
    </row>
    <row r="16899" spans="1:6">
      <c r="A16899" s="1">
        <v>1590</v>
      </c>
      <c r="B16899" s="2">
        <v>54.1</v>
      </c>
      <c r="C16899" s="3">
        <v>29.9</v>
      </c>
      <c r="D16899">
        <f t="shared" si="789"/>
        <v>1611.5349776116498</v>
      </c>
      <c r="E16899">
        <f t="shared" si="790"/>
        <v>53.897490890021736</v>
      </c>
      <c r="F16899">
        <f t="shared" si="791"/>
        <v>0.66049185116408049</v>
      </c>
    </row>
    <row r="16900" spans="1:6">
      <c r="A16900" s="1">
        <v>1030</v>
      </c>
      <c r="B16900" s="2">
        <v>22.2</v>
      </c>
      <c r="C16900" s="3">
        <v>70.7</v>
      </c>
      <c r="D16900">
        <f t="shared" si="789"/>
        <v>1165.1359858728335</v>
      </c>
      <c r="E16900">
        <f t="shared" si="790"/>
        <v>16.47999980018152</v>
      </c>
      <c r="F16900">
        <f t="shared" si="791"/>
        <v>57.112334310199557</v>
      </c>
    </row>
    <row r="16901" spans="1:6">
      <c r="A16901" s="1">
        <v>1320</v>
      </c>
      <c r="B16901" s="2">
        <v>62</v>
      </c>
      <c r="C16901" s="3">
        <v>19.3</v>
      </c>
      <c r="D16901">
        <f t="shared" si="789"/>
        <v>1266.4735539656704</v>
      </c>
      <c r="E16901">
        <f t="shared" si="790"/>
        <v>65.620391397184989</v>
      </c>
      <c r="F16901">
        <f t="shared" si="791"/>
        <v>16.934393685015195</v>
      </c>
    </row>
    <row r="16902" spans="1:6">
      <c r="A16902" s="1">
        <v>1220</v>
      </c>
      <c r="B16902" s="2">
        <v>67.8</v>
      </c>
      <c r="C16902" s="3">
        <v>17.399999999999999</v>
      </c>
      <c r="D16902">
        <f t="shared" si="789"/>
        <v>1165.5145115332964</v>
      </c>
      <c r="E16902">
        <f t="shared" si="790"/>
        <v>66.983592616856114</v>
      </c>
      <c r="F16902">
        <f t="shared" si="791"/>
        <v>4.6320531913460563</v>
      </c>
    </row>
    <row r="16903" spans="1:6">
      <c r="A16903" s="1">
        <v>1430</v>
      </c>
      <c r="B16903" s="2">
        <v>25.3</v>
      </c>
      <c r="C16903" s="3">
        <v>46.3</v>
      </c>
      <c r="D16903">
        <f t="shared" si="789"/>
        <v>1545.165937966709</v>
      </c>
      <c r="E16903">
        <f t="shared" si="790"/>
        <v>33.372914426926762</v>
      </c>
      <c r="F16903">
        <f t="shared" si="791"/>
        <v>82.888853252182727</v>
      </c>
    </row>
    <row r="16904" spans="1:6">
      <c r="A16904" s="1">
        <v>998</v>
      </c>
      <c r="B16904" s="2">
        <v>65.5</v>
      </c>
      <c r="C16904" s="3">
        <v>14.5</v>
      </c>
      <c r="D16904">
        <f t="shared" si="789"/>
        <v>994.18306808005809</v>
      </c>
      <c r="E16904">
        <f t="shared" si="790"/>
        <v>68.564349522762626</v>
      </c>
      <c r="F16904">
        <f t="shared" si="791"/>
        <v>9.4096991525012221</v>
      </c>
    </row>
    <row r="16905" spans="1:6">
      <c r="A16905" s="1">
        <v>1310</v>
      </c>
      <c r="B16905" s="2">
        <v>68.2</v>
      </c>
      <c r="C16905" s="3">
        <v>17.8</v>
      </c>
      <c r="D16905">
        <f t="shared" si="789"/>
        <v>1187.5893281209046</v>
      </c>
      <c r="E16905">
        <f t="shared" si="790"/>
        <v>66.718501579826096</v>
      </c>
      <c r="F16905">
        <f t="shared" si="791"/>
        <v>22.210886034961874</v>
      </c>
    </row>
    <row r="16906" spans="1:6">
      <c r="A16906" s="1">
        <v>1570</v>
      </c>
      <c r="B16906" s="2">
        <v>66.099999999999994</v>
      </c>
      <c r="C16906" s="3">
        <v>21.4</v>
      </c>
      <c r="D16906">
        <f t="shared" ref="D16906:D16969" si="792">C16906*E16906</f>
        <v>1365.5478995067733</v>
      </c>
      <c r="E16906">
        <f t="shared" ref="E16906:E16969" si="793">$P$4/(1+(C16906/$P$5)^$P$6)^(2/$P$6)</f>
        <v>63.810649509662312</v>
      </c>
      <c r="F16906">
        <f t="shared" ref="F16906:F16969" si="794">(E16906-B16906)^2+$M$3*(D16906-A16906)^2</f>
        <v>61.078235923316946</v>
      </c>
    </row>
    <row r="16907" spans="1:6">
      <c r="A16907" s="1">
        <v>1220</v>
      </c>
      <c r="B16907" s="2">
        <v>64.5</v>
      </c>
      <c r="C16907" s="3">
        <v>15.8</v>
      </c>
      <c r="D16907">
        <f t="shared" si="792"/>
        <v>1073.2712157486289</v>
      </c>
      <c r="E16907">
        <f t="shared" si="793"/>
        <v>67.928557958773979</v>
      </c>
      <c r="F16907">
        <f t="shared" si="794"/>
        <v>40.513787048967771</v>
      </c>
    </row>
    <row r="16908" spans="1:6">
      <c r="A16908" s="1">
        <v>1680</v>
      </c>
      <c r="B16908" s="2">
        <v>64</v>
      </c>
      <c r="C16908" s="3">
        <v>29.7</v>
      </c>
      <c r="D16908">
        <f t="shared" si="792"/>
        <v>1608.6143807623641</v>
      </c>
      <c r="E16908">
        <f t="shared" si="793"/>
        <v>54.162100362369166</v>
      </c>
      <c r="F16908">
        <f t="shared" si="794"/>
        <v>103.59135536602994</v>
      </c>
    </row>
    <row r="16909" spans="1:6">
      <c r="A16909" s="1">
        <v>1280</v>
      </c>
      <c r="B16909" s="2">
        <v>28.4</v>
      </c>
      <c r="C16909" s="3">
        <v>64</v>
      </c>
      <c r="D16909">
        <f t="shared" si="792"/>
        <v>1262.1279664238543</v>
      </c>
      <c r="E16909">
        <f t="shared" si="793"/>
        <v>19.720749475372724</v>
      </c>
      <c r="F16909">
        <f t="shared" si="794"/>
        <v>75.756055362346103</v>
      </c>
    </row>
    <row r="16910" spans="1:6">
      <c r="A16910" s="1">
        <v>1400</v>
      </c>
      <c r="B16910" s="2">
        <v>19</v>
      </c>
      <c r="C16910" s="3">
        <v>80.5</v>
      </c>
      <c r="D16910">
        <f t="shared" si="792"/>
        <v>1041.7896846465983</v>
      </c>
      <c r="E16910">
        <f t="shared" si="793"/>
        <v>12.941486765796252</v>
      </c>
      <c r="F16910">
        <f t="shared" si="794"/>
        <v>208.10761082737426</v>
      </c>
    </row>
    <row r="16911" spans="1:6">
      <c r="A16911" s="1">
        <v>1590</v>
      </c>
      <c r="B16911" s="2">
        <v>55.2</v>
      </c>
      <c r="C16911" s="3">
        <v>25.4</v>
      </c>
      <c r="D16911">
        <f t="shared" si="792"/>
        <v>1513.0410471260598</v>
      </c>
      <c r="E16911">
        <f t="shared" si="793"/>
        <v>59.5685451624433</v>
      </c>
      <c r="F16911">
        <f t="shared" si="794"/>
        <v>26.995673138003113</v>
      </c>
    </row>
    <row r="16912" spans="1:6">
      <c r="A16912" s="1">
        <v>903</v>
      </c>
      <c r="B16912" s="2">
        <v>25.6</v>
      </c>
      <c r="C16912" s="3">
        <v>76.7</v>
      </c>
      <c r="D16912">
        <f t="shared" si="792"/>
        <v>1087.0498970869635</v>
      </c>
      <c r="E16912">
        <f t="shared" si="793"/>
        <v>14.172749636075144</v>
      </c>
      <c r="F16912">
        <f t="shared" si="794"/>
        <v>175.8312543332998</v>
      </c>
    </row>
    <row r="16913" spans="1:6">
      <c r="A16913" s="1">
        <v>1200</v>
      </c>
      <c r="B16913" s="2">
        <v>17.3</v>
      </c>
      <c r="C16913" s="3">
        <v>80.599999999999994</v>
      </c>
      <c r="D16913">
        <f t="shared" si="792"/>
        <v>1040.6407964709319</v>
      </c>
      <c r="E16913">
        <f t="shared" si="793"/>
        <v>12.911176134875086</v>
      </c>
      <c r="F16913">
        <f t="shared" si="794"/>
        <v>53.184761580152184</v>
      </c>
    </row>
    <row r="16914" spans="1:6">
      <c r="A16914" s="1">
        <v>1420</v>
      </c>
      <c r="B16914" s="2">
        <v>65.2</v>
      </c>
      <c r="C16914" s="3">
        <v>18.2</v>
      </c>
      <c r="D16914">
        <f t="shared" si="792"/>
        <v>1209.2396547536007</v>
      </c>
      <c r="E16914">
        <f t="shared" si="793"/>
        <v>66.441739272175866</v>
      </c>
      <c r="F16914">
        <f t="shared" si="794"/>
        <v>60.87782313615579</v>
      </c>
    </row>
    <row r="16915" spans="1:6">
      <c r="A16915" s="1">
        <v>1340</v>
      </c>
      <c r="B16915" s="2">
        <v>68.400000000000006</v>
      </c>
      <c r="C16915" s="3">
        <v>18.3</v>
      </c>
      <c r="D16915">
        <f t="shared" si="792"/>
        <v>1214.5842141357864</v>
      </c>
      <c r="E16915">
        <f t="shared" si="793"/>
        <v>66.370722083922757</v>
      </c>
      <c r="F16915">
        <f t="shared" si="794"/>
        <v>25.128846241551198</v>
      </c>
    </row>
    <row r="16916" spans="1:6">
      <c r="A16916" s="1">
        <v>1400</v>
      </c>
      <c r="B16916" s="2">
        <v>22.6</v>
      </c>
      <c r="C16916" s="3">
        <v>53.4</v>
      </c>
      <c r="D16916">
        <f t="shared" si="792"/>
        <v>1432.3542921667779</v>
      </c>
      <c r="E16916">
        <f t="shared" si="793"/>
        <v>26.823114085520185</v>
      </c>
      <c r="F16916">
        <f t="shared" si="794"/>
        <v>19.233002975321003</v>
      </c>
    </row>
    <row r="16917" spans="1:6">
      <c r="A16917" s="1">
        <v>1290</v>
      </c>
      <c r="B16917" s="2">
        <v>17.7</v>
      </c>
      <c r="C16917" s="3">
        <v>71.2</v>
      </c>
      <c r="D16917">
        <f t="shared" si="792"/>
        <v>1158.3108012634857</v>
      </c>
      <c r="E16917">
        <f t="shared" si="793"/>
        <v>16.268410130105135</v>
      </c>
      <c r="F16917">
        <f t="shared" si="794"/>
        <v>25.214864885138439</v>
      </c>
    </row>
    <row r="16918" spans="1:6">
      <c r="A16918" s="1">
        <v>1090</v>
      </c>
      <c r="B16918" s="2">
        <v>65.8</v>
      </c>
      <c r="C16918" s="3">
        <v>15.4</v>
      </c>
      <c r="D16918">
        <f t="shared" si="792"/>
        <v>1049.3020294123066</v>
      </c>
      <c r="E16918">
        <f t="shared" si="793"/>
        <v>68.136495416383539</v>
      </c>
      <c r="F16918">
        <f t="shared" si="794"/>
        <v>7.6717210625324341</v>
      </c>
    </row>
    <row r="16919" spans="1:6">
      <c r="A16919" s="1">
        <v>1230</v>
      </c>
      <c r="B16919" s="2">
        <v>67.900000000000006</v>
      </c>
      <c r="C16919" s="3">
        <v>17.399999999999999</v>
      </c>
      <c r="D16919">
        <f t="shared" si="792"/>
        <v>1165.5145115332964</v>
      </c>
      <c r="E16919">
        <f t="shared" si="793"/>
        <v>66.983592616856114</v>
      </c>
      <c r="F16919">
        <f t="shared" si="794"/>
        <v>6.394542908799691</v>
      </c>
    </row>
    <row r="16920" spans="1:6">
      <c r="A16920" s="1">
        <v>945</v>
      </c>
      <c r="B16920" s="2">
        <v>23.6</v>
      </c>
      <c r="C16920" s="3">
        <v>57.1</v>
      </c>
      <c r="D16920">
        <f t="shared" si="792"/>
        <v>1371.4688758165298</v>
      </c>
      <c r="E16920">
        <f t="shared" si="793"/>
        <v>24.018719366314006</v>
      </c>
      <c r="F16920">
        <f t="shared" si="794"/>
        <v>243.12396089279432</v>
      </c>
    </row>
    <row r="16921" spans="1:6">
      <c r="A16921" s="1">
        <v>996</v>
      </c>
      <c r="B16921" s="2">
        <v>12.6</v>
      </c>
      <c r="C16921" s="3">
        <v>87.7</v>
      </c>
      <c r="D16921">
        <f t="shared" si="792"/>
        <v>964.26714297250317</v>
      </c>
      <c r="E16921">
        <f t="shared" si="793"/>
        <v>10.995064344042225</v>
      </c>
      <c r="F16921">
        <f t="shared" si="794"/>
        <v>3.9209294794669933</v>
      </c>
    </row>
    <row r="16922" spans="1:6">
      <c r="A16922" s="1">
        <v>1280</v>
      </c>
      <c r="B16922" s="2">
        <v>19</v>
      </c>
      <c r="C16922" s="3">
        <v>69.8</v>
      </c>
      <c r="D16922">
        <f t="shared" si="792"/>
        <v>1177.5680115088815</v>
      </c>
      <c r="E16922">
        <f t="shared" si="793"/>
        <v>16.870601884081395</v>
      </c>
      <c r="F16922">
        <f t="shared" si="794"/>
        <v>18.549913537025564</v>
      </c>
    </row>
    <row r="16923" spans="1:6">
      <c r="A16923" s="1">
        <v>1190</v>
      </c>
      <c r="B16923" s="2">
        <v>32.4</v>
      </c>
      <c r="C16923" s="3">
        <v>51.7</v>
      </c>
      <c r="D16923">
        <f t="shared" si="792"/>
        <v>1460.2883315933693</v>
      </c>
      <c r="E16923">
        <f t="shared" si="793"/>
        <v>28.245422274533254</v>
      </c>
      <c r="F16923">
        <f t="shared" si="794"/>
        <v>114.84805725517886</v>
      </c>
    </row>
    <row r="16924" spans="1:6">
      <c r="A16924" s="1">
        <v>1180</v>
      </c>
      <c r="B16924" s="2">
        <v>19.899999999999999</v>
      </c>
      <c r="C16924" s="3">
        <v>78.900000000000006</v>
      </c>
      <c r="D16924">
        <f t="shared" si="792"/>
        <v>1060.4627665738872</v>
      </c>
      <c r="E16924">
        <f t="shared" si="793"/>
        <v>13.440592732241916</v>
      </c>
      <c r="F16924">
        <f t="shared" si="794"/>
        <v>60.811316161693071</v>
      </c>
    </row>
    <row r="16925" spans="1:6">
      <c r="A16925" s="1">
        <v>1050</v>
      </c>
      <c r="B16925" s="2">
        <v>15.4</v>
      </c>
      <c r="C16925" s="3">
        <v>71.400000000000006</v>
      </c>
      <c r="D16925">
        <f t="shared" si="792"/>
        <v>1155.597031452151</v>
      </c>
      <c r="E16925">
        <f t="shared" si="793"/>
        <v>16.184832373279423</v>
      </c>
      <c r="F16925">
        <f t="shared" si="794"/>
        <v>15.511054181254407</v>
      </c>
    </row>
    <row r="16926" spans="1:6">
      <c r="A16926" s="1">
        <v>1230</v>
      </c>
      <c r="B16926" s="2">
        <v>59.7</v>
      </c>
      <c r="C16926" s="3">
        <v>14.9</v>
      </c>
      <c r="D16926">
        <f t="shared" si="792"/>
        <v>1018.8760192629549</v>
      </c>
      <c r="E16926">
        <f t="shared" si="793"/>
        <v>68.3809408901312</v>
      </c>
      <c r="F16926">
        <f t="shared" si="794"/>
        <v>134.8995685731584</v>
      </c>
    </row>
    <row r="16927" spans="1:6">
      <c r="A16927" s="1">
        <v>1280</v>
      </c>
      <c r="B16927" s="2">
        <v>22.2</v>
      </c>
      <c r="C16927" s="3">
        <v>72.2</v>
      </c>
      <c r="D16927">
        <f t="shared" si="792"/>
        <v>1144.8350607983709</v>
      </c>
      <c r="E16927">
        <f t="shared" si="793"/>
        <v>15.856441285295997</v>
      </c>
      <c r="F16927">
        <f t="shared" si="794"/>
        <v>64.645123271068371</v>
      </c>
    </row>
    <row r="16928" spans="1:6">
      <c r="A16928" s="1">
        <v>1310</v>
      </c>
      <c r="B16928" s="2">
        <v>67.7</v>
      </c>
      <c r="C16928" s="3">
        <v>19.3</v>
      </c>
      <c r="D16928">
        <f t="shared" si="792"/>
        <v>1266.4735539656704</v>
      </c>
      <c r="E16928">
        <f t="shared" si="793"/>
        <v>65.620391397184989</v>
      </c>
      <c r="F16928">
        <f t="shared" si="794"/>
        <v>6.8555041758002666</v>
      </c>
    </row>
    <row r="16929" spans="1:6">
      <c r="A16929" s="1">
        <v>1410</v>
      </c>
      <c r="B16929" s="2">
        <v>65.900000000000006</v>
      </c>
      <c r="C16929" s="3">
        <v>23.1</v>
      </c>
      <c r="D16929">
        <f t="shared" si="792"/>
        <v>1435.0941368937131</v>
      </c>
      <c r="E16929">
        <f t="shared" si="793"/>
        <v>62.125287311416145</v>
      </c>
      <c r="F16929">
        <f t="shared" si="794"/>
        <v>15.089626909658223</v>
      </c>
    </row>
    <row r="16930" spans="1:6">
      <c r="A16930" s="1">
        <v>1680</v>
      </c>
      <c r="B16930" s="2">
        <v>42.1</v>
      </c>
      <c r="C16930" s="3">
        <v>61.7</v>
      </c>
      <c r="D16930">
        <f t="shared" si="792"/>
        <v>1297.6646941338488</v>
      </c>
      <c r="E16930">
        <f t="shared" si="793"/>
        <v>21.031842692606947</v>
      </c>
      <c r="F16930">
        <f t="shared" si="794"/>
        <v>639.13413280948214</v>
      </c>
    </row>
    <row r="16931" spans="1:6">
      <c r="A16931" s="1">
        <v>1210</v>
      </c>
      <c r="B16931" s="2">
        <v>65.2</v>
      </c>
      <c r="C16931" s="3">
        <v>17.600000000000001</v>
      </c>
      <c r="D16931">
        <f t="shared" si="792"/>
        <v>1176.6040651450107</v>
      </c>
      <c r="E16931">
        <f t="shared" si="793"/>
        <v>66.852503701421057</v>
      </c>
      <c r="F16931">
        <f t="shared" si="794"/>
        <v>4.2205651251346632</v>
      </c>
    </row>
    <row r="16932" spans="1:6">
      <c r="A16932" s="1">
        <v>1140</v>
      </c>
      <c r="B16932" s="2">
        <v>64.3</v>
      </c>
      <c r="C16932" s="3">
        <v>14.5</v>
      </c>
      <c r="D16932">
        <f t="shared" si="792"/>
        <v>994.18306808005809</v>
      </c>
      <c r="E16932">
        <f t="shared" si="793"/>
        <v>68.564349522762626</v>
      </c>
      <c r="F16932">
        <f t="shared" si="794"/>
        <v>46.587119589988887</v>
      </c>
    </row>
    <row r="16933" spans="1:6">
      <c r="A16933" s="1">
        <v>1040</v>
      </c>
      <c r="B16933" s="2">
        <v>65.8</v>
      </c>
      <c r="C16933" s="3">
        <v>13.9</v>
      </c>
      <c r="D16933">
        <f t="shared" si="792"/>
        <v>956.59411572625004</v>
      </c>
      <c r="E16933">
        <f t="shared" si="793"/>
        <v>68.819720555845322</v>
      </c>
      <c r="F16933">
        <f t="shared" si="794"/>
        <v>18.411224925835455</v>
      </c>
    </row>
    <row r="16934" spans="1:6">
      <c r="A16934" s="1">
        <v>1140</v>
      </c>
      <c r="B16934" s="2">
        <v>15.2</v>
      </c>
      <c r="C16934" s="3">
        <v>80.3</v>
      </c>
      <c r="D16934">
        <f t="shared" si="792"/>
        <v>1044.0938296803802</v>
      </c>
      <c r="E16934">
        <f t="shared" si="793"/>
        <v>13.002413819182816</v>
      </c>
      <c r="F16934">
        <f t="shared" si="794"/>
        <v>17.116017824990241</v>
      </c>
    </row>
    <row r="16935" spans="1:6">
      <c r="A16935" s="1">
        <v>1430</v>
      </c>
      <c r="B16935" s="2">
        <v>64.7</v>
      </c>
      <c r="C16935" s="3">
        <v>22.3</v>
      </c>
      <c r="D16935">
        <f t="shared" si="792"/>
        <v>1403.6014221030825</v>
      </c>
      <c r="E16935">
        <f t="shared" si="793"/>
        <v>62.941767807313113</v>
      </c>
      <c r="F16935">
        <f t="shared" si="794"/>
        <v>4.0222757578199975</v>
      </c>
    </row>
    <row r="16936" spans="1:6">
      <c r="A16936" s="1">
        <v>1500</v>
      </c>
      <c r="B16936" s="2">
        <v>67.5</v>
      </c>
      <c r="C16936" s="3">
        <v>23.7</v>
      </c>
      <c r="D16936">
        <f t="shared" si="792"/>
        <v>1457.2430915281936</v>
      </c>
      <c r="E16936">
        <f t="shared" si="793"/>
        <v>61.48705027545121</v>
      </c>
      <c r="F16936">
        <f t="shared" si="794"/>
        <v>38.597602138052459</v>
      </c>
    </row>
    <row r="16937" spans="1:6">
      <c r="A16937" s="1">
        <v>1300</v>
      </c>
      <c r="B16937" s="2">
        <v>68.400000000000006</v>
      </c>
      <c r="C16937" s="3">
        <v>18.899999999999999</v>
      </c>
      <c r="D16937">
        <f t="shared" si="792"/>
        <v>1246.063293951966</v>
      </c>
      <c r="E16937">
        <f t="shared" si="793"/>
        <v>65.929274812273334</v>
      </c>
      <c r="F16937">
        <f t="shared" si="794"/>
        <v>9.9905350735522376</v>
      </c>
    </row>
    <row r="16938" spans="1:6">
      <c r="A16938" s="1">
        <v>1330</v>
      </c>
      <c r="B16938" s="2">
        <v>68</v>
      </c>
      <c r="C16938" s="3">
        <v>17.7</v>
      </c>
      <c r="D16938">
        <f t="shared" si="792"/>
        <v>1182.1098484394033</v>
      </c>
      <c r="E16938">
        <f t="shared" si="793"/>
        <v>66.785867143469119</v>
      </c>
      <c r="F16938">
        <f t="shared" si="794"/>
        <v>30.689952617758873</v>
      </c>
    </row>
    <row r="16939" spans="1:6">
      <c r="A16939" s="1">
        <v>1730</v>
      </c>
      <c r="B16939" s="2">
        <v>57.2</v>
      </c>
      <c r="C16939" s="3">
        <v>27.8</v>
      </c>
      <c r="D16939">
        <f t="shared" si="792"/>
        <v>1574.2714092141566</v>
      </c>
      <c r="E16939">
        <f t="shared" si="793"/>
        <v>56.628467957343759</v>
      </c>
      <c r="F16939">
        <f t="shared" si="794"/>
        <v>32.721537251812705</v>
      </c>
    </row>
    <row r="16940" spans="1:6">
      <c r="A16940" s="1">
        <v>1110</v>
      </c>
      <c r="B16940" s="2">
        <v>19.3</v>
      </c>
      <c r="C16940" s="3">
        <v>85.5</v>
      </c>
      <c r="D16940">
        <f t="shared" si="792"/>
        <v>986.86962543943639</v>
      </c>
      <c r="E16940">
        <f t="shared" si="793"/>
        <v>11.542334800461244</v>
      </c>
      <c r="F16940">
        <f t="shared" si="794"/>
        <v>80.433474879503223</v>
      </c>
    </row>
    <row r="16941" spans="1:6">
      <c r="A16941" s="1">
        <v>1430</v>
      </c>
      <c r="B16941" s="2">
        <v>18.5</v>
      </c>
      <c r="C16941" s="3">
        <v>74.8</v>
      </c>
      <c r="D16941">
        <f t="shared" si="792"/>
        <v>1110.8827337239918</v>
      </c>
      <c r="E16941">
        <f t="shared" si="793"/>
        <v>14.851373445507912</v>
      </c>
      <c r="F16941">
        <f t="shared" si="794"/>
        <v>149.34425746736139</v>
      </c>
    </row>
    <row r="16942" spans="1:6">
      <c r="A16942" s="1">
        <v>1220</v>
      </c>
      <c r="B16942" s="2">
        <v>19.7</v>
      </c>
      <c r="C16942" s="3">
        <v>54.9</v>
      </c>
      <c r="D16942">
        <f t="shared" si="792"/>
        <v>1407.6148794782871</v>
      </c>
      <c r="E16942">
        <f t="shared" si="793"/>
        <v>25.63961529104348</v>
      </c>
      <c r="F16942">
        <f t="shared" si="794"/>
        <v>82.298132625234985</v>
      </c>
    </row>
    <row r="16943" spans="1:6">
      <c r="A16943" s="1">
        <v>1440</v>
      </c>
      <c r="B16943" s="2">
        <v>63.2</v>
      </c>
      <c r="C16943" s="3">
        <v>23.5</v>
      </c>
      <c r="D16943">
        <f t="shared" si="792"/>
        <v>1450.0013357818962</v>
      </c>
      <c r="E16943">
        <f t="shared" si="793"/>
        <v>61.70218450135728</v>
      </c>
      <c r="F16943">
        <f t="shared" si="794"/>
        <v>2.3770664468419254</v>
      </c>
    </row>
    <row r="16944" spans="1:6">
      <c r="A16944" s="1">
        <v>1300</v>
      </c>
      <c r="B16944" s="2">
        <v>20.8</v>
      </c>
      <c r="C16944" s="3">
        <v>59.1</v>
      </c>
      <c r="D16944">
        <f t="shared" si="792"/>
        <v>1339.001029767725</v>
      </c>
      <c r="E16944">
        <f t="shared" si="793"/>
        <v>22.656531806560491</v>
      </c>
      <c r="F16944">
        <f t="shared" si="794"/>
        <v>5.4785616846898888</v>
      </c>
    </row>
    <row r="16945" spans="1:6">
      <c r="A16945" s="1">
        <v>1420</v>
      </c>
      <c r="B16945" s="2">
        <v>25.2</v>
      </c>
      <c r="C16945" s="3">
        <v>52.7</v>
      </c>
      <c r="D16945">
        <f t="shared" si="792"/>
        <v>1443.881761863729</v>
      </c>
      <c r="E16945">
        <f t="shared" si="793"/>
        <v>27.398135898742485</v>
      </c>
      <c r="F16945">
        <f t="shared" si="794"/>
        <v>5.5936567545899516</v>
      </c>
    </row>
    <row r="16946" spans="1:6">
      <c r="A16946" s="1">
        <v>1130</v>
      </c>
      <c r="B16946" s="2">
        <v>60.5</v>
      </c>
      <c r="C16946" s="3">
        <v>18.2</v>
      </c>
      <c r="D16946">
        <f t="shared" si="792"/>
        <v>1209.2396547536007</v>
      </c>
      <c r="E16946">
        <f t="shared" si="793"/>
        <v>66.441739272175866</v>
      </c>
      <c r="F16946">
        <f t="shared" si="794"/>
        <v>43.691618738336572</v>
      </c>
    </row>
    <row r="16947" spans="1:6">
      <c r="A16947" s="1">
        <v>1430</v>
      </c>
      <c r="B16947" s="2">
        <v>68.5</v>
      </c>
      <c r="C16947" s="3">
        <v>23</v>
      </c>
      <c r="D16947">
        <f t="shared" si="792"/>
        <v>1431.2794589074008</v>
      </c>
      <c r="E16947">
        <f t="shared" si="793"/>
        <v>62.229541691626117</v>
      </c>
      <c r="F16947">
        <f t="shared" si="794"/>
        <v>39.32083411346904</v>
      </c>
    </row>
    <row r="16948" spans="1:6">
      <c r="A16948" s="1">
        <v>1100</v>
      </c>
      <c r="B16948" s="2">
        <v>22.3</v>
      </c>
      <c r="C16948" s="3">
        <v>85.5</v>
      </c>
      <c r="D16948">
        <f t="shared" si="792"/>
        <v>986.86962543943639</v>
      </c>
      <c r="E16948">
        <f t="shared" si="793"/>
        <v>11.542334800461244</v>
      </c>
      <c r="F16948">
        <f t="shared" si="794"/>
        <v>132.82350704231587</v>
      </c>
    </row>
    <row r="16949" spans="1:6">
      <c r="A16949" s="1">
        <v>1310</v>
      </c>
      <c r="B16949" s="2">
        <v>16.399999999999999</v>
      </c>
      <c r="C16949" s="3">
        <v>64.099999999999994</v>
      </c>
      <c r="D16949">
        <f t="shared" si="792"/>
        <v>1260.6071689863347</v>
      </c>
      <c r="E16949">
        <f t="shared" si="793"/>
        <v>19.666258486526285</v>
      </c>
      <c r="F16949">
        <f t="shared" si="794"/>
        <v>13.927318870496244</v>
      </c>
    </row>
    <row r="16950" spans="1:6">
      <c r="A16950" s="1">
        <v>1230</v>
      </c>
      <c r="B16950" s="2">
        <v>18.100000000000001</v>
      </c>
      <c r="C16950" s="3">
        <v>68.3</v>
      </c>
      <c r="D16950">
        <f t="shared" si="792"/>
        <v>1198.7059140470988</v>
      </c>
      <c r="E16950">
        <f t="shared" si="793"/>
        <v>17.550599034364552</v>
      </c>
      <c r="F16950">
        <f t="shared" si="794"/>
        <v>1.6100118349645094</v>
      </c>
    </row>
    <row r="16951" spans="1:6">
      <c r="A16951" s="1">
        <v>1290</v>
      </c>
      <c r="B16951" s="2">
        <v>65.7</v>
      </c>
      <c r="C16951" s="3">
        <v>18.399999999999999</v>
      </c>
      <c r="D16951">
        <f t="shared" si="792"/>
        <v>1219.9011211303523</v>
      </c>
      <c r="E16951">
        <f t="shared" si="793"/>
        <v>66.298973974475672</v>
      </c>
      <c r="F16951">
        <f t="shared" si="794"/>
        <v>6.9226693504514518</v>
      </c>
    </row>
    <row r="16952" spans="1:6">
      <c r="A16952" s="1">
        <v>1060</v>
      </c>
      <c r="B16952" s="2">
        <v>61.1</v>
      </c>
      <c r="C16952" s="3">
        <v>16</v>
      </c>
      <c r="D16952">
        <f t="shared" si="792"/>
        <v>1085.126451490725</v>
      </c>
      <c r="E16952">
        <f t="shared" si="793"/>
        <v>67.820403218170313</v>
      </c>
      <c r="F16952">
        <f t="shared" si="794"/>
        <v>46.007158248634482</v>
      </c>
    </row>
    <row r="16953" spans="1:6">
      <c r="A16953" s="1">
        <v>1620</v>
      </c>
      <c r="B16953" s="2">
        <v>63.2</v>
      </c>
      <c r="C16953" s="3">
        <v>21.1</v>
      </c>
      <c r="D16953">
        <f t="shared" si="792"/>
        <v>1352.2598441817356</v>
      </c>
      <c r="E16953">
        <f t="shared" si="793"/>
        <v>64.088144274015903</v>
      </c>
      <c r="F16953">
        <f t="shared" si="794"/>
        <v>96.544978434747293</v>
      </c>
    </row>
    <row r="16954" spans="1:6">
      <c r="A16954" s="1">
        <v>1210</v>
      </c>
      <c r="B16954" s="2">
        <v>16.600000000000001</v>
      </c>
      <c r="C16954" s="3">
        <v>60.5</v>
      </c>
      <c r="D16954">
        <f t="shared" si="792"/>
        <v>1316.6029622629128</v>
      </c>
      <c r="E16954">
        <f t="shared" si="793"/>
        <v>21.762032434097733</v>
      </c>
      <c r="F16954">
        <f t="shared" si="794"/>
        <v>41.82680796882822</v>
      </c>
    </row>
    <row r="16955" spans="1:6">
      <c r="A16955" s="1">
        <v>702</v>
      </c>
      <c r="B16955" s="2">
        <v>8.4</v>
      </c>
      <c r="C16955" s="3">
        <v>86.3</v>
      </c>
      <c r="D16955">
        <f t="shared" si="792"/>
        <v>978.54417037111045</v>
      </c>
      <c r="E16955">
        <f t="shared" si="793"/>
        <v>11.338866400592241</v>
      </c>
      <c r="F16955">
        <f t="shared" si="794"/>
        <v>110.79409228547637</v>
      </c>
    </row>
    <row r="16956" spans="1:6">
      <c r="A16956" s="1">
        <v>1090</v>
      </c>
      <c r="B16956" s="2">
        <v>16.899999999999999</v>
      </c>
      <c r="C16956" s="3">
        <v>71.2</v>
      </c>
      <c r="D16956">
        <f t="shared" si="792"/>
        <v>1158.3108012634857</v>
      </c>
      <c r="E16956">
        <f t="shared" si="793"/>
        <v>16.268410130105135</v>
      </c>
      <c r="F16956">
        <f t="shared" si="794"/>
        <v>6.6322130866980782</v>
      </c>
    </row>
    <row r="16957" spans="1:6">
      <c r="A16957" s="1">
        <v>1620</v>
      </c>
      <c r="B16957" s="2">
        <v>62.7</v>
      </c>
      <c r="C16957" s="3">
        <v>26.2</v>
      </c>
      <c r="D16957">
        <f t="shared" si="792"/>
        <v>1535.7204886805268</v>
      </c>
      <c r="E16957">
        <f t="shared" si="793"/>
        <v>58.615285827501026</v>
      </c>
      <c r="F16957">
        <f t="shared" si="794"/>
        <v>26.173089162920167</v>
      </c>
    </row>
    <row r="16958" spans="1:6">
      <c r="A16958" s="1">
        <v>1470</v>
      </c>
      <c r="B16958" s="2">
        <v>65.900000000000006</v>
      </c>
      <c r="C16958" s="3">
        <v>20.6</v>
      </c>
      <c r="D16958">
        <f t="shared" si="792"/>
        <v>1329.4580517083657</v>
      </c>
      <c r="E16958">
        <f t="shared" si="793"/>
        <v>64.536798626619685</v>
      </c>
      <c r="F16958">
        <f t="shared" si="794"/>
        <v>28.242991226465481</v>
      </c>
    </row>
    <row r="16959" spans="1:6">
      <c r="A16959" s="1">
        <v>1510</v>
      </c>
      <c r="B16959" s="2">
        <v>65.7</v>
      </c>
      <c r="C16959" s="3">
        <v>19.399999999999999</v>
      </c>
      <c r="D16959">
        <f t="shared" si="792"/>
        <v>1271.5022640133329</v>
      </c>
      <c r="E16959">
        <f t="shared" si="793"/>
        <v>65.54135381512026</v>
      </c>
      <c r="F16959">
        <f t="shared" si="794"/>
        <v>76.006745425302441</v>
      </c>
    </row>
    <row r="16960" spans="1:6">
      <c r="A16960" s="1">
        <v>1640</v>
      </c>
      <c r="B16960" s="2">
        <v>66.3</v>
      </c>
      <c r="C16960" s="3">
        <v>24</v>
      </c>
      <c r="D16960">
        <f t="shared" si="792"/>
        <v>1467.8396275110947</v>
      </c>
      <c r="E16960">
        <f t="shared" si="793"/>
        <v>61.159984479628946</v>
      </c>
      <c r="F16960">
        <f t="shared" si="794"/>
        <v>66.011643503807022</v>
      </c>
    </row>
    <row r="16961" spans="1:6">
      <c r="A16961" s="1">
        <v>1540</v>
      </c>
      <c r="B16961" s="2">
        <v>68</v>
      </c>
      <c r="C16961" s="3">
        <v>20.8</v>
      </c>
      <c r="D16961">
        <f t="shared" si="792"/>
        <v>1338.676125025893</v>
      </c>
      <c r="E16961">
        <f t="shared" si="793"/>
        <v>64.359429087783312</v>
      </c>
      <c r="F16961">
        <f t="shared" si="794"/>
        <v>67.395263864334638</v>
      </c>
    </row>
    <row r="16962" spans="1:6">
      <c r="A16962" s="1">
        <v>1290</v>
      </c>
      <c r="B16962" s="2">
        <v>18.899999999999999</v>
      </c>
      <c r="C16962" s="3">
        <v>56.7</v>
      </c>
      <c r="D16962">
        <f t="shared" si="792"/>
        <v>1378.0152302307979</v>
      </c>
      <c r="E16962">
        <f t="shared" si="793"/>
        <v>24.303619580790084</v>
      </c>
      <c r="F16962">
        <f t="shared" si="794"/>
        <v>39.547081205148935</v>
      </c>
    </row>
    <row r="16963" spans="1:6">
      <c r="A16963" s="1">
        <v>1630</v>
      </c>
      <c r="B16963" s="2">
        <v>59.3</v>
      </c>
      <c r="C16963" s="3">
        <v>19</v>
      </c>
      <c r="D16963">
        <f t="shared" si="792"/>
        <v>1251.2097695684392</v>
      </c>
      <c r="E16963">
        <f t="shared" si="793"/>
        <v>65.853145766759965</v>
      </c>
      <c r="F16963">
        <f t="shared" si="794"/>
        <v>234.60629475318285</v>
      </c>
    </row>
    <row r="16964" spans="1:6">
      <c r="A16964" s="1">
        <v>1280</v>
      </c>
      <c r="B16964" s="2">
        <v>66.400000000000006</v>
      </c>
      <c r="C16964" s="3">
        <v>21</v>
      </c>
      <c r="D16964">
        <f t="shared" si="792"/>
        <v>1347.7645938949167</v>
      </c>
      <c r="E16964">
        <f t="shared" si="793"/>
        <v>64.179266375948416</v>
      </c>
      <c r="F16964">
        <f t="shared" si="794"/>
        <v>11.065681683791453</v>
      </c>
    </row>
    <row r="16965" spans="1:6">
      <c r="A16965" s="1">
        <v>1210</v>
      </c>
      <c r="B16965" s="2">
        <v>59.6</v>
      </c>
      <c r="C16965" s="3">
        <v>15.8</v>
      </c>
      <c r="D16965">
        <f t="shared" si="792"/>
        <v>1073.2712157486289</v>
      </c>
      <c r="E16965">
        <f t="shared" si="793"/>
        <v>67.928557958773979</v>
      </c>
      <c r="F16965">
        <f t="shared" si="794"/>
        <v>94.337243304878697</v>
      </c>
    </row>
    <row r="16966" spans="1:6">
      <c r="A16966" s="1">
        <v>1170</v>
      </c>
      <c r="B16966" s="2">
        <v>33.299999999999997</v>
      </c>
      <c r="C16966" s="3">
        <v>48.1</v>
      </c>
      <c r="D16966">
        <f t="shared" si="792"/>
        <v>1517.9200730453406</v>
      </c>
      <c r="E16966">
        <f t="shared" si="793"/>
        <v>31.557589876202506</v>
      </c>
      <c r="F16966">
        <f t="shared" si="794"/>
        <v>164.73179783793023</v>
      </c>
    </row>
    <row r="16967" spans="1:6">
      <c r="A16967" s="1">
        <v>1360</v>
      </c>
      <c r="B16967" s="2">
        <v>18.2</v>
      </c>
      <c r="C16967" s="3">
        <v>68.3</v>
      </c>
      <c r="D16967">
        <f t="shared" si="792"/>
        <v>1198.7059140470988</v>
      </c>
      <c r="E16967">
        <f t="shared" si="793"/>
        <v>17.550599034364552</v>
      </c>
      <c r="F16967">
        <f t="shared" si="794"/>
        <v>35.173470714028632</v>
      </c>
    </row>
    <row r="16968" spans="1:6">
      <c r="A16968" s="1">
        <v>1550</v>
      </c>
      <c r="B16968" s="2">
        <v>61.5</v>
      </c>
      <c r="C16968" s="3">
        <v>25.6</v>
      </c>
      <c r="D16968">
        <f t="shared" si="792"/>
        <v>1518.9254524492055</v>
      </c>
      <c r="E16968">
        <f t="shared" si="793"/>
        <v>59.333025486297089</v>
      </c>
      <c r="F16968">
        <f t="shared" si="794"/>
        <v>5.9856588389233982</v>
      </c>
    </row>
    <row r="16969" spans="1:6">
      <c r="A16969" s="1">
        <v>1520</v>
      </c>
      <c r="B16969" s="2">
        <v>63.3</v>
      </c>
      <c r="C16969" s="3">
        <v>23.5</v>
      </c>
      <c r="D16969">
        <f t="shared" si="792"/>
        <v>1450.0013357818962</v>
      </c>
      <c r="E16969">
        <f t="shared" si="793"/>
        <v>61.70218450135728</v>
      </c>
      <c r="F16969">
        <f t="shared" si="794"/>
        <v>9.0981595674874747</v>
      </c>
    </row>
    <row r="16970" spans="1:6">
      <c r="A16970" s="1">
        <v>1410</v>
      </c>
      <c r="B16970" s="2">
        <v>65.5</v>
      </c>
      <c r="C16970" s="3">
        <v>21.9</v>
      </c>
      <c r="D16970">
        <f t="shared" ref="D16970:D17033" si="795">C16970*E16970</f>
        <v>1387.0274226258939</v>
      </c>
      <c r="E16970">
        <f t="shared" ref="E16970:E17033" si="796">$P$4/(1+(C16970/$P$5)^$P$6)^(2/$P$6)</f>
        <v>63.334585508031694</v>
      </c>
      <c r="F16970">
        <f t="shared" ref="F16970:F17033" si="797">(E16970-B16970)^2+$M$3*(D16970-A16970)^2</f>
        <v>5.3939714017897611</v>
      </c>
    </row>
    <row r="16971" spans="1:6">
      <c r="A16971" s="1">
        <v>1460</v>
      </c>
      <c r="B16971" s="2">
        <v>66.400000000000006</v>
      </c>
      <c r="C16971" s="3">
        <v>20.3</v>
      </c>
      <c r="D16971">
        <f t="shared" si="795"/>
        <v>1315.3907200612571</v>
      </c>
      <c r="E16971">
        <f t="shared" si="796"/>
        <v>64.797572416810695</v>
      </c>
      <c r="F16971">
        <f t="shared" si="797"/>
        <v>30.501708489389507</v>
      </c>
    </row>
    <row r="16972" spans="1:6">
      <c r="A16972" s="1">
        <v>1580</v>
      </c>
      <c r="B16972" s="2">
        <v>34</v>
      </c>
      <c r="C16972" s="3">
        <v>67.2</v>
      </c>
      <c r="D16972">
        <f t="shared" si="795"/>
        <v>1214.5363463742726</v>
      </c>
      <c r="E16972">
        <f t="shared" si="796"/>
        <v>18.073457535331436</v>
      </c>
      <c r="F16972">
        <f t="shared" si="797"/>
        <v>432.06844010999862</v>
      </c>
    </row>
    <row r="16973" spans="1:6">
      <c r="A16973" s="1">
        <v>1260</v>
      </c>
      <c r="B16973" s="2">
        <v>63</v>
      </c>
      <c r="C16973" s="3">
        <v>17.899999999999999</v>
      </c>
      <c r="D16973">
        <f t="shared" si="795"/>
        <v>1193.0422751633621</v>
      </c>
      <c r="E16973">
        <f t="shared" si="796"/>
        <v>66.650406433707388</v>
      </c>
      <c r="F16973">
        <f t="shared" si="797"/>
        <v>19.314285711917886</v>
      </c>
    </row>
    <row r="16974" spans="1:6">
      <c r="A16974" s="1">
        <v>1310</v>
      </c>
      <c r="B16974" s="2">
        <v>62.8</v>
      </c>
      <c r="C16974" s="3">
        <v>20.399999999999999</v>
      </c>
      <c r="D16974">
        <f t="shared" si="795"/>
        <v>1320.1116417130677</v>
      </c>
      <c r="E16974">
        <f t="shared" si="796"/>
        <v>64.71135498593469</v>
      </c>
      <c r="F16974">
        <f t="shared" si="797"/>
        <v>3.7898566299214096</v>
      </c>
    </row>
    <row r="16975" spans="1:6">
      <c r="A16975" s="1">
        <v>1210</v>
      </c>
      <c r="B16975" s="2">
        <v>60.3</v>
      </c>
      <c r="C16975" s="3">
        <v>16.5</v>
      </c>
      <c r="D16975">
        <f t="shared" si="795"/>
        <v>1114.3713475612985</v>
      </c>
      <c r="E16975">
        <f t="shared" si="796"/>
        <v>67.537657427957484</v>
      </c>
      <c r="F16975">
        <f t="shared" si="797"/>
        <v>64.599314553615983</v>
      </c>
    </row>
    <row r="16976" spans="1:6">
      <c r="A16976" s="1">
        <v>969</v>
      </c>
      <c r="B16976" s="2">
        <v>12.1</v>
      </c>
      <c r="C16976" s="3">
        <v>80.7</v>
      </c>
      <c r="D16976">
        <f t="shared" si="795"/>
        <v>1039.4940265715518</v>
      </c>
      <c r="E16976">
        <f t="shared" si="796"/>
        <v>12.880966872014271</v>
      </c>
      <c r="F16976">
        <f t="shared" si="797"/>
        <v>7.2480188203629359</v>
      </c>
    </row>
    <row r="16977" spans="1:6">
      <c r="A16977" s="1">
        <v>1200</v>
      </c>
      <c r="B16977" s="2">
        <v>18.600000000000001</v>
      </c>
      <c r="C16977" s="3">
        <v>60.8</v>
      </c>
      <c r="D16977">
        <f t="shared" si="795"/>
        <v>1311.8446827544226</v>
      </c>
      <c r="E16977">
        <f t="shared" si="796"/>
        <v>21.576392808460898</v>
      </c>
      <c r="F16977">
        <f t="shared" si="797"/>
        <v>25.568683859195442</v>
      </c>
    </row>
    <row r="16978" spans="1:6">
      <c r="A16978" s="1">
        <v>1090</v>
      </c>
      <c r="B16978" s="2">
        <v>15.8</v>
      </c>
      <c r="C16978" s="3">
        <v>88.3</v>
      </c>
      <c r="D16978">
        <f t="shared" si="795"/>
        <v>958.26024484090522</v>
      </c>
      <c r="E16978">
        <f t="shared" si="796"/>
        <v>10.852324403634261</v>
      </c>
      <c r="F16978">
        <f t="shared" si="797"/>
        <v>47.662699286967211</v>
      </c>
    </row>
    <row r="16979" spans="1:6">
      <c r="A16979" s="1">
        <v>1120</v>
      </c>
      <c r="B16979" s="2">
        <v>15.4</v>
      </c>
      <c r="C16979" s="3">
        <v>77.3</v>
      </c>
      <c r="D16979">
        <f t="shared" si="795"/>
        <v>1079.6925941702711</v>
      </c>
      <c r="E16979">
        <f t="shared" si="796"/>
        <v>13.967562667144517</v>
      </c>
      <c r="F16979">
        <f t="shared" si="797"/>
        <v>4.2221252720390385</v>
      </c>
    </row>
    <row r="16980" spans="1:6">
      <c r="A16980" s="1">
        <v>1060</v>
      </c>
      <c r="B16980" s="2">
        <v>16.100000000000001</v>
      </c>
      <c r="C16980" s="3">
        <v>73.900000000000006</v>
      </c>
      <c r="D16980">
        <f t="shared" si="795"/>
        <v>1122.4590257419209</v>
      </c>
      <c r="E16980">
        <f t="shared" si="796"/>
        <v>15.188890740756708</v>
      </c>
      <c r="F16980">
        <f t="shared" si="797"/>
        <v>6.0412294974118312</v>
      </c>
    </row>
    <row r="16981" spans="1:6">
      <c r="A16981" s="1">
        <v>1630</v>
      </c>
      <c r="B16981" s="2">
        <v>60</v>
      </c>
      <c r="C16981" s="3">
        <v>27.9</v>
      </c>
      <c r="D16981">
        <f t="shared" si="795"/>
        <v>1576.3837124134361</v>
      </c>
      <c r="E16981">
        <f t="shared" si="796"/>
        <v>56.501208330230689</v>
      </c>
      <c r="F16981">
        <f t="shared" si="797"/>
        <v>16.081561152023841</v>
      </c>
    </row>
    <row r="16982" spans="1:6">
      <c r="A16982" s="1">
        <v>1510</v>
      </c>
      <c r="B16982" s="2">
        <v>62.3</v>
      </c>
      <c r="C16982" s="3">
        <v>23.8</v>
      </c>
      <c r="D16982">
        <f t="shared" si="795"/>
        <v>1460.8108007588519</v>
      </c>
      <c r="E16982">
        <f t="shared" si="796"/>
        <v>61.378605073901333</v>
      </c>
      <c r="F16982">
        <f t="shared" si="797"/>
        <v>4.0810276535887926</v>
      </c>
    </row>
    <row r="16983" spans="1:6">
      <c r="A16983" s="1">
        <v>1550</v>
      </c>
      <c r="B16983" s="2">
        <v>64</v>
      </c>
      <c r="C16983" s="3">
        <v>29.5</v>
      </c>
      <c r="D16983">
        <f t="shared" si="795"/>
        <v>1605.5644374872973</v>
      </c>
      <c r="E16983">
        <f t="shared" si="796"/>
        <v>54.425913135162617</v>
      </c>
      <c r="F16983">
        <f t="shared" si="797"/>
        <v>95.787281433301459</v>
      </c>
    </row>
    <row r="16984" spans="1:6">
      <c r="A16984" s="1">
        <v>1570</v>
      </c>
      <c r="B16984" s="2">
        <v>62.5</v>
      </c>
      <c r="C16984" s="3">
        <v>24.9</v>
      </c>
      <c r="D16984">
        <f t="shared" si="795"/>
        <v>1497.7031208377377</v>
      </c>
      <c r="E16984">
        <f t="shared" si="796"/>
        <v>60.148719712358947</v>
      </c>
      <c r="F16984">
        <f t="shared" si="797"/>
        <v>12.510503511796077</v>
      </c>
    </row>
    <row r="16985" spans="1:6">
      <c r="A16985" s="1">
        <v>1590</v>
      </c>
      <c r="B16985" s="2">
        <v>32.4</v>
      </c>
      <c r="C16985" s="3">
        <v>42</v>
      </c>
      <c r="D16985">
        <f t="shared" si="795"/>
        <v>1602.0353708971707</v>
      </c>
      <c r="E16985">
        <f t="shared" si="796"/>
        <v>38.143699307075494</v>
      </c>
      <c r="F16985">
        <f t="shared" si="797"/>
        <v>33.183571825063694</v>
      </c>
    </row>
    <row r="16986" spans="1:6">
      <c r="A16986" s="1">
        <v>1540</v>
      </c>
      <c r="B16986" s="2">
        <v>31.1</v>
      </c>
      <c r="C16986" s="3">
        <v>43.2</v>
      </c>
      <c r="D16986">
        <f t="shared" si="795"/>
        <v>1587.6786714153943</v>
      </c>
      <c r="E16986">
        <f t="shared" si="796"/>
        <v>36.751821097578571</v>
      </c>
      <c r="F16986">
        <f t="shared" si="797"/>
        <v>34.979685097165657</v>
      </c>
    </row>
    <row r="16987" spans="1:6">
      <c r="A16987" s="1">
        <v>1510</v>
      </c>
      <c r="B16987" s="2">
        <v>31</v>
      </c>
      <c r="C16987" s="3">
        <v>51.4</v>
      </c>
      <c r="D16987">
        <f t="shared" si="795"/>
        <v>1465.1895645518891</v>
      </c>
      <c r="E16987">
        <f t="shared" si="796"/>
        <v>28.505633551593174</v>
      </c>
      <c r="F16987">
        <f t="shared" si="797"/>
        <v>8.9041069077200845</v>
      </c>
    </row>
    <row r="16988" spans="1:6">
      <c r="A16988" s="1">
        <v>1030</v>
      </c>
      <c r="B16988" s="2">
        <v>65.2</v>
      </c>
      <c r="C16988" s="3">
        <v>14.5</v>
      </c>
      <c r="D16988">
        <f t="shared" si="795"/>
        <v>994.18306808005809</v>
      </c>
      <c r="E16988">
        <f t="shared" si="796"/>
        <v>68.564349522762626</v>
      </c>
      <c r="F16988">
        <f t="shared" si="797"/>
        <v>13.032475686433383</v>
      </c>
    </row>
    <row r="16989" spans="1:6">
      <c r="A16989" s="1">
        <v>1290</v>
      </c>
      <c r="B16989" s="2">
        <v>67.400000000000006</v>
      </c>
      <c r="C16989" s="3">
        <v>17.2</v>
      </c>
      <c r="D16989">
        <f t="shared" si="795"/>
        <v>1154.3225295022544</v>
      </c>
      <c r="E16989">
        <f t="shared" si="796"/>
        <v>67.111774971061308</v>
      </c>
      <c r="F16989">
        <f t="shared" si="797"/>
        <v>24.67288842257825</v>
      </c>
    </row>
    <row r="16990" spans="1:6">
      <c r="A16990" s="1">
        <v>762</v>
      </c>
      <c r="B16990" s="2">
        <v>9.1</v>
      </c>
      <c r="C16990" s="3">
        <v>78.900000000000006</v>
      </c>
      <c r="D16990">
        <f t="shared" si="795"/>
        <v>1060.4627665738872</v>
      </c>
      <c r="E16990">
        <f t="shared" si="796"/>
        <v>13.440592732241916</v>
      </c>
      <c r="F16990">
        <f t="shared" si="797"/>
        <v>137.83338560910849</v>
      </c>
    </row>
    <row r="16991" spans="1:6">
      <c r="A16991" s="1">
        <v>903</v>
      </c>
      <c r="B16991" s="2">
        <v>11.7</v>
      </c>
      <c r="C16991" s="3">
        <v>88.5</v>
      </c>
      <c r="D16991">
        <f t="shared" si="795"/>
        <v>956.27263178329713</v>
      </c>
      <c r="E16991">
        <f t="shared" si="796"/>
        <v>10.805340472127652</v>
      </c>
      <c r="F16991">
        <f t="shared" si="797"/>
        <v>4.5913659237862179</v>
      </c>
    </row>
    <row r="16992" spans="1:6">
      <c r="A16992" s="1">
        <v>1010</v>
      </c>
      <c r="B16992" s="2">
        <v>16.5</v>
      </c>
      <c r="C16992" s="3">
        <v>72.5</v>
      </c>
      <c r="D16992">
        <f t="shared" si="795"/>
        <v>1140.8376880653025</v>
      </c>
      <c r="E16992">
        <f t="shared" si="796"/>
        <v>15.735692249176587</v>
      </c>
      <c r="F16992">
        <f t="shared" si="797"/>
        <v>23.450972137464593</v>
      </c>
    </row>
    <row r="16993" spans="1:6">
      <c r="A16993" s="1">
        <v>1240</v>
      </c>
      <c r="B16993" s="2">
        <v>15.7</v>
      </c>
      <c r="C16993" s="3">
        <v>85.9</v>
      </c>
      <c r="D16993">
        <f t="shared" si="795"/>
        <v>982.6915187109048</v>
      </c>
      <c r="E16993">
        <f t="shared" si="796"/>
        <v>11.439947831326016</v>
      </c>
      <c r="F16993">
        <f t="shared" si="797"/>
        <v>106.58789167448238</v>
      </c>
    </row>
    <row r="16994" spans="1:6">
      <c r="A16994" s="1">
        <v>1340</v>
      </c>
      <c r="B16994" s="2">
        <v>29.1</v>
      </c>
      <c r="C16994" s="3">
        <v>61.4</v>
      </c>
      <c r="D16994">
        <f t="shared" si="795"/>
        <v>1302.3751639174361</v>
      </c>
      <c r="E16994">
        <f t="shared" si="796"/>
        <v>21.211321887906127</v>
      </c>
      <c r="F16994">
        <f t="shared" si="797"/>
        <v>64.122231404804353</v>
      </c>
    </row>
    <row r="16995" spans="1:6">
      <c r="A16995" s="1">
        <v>1430</v>
      </c>
      <c r="B16995" s="2">
        <v>18.8</v>
      </c>
      <c r="C16995" s="3">
        <v>55.1</v>
      </c>
      <c r="D16995">
        <f t="shared" si="795"/>
        <v>1404.3180272254158</v>
      </c>
      <c r="E16995">
        <f t="shared" si="796"/>
        <v>25.486715557630049</v>
      </c>
      <c r="F16995">
        <f t="shared" si="797"/>
        <v>45.593206808676626</v>
      </c>
    </row>
    <row r="16996" spans="1:6">
      <c r="A16996" s="1">
        <v>1190</v>
      </c>
      <c r="B16996" s="2">
        <v>20.399999999999999</v>
      </c>
      <c r="C16996" s="3">
        <v>75.7</v>
      </c>
      <c r="D16996">
        <f t="shared" si="795"/>
        <v>1099.4915777988049</v>
      </c>
      <c r="E16996">
        <f t="shared" si="796"/>
        <v>14.524327315704159</v>
      </c>
      <c r="F16996">
        <f t="shared" si="797"/>
        <v>45.466060067256663</v>
      </c>
    </row>
    <row r="16997" spans="1:6">
      <c r="A16997" s="1">
        <v>1510</v>
      </c>
      <c r="B16997" s="2">
        <v>23</v>
      </c>
      <c r="C16997" s="3">
        <v>53.8</v>
      </c>
      <c r="D16997">
        <f t="shared" si="795"/>
        <v>1425.758665408935</v>
      </c>
      <c r="E16997">
        <f t="shared" si="796"/>
        <v>26.501090435110317</v>
      </c>
      <c r="F16997">
        <f t="shared" si="797"/>
        <v>21.737239590642108</v>
      </c>
    </row>
    <row r="16998" spans="1:6">
      <c r="A16998" s="1">
        <v>1680</v>
      </c>
      <c r="B16998" s="2">
        <v>66.7</v>
      </c>
      <c r="C16998" s="3">
        <v>26.3</v>
      </c>
      <c r="D16998">
        <f t="shared" si="795"/>
        <v>1538.3948025074424</v>
      </c>
      <c r="E16998">
        <f t="shared" si="796"/>
        <v>58.494098954655605</v>
      </c>
      <c r="F16998">
        <f t="shared" si="797"/>
        <v>94.122213962839069</v>
      </c>
    </row>
    <row r="16999" spans="1:6">
      <c r="A16999" s="1">
        <v>1440</v>
      </c>
      <c r="B16999" s="2">
        <v>22.8</v>
      </c>
      <c r="C16999" s="3">
        <v>48.7</v>
      </c>
      <c r="D16999">
        <f t="shared" si="795"/>
        <v>1508.5490771374684</v>
      </c>
      <c r="E16999">
        <f t="shared" si="796"/>
        <v>30.976367087011671</v>
      </c>
      <c r="F16999">
        <f t="shared" si="797"/>
        <v>73.129846880013389</v>
      </c>
    </row>
    <row r="17000" spans="1:6">
      <c r="A17000" s="1">
        <v>1320</v>
      </c>
      <c r="B17000" s="2">
        <v>65.3</v>
      </c>
      <c r="C17000" s="3">
        <v>21.5</v>
      </c>
      <c r="D17000">
        <f t="shared" si="795"/>
        <v>1369.9108832541122</v>
      </c>
      <c r="E17000">
        <f t="shared" si="796"/>
        <v>63.716785267633128</v>
      </c>
      <c r="F17000">
        <f t="shared" si="797"/>
        <v>5.8341625747184294</v>
      </c>
    </row>
    <row r="17001" spans="1:6">
      <c r="A17001" s="1">
        <v>1320</v>
      </c>
      <c r="B17001" s="2">
        <v>61.2</v>
      </c>
      <c r="C17001" s="3">
        <v>17.600000000000001</v>
      </c>
      <c r="D17001">
        <f t="shared" si="795"/>
        <v>1176.6040651450107</v>
      </c>
      <c r="E17001">
        <f t="shared" si="796"/>
        <v>66.852503701421057</v>
      </c>
      <c r="F17001">
        <f t="shared" si="797"/>
        <v>59.417939282670275</v>
      </c>
    </row>
    <row r="17002" spans="1:6">
      <c r="A17002" s="1">
        <v>975</v>
      </c>
      <c r="B17002" s="2">
        <v>12.3</v>
      </c>
      <c r="C17002" s="3">
        <v>73</v>
      </c>
      <c r="D17002">
        <f t="shared" si="795"/>
        <v>1134.2218148747445</v>
      </c>
      <c r="E17002">
        <f t="shared" si="796"/>
        <v>15.537285135270473</v>
      </c>
      <c r="F17002">
        <f t="shared" si="797"/>
        <v>44.344534743607419</v>
      </c>
    </row>
    <row r="17003" spans="1:6">
      <c r="A17003" s="1">
        <v>813</v>
      </c>
      <c r="B17003" s="2">
        <v>10.199999999999999</v>
      </c>
      <c r="C17003" s="3">
        <v>98.4</v>
      </c>
      <c r="D17003">
        <f t="shared" si="795"/>
        <v>866.39804233496227</v>
      </c>
      <c r="E17003">
        <f t="shared" si="796"/>
        <v>8.8048581538105921</v>
      </c>
      <c r="F17003">
        <f t="shared" si="797"/>
        <v>5.7552407913186068</v>
      </c>
    </row>
    <row r="17004" spans="1:6">
      <c r="A17004" s="1">
        <v>1310</v>
      </c>
      <c r="B17004" s="2">
        <v>16.899999999999999</v>
      </c>
      <c r="C17004" s="3">
        <v>54.3</v>
      </c>
      <c r="D17004">
        <f t="shared" si="795"/>
        <v>1417.5107072416811</v>
      </c>
      <c r="E17004">
        <f t="shared" si="796"/>
        <v>26.105169562461899</v>
      </c>
      <c r="F17004">
        <f t="shared" si="797"/>
        <v>100.17500170100885</v>
      </c>
    </row>
    <row r="17005" spans="1:6">
      <c r="A17005" s="1">
        <v>1630</v>
      </c>
      <c r="B17005" s="2">
        <v>55.2</v>
      </c>
      <c r="C17005" s="3">
        <v>29.6</v>
      </c>
      <c r="D17005">
        <f t="shared" si="795"/>
        <v>1607.1056473706856</v>
      </c>
      <c r="E17005">
        <f t="shared" si="796"/>
        <v>54.294109708469108</v>
      </c>
      <c r="F17005">
        <f t="shared" si="797"/>
        <v>1.5207959629399255</v>
      </c>
    </row>
    <row r="17006" spans="1:6">
      <c r="A17006" s="1">
        <v>1770</v>
      </c>
      <c r="B17006" s="2">
        <v>62.3</v>
      </c>
      <c r="C17006" s="3">
        <v>27.9</v>
      </c>
      <c r="D17006">
        <f t="shared" si="795"/>
        <v>1576.3837124134361</v>
      </c>
      <c r="E17006">
        <f t="shared" si="796"/>
        <v>56.501208330230689</v>
      </c>
      <c r="F17006">
        <f t="shared" si="797"/>
        <v>83.701284612616206</v>
      </c>
    </row>
    <row r="17007" spans="1:6">
      <c r="A17007" s="1">
        <v>1620</v>
      </c>
      <c r="B17007" s="2">
        <v>64.8</v>
      </c>
      <c r="C17007" s="3">
        <v>23.7</v>
      </c>
      <c r="D17007">
        <f t="shared" si="795"/>
        <v>1457.2430915281936</v>
      </c>
      <c r="E17007">
        <f t="shared" si="796"/>
        <v>61.48705027545121</v>
      </c>
      <c r="F17007">
        <f t="shared" si="797"/>
        <v>46.360590620073722</v>
      </c>
    </row>
    <row r="17008" spans="1:6">
      <c r="A17008" s="1">
        <v>1450</v>
      </c>
      <c r="B17008" s="2">
        <v>62.1</v>
      </c>
      <c r="C17008" s="3">
        <v>22.9</v>
      </c>
      <c r="D17008">
        <f t="shared" si="795"/>
        <v>1427.4297782499671</v>
      </c>
      <c r="E17008">
        <f t="shared" si="796"/>
        <v>62.333178089518213</v>
      </c>
      <c r="F17008">
        <f t="shared" si="797"/>
        <v>0.73484585933126856</v>
      </c>
    </row>
    <row r="17009" spans="1:6">
      <c r="A17009" s="1">
        <v>1420</v>
      </c>
      <c r="B17009" s="2">
        <v>27.1</v>
      </c>
      <c r="C17009" s="3">
        <v>47.4</v>
      </c>
      <c r="D17009">
        <f t="shared" si="795"/>
        <v>1528.6848778155561</v>
      </c>
      <c r="E17009">
        <f t="shared" si="796"/>
        <v>32.250735818893588</v>
      </c>
      <c r="F17009">
        <f t="shared" si="797"/>
        <v>42.309026698523034</v>
      </c>
    </row>
    <row r="17010" spans="1:6">
      <c r="A17010" s="1">
        <v>1420</v>
      </c>
      <c r="B17010" s="2">
        <v>27.7</v>
      </c>
      <c r="C17010" s="3">
        <v>53.2</v>
      </c>
      <c r="D17010">
        <f t="shared" si="795"/>
        <v>1435.6502418554728</v>
      </c>
      <c r="E17010">
        <f t="shared" si="796"/>
        <v>26.985906801794602</v>
      </c>
      <c r="F17010">
        <f t="shared" si="797"/>
        <v>0.83710543395055659</v>
      </c>
    </row>
    <row r="17011" spans="1:6">
      <c r="A17011" s="1">
        <v>1650</v>
      </c>
      <c r="B17011" s="2">
        <v>63.2</v>
      </c>
      <c r="C17011" s="3">
        <v>23.3</v>
      </c>
      <c r="D17011">
        <f t="shared" si="795"/>
        <v>1442.618180128708</v>
      </c>
      <c r="E17011">
        <f t="shared" si="796"/>
        <v>61.91494335316343</v>
      </c>
      <c r="F17011">
        <f t="shared" si="797"/>
        <v>59.100194618285485</v>
      </c>
    </row>
    <row r="17012" spans="1:6">
      <c r="A17012" s="1">
        <v>1690</v>
      </c>
      <c r="B17012" s="2">
        <v>62.6</v>
      </c>
      <c r="C17012" s="3">
        <v>22.5</v>
      </c>
      <c r="D17012">
        <f t="shared" si="795"/>
        <v>1411.6827006886799</v>
      </c>
      <c r="E17012">
        <f t="shared" si="796"/>
        <v>62.741453363941332</v>
      </c>
      <c r="F17012">
        <f t="shared" si="797"/>
        <v>103.49137531415606</v>
      </c>
    </row>
    <row r="17013" spans="1:6">
      <c r="A17013" s="1">
        <v>1330</v>
      </c>
      <c r="B17013" s="2">
        <v>63.2</v>
      </c>
      <c r="C17013" s="3">
        <v>18.8</v>
      </c>
      <c r="D17013">
        <f t="shared" si="795"/>
        <v>1240.8878857414204</v>
      </c>
      <c r="E17013">
        <f t="shared" si="796"/>
        <v>66.004674773479806</v>
      </c>
      <c r="F17013">
        <f t="shared" si="797"/>
        <v>18.473706342646008</v>
      </c>
    </row>
    <row r="17014" spans="1:6">
      <c r="A17014" s="1">
        <v>852</v>
      </c>
      <c r="B17014" s="2">
        <v>10.9</v>
      </c>
      <c r="C17014" s="3">
        <v>81.900000000000006</v>
      </c>
      <c r="D17014">
        <f t="shared" si="795"/>
        <v>1025.8967346606378</v>
      </c>
      <c r="E17014">
        <f t="shared" si="796"/>
        <v>12.526211656418042</v>
      </c>
      <c r="F17014">
        <f t="shared" si="797"/>
        <v>43.039101372335402</v>
      </c>
    </row>
    <row r="17015" spans="1:6">
      <c r="A17015" s="1">
        <v>1610</v>
      </c>
      <c r="B17015" s="2">
        <v>26.6</v>
      </c>
      <c r="C17015" s="3">
        <v>51.2</v>
      </c>
      <c r="D17015">
        <f t="shared" si="795"/>
        <v>1468.4503603702669</v>
      </c>
      <c r="E17015">
        <f t="shared" si="796"/>
        <v>28.680671100981776</v>
      </c>
      <c r="F17015">
        <f t="shared" si="797"/>
        <v>31.093580199789603</v>
      </c>
    </row>
    <row r="17016" spans="1:6">
      <c r="A17016" s="1">
        <v>1220</v>
      </c>
      <c r="B17016" s="2">
        <v>18.100000000000001</v>
      </c>
      <c r="C17016" s="3">
        <v>68.400000000000006</v>
      </c>
      <c r="D17016">
        <f t="shared" si="795"/>
        <v>1197.2805409876125</v>
      </c>
      <c r="E17016">
        <f t="shared" si="796"/>
        <v>17.504101476427081</v>
      </c>
      <c r="F17016">
        <f t="shared" si="797"/>
        <v>1.0445974030833423</v>
      </c>
    </row>
    <row r="17017" spans="1:6">
      <c r="A17017" s="1">
        <v>1640</v>
      </c>
      <c r="B17017" s="2">
        <v>55.4</v>
      </c>
      <c r="C17017" s="3">
        <v>26.9</v>
      </c>
      <c r="D17017">
        <f t="shared" si="795"/>
        <v>1553.6952630865696</v>
      </c>
      <c r="E17017">
        <f t="shared" si="796"/>
        <v>57.758188218831592</v>
      </c>
      <c r="F17017">
        <f t="shared" si="797"/>
        <v>15.510730148832799</v>
      </c>
    </row>
    <row r="17018" spans="1:6">
      <c r="A17018" s="1">
        <v>1660</v>
      </c>
      <c r="B17018" s="2">
        <v>64.5</v>
      </c>
      <c r="C17018" s="3">
        <v>24</v>
      </c>
      <c r="D17018">
        <f t="shared" si="795"/>
        <v>1467.8396275110947</v>
      </c>
      <c r="E17018">
        <f t="shared" si="796"/>
        <v>61.159984479628946</v>
      </c>
      <c r="F17018">
        <f t="shared" si="797"/>
        <v>60.480743483200982</v>
      </c>
    </row>
    <row r="17019" spans="1:6">
      <c r="A17019" s="1">
        <v>1310</v>
      </c>
      <c r="B17019" s="2">
        <v>18.5</v>
      </c>
      <c r="C17019" s="3">
        <v>58.9</v>
      </c>
      <c r="D17019">
        <f t="shared" si="795"/>
        <v>1342.224876119092</v>
      </c>
      <c r="E17019">
        <f t="shared" si="796"/>
        <v>22.788198236317353</v>
      </c>
      <c r="F17019">
        <f t="shared" si="797"/>
        <v>19.775790496262722</v>
      </c>
    </row>
    <row r="17020" spans="1:6">
      <c r="A17020" s="1">
        <v>1420</v>
      </c>
      <c r="B17020" s="2">
        <v>68.3</v>
      </c>
      <c r="C17020" s="3">
        <v>21</v>
      </c>
      <c r="D17020">
        <f t="shared" si="795"/>
        <v>1347.7645938949167</v>
      </c>
      <c r="E17020">
        <f t="shared" si="796"/>
        <v>64.179266375948416</v>
      </c>
      <c r="F17020">
        <f t="shared" si="797"/>
        <v>23.950561795269284</v>
      </c>
    </row>
    <row r="17021" spans="1:6">
      <c r="A17021" s="1">
        <v>1320</v>
      </c>
      <c r="B17021" s="2">
        <v>64.8</v>
      </c>
      <c r="C17021" s="3">
        <v>18.2</v>
      </c>
      <c r="D17021">
        <f t="shared" si="795"/>
        <v>1209.2396547536007</v>
      </c>
      <c r="E17021">
        <f t="shared" si="796"/>
        <v>66.441739272175866</v>
      </c>
      <c r="F17021">
        <f t="shared" si="797"/>
        <v>19.082644734817389</v>
      </c>
    </row>
    <row r="17022" spans="1:6">
      <c r="A17022" s="1">
        <v>1290</v>
      </c>
      <c r="B17022" s="2">
        <v>65.5</v>
      </c>
      <c r="C17022" s="3">
        <v>18.3</v>
      </c>
      <c r="D17022">
        <f t="shared" si="795"/>
        <v>1214.5842141357864</v>
      </c>
      <c r="E17022">
        <f t="shared" si="796"/>
        <v>66.370722083922757</v>
      </c>
      <c r="F17022">
        <f t="shared" si="797"/>
        <v>8.3555448775411456</v>
      </c>
    </row>
    <row r="17023" spans="1:6">
      <c r="A17023" s="1">
        <v>903</v>
      </c>
      <c r="B17023" s="2">
        <v>11.1</v>
      </c>
      <c r="C17023" s="3">
        <v>98.1</v>
      </c>
      <c r="D17023">
        <f t="shared" si="795"/>
        <v>868.8933587881213</v>
      </c>
      <c r="E17023">
        <f t="shared" si="796"/>
        <v>8.8572207827535312</v>
      </c>
      <c r="F17023">
        <f t="shared" si="797"/>
        <v>6.5839393648526006</v>
      </c>
    </row>
    <row r="17024" spans="1:6">
      <c r="A17024" s="1">
        <v>1380</v>
      </c>
      <c r="B17024" s="2">
        <v>63.7</v>
      </c>
      <c r="C17024" s="3">
        <v>24.5</v>
      </c>
      <c r="D17024">
        <f t="shared" si="795"/>
        <v>1484.7879745134492</v>
      </c>
      <c r="E17024">
        <f t="shared" si="796"/>
        <v>60.603590796467309</v>
      </c>
      <c r="F17024">
        <f t="shared" si="797"/>
        <v>24.255472026129098</v>
      </c>
    </row>
    <row r="17025" spans="1:6">
      <c r="A17025" s="1">
        <v>1100</v>
      </c>
      <c r="B17025" s="2">
        <v>63</v>
      </c>
      <c r="C17025" s="3">
        <v>16.100000000000001</v>
      </c>
      <c r="D17025">
        <f t="shared" si="795"/>
        <v>1091.0208609262118</v>
      </c>
      <c r="E17025">
        <f t="shared" si="796"/>
        <v>67.765270864982085</v>
      </c>
      <c r="F17025">
        <f t="shared" si="797"/>
        <v>22.815504798213006</v>
      </c>
    </row>
    <row r="17026" spans="1:6">
      <c r="A17026" s="1">
        <v>1330</v>
      </c>
      <c r="B17026" s="2">
        <v>29.6</v>
      </c>
      <c r="C17026" s="3">
        <v>55.3</v>
      </c>
      <c r="D17026">
        <f t="shared" si="795"/>
        <v>1401.0225433276969</v>
      </c>
      <c r="E17026">
        <f t="shared" si="796"/>
        <v>25.334946533954739</v>
      </c>
      <c r="F17026">
        <f t="shared" si="797"/>
        <v>24.928699914710929</v>
      </c>
    </row>
    <row r="17027" spans="1:6">
      <c r="A17027" s="1">
        <v>1250</v>
      </c>
      <c r="B17027" s="2">
        <v>20.3</v>
      </c>
      <c r="C17027" s="3">
        <v>76.7</v>
      </c>
      <c r="D17027">
        <f t="shared" si="795"/>
        <v>1087.0498970869635</v>
      </c>
      <c r="E17027">
        <f t="shared" si="796"/>
        <v>14.172749636075144</v>
      </c>
      <c r="F17027">
        <f t="shared" si="797"/>
        <v>73.012206370465393</v>
      </c>
    </row>
    <row r="17028" spans="1:6">
      <c r="A17028" s="1">
        <v>1360</v>
      </c>
      <c r="B17028" s="2">
        <v>21</v>
      </c>
      <c r="C17028" s="3">
        <v>47.2</v>
      </c>
      <c r="D17028">
        <f t="shared" si="795"/>
        <v>1531.7234466445245</v>
      </c>
      <c r="E17028">
        <f t="shared" si="796"/>
        <v>32.451767937383991</v>
      </c>
      <c r="F17028">
        <f t="shared" si="797"/>
        <v>170.53416735400413</v>
      </c>
    </row>
    <row r="17029" spans="1:6">
      <c r="A17029" s="1">
        <v>1350</v>
      </c>
      <c r="B17029" s="2">
        <v>23.6</v>
      </c>
      <c r="C17029" s="3">
        <v>67.400000000000006</v>
      </c>
      <c r="D17029">
        <f t="shared" si="795"/>
        <v>1211.6375327342314</v>
      </c>
      <c r="E17029">
        <f t="shared" si="796"/>
        <v>17.976817993089487</v>
      </c>
      <c r="F17029">
        <f t="shared" si="797"/>
        <v>57.192863645200418</v>
      </c>
    </row>
    <row r="17030" spans="1:6">
      <c r="A17030" s="1">
        <v>1370</v>
      </c>
      <c r="B17030" s="2">
        <v>21.6</v>
      </c>
      <c r="C17030" s="3">
        <v>50.9</v>
      </c>
      <c r="D17030">
        <f t="shared" si="795"/>
        <v>1473.3303534855108</v>
      </c>
      <c r="E17030">
        <f t="shared" si="796"/>
        <v>28.94558651248548</v>
      </c>
      <c r="F17030">
        <f t="shared" si="797"/>
        <v>68.220139679869845</v>
      </c>
    </row>
    <row r="17031" spans="1:6">
      <c r="A17031" s="1">
        <v>1560</v>
      </c>
      <c r="B17031" s="2">
        <v>27</v>
      </c>
      <c r="C17031" s="3">
        <v>57.3</v>
      </c>
      <c r="D17031">
        <f t="shared" si="795"/>
        <v>1368.2013868372642</v>
      </c>
      <c r="E17031">
        <f t="shared" si="796"/>
        <v>23.877860154227996</v>
      </c>
      <c r="F17031">
        <f t="shared" si="797"/>
        <v>58.887254118274903</v>
      </c>
    </row>
    <row r="17032" spans="1:6">
      <c r="A17032" s="1">
        <v>1460</v>
      </c>
      <c r="B17032" s="2">
        <v>36.6</v>
      </c>
      <c r="C17032" s="3">
        <v>42.1</v>
      </c>
      <c r="D17032">
        <f t="shared" si="795"/>
        <v>1600.8937878033787</v>
      </c>
      <c r="E17032">
        <f t="shared" si="796"/>
        <v>38.025980707918734</v>
      </c>
      <c r="F17032">
        <f t="shared" si="797"/>
        <v>28.550364915461657</v>
      </c>
    </row>
    <row r="17033" spans="1:6">
      <c r="A17033" s="1">
        <v>1740</v>
      </c>
      <c r="B17033" s="2">
        <v>61.2</v>
      </c>
      <c r="C17033" s="3">
        <v>27.9</v>
      </c>
      <c r="D17033">
        <f t="shared" si="795"/>
        <v>1576.3837124134361</v>
      </c>
      <c r="E17033">
        <f t="shared" si="796"/>
        <v>56.501208330230689</v>
      </c>
      <c r="F17033">
        <f t="shared" si="797"/>
        <v>57.838259392018294</v>
      </c>
    </row>
    <row r="17034" spans="1:6">
      <c r="A17034" s="1">
        <v>1620</v>
      </c>
      <c r="B17034" s="2">
        <v>65.400000000000006</v>
      </c>
      <c r="C17034" s="3">
        <v>25.7</v>
      </c>
      <c r="D17034">
        <f t="shared" ref="D17034:D17097" si="798">C17034*E17034</f>
        <v>1521.81396263956</v>
      </c>
      <c r="E17034">
        <f t="shared" ref="E17034:E17097" si="799">$P$4/(1+(C17034/$P$5)^$P$6)^(2/$P$6)</f>
        <v>59.214551075469267</v>
      </c>
      <c r="F17034">
        <f t="shared" ref="F17034:F17097" si="800">(E17034-B17034)^2+$M$3*(D17034-A17034)^2</f>
        <v>51.137506357321151</v>
      </c>
    </row>
    <row r="17035" spans="1:6">
      <c r="A17035" s="1">
        <v>1470</v>
      </c>
      <c r="B17035" s="2">
        <v>29.4</v>
      </c>
      <c r="C17035" s="3">
        <v>52.8</v>
      </c>
      <c r="D17035">
        <f t="shared" si="798"/>
        <v>1442.2366004254441</v>
      </c>
      <c r="E17035">
        <f t="shared" si="799"/>
        <v>27.315087129269777</v>
      </c>
      <c r="F17035">
        <f t="shared" si="800"/>
        <v>5.376500876691594</v>
      </c>
    </row>
    <row r="17036" spans="1:6">
      <c r="A17036" s="1">
        <v>1160</v>
      </c>
      <c r="B17036" s="2">
        <v>66</v>
      </c>
      <c r="C17036" s="3">
        <v>17.399999999999999</v>
      </c>
      <c r="D17036">
        <f t="shared" si="798"/>
        <v>1165.5145115332964</v>
      </c>
      <c r="E17036">
        <f t="shared" si="799"/>
        <v>66.983592616856114</v>
      </c>
      <c r="F17036">
        <f t="shared" si="800"/>
        <v>1.0080757416713921</v>
      </c>
    </row>
    <row r="17037" spans="1:6">
      <c r="A17037" s="1">
        <v>1280</v>
      </c>
      <c r="B17037" s="2">
        <v>67.099999999999994</v>
      </c>
      <c r="C17037" s="3">
        <v>17.100000000000001</v>
      </c>
      <c r="D17037">
        <f t="shared" si="798"/>
        <v>1148.6887158376383</v>
      </c>
      <c r="E17037">
        <f t="shared" si="799"/>
        <v>67.174778703955454</v>
      </c>
      <c r="F17037">
        <f t="shared" si="800"/>
        <v>23.038240237583395</v>
      </c>
    </row>
    <row r="17038" spans="1:6">
      <c r="A17038" s="1">
        <v>1350</v>
      </c>
      <c r="B17038" s="2">
        <v>67.400000000000006</v>
      </c>
      <c r="C17038" s="3">
        <v>18.5</v>
      </c>
      <c r="D17038">
        <f t="shared" si="798"/>
        <v>1225.1901572733093</v>
      </c>
      <c r="E17038">
        <f t="shared" si="799"/>
        <v>66.226494987746449</v>
      </c>
      <c r="F17038">
        <f t="shared" si="800"/>
        <v>22.185454829317791</v>
      </c>
    </row>
    <row r="17039" spans="1:6">
      <c r="A17039" s="1">
        <v>1670</v>
      </c>
      <c r="B17039" s="2">
        <v>62.8</v>
      </c>
      <c r="C17039" s="3">
        <v>23.2</v>
      </c>
      <c r="D17039">
        <f t="shared" si="798"/>
        <v>1438.8737350974968</v>
      </c>
      <c r="E17039">
        <f t="shared" si="799"/>
        <v>62.020419616271418</v>
      </c>
      <c r="F17039">
        <f t="shared" si="800"/>
        <v>71.96504123507998</v>
      </c>
    </row>
    <row r="17040" spans="1:6">
      <c r="A17040" s="1">
        <v>1080</v>
      </c>
      <c r="B17040" s="2">
        <v>54.4</v>
      </c>
      <c r="C17040" s="3">
        <v>15.9</v>
      </c>
      <c r="D17040">
        <f t="shared" si="798"/>
        <v>1079.2098205087766</v>
      </c>
      <c r="E17040">
        <f t="shared" si="799"/>
        <v>67.874831478539406</v>
      </c>
      <c r="F17040">
        <f t="shared" si="800"/>
        <v>181.57191742350207</v>
      </c>
    </row>
    <row r="17041" spans="1:6">
      <c r="A17041" s="1">
        <v>936</v>
      </c>
      <c r="B17041" s="2">
        <v>11.6</v>
      </c>
      <c r="C17041" s="3">
        <v>93</v>
      </c>
      <c r="D17041">
        <f t="shared" si="798"/>
        <v>913.42195712919874</v>
      </c>
      <c r="E17041">
        <f t="shared" si="799"/>
        <v>9.8217414745075136</v>
      </c>
      <c r="F17041">
        <f t="shared" si="800"/>
        <v>3.8431489039634803</v>
      </c>
    </row>
    <row r="17042" spans="1:6">
      <c r="A17042" s="1">
        <v>1410</v>
      </c>
      <c r="B17042" s="2">
        <v>23.3</v>
      </c>
      <c r="C17042" s="3">
        <v>54.2</v>
      </c>
      <c r="D17042">
        <f t="shared" si="798"/>
        <v>1419.1603802735008</v>
      </c>
      <c r="E17042">
        <f t="shared" si="799"/>
        <v>26.183770853754623</v>
      </c>
      <c r="F17042">
        <f t="shared" si="800"/>
        <v>8.4282243155740542</v>
      </c>
    </row>
    <row r="17043" spans="1:6">
      <c r="A17043" s="1">
        <v>1500</v>
      </c>
      <c r="B17043" s="2">
        <v>21.8</v>
      </c>
      <c r="C17043" s="3">
        <v>53.1</v>
      </c>
      <c r="D17043">
        <f t="shared" si="798"/>
        <v>1437.2975936307907</v>
      </c>
      <c r="E17043">
        <f t="shared" si="799"/>
        <v>27.067751292481933</v>
      </c>
      <c r="F17043">
        <f t="shared" si="800"/>
        <v>33.001003902270043</v>
      </c>
    </row>
    <row r="17044" spans="1:6">
      <c r="A17044" s="1">
        <v>1110</v>
      </c>
      <c r="B17044" s="2">
        <v>18.100000000000001</v>
      </c>
      <c r="C17044" s="3">
        <v>70</v>
      </c>
      <c r="D17044">
        <f t="shared" si="798"/>
        <v>1174.789050669825</v>
      </c>
      <c r="E17044">
        <f t="shared" si="799"/>
        <v>16.782700723854642</v>
      </c>
      <c r="F17044">
        <f t="shared" si="800"/>
        <v>7.3424382172710292</v>
      </c>
    </row>
    <row r="17045" spans="1:6">
      <c r="A17045" s="1">
        <v>1700</v>
      </c>
      <c r="B17045" s="2">
        <v>65.400000000000006</v>
      </c>
      <c r="C17045" s="3">
        <v>27.7</v>
      </c>
      <c r="D17045">
        <f t="shared" si="798"/>
        <v>1572.1245440129485</v>
      </c>
      <c r="E17045">
        <f t="shared" si="799"/>
        <v>56.755398700828465</v>
      </c>
      <c r="F17045">
        <f t="shared" si="800"/>
        <v>96.572226456106719</v>
      </c>
    </row>
    <row r="17046" spans="1:6">
      <c r="A17046" s="1">
        <v>1550</v>
      </c>
      <c r="B17046" s="2">
        <v>65.400000000000006</v>
      </c>
      <c r="C17046" s="3">
        <v>23</v>
      </c>
      <c r="D17046">
        <f t="shared" si="798"/>
        <v>1431.2794589074008</v>
      </c>
      <c r="E17046">
        <f t="shared" si="799"/>
        <v>62.229541691626117</v>
      </c>
      <c r="F17046">
        <f t="shared" si="800"/>
        <v>28.879256419422191</v>
      </c>
    </row>
    <row r="17047" spans="1:6">
      <c r="A17047" s="1">
        <v>1430</v>
      </c>
      <c r="B17047" s="2">
        <v>27.3</v>
      </c>
      <c r="C17047" s="3">
        <v>44.4</v>
      </c>
      <c r="D17047">
        <f t="shared" si="798"/>
        <v>1572.0366123459896</v>
      </c>
      <c r="E17047">
        <f t="shared" si="799"/>
        <v>35.406230007792558</v>
      </c>
      <c r="F17047">
        <f t="shared" si="800"/>
        <v>92.659824537600386</v>
      </c>
    </row>
    <row r="17048" spans="1:6">
      <c r="A17048" s="1">
        <v>1450</v>
      </c>
      <c r="B17048" s="2">
        <v>32.200000000000003</v>
      </c>
      <c r="C17048" s="3">
        <v>30.9</v>
      </c>
      <c r="D17048">
        <f t="shared" si="798"/>
        <v>1624.2388281413409</v>
      </c>
      <c r="E17048">
        <f t="shared" si="799"/>
        <v>52.564363370269938</v>
      </c>
      <c r="F17048">
        <f t="shared" si="800"/>
        <v>455.26091886573647</v>
      </c>
    </row>
    <row r="17049" spans="1:6">
      <c r="A17049" s="1">
        <v>1620</v>
      </c>
      <c r="B17049" s="2">
        <v>59.1</v>
      </c>
      <c r="C17049" s="3">
        <v>18.3</v>
      </c>
      <c r="D17049">
        <f t="shared" si="798"/>
        <v>1214.5842141357864</v>
      </c>
      <c r="E17049">
        <f t="shared" si="799"/>
        <v>66.370722083922757</v>
      </c>
      <c r="F17049">
        <f t="shared" si="800"/>
        <v>272.41726656781395</v>
      </c>
    </row>
    <row r="17050" spans="1:6">
      <c r="A17050" s="1">
        <v>1040</v>
      </c>
      <c r="B17050" s="2">
        <v>64.599999999999994</v>
      </c>
      <c r="C17050" s="3">
        <v>14.4</v>
      </c>
      <c r="D17050">
        <f t="shared" si="798"/>
        <v>987.96300095364757</v>
      </c>
      <c r="E17050">
        <f t="shared" si="799"/>
        <v>68.608541732892192</v>
      </c>
      <c r="F17050">
        <f t="shared" si="800"/>
        <v>19.68553806535283</v>
      </c>
    </row>
    <row r="17051" spans="1:6">
      <c r="A17051" s="1">
        <v>1240</v>
      </c>
      <c r="B17051" s="2">
        <v>67.900000000000006</v>
      </c>
      <c r="C17051" s="3">
        <v>15.8</v>
      </c>
      <c r="D17051">
        <f t="shared" si="798"/>
        <v>1073.2712157486289</v>
      </c>
      <c r="E17051">
        <f t="shared" si="799"/>
        <v>67.928557958773979</v>
      </c>
      <c r="F17051">
        <f t="shared" si="800"/>
        <v>37.133893348680267</v>
      </c>
    </row>
    <row r="17052" spans="1:6">
      <c r="A17052" s="1">
        <v>1670</v>
      </c>
      <c r="B17052" s="2">
        <v>62.1</v>
      </c>
      <c r="C17052" s="3">
        <v>23.5</v>
      </c>
      <c r="D17052">
        <f t="shared" si="798"/>
        <v>1450.0013357818962</v>
      </c>
      <c r="E17052">
        <f t="shared" si="799"/>
        <v>61.70218450135728</v>
      </c>
      <c r="F17052">
        <f t="shared" si="800"/>
        <v>64.809945165544562</v>
      </c>
    </row>
    <row r="17053" spans="1:6">
      <c r="A17053" s="1">
        <v>1310</v>
      </c>
      <c r="B17053" s="2">
        <v>64.3</v>
      </c>
      <c r="C17053" s="3">
        <v>19.5</v>
      </c>
      <c r="D17053">
        <f t="shared" si="798"/>
        <v>1276.5010357508486</v>
      </c>
      <c r="E17053">
        <f t="shared" si="799"/>
        <v>65.461591576966597</v>
      </c>
      <c r="F17053">
        <f t="shared" si="800"/>
        <v>2.8482981202959445</v>
      </c>
    </row>
    <row r="17054" spans="1:6">
      <c r="A17054" s="1">
        <v>1200</v>
      </c>
      <c r="B17054" s="2">
        <v>63.4</v>
      </c>
      <c r="C17054" s="3">
        <v>15.8</v>
      </c>
      <c r="D17054">
        <f t="shared" si="798"/>
        <v>1073.2712157486289</v>
      </c>
      <c r="E17054">
        <f t="shared" si="799"/>
        <v>67.928557958773979</v>
      </c>
      <c r="F17054">
        <f t="shared" si="800"/>
        <v>41.960950057864963</v>
      </c>
    </row>
    <row r="17055" spans="1:6">
      <c r="A17055" s="1">
        <v>897</v>
      </c>
      <c r="B17055" s="2">
        <v>10</v>
      </c>
      <c r="C17055" s="3">
        <v>91.2</v>
      </c>
      <c r="D17055">
        <f t="shared" si="798"/>
        <v>930.1412159560075</v>
      </c>
      <c r="E17055">
        <f t="shared" si="799"/>
        <v>10.198916841622889</v>
      </c>
      <c r="F17055">
        <f t="shared" si="800"/>
        <v>1.5067251394701577</v>
      </c>
    </row>
    <row r="17056" spans="1:6">
      <c r="A17056" s="1">
        <v>1210</v>
      </c>
      <c r="B17056" s="2">
        <v>15.9</v>
      </c>
      <c r="C17056" s="3">
        <v>79.3</v>
      </c>
      <c r="D17056">
        <f t="shared" si="798"/>
        <v>1055.7428162863941</v>
      </c>
      <c r="E17056">
        <f t="shared" si="799"/>
        <v>13.313276371833469</v>
      </c>
      <c r="F17056">
        <f t="shared" si="800"/>
        <v>38.476751065821119</v>
      </c>
    </row>
    <row r="17057" spans="1:6">
      <c r="A17057" s="1">
        <v>1430</v>
      </c>
      <c r="B17057" s="2">
        <v>40.200000000000003</v>
      </c>
      <c r="C17057" s="3">
        <v>30.6</v>
      </c>
      <c r="D17057">
        <f t="shared" si="798"/>
        <v>1620.7552292825599</v>
      </c>
      <c r="E17057">
        <f t="shared" si="799"/>
        <v>52.965857166096725</v>
      </c>
      <c r="F17057">
        <f t="shared" si="800"/>
        <v>211.57342286847566</v>
      </c>
    </row>
    <row r="17058" spans="1:6">
      <c r="A17058" s="1">
        <v>1220</v>
      </c>
      <c r="B17058" s="2">
        <v>18.3</v>
      </c>
      <c r="C17058" s="3">
        <v>61.6</v>
      </c>
      <c r="D17058">
        <f t="shared" si="798"/>
        <v>1299.2330153127637</v>
      </c>
      <c r="E17058">
        <f t="shared" si="799"/>
        <v>21.091445053778632</v>
      </c>
      <c r="F17058">
        <f t="shared" si="800"/>
        <v>16.178113164876798</v>
      </c>
    </row>
    <row r="17059" spans="1:6">
      <c r="A17059" s="1">
        <v>1620</v>
      </c>
      <c r="B17059" s="2">
        <v>40.1</v>
      </c>
      <c r="C17059" s="3">
        <v>34.799999999999997</v>
      </c>
      <c r="D17059">
        <f t="shared" si="798"/>
        <v>1646.2698696087925</v>
      </c>
      <c r="E17059">
        <f t="shared" si="799"/>
        <v>47.306605448528522</v>
      </c>
      <c r="F17059">
        <f t="shared" si="800"/>
        <v>52.857002230937042</v>
      </c>
    </row>
    <row r="17060" spans="1:6">
      <c r="A17060" s="1">
        <v>1480</v>
      </c>
      <c r="B17060" s="2">
        <v>30.6</v>
      </c>
      <c r="C17060" s="3">
        <v>53.8</v>
      </c>
      <c r="D17060">
        <f t="shared" si="798"/>
        <v>1425.758665408935</v>
      </c>
      <c r="E17060">
        <f t="shared" si="799"/>
        <v>26.501090435110317</v>
      </c>
      <c r="F17060">
        <f t="shared" si="800"/>
        <v>20.731131685358029</v>
      </c>
    </row>
    <row r="17061" spans="1:6">
      <c r="A17061" s="1">
        <v>1350</v>
      </c>
      <c r="B17061" s="2">
        <v>67.7</v>
      </c>
      <c r="C17061" s="3">
        <v>17.5</v>
      </c>
      <c r="D17061">
        <f t="shared" si="798"/>
        <v>1171.0722088180444</v>
      </c>
      <c r="E17061">
        <f t="shared" si="799"/>
        <v>66.918411932459676</v>
      </c>
      <c r="F17061">
        <f t="shared" si="800"/>
        <v>43.376559912812446</v>
      </c>
    </row>
    <row r="17062" spans="1:6">
      <c r="A17062" s="1">
        <v>1610</v>
      </c>
      <c r="B17062" s="2">
        <v>64.2</v>
      </c>
      <c r="C17062" s="3">
        <v>22.3</v>
      </c>
      <c r="D17062">
        <f t="shared" si="798"/>
        <v>1403.6014221030825</v>
      </c>
      <c r="E17062">
        <f t="shared" si="799"/>
        <v>62.941767807313113</v>
      </c>
      <c r="F17062">
        <f t="shared" si="800"/>
        <v>58.488509131084911</v>
      </c>
    </row>
    <row r="17063" spans="1:6">
      <c r="A17063" s="1">
        <v>1120</v>
      </c>
      <c r="B17063" s="2">
        <v>64.599999999999994</v>
      </c>
      <c r="C17063" s="3">
        <v>14.2</v>
      </c>
      <c r="D17063">
        <f t="shared" si="798"/>
        <v>975.4684132887661</v>
      </c>
      <c r="E17063">
        <f t="shared" si="799"/>
        <v>68.694958682307472</v>
      </c>
      <c r="F17063">
        <f t="shared" si="800"/>
        <v>44.672613259671095</v>
      </c>
    </row>
    <row r="17064" spans="1:6">
      <c r="A17064" s="1">
        <v>1130</v>
      </c>
      <c r="B17064" s="2">
        <v>68.5</v>
      </c>
      <c r="C17064" s="3">
        <v>16.8</v>
      </c>
      <c r="D17064">
        <f t="shared" si="798"/>
        <v>1131.6388370643904</v>
      </c>
      <c r="E17064">
        <f t="shared" si="799"/>
        <v>67.359454587166084</v>
      </c>
      <c r="F17064">
        <f t="shared" si="800"/>
        <v>1.3044314992080874</v>
      </c>
    </row>
    <row r="17065" spans="1:6">
      <c r="A17065" s="1">
        <v>1580</v>
      </c>
      <c r="B17065" s="2">
        <v>17</v>
      </c>
      <c r="C17065" s="3">
        <v>70.900000000000006</v>
      </c>
      <c r="D17065">
        <f t="shared" si="798"/>
        <v>1162.3989242406124</v>
      </c>
      <c r="E17065">
        <f t="shared" si="799"/>
        <v>16.394907253041076</v>
      </c>
      <c r="F17065">
        <f t="shared" si="800"/>
        <v>233.31628920696718</v>
      </c>
    </row>
    <row r="17066" spans="1:6">
      <c r="A17066" s="1">
        <v>1390</v>
      </c>
      <c r="B17066" s="2">
        <v>24.1</v>
      </c>
      <c r="C17066" s="3">
        <v>54.3</v>
      </c>
      <c r="D17066">
        <f t="shared" si="798"/>
        <v>1417.5107072416811</v>
      </c>
      <c r="E17066">
        <f t="shared" si="799"/>
        <v>26.105169562461899</v>
      </c>
      <c r="F17066">
        <f t="shared" si="800"/>
        <v>5.0316866668521101</v>
      </c>
    </row>
    <row r="17067" spans="1:6">
      <c r="A17067" s="1">
        <v>1470</v>
      </c>
      <c r="B17067" s="2">
        <v>41.8</v>
      </c>
      <c r="C17067" s="3">
        <v>31.7</v>
      </c>
      <c r="D17067">
        <f t="shared" si="798"/>
        <v>1632.1983367359765</v>
      </c>
      <c r="E17067">
        <f t="shared" si="799"/>
        <v>51.488906521639635</v>
      </c>
      <c r="F17067">
        <f t="shared" si="800"/>
        <v>129.01740310650752</v>
      </c>
    </row>
    <row r="17068" spans="1:6">
      <c r="A17068" s="1">
        <v>1340</v>
      </c>
      <c r="B17068" s="2">
        <v>21.1</v>
      </c>
      <c r="C17068" s="3">
        <v>51.4</v>
      </c>
      <c r="D17068">
        <f t="shared" si="798"/>
        <v>1465.1895645518891</v>
      </c>
      <c r="E17068">
        <f t="shared" si="799"/>
        <v>28.505633551593174</v>
      </c>
      <c r="F17068">
        <f t="shared" si="800"/>
        <v>75.778556434627177</v>
      </c>
    </row>
    <row r="17069" spans="1:6">
      <c r="A17069" s="1">
        <v>1590</v>
      </c>
      <c r="B17069" s="2">
        <v>26.1</v>
      </c>
      <c r="C17069" s="3">
        <v>60.4</v>
      </c>
      <c r="D17069">
        <f t="shared" si="798"/>
        <v>1318.1924393567251</v>
      </c>
      <c r="E17069">
        <f t="shared" si="799"/>
        <v>21.824378135045119</v>
      </c>
      <c r="F17069">
        <f t="shared" si="800"/>
        <v>116.96860121279298</v>
      </c>
    </row>
    <row r="17070" spans="1:6">
      <c r="A17070" s="1">
        <v>1720</v>
      </c>
      <c r="B17070" s="2">
        <v>62.6</v>
      </c>
      <c r="C17070" s="3">
        <v>29.4</v>
      </c>
      <c r="D17070">
        <f t="shared" si="798"/>
        <v>1603.9906139980603</v>
      </c>
      <c r="E17070">
        <f t="shared" si="799"/>
        <v>54.557503877485047</v>
      </c>
      <c r="F17070">
        <f t="shared" si="800"/>
        <v>82.659108918877024</v>
      </c>
    </row>
    <row r="17071" spans="1:6">
      <c r="A17071" s="1">
        <v>1630</v>
      </c>
      <c r="B17071" s="2">
        <v>64</v>
      </c>
      <c r="C17071" s="3">
        <v>25.2</v>
      </c>
      <c r="D17071">
        <f t="shared" si="798"/>
        <v>1507.0133720590436</v>
      </c>
      <c r="E17071">
        <f t="shared" si="799"/>
        <v>59.802117938850934</v>
      </c>
      <c r="F17071">
        <f t="shared" si="800"/>
        <v>37.827060928043281</v>
      </c>
    </row>
    <row r="17072" spans="1:6">
      <c r="A17072" s="1">
        <v>1460</v>
      </c>
      <c r="B17072" s="2">
        <v>59</v>
      </c>
      <c r="C17072" s="3">
        <v>23.7</v>
      </c>
      <c r="D17072">
        <f t="shared" si="798"/>
        <v>1457.2430915281936</v>
      </c>
      <c r="E17072">
        <f t="shared" si="799"/>
        <v>61.48705027545121</v>
      </c>
      <c r="F17072">
        <f t="shared" si="800"/>
        <v>6.1955718409545968</v>
      </c>
    </row>
    <row r="17073" spans="1:6">
      <c r="A17073" s="1">
        <v>1130</v>
      </c>
      <c r="B17073" s="2">
        <v>64.7</v>
      </c>
      <c r="C17073" s="3">
        <v>14.5</v>
      </c>
      <c r="D17073">
        <f t="shared" si="798"/>
        <v>994.18306808005809</v>
      </c>
      <c r="E17073">
        <f t="shared" si="799"/>
        <v>68.564349522762626</v>
      </c>
      <c r="F17073">
        <f t="shared" si="800"/>
        <v>39.573589185558745</v>
      </c>
    </row>
    <row r="17074" spans="1:6">
      <c r="A17074" s="1">
        <v>951</v>
      </c>
      <c r="B17074" s="2">
        <v>11.9</v>
      </c>
      <c r="C17074" s="3">
        <v>70.8</v>
      </c>
      <c r="D17074">
        <f t="shared" si="798"/>
        <v>1163.7662904487779</v>
      </c>
      <c r="E17074">
        <f t="shared" si="799"/>
        <v>16.437376983739803</v>
      </c>
      <c r="F17074">
        <f t="shared" si="800"/>
        <v>81.058549514376239</v>
      </c>
    </row>
    <row r="17075" spans="1:6">
      <c r="A17075" s="1">
        <v>1380</v>
      </c>
      <c r="B17075" s="2">
        <v>43.7</v>
      </c>
      <c r="C17075" s="3">
        <v>35.4</v>
      </c>
      <c r="D17075">
        <f t="shared" si="798"/>
        <v>1646.2266469799604</v>
      </c>
      <c r="E17075">
        <f t="shared" si="799"/>
        <v>46.50357759830397</v>
      </c>
      <c r="F17075">
        <f t="shared" si="800"/>
        <v>102.53668488523211</v>
      </c>
    </row>
    <row r="17076" spans="1:6">
      <c r="A17076" s="1">
        <v>1270</v>
      </c>
      <c r="B17076" s="2">
        <v>33.200000000000003</v>
      </c>
      <c r="C17076" s="3">
        <v>29.8</v>
      </c>
      <c r="D17076">
        <f t="shared" si="798"/>
        <v>1610.0907770023007</v>
      </c>
      <c r="E17076">
        <f t="shared" si="799"/>
        <v>54.029891845714786</v>
      </c>
      <c r="F17076">
        <f t="shared" si="800"/>
        <v>588.38475203339033</v>
      </c>
    </row>
    <row r="17077" spans="1:6">
      <c r="A17077" s="1">
        <v>1550</v>
      </c>
      <c r="B17077" s="2">
        <v>33.200000000000003</v>
      </c>
      <c r="C17077" s="3">
        <v>47.6</v>
      </c>
      <c r="D17077">
        <f t="shared" si="798"/>
        <v>1525.6292371126124</v>
      </c>
      <c r="E17077">
        <f t="shared" si="799"/>
        <v>32.051034393122109</v>
      </c>
      <c r="F17077">
        <f t="shared" si="800"/>
        <v>2.1134960849839386</v>
      </c>
    </row>
    <row r="17078" spans="1:6">
      <c r="A17078" s="1">
        <v>1570</v>
      </c>
      <c r="B17078" s="2">
        <v>61.7</v>
      </c>
      <c r="C17078" s="3">
        <v>29.9</v>
      </c>
      <c r="D17078">
        <f t="shared" si="798"/>
        <v>1611.5349776116498</v>
      </c>
      <c r="E17078">
        <f t="shared" si="799"/>
        <v>53.897490890021736</v>
      </c>
      <c r="F17078">
        <f t="shared" si="800"/>
        <v>63.183600811819886</v>
      </c>
    </row>
    <row r="17079" spans="1:6">
      <c r="A17079" s="1">
        <v>1420</v>
      </c>
      <c r="B17079" s="2">
        <v>35.6</v>
      </c>
      <c r="C17079" s="3">
        <v>39.299999999999997</v>
      </c>
      <c r="D17079">
        <f t="shared" si="798"/>
        <v>1628.3583789709212</v>
      </c>
      <c r="E17079">
        <f t="shared" si="799"/>
        <v>41.434055444552705</v>
      </c>
      <c r="F17079">
        <f t="shared" si="800"/>
        <v>92.02735284476293</v>
      </c>
    </row>
    <row r="17080" spans="1:6">
      <c r="A17080" s="1">
        <v>1330</v>
      </c>
      <c r="B17080" s="2">
        <v>67.099999999999994</v>
      </c>
      <c r="C17080" s="3">
        <v>19.3</v>
      </c>
      <c r="D17080">
        <f t="shared" si="798"/>
        <v>1266.4735539656704</v>
      </c>
      <c r="E17080">
        <f t="shared" si="799"/>
        <v>65.620391397184989</v>
      </c>
      <c r="F17080">
        <f t="shared" si="800"/>
        <v>7.5799879947768574</v>
      </c>
    </row>
    <row r="17081" spans="1:6">
      <c r="A17081" s="1">
        <v>1350</v>
      </c>
      <c r="B17081" s="2">
        <v>68.2</v>
      </c>
      <c r="C17081" s="3">
        <v>20</v>
      </c>
      <c r="D17081">
        <f t="shared" si="798"/>
        <v>1301.0391262072574</v>
      </c>
      <c r="E17081">
        <f t="shared" si="799"/>
        <v>65.051956310362868</v>
      </c>
      <c r="F17081">
        <f t="shared" si="800"/>
        <v>13.112302738958011</v>
      </c>
    </row>
    <row r="17082" spans="1:6">
      <c r="A17082" s="1">
        <v>1520</v>
      </c>
      <c r="B17082" s="2">
        <v>63</v>
      </c>
      <c r="C17082" s="3">
        <v>26.6</v>
      </c>
      <c r="D17082">
        <f t="shared" si="798"/>
        <v>1546.2044684271223</v>
      </c>
      <c r="E17082">
        <f t="shared" si="799"/>
        <v>58.127987534854221</v>
      </c>
      <c r="F17082">
        <f t="shared" si="800"/>
        <v>24.653761307952578</v>
      </c>
    </row>
    <row r="17083" spans="1:6">
      <c r="A17083" s="1">
        <v>1400</v>
      </c>
      <c r="B17083" s="2">
        <v>31.6</v>
      </c>
      <c r="C17083" s="3">
        <v>70.900000000000006</v>
      </c>
      <c r="D17083">
        <f t="shared" si="798"/>
        <v>1162.3989242406124</v>
      </c>
      <c r="E17083">
        <f t="shared" si="799"/>
        <v>16.394907253041076</v>
      </c>
      <c r="F17083">
        <f t="shared" si="800"/>
        <v>306.60617292580918</v>
      </c>
    </row>
    <row r="17084" spans="1:6">
      <c r="A17084" s="1">
        <v>1600</v>
      </c>
      <c r="B17084" s="2">
        <v>63.6</v>
      </c>
      <c r="C17084" s="3">
        <v>20.8</v>
      </c>
      <c r="D17084">
        <f t="shared" si="798"/>
        <v>1338.676125025893</v>
      </c>
      <c r="E17084">
        <f t="shared" si="799"/>
        <v>64.359429087783312</v>
      </c>
      <c r="F17084">
        <f t="shared" si="800"/>
        <v>91.798390093725374</v>
      </c>
    </row>
    <row r="17085" spans="1:6">
      <c r="A17085" s="1">
        <v>948</v>
      </c>
      <c r="B17085" s="2">
        <v>61.8</v>
      </c>
      <c r="C17085" s="3">
        <v>12</v>
      </c>
      <c r="D17085">
        <f t="shared" si="798"/>
        <v>833.77402214118206</v>
      </c>
      <c r="E17085">
        <f t="shared" si="799"/>
        <v>69.481168511765176</v>
      </c>
      <c r="F17085">
        <f t="shared" si="800"/>
        <v>76.42923251968773</v>
      </c>
    </row>
    <row r="17086" spans="1:6">
      <c r="A17086" s="1">
        <v>1100</v>
      </c>
      <c r="B17086" s="2">
        <v>37.5</v>
      </c>
      <c r="C17086" s="3">
        <v>23</v>
      </c>
      <c r="D17086">
        <f t="shared" si="798"/>
        <v>1431.2794589074008</v>
      </c>
      <c r="E17086">
        <f t="shared" si="799"/>
        <v>62.229541691626117</v>
      </c>
      <c r="F17086">
        <f t="shared" si="800"/>
        <v>758.14848595394426</v>
      </c>
    </row>
    <row r="17087" spans="1:6">
      <c r="A17087" s="1">
        <v>717</v>
      </c>
      <c r="B17087" s="2">
        <v>7.3</v>
      </c>
      <c r="C17087" s="3">
        <v>84.4</v>
      </c>
      <c r="D17087">
        <f t="shared" si="798"/>
        <v>998.52000758012275</v>
      </c>
      <c r="E17087">
        <f t="shared" si="799"/>
        <v>11.830805777015671</v>
      </c>
      <c r="F17087">
        <f t="shared" si="800"/>
        <v>126.39464158746979</v>
      </c>
    </row>
    <row r="17088" spans="1:6">
      <c r="A17088" s="1">
        <v>1050</v>
      </c>
      <c r="B17088" s="2">
        <v>12.8</v>
      </c>
      <c r="C17088" s="3">
        <v>89</v>
      </c>
      <c r="D17088">
        <f t="shared" si="798"/>
        <v>951.33543645871032</v>
      </c>
      <c r="E17088">
        <f t="shared" si="799"/>
        <v>10.689162207401239</v>
      </c>
      <c r="F17088">
        <f t="shared" si="800"/>
        <v>17.459193575947332</v>
      </c>
    </row>
    <row r="17089" spans="1:6">
      <c r="A17089" s="1">
        <v>1280</v>
      </c>
      <c r="B17089" s="2">
        <v>44.9</v>
      </c>
      <c r="C17089" s="3">
        <v>31.8</v>
      </c>
      <c r="D17089">
        <f t="shared" si="798"/>
        <v>1633.060280222111</v>
      </c>
      <c r="E17089">
        <f t="shared" si="799"/>
        <v>51.354096862330536</v>
      </c>
      <c r="F17089">
        <f t="shared" si="800"/>
        <v>208.16428623720338</v>
      </c>
    </row>
    <row r="17090" spans="1:6">
      <c r="A17090" s="1">
        <v>1570</v>
      </c>
      <c r="B17090" s="2">
        <v>65.099999999999994</v>
      </c>
      <c r="C17090" s="3">
        <v>27.4</v>
      </c>
      <c r="D17090">
        <f t="shared" si="798"/>
        <v>1565.4756940892153</v>
      </c>
      <c r="E17090">
        <f t="shared" si="799"/>
        <v>57.134149419314433</v>
      </c>
      <c r="F17090">
        <f t="shared" si="800"/>
        <v>63.482118319069443</v>
      </c>
    </row>
    <row r="17091" spans="1:6">
      <c r="A17091" s="1">
        <v>1510</v>
      </c>
      <c r="B17091" s="2">
        <v>46.1</v>
      </c>
      <c r="C17091" s="3">
        <v>28.9</v>
      </c>
      <c r="D17091">
        <f t="shared" si="798"/>
        <v>1595.6276548600631</v>
      </c>
      <c r="E17091">
        <f t="shared" si="799"/>
        <v>55.212029579932981</v>
      </c>
      <c r="F17091">
        <f t="shared" si="800"/>
        <v>92.823258533242353</v>
      </c>
    </row>
    <row r="17092" spans="1:6">
      <c r="A17092" s="1">
        <v>1560</v>
      </c>
      <c r="B17092" s="2">
        <v>52.3</v>
      </c>
      <c r="C17092" s="3">
        <v>23.3</v>
      </c>
      <c r="D17092">
        <f t="shared" si="798"/>
        <v>1442.618180128708</v>
      </c>
      <c r="E17092">
        <f t="shared" si="799"/>
        <v>61.91494335316343</v>
      </c>
      <c r="F17092">
        <f t="shared" si="800"/>
        <v>110.85237452425889</v>
      </c>
    </row>
    <row r="17093" spans="1:6">
      <c r="A17093" s="1">
        <v>1690</v>
      </c>
      <c r="B17093" s="2">
        <v>58.6</v>
      </c>
      <c r="C17093" s="3">
        <v>27.2</v>
      </c>
      <c r="D17093">
        <f t="shared" si="798"/>
        <v>1560.868753246091</v>
      </c>
      <c r="E17093">
        <f t="shared" si="799"/>
        <v>57.38488063404747</v>
      </c>
      <c r="F17093">
        <f t="shared" si="800"/>
        <v>23.75073322904397</v>
      </c>
    </row>
    <row r="17094" spans="1:6">
      <c r="A17094" s="1">
        <v>1570</v>
      </c>
      <c r="B17094" s="2">
        <v>62</v>
      </c>
      <c r="C17094" s="3">
        <v>23.5</v>
      </c>
      <c r="D17094">
        <f t="shared" si="798"/>
        <v>1450.0013357818962</v>
      </c>
      <c r="E17094">
        <f t="shared" si="799"/>
        <v>61.70218450135728</v>
      </c>
      <c r="F17094">
        <f t="shared" si="800"/>
        <v>19.323712375720607</v>
      </c>
    </row>
    <row r="17095" spans="1:6">
      <c r="A17095" s="1">
        <v>1490</v>
      </c>
      <c r="B17095" s="2">
        <v>47</v>
      </c>
      <c r="C17095" s="3">
        <v>26.3</v>
      </c>
      <c r="D17095">
        <f t="shared" si="798"/>
        <v>1538.3948025074424</v>
      </c>
      <c r="E17095">
        <f t="shared" si="799"/>
        <v>58.494098954655605</v>
      </c>
      <c r="F17095">
        <f t="shared" si="800"/>
        <v>135.24281845193252</v>
      </c>
    </row>
    <row r="17096" spans="1:6">
      <c r="A17096" s="1">
        <v>1370</v>
      </c>
      <c r="B17096" s="2">
        <v>30.2</v>
      </c>
      <c r="C17096" s="3">
        <v>37.9</v>
      </c>
      <c r="D17096">
        <f t="shared" si="798"/>
        <v>1637.9373772579634</v>
      </c>
      <c r="E17096">
        <f t="shared" si="799"/>
        <v>43.21734504638426</v>
      </c>
      <c r="F17096">
        <f t="shared" si="800"/>
        <v>265.3485730895182</v>
      </c>
    </row>
    <row r="17097" spans="1:6">
      <c r="A17097" s="1">
        <v>1130</v>
      </c>
      <c r="B17097" s="2">
        <v>67.900000000000006</v>
      </c>
      <c r="C17097" s="3">
        <v>15.7</v>
      </c>
      <c r="D17097">
        <f t="shared" si="798"/>
        <v>1067.3108854462487</v>
      </c>
      <c r="E17097">
        <f t="shared" si="799"/>
        <v>67.981585060270618</v>
      </c>
      <c r="F17097">
        <f t="shared" si="800"/>
        <v>5.2562300009653917</v>
      </c>
    </row>
    <row r="17098" spans="1:6">
      <c r="A17098" s="1">
        <v>1300</v>
      </c>
      <c r="B17098" s="2">
        <v>69.099999999999994</v>
      </c>
      <c r="C17098" s="3">
        <v>16.3</v>
      </c>
      <c r="D17098">
        <f t="shared" ref="D17098:D17161" si="801">C17098*E17098</f>
        <v>1102.7420267821619</v>
      </c>
      <c r="E17098">
        <f t="shared" ref="E17098:E17161" si="802">$P$4/(1+(C17098/$P$5)^$P$6)^(2/$P$6)</f>
        <v>67.652885078660233</v>
      </c>
      <c r="F17098">
        <f t="shared" ref="F17098:F17161" si="803">(E17098-B17098)^2+$M$3*(D17098-A17098)^2</f>
        <v>54.070866844595514</v>
      </c>
    </row>
    <row r="17099" spans="1:6">
      <c r="A17099" s="1">
        <v>1340</v>
      </c>
      <c r="B17099" s="2">
        <v>68.8</v>
      </c>
      <c r="C17099" s="3">
        <v>19.3</v>
      </c>
      <c r="D17099">
        <f t="shared" si="801"/>
        <v>1266.4735539656704</v>
      </c>
      <c r="E17099">
        <f t="shared" si="802"/>
        <v>65.620391397184989</v>
      </c>
      <c r="F17099">
        <f t="shared" si="803"/>
        <v>17.331402785138952</v>
      </c>
    </row>
    <row r="17100" spans="1:6">
      <c r="A17100" s="1">
        <v>1690</v>
      </c>
      <c r="B17100" s="2">
        <v>64.599999999999994</v>
      </c>
      <c r="C17100" s="3">
        <v>23.7</v>
      </c>
      <c r="D17100">
        <f t="shared" si="801"/>
        <v>1457.2430915281936</v>
      </c>
      <c r="E17100">
        <f t="shared" si="802"/>
        <v>61.48705027545121</v>
      </c>
      <c r="F17100">
        <f t="shared" si="803"/>
        <v>82.058184463304457</v>
      </c>
    </row>
    <row r="17101" spans="1:6">
      <c r="A17101" s="1">
        <v>894</v>
      </c>
      <c r="B17101" s="2">
        <v>10.8</v>
      </c>
      <c r="C17101" s="3">
        <v>79.400000000000006</v>
      </c>
      <c r="D17101">
        <f t="shared" si="801"/>
        <v>1054.5682424098025</v>
      </c>
      <c r="E17101">
        <f t="shared" si="802"/>
        <v>13.281715899367789</v>
      </c>
      <c r="F17101">
        <f t="shared" si="803"/>
        <v>40.598592239552673</v>
      </c>
    </row>
    <row r="17102" spans="1:6">
      <c r="A17102" s="1">
        <v>1490</v>
      </c>
      <c r="B17102" s="2">
        <v>66.2</v>
      </c>
      <c r="C17102" s="3">
        <v>25.4</v>
      </c>
      <c r="D17102">
        <f t="shared" si="801"/>
        <v>1513.0410471260598</v>
      </c>
      <c r="E17102">
        <f t="shared" si="802"/>
        <v>59.5685451624433</v>
      </c>
      <c r="F17102">
        <f t="shared" si="803"/>
        <v>44.685353219522732</v>
      </c>
    </row>
    <row r="17103" spans="1:6">
      <c r="A17103" s="1">
        <v>1350</v>
      </c>
      <c r="B17103" s="2">
        <v>22.5</v>
      </c>
      <c r="C17103" s="3">
        <v>46.7</v>
      </c>
      <c r="D17103">
        <f t="shared" si="801"/>
        <v>1539.2403818259133</v>
      </c>
      <c r="E17103">
        <f t="shared" si="802"/>
        <v>32.960179482353603</v>
      </c>
      <c r="F17103">
        <f t="shared" si="803"/>
        <v>157.25273767550979</v>
      </c>
    </row>
    <row r="17104" spans="1:6">
      <c r="A17104" s="1">
        <v>1720</v>
      </c>
      <c r="B17104" s="2">
        <v>43</v>
      </c>
      <c r="C17104" s="3">
        <v>37.1</v>
      </c>
      <c r="D17104">
        <f t="shared" si="801"/>
        <v>1641.9127583593968</v>
      </c>
      <c r="E17104">
        <f t="shared" si="802"/>
        <v>44.256408581115814</v>
      </c>
      <c r="F17104">
        <f t="shared" si="803"/>
        <v>9.7237286157436209</v>
      </c>
    </row>
    <row r="17105" spans="1:6">
      <c r="A17105" s="1">
        <v>1550</v>
      </c>
      <c r="B17105" s="2">
        <v>35.6</v>
      </c>
      <c r="C17105" s="3">
        <v>41.2</v>
      </c>
      <c r="D17105">
        <f t="shared" si="801"/>
        <v>1610.7746956821688</v>
      </c>
      <c r="E17105">
        <f t="shared" si="802"/>
        <v>39.096473196169143</v>
      </c>
      <c r="F17105">
        <f t="shared" si="803"/>
        <v>17.159168273579752</v>
      </c>
    </row>
    <row r="17106" spans="1:6">
      <c r="A17106" s="1">
        <v>1470</v>
      </c>
      <c r="B17106" s="2">
        <v>52.1</v>
      </c>
      <c r="C17106" s="3">
        <v>23.4</v>
      </c>
      <c r="D17106">
        <f t="shared" si="801"/>
        <v>1446.3274023291833</v>
      </c>
      <c r="E17106">
        <f t="shared" si="802"/>
        <v>61.808863347401001</v>
      </c>
      <c r="F17106">
        <f t="shared" si="803"/>
        <v>95.010596113737435</v>
      </c>
    </row>
    <row r="17107" spans="1:6">
      <c r="A17107" s="1">
        <v>1690</v>
      </c>
      <c r="B17107" s="2">
        <v>60.2</v>
      </c>
      <c r="C17107" s="3">
        <v>20.2</v>
      </c>
      <c r="D17107">
        <f t="shared" si="801"/>
        <v>1310.6382117640444</v>
      </c>
      <c r="E17107">
        <f t="shared" si="802"/>
        <v>64.883079790299234</v>
      </c>
      <c r="F17107">
        <f t="shared" si="803"/>
        <v>214.17264857047601</v>
      </c>
    </row>
    <row r="17108" spans="1:6">
      <c r="A17108" s="1">
        <v>1270</v>
      </c>
      <c r="B17108" s="2">
        <v>69.5</v>
      </c>
      <c r="C17108" s="3">
        <v>20</v>
      </c>
      <c r="D17108">
        <f t="shared" si="801"/>
        <v>1301.0391262072574</v>
      </c>
      <c r="E17108">
        <f t="shared" si="802"/>
        <v>65.051956310362868</v>
      </c>
      <c r="F17108">
        <f t="shared" si="803"/>
        <v>21.072034011958237</v>
      </c>
    </row>
    <row r="17109" spans="1:6">
      <c r="A17109" s="1">
        <v>1160</v>
      </c>
      <c r="B17109" s="2">
        <v>69.900000000000006</v>
      </c>
      <c r="C17109" s="3">
        <v>16.5</v>
      </c>
      <c r="D17109">
        <f t="shared" si="801"/>
        <v>1114.3713475612985</v>
      </c>
      <c r="E17109">
        <f t="shared" si="802"/>
        <v>67.537657427957484</v>
      </c>
      <c r="F17109">
        <f t="shared" si="803"/>
        <v>8.3617525737769363</v>
      </c>
    </row>
    <row r="17110" spans="1:6">
      <c r="A17110" s="1">
        <v>1580</v>
      </c>
      <c r="B17110" s="2">
        <v>65.7</v>
      </c>
      <c r="C17110" s="3">
        <v>21.3</v>
      </c>
      <c r="D17110">
        <f t="shared" si="801"/>
        <v>1361.151639495062</v>
      </c>
      <c r="E17110">
        <f t="shared" si="802"/>
        <v>63.90383284014375</v>
      </c>
      <c r="F17110">
        <f t="shared" si="803"/>
        <v>67.203585361670477</v>
      </c>
    </row>
    <row r="17111" spans="1:6">
      <c r="A17111" s="1">
        <v>1580</v>
      </c>
      <c r="B17111" s="2">
        <v>64</v>
      </c>
      <c r="C17111" s="3">
        <v>20.399999999999999</v>
      </c>
      <c r="D17111">
        <f t="shared" si="801"/>
        <v>1320.1116417130677</v>
      </c>
      <c r="E17111">
        <f t="shared" si="802"/>
        <v>64.71135498593469</v>
      </c>
      <c r="F17111">
        <f t="shared" si="803"/>
        <v>90.728229894138181</v>
      </c>
    </row>
    <row r="17112" spans="1:6">
      <c r="A17112" s="1">
        <v>1160</v>
      </c>
      <c r="B17112" s="2">
        <v>66.3</v>
      </c>
      <c r="C17112" s="3">
        <v>16.600000000000001</v>
      </c>
      <c r="D17112">
        <f t="shared" si="801"/>
        <v>1120.1509533058279</v>
      </c>
      <c r="E17112">
        <f t="shared" si="802"/>
        <v>67.478973090712515</v>
      </c>
      <c r="F17112">
        <f t="shared" si="803"/>
        <v>3.5111484127201811</v>
      </c>
    </row>
    <row r="17113" spans="1:6">
      <c r="A17113" s="1">
        <v>951</v>
      </c>
      <c r="B17113" s="2">
        <v>11</v>
      </c>
      <c r="C17113" s="3">
        <v>76.7</v>
      </c>
      <c r="D17113">
        <f t="shared" si="801"/>
        <v>1087.0498970869635</v>
      </c>
      <c r="E17113">
        <f t="shared" si="802"/>
        <v>14.172749636075144</v>
      </c>
      <c r="F17113">
        <f t="shared" si="803"/>
        <v>34.791335444144707</v>
      </c>
    </row>
    <row r="17114" spans="1:6">
      <c r="A17114" s="1">
        <v>981</v>
      </c>
      <c r="B17114" s="2">
        <v>13</v>
      </c>
      <c r="C17114" s="3">
        <v>89.8</v>
      </c>
      <c r="D17114">
        <f t="shared" si="801"/>
        <v>943.52953805825007</v>
      </c>
      <c r="E17114">
        <f t="shared" si="802"/>
        <v>10.507010446082964</v>
      </c>
      <c r="F17114">
        <f t="shared" si="803"/>
        <v>8.0905003986661388</v>
      </c>
    </row>
    <row r="17115" spans="1:6">
      <c r="A17115" s="1">
        <v>1590</v>
      </c>
      <c r="B17115" s="2">
        <v>26</v>
      </c>
      <c r="C17115" s="3">
        <v>57</v>
      </c>
      <c r="D17115">
        <f t="shared" si="801"/>
        <v>1373.1040832699305</v>
      </c>
      <c r="E17115">
        <f t="shared" si="802"/>
        <v>24.089545320525097</v>
      </c>
      <c r="F17115">
        <f t="shared" si="803"/>
        <v>66.490756825861808</v>
      </c>
    </row>
    <row r="17116" spans="1:6">
      <c r="A17116" s="1">
        <v>1330</v>
      </c>
      <c r="B17116" s="2">
        <v>22.3</v>
      </c>
      <c r="C17116" s="3">
        <v>55.1</v>
      </c>
      <c r="D17116">
        <f t="shared" si="801"/>
        <v>1404.3180272254158</v>
      </c>
      <c r="E17116">
        <f t="shared" si="802"/>
        <v>25.486715557630049</v>
      </c>
      <c r="F17116">
        <f t="shared" si="803"/>
        <v>17.532977248158566</v>
      </c>
    </row>
    <row r="17117" spans="1:6">
      <c r="A17117" s="1">
        <v>1590</v>
      </c>
      <c r="B17117" s="2">
        <v>26.9</v>
      </c>
      <c r="C17117" s="3">
        <v>51.1</v>
      </c>
      <c r="D17117">
        <f t="shared" si="801"/>
        <v>1470.0785772722554</v>
      </c>
      <c r="E17117">
        <f t="shared" si="802"/>
        <v>28.768661003370948</v>
      </c>
      <c r="F17117">
        <f t="shared" si="803"/>
        <v>22.702157586030449</v>
      </c>
    </row>
    <row r="17118" spans="1:6">
      <c r="A17118" s="1">
        <v>1740</v>
      </c>
      <c r="B17118" s="2">
        <v>58.1</v>
      </c>
      <c r="C17118" s="3">
        <v>29.4</v>
      </c>
      <c r="D17118">
        <f t="shared" si="801"/>
        <v>1603.9906139980603</v>
      </c>
      <c r="E17118">
        <f t="shared" si="802"/>
        <v>54.557503877485047</v>
      </c>
      <c r="F17118">
        <f t="shared" si="803"/>
        <v>37.259551616693699</v>
      </c>
    </row>
    <row r="17119" spans="1:6">
      <c r="A17119" s="1">
        <v>1660</v>
      </c>
      <c r="B17119" s="2">
        <v>61.5</v>
      </c>
      <c r="C17119" s="3">
        <v>27.4</v>
      </c>
      <c r="D17119">
        <f t="shared" si="801"/>
        <v>1565.4756940892153</v>
      </c>
      <c r="E17119">
        <f t="shared" si="802"/>
        <v>57.134149419314433</v>
      </c>
      <c r="F17119">
        <f t="shared" si="803"/>
        <v>30.995770873755816</v>
      </c>
    </row>
    <row r="17120" spans="1:6">
      <c r="A17120" s="1">
        <v>1490</v>
      </c>
      <c r="B17120" s="2">
        <v>36.9</v>
      </c>
      <c r="C17120" s="3">
        <v>36.5</v>
      </c>
      <c r="D17120">
        <f t="shared" si="801"/>
        <v>1644.1066231858965</v>
      </c>
      <c r="E17120">
        <f t="shared" si="802"/>
        <v>45.044017073586204</v>
      </c>
      <c r="F17120">
        <f t="shared" si="803"/>
        <v>98.048608524721843</v>
      </c>
    </row>
    <row r="17121" spans="1:6">
      <c r="A17121" s="1">
        <v>1260</v>
      </c>
      <c r="B17121" s="2">
        <v>22.5</v>
      </c>
      <c r="C17121" s="3">
        <v>55.8</v>
      </c>
      <c r="D17121">
        <f t="shared" si="801"/>
        <v>1392.7916530594896</v>
      </c>
      <c r="E17121">
        <f t="shared" si="802"/>
        <v>24.960423889955013</v>
      </c>
      <c r="F17121">
        <f t="shared" si="803"/>
        <v>29.608589530810349</v>
      </c>
    </row>
    <row r="17122" spans="1:6">
      <c r="A17122" s="1">
        <v>1290</v>
      </c>
      <c r="B17122" s="2">
        <v>22.7</v>
      </c>
      <c r="C17122" s="3">
        <v>55.2</v>
      </c>
      <c r="D17122">
        <f t="shared" si="801"/>
        <v>1402.670096417166</v>
      </c>
      <c r="E17122">
        <f t="shared" si="802"/>
        <v>25.410690152484889</v>
      </c>
      <c r="F17122">
        <f t="shared" si="803"/>
        <v>24.305157071309445</v>
      </c>
    </row>
    <row r="17123" spans="1:6">
      <c r="A17123" s="1">
        <v>1220</v>
      </c>
      <c r="B17123" s="2">
        <v>69.7</v>
      </c>
      <c r="C17123" s="3">
        <v>15.9</v>
      </c>
      <c r="D17123">
        <f t="shared" si="801"/>
        <v>1079.2098205087766</v>
      </c>
      <c r="E17123">
        <f t="shared" si="802"/>
        <v>67.874831478539406</v>
      </c>
      <c r="F17123">
        <f t="shared" si="803"/>
        <v>29.809199160324813</v>
      </c>
    </row>
    <row r="17124" spans="1:6">
      <c r="A17124" s="1">
        <v>1340</v>
      </c>
      <c r="B17124" s="2">
        <v>67.5</v>
      </c>
      <c r="C17124" s="3">
        <v>21.1</v>
      </c>
      <c r="D17124">
        <f t="shared" si="801"/>
        <v>1352.2598441817356</v>
      </c>
      <c r="E17124">
        <f t="shared" si="802"/>
        <v>64.088144274015903</v>
      </c>
      <c r="F17124">
        <f t="shared" si="803"/>
        <v>11.841534516657346</v>
      </c>
    </row>
    <row r="17125" spans="1:6">
      <c r="A17125" s="1">
        <v>1560</v>
      </c>
      <c r="B17125" s="2">
        <v>31.2</v>
      </c>
      <c r="C17125" s="3">
        <v>71.7</v>
      </c>
      <c r="D17125">
        <f t="shared" si="801"/>
        <v>1151.5438402196344</v>
      </c>
      <c r="E17125">
        <f t="shared" si="802"/>
        <v>16.060583545601595</v>
      </c>
      <c r="F17125">
        <f t="shared" si="803"/>
        <v>452.06118865412537</v>
      </c>
    </row>
    <row r="17126" spans="1:6">
      <c r="A17126" s="1">
        <v>1670</v>
      </c>
      <c r="B17126" s="2">
        <v>65.7</v>
      </c>
      <c r="C17126" s="3">
        <v>22.9</v>
      </c>
      <c r="D17126">
        <f t="shared" si="801"/>
        <v>1427.4297782499671</v>
      </c>
      <c r="E17126">
        <f t="shared" si="802"/>
        <v>62.333178089518213</v>
      </c>
      <c r="F17126">
        <f t="shared" si="803"/>
        <v>89.934079026145099</v>
      </c>
    </row>
    <row r="17127" spans="1:6">
      <c r="A17127" s="1">
        <v>1310</v>
      </c>
      <c r="B17127" s="2">
        <v>66.8</v>
      </c>
      <c r="C17127" s="3">
        <v>18.5</v>
      </c>
      <c r="D17127">
        <f t="shared" si="801"/>
        <v>1225.1901572733093</v>
      </c>
      <c r="E17127">
        <f t="shared" si="802"/>
        <v>66.226494987746449</v>
      </c>
      <c r="F17127">
        <f t="shared" si="803"/>
        <v>9.9368925546799378</v>
      </c>
    </row>
    <row r="17128" spans="1:6">
      <c r="A17128" s="1">
        <v>1050</v>
      </c>
      <c r="B17128" s="2">
        <v>65.2</v>
      </c>
      <c r="C17128" s="3">
        <v>13.1</v>
      </c>
      <c r="D17128">
        <f t="shared" si="801"/>
        <v>905.53267658750008</v>
      </c>
      <c r="E17128">
        <f t="shared" si="802"/>
        <v>69.12463180057253</v>
      </c>
      <c r="F17128">
        <f t="shared" si="803"/>
        <v>43.281853005954524</v>
      </c>
    </row>
    <row r="17129" spans="1:6">
      <c r="A17129" s="1">
        <v>1140</v>
      </c>
      <c r="B17129" s="2">
        <v>47.2</v>
      </c>
      <c r="C17129" s="3">
        <v>18.399999999999999</v>
      </c>
      <c r="D17129">
        <f t="shared" si="801"/>
        <v>1219.9011211303523</v>
      </c>
      <c r="E17129">
        <f t="shared" si="802"/>
        <v>66.298973974475672</v>
      </c>
      <c r="F17129">
        <f t="shared" si="803"/>
        <v>373.29877418722015</v>
      </c>
    </row>
    <row r="17130" spans="1:6">
      <c r="A17130" s="1">
        <v>783</v>
      </c>
      <c r="B17130" s="2">
        <v>9</v>
      </c>
      <c r="C17130" s="3">
        <v>101</v>
      </c>
      <c r="D17130">
        <f t="shared" si="801"/>
        <v>845.31524915839179</v>
      </c>
      <c r="E17130">
        <f t="shared" si="802"/>
        <v>8.3694579124593247</v>
      </c>
      <c r="F17130">
        <f t="shared" si="803"/>
        <v>5.5847290878048685</v>
      </c>
    </row>
    <row r="17131" spans="1:6">
      <c r="A17131" s="1">
        <v>1010</v>
      </c>
      <c r="B17131" s="2">
        <v>15.1</v>
      </c>
      <c r="C17131" s="3">
        <v>66.2</v>
      </c>
      <c r="D17131">
        <f t="shared" si="801"/>
        <v>1229.1660202469204</v>
      </c>
      <c r="E17131">
        <f t="shared" si="802"/>
        <v>18.567462541494265</v>
      </c>
      <c r="F17131">
        <f t="shared" si="803"/>
        <v>76.186527253485238</v>
      </c>
    </row>
    <row r="17132" spans="1:6">
      <c r="A17132" s="1">
        <v>1170</v>
      </c>
      <c r="B17132" s="2">
        <v>44.2</v>
      </c>
      <c r="C17132" s="3">
        <v>35.5</v>
      </c>
      <c r="D17132">
        <f t="shared" si="801"/>
        <v>1646.1407810850378</v>
      </c>
      <c r="E17132">
        <f t="shared" si="802"/>
        <v>46.370162847465856</v>
      </c>
      <c r="F17132">
        <f t="shared" si="803"/>
        <v>307.54772626151373</v>
      </c>
    </row>
    <row r="17133" spans="1:6">
      <c r="A17133" s="1">
        <v>1380</v>
      </c>
      <c r="B17133" s="2">
        <v>35.799999999999997</v>
      </c>
      <c r="C17133" s="3">
        <v>49.8</v>
      </c>
      <c r="D17133">
        <f t="shared" si="801"/>
        <v>1491.083430657085</v>
      </c>
      <c r="E17133">
        <f t="shared" si="802"/>
        <v>29.941434350543879</v>
      </c>
      <c r="F17133">
        <f t="shared" si="803"/>
        <v>50.805870780698015</v>
      </c>
    </row>
    <row r="17134" spans="1:6">
      <c r="A17134" s="1">
        <v>1490</v>
      </c>
      <c r="B17134" s="2">
        <v>22.1</v>
      </c>
      <c r="C17134" s="3">
        <v>76.8</v>
      </c>
      <c r="D17134">
        <f t="shared" si="801"/>
        <v>1085.8180947432813</v>
      </c>
      <c r="E17134">
        <f t="shared" si="802"/>
        <v>14.13825644196981</v>
      </c>
      <c r="F17134">
        <f t="shared" si="803"/>
        <v>281.60883926899572</v>
      </c>
    </row>
    <row r="17135" spans="1:6">
      <c r="A17135" s="1">
        <v>1540</v>
      </c>
      <c r="B17135" s="2">
        <v>35.1</v>
      </c>
      <c r="C17135" s="3">
        <v>41.9</v>
      </c>
      <c r="D17135">
        <f t="shared" si="801"/>
        <v>1603.1663723232334</v>
      </c>
      <c r="E17135">
        <f t="shared" si="802"/>
        <v>38.261727263084332</v>
      </c>
      <c r="F17135">
        <f t="shared" si="803"/>
        <v>15.326328365472715</v>
      </c>
    </row>
    <row r="17136" spans="1:6">
      <c r="A17136" s="1">
        <v>1570</v>
      </c>
      <c r="B17136" s="2">
        <v>34.5</v>
      </c>
      <c r="C17136" s="3">
        <v>48.5</v>
      </c>
      <c r="D17136">
        <f t="shared" si="801"/>
        <v>1511.6863001947686</v>
      </c>
      <c r="E17136">
        <f t="shared" si="802"/>
        <v>31.168789694737495</v>
      </c>
      <c r="F17136">
        <f t="shared" si="803"/>
        <v>15.639316067031331</v>
      </c>
    </row>
    <row r="17137" spans="1:6">
      <c r="A17137" s="1">
        <v>1610</v>
      </c>
      <c r="B17137" s="2">
        <v>52.5</v>
      </c>
      <c r="C17137" s="3">
        <v>25.2</v>
      </c>
      <c r="D17137">
        <f t="shared" si="801"/>
        <v>1507.0133720590436</v>
      </c>
      <c r="E17137">
        <f t="shared" si="802"/>
        <v>59.802117938850934</v>
      </c>
      <c r="F17137">
        <f t="shared" si="803"/>
        <v>67.488695072564624</v>
      </c>
    </row>
    <row r="17138" spans="1:6">
      <c r="A17138" s="1">
        <v>1810</v>
      </c>
      <c r="B17138" s="2">
        <v>58.4</v>
      </c>
      <c r="C17138" s="3">
        <v>29.8</v>
      </c>
      <c r="D17138">
        <f t="shared" si="801"/>
        <v>1610.0907770023007</v>
      </c>
      <c r="E17138">
        <f t="shared" si="802"/>
        <v>54.029891845714786</v>
      </c>
      <c r="F17138">
        <f t="shared" si="803"/>
        <v>72.481148453581383</v>
      </c>
    </row>
    <row r="17139" spans="1:6">
      <c r="A17139" s="1">
        <v>1810</v>
      </c>
      <c r="B17139" s="2">
        <v>59.1</v>
      </c>
      <c r="C17139" s="3">
        <v>22.1</v>
      </c>
      <c r="D17139">
        <f t="shared" si="801"/>
        <v>1395.382707734067</v>
      </c>
      <c r="E17139">
        <f t="shared" si="802"/>
        <v>63.139489037740589</v>
      </c>
      <c r="F17139">
        <f t="shared" si="803"/>
        <v>245.95063196200385</v>
      </c>
    </row>
    <row r="17140" spans="1:6">
      <c r="A17140" s="1">
        <v>1570</v>
      </c>
      <c r="B17140" s="2">
        <v>62.8</v>
      </c>
      <c r="C17140" s="3">
        <v>21.4</v>
      </c>
      <c r="D17140">
        <f t="shared" si="801"/>
        <v>1365.5478995067733</v>
      </c>
      <c r="E17140">
        <f t="shared" si="802"/>
        <v>63.810649509662312</v>
      </c>
      <c r="F17140">
        <f t="shared" si="803"/>
        <v>56.858522687088232</v>
      </c>
    </row>
    <row r="17141" spans="1:6">
      <c r="A17141" s="1">
        <v>1050</v>
      </c>
      <c r="B17141" s="2">
        <v>12</v>
      </c>
      <c r="C17141" s="3">
        <v>77.5</v>
      </c>
      <c r="D17141">
        <f t="shared" si="801"/>
        <v>1077.2579803019687</v>
      </c>
      <c r="E17141">
        <f t="shared" si="802"/>
        <v>13.900102971638304</v>
      </c>
      <c r="F17141">
        <f t="shared" si="803"/>
        <v>4.6028835599172533</v>
      </c>
    </row>
    <row r="17142" spans="1:6">
      <c r="A17142" s="1">
        <v>708</v>
      </c>
      <c r="B17142" s="2">
        <v>7.1</v>
      </c>
      <c r="C17142" s="3">
        <v>89.6</v>
      </c>
      <c r="D17142">
        <f t="shared" si="801"/>
        <v>945.47029448028536</v>
      </c>
      <c r="E17142">
        <f t="shared" si="802"/>
        <v>10.552123822324614</v>
      </c>
      <c r="F17142">
        <f t="shared" si="803"/>
        <v>87.245492840083912</v>
      </c>
    </row>
    <row r="17143" spans="1:6">
      <c r="A17143" s="1">
        <v>1060</v>
      </c>
      <c r="B17143" s="2">
        <v>13.2</v>
      </c>
      <c r="C17143" s="3">
        <v>88.7</v>
      </c>
      <c r="D17143">
        <f t="shared" si="801"/>
        <v>954.29231105406848</v>
      </c>
      <c r="E17143">
        <f t="shared" si="802"/>
        <v>10.758650631951166</v>
      </c>
      <c r="F17143">
        <f t="shared" si="803"/>
        <v>20.88651322245509</v>
      </c>
    </row>
    <row r="17144" spans="1:6">
      <c r="A17144" s="1">
        <v>1810</v>
      </c>
      <c r="B17144" s="2">
        <v>62.1</v>
      </c>
      <c r="C17144" s="3">
        <v>30.8</v>
      </c>
      <c r="D17144">
        <f t="shared" si="801"/>
        <v>1623.1083525074762</v>
      </c>
      <c r="E17144">
        <f t="shared" si="802"/>
        <v>52.698323133359615</v>
      </c>
      <c r="F17144">
        <f t="shared" si="803"/>
        <v>135.04882386458033</v>
      </c>
    </row>
    <row r="17145" spans="1:6">
      <c r="A17145" s="1">
        <v>1690</v>
      </c>
      <c r="B17145" s="2">
        <v>58.2</v>
      </c>
      <c r="C17145" s="3">
        <v>28.6</v>
      </c>
      <c r="D17145">
        <f t="shared" si="801"/>
        <v>1590.2102520951157</v>
      </c>
      <c r="E17145">
        <f t="shared" si="802"/>
        <v>55.601757066262785</v>
      </c>
      <c r="F17145">
        <f t="shared" si="803"/>
        <v>20.052703644694063</v>
      </c>
    </row>
    <row r="17146" spans="1:6">
      <c r="A17146" s="1">
        <v>1690</v>
      </c>
      <c r="B17146" s="2">
        <v>56.5</v>
      </c>
      <c r="C17146" s="3">
        <v>24.4</v>
      </c>
      <c r="D17146">
        <f t="shared" si="801"/>
        <v>1481.4697268512728</v>
      </c>
      <c r="E17146">
        <f t="shared" si="802"/>
        <v>60.715972411937415</v>
      </c>
      <c r="F17146">
        <f t="shared" si="803"/>
        <v>75.861297333232812</v>
      </c>
    </row>
    <row r="17147" spans="1:6">
      <c r="A17147" s="1">
        <v>1690</v>
      </c>
      <c r="B17147" s="2">
        <v>38.1</v>
      </c>
      <c r="C17147" s="3">
        <v>40.4</v>
      </c>
      <c r="D17147">
        <f t="shared" si="801"/>
        <v>1618.7597776935966</v>
      </c>
      <c r="E17147">
        <f t="shared" si="802"/>
        <v>40.068311329049422</v>
      </c>
      <c r="F17147">
        <f t="shared" si="803"/>
        <v>10.653634714730794</v>
      </c>
    </row>
    <row r="17148" spans="1:6">
      <c r="A17148" s="1">
        <v>1360</v>
      </c>
      <c r="B17148" s="2">
        <v>23.4</v>
      </c>
      <c r="C17148" s="3">
        <v>52.7</v>
      </c>
      <c r="D17148">
        <f t="shared" si="801"/>
        <v>1443.881761863729</v>
      </c>
      <c r="E17148">
        <f t="shared" si="802"/>
        <v>27.398135898742485</v>
      </c>
      <c r="F17148">
        <f t="shared" si="803"/>
        <v>25.383943905808025</v>
      </c>
    </row>
    <row r="17149" spans="1:6">
      <c r="A17149" s="1">
        <v>1480</v>
      </c>
      <c r="B17149" s="2">
        <v>67.599999999999994</v>
      </c>
      <c r="C17149" s="3">
        <v>22.2</v>
      </c>
      <c r="D17149">
        <f t="shared" si="801"/>
        <v>1399.5091916648078</v>
      </c>
      <c r="E17149">
        <f t="shared" si="802"/>
        <v>63.040954579495846</v>
      </c>
      <c r="F17149">
        <f t="shared" si="803"/>
        <v>29.439203364645529</v>
      </c>
    </row>
    <row r="17150" spans="1:6">
      <c r="A17150" s="1">
        <v>1090</v>
      </c>
      <c r="B17150" s="2">
        <v>66.599999999999994</v>
      </c>
      <c r="C17150" s="3">
        <v>14.1</v>
      </c>
      <c r="D17150">
        <f t="shared" si="801"/>
        <v>969.19438889559717</v>
      </c>
      <c r="E17150">
        <f t="shared" si="802"/>
        <v>68.737190701815408</v>
      </c>
      <c r="F17150">
        <f t="shared" si="803"/>
        <v>24.062169069499021</v>
      </c>
    </row>
    <row r="17151" spans="1:6">
      <c r="A17151" s="1">
        <v>1130</v>
      </c>
      <c r="B17151" s="2">
        <v>56.7</v>
      </c>
      <c r="C17151" s="3">
        <v>17.600000000000001</v>
      </c>
      <c r="D17151">
        <f t="shared" si="801"/>
        <v>1176.6040651450107</v>
      </c>
      <c r="E17151">
        <f t="shared" si="802"/>
        <v>66.852503701421057</v>
      </c>
      <c r="F17151">
        <f t="shared" si="803"/>
        <v>105.97459629432781</v>
      </c>
    </row>
    <row r="17152" spans="1:6">
      <c r="A17152" s="1">
        <v>777</v>
      </c>
      <c r="B17152" s="2">
        <v>9.6999999999999993</v>
      </c>
      <c r="C17152" s="3">
        <v>90</v>
      </c>
      <c r="D17152">
        <f t="shared" si="801"/>
        <v>941.59587664340381</v>
      </c>
      <c r="E17152">
        <f t="shared" si="802"/>
        <v>10.462176407148931</v>
      </c>
      <c r="F17152">
        <f t="shared" si="803"/>
        <v>36.770004596320192</v>
      </c>
    </row>
    <row r="17153" spans="1:6">
      <c r="A17153" s="1">
        <v>1010</v>
      </c>
      <c r="B17153" s="2">
        <v>14.3</v>
      </c>
      <c r="C17153" s="3">
        <v>73</v>
      </c>
      <c r="D17153">
        <f t="shared" si="801"/>
        <v>1134.2218148747445</v>
      </c>
      <c r="E17153">
        <f t="shared" si="802"/>
        <v>15.537285135270473</v>
      </c>
      <c r="F17153">
        <f t="shared" si="803"/>
        <v>22.143604788308565</v>
      </c>
    </row>
    <row r="17154" spans="1:6">
      <c r="A17154" s="1">
        <v>1110</v>
      </c>
      <c r="B17154" s="2">
        <v>71.3</v>
      </c>
      <c r="C17154" s="3">
        <v>15.7</v>
      </c>
      <c r="D17154">
        <f t="shared" si="801"/>
        <v>1067.3108854462487</v>
      </c>
      <c r="E17154">
        <f t="shared" si="802"/>
        <v>67.981585060270618</v>
      </c>
      <c r="F17154">
        <f t="shared" si="803"/>
        <v>13.446177573582055</v>
      </c>
    </row>
    <row r="17155" spans="1:6">
      <c r="A17155" s="1">
        <v>1460</v>
      </c>
      <c r="B17155" s="2">
        <v>17.2</v>
      </c>
      <c r="C17155" s="3">
        <v>78.5</v>
      </c>
      <c r="D17155">
        <f t="shared" si="801"/>
        <v>1065.2175194748875</v>
      </c>
      <c r="E17155">
        <f t="shared" si="802"/>
        <v>13.569649929616402</v>
      </c>
      <c r="F17155">
        <f t="shared" si="803"/>
        <v>221.36736039802048</v>
      </c>
    </row>
    <row r="17156" spans="1:6">
      <c r="A17156" s="1">
        <v>1440</v>
      </c>
      <c r="B17156" s="2">
        <v>24.6</v>
      </c>
      <c r="C17156" s="3">
        <v>64</v>
      </c>
      <c r="D17156">
        <f t="shared" si="801"/>
        <v>1262.1279664238543</v>
      </c>
      <c r="E17156">
        <f t="shared" si="802"/>
        <v>19.720749475372724</v>
      </c>
      <c r="F17156">
        <f t="shared" si="803"/>
        <v>66.06957959202073</v>
      </c>
    </row>
    <row r="17157" spans="1:6">
      <c r="A17157" s="1">
        <v>1500</v>
      </c>
      <c r="B17157" s="2">
        <v>38.4</v>
      </c>
      <c r="C17157" s="3">
        <v>23.1</v>
      </c>
      <c r="D17157">
        <f t="shared" si="801"/>
        <v>1435.0941368937131</v>
      </c>
      <c r="E17157">
        <f t="shared" si="802"/>
        <v>62.125287311416145</v>
      </c>
      <c r="F17157">
        <f t="shared" si="803"/>
        <v>568.51665610807868</v>
      </c>
    </row>
    <row r="17158" spans="1:6">
      <c r="A17158" s="1">
        <v>1550</v>
      </c>
      <c r="B17158" s="2">
        <v>39.5</v>
      </c>
      <c r="C17158" s="3">
        <v>27.3</v>
      </c>
      <c r="D17158">
        <f t="shared" si="801"/>
        <v>1563.1897137781771</v>
      </c>
      <c r="E17158">
        <f t="shared" si="802"/>
        <v>57.259696475391102</v>
      </c>
      <c r="F17158">
        <f t="shared" si="803"/>
        <v>315.63920519904474</v>
      </c>
    </row>
    <row r="17159" spans="1:6">
      <c r="A17159" s="1">
        <v>1480</v>
      </c>
      <c r="B17159" s="2">
        <v>33.200000000000003</v>
      </c>
      <c r="C17159" s="3">
        <v>41.1</v>
      </c>
      <c r="D17159">
        <f t="shared" si="801"/>
        <v>1611.8156976914495</v>
      </c>
      <c r="E17159">
        <f t="shared" si="802"/>
        <v>39.216926951130155</v>
      </c>
      <c r="F17159">
        <f t="shared" si="803"/>
        <v>59.413351441737362</v>
      </c>
    </row>
    <row r="17160" spans="1:6">
      <c r="A17160" s="1">
        <v>1530</v>
      </c>
      <c r="B17160" s="2">
        <v>33.299999999999997</v>
      </c>
      <c r="C17160" s="3">
        <v>45.7</v>
      </c>
      <c r="D17160">
        <f t="shared" si="801"/>
        <v>1553.8928346727434</v>
      </c>
      <c r="E17160">
        <f t="shared" si="802"/>
        <v>34.00203139327666</v>
      </c>
      <c r="F17160">
        <f t="shared" si="803"/>
        <v>1.2554100365386573</v>
      </c>
    </row>
    <row r="17161" spans="1:6">
      <c r="A17161" s="1">
        <v>1630</v>
      </c>
      <c r="B17161" s="2">
        <v>32.6</v>
      </c>
      <c r="C17161" s="3">
        <v>49.7</v>
      </c>
      <c r="D17161">
        <f t="shared" si="801"/>
        <v>1492.6844820109714</v>
      </c>
      <c r="E17161">
        <f t="shared" si="802"/>
        <v>30.033892998208678</v>
      </c>
      <c r="F17161">
        <f t="shared" si="803"/>
        <v>31.772054624831942</v>
      </c>
    </row>
    <row r="17162" spans="1:6">
      <c r="A17162" s="1">
        <v>1640</v>
      </c>
      <c r="B17162" s="2">
        <v>62.3</v>
      </c>
      <c r="C17162" s="3">
        <v>24.4</v>
      </c>
      <c r="D17162">
        <f t="shared" ref="D17162:D17225" si="804">C17162*E17162</f>
        <v>1481.4697268512728</v>
      </c>
      <c r="E17162">
        <f t="shared" ref="E17162:E17225" si="805">$P$4/(1+(C17162/$P$5)^$P$6)^(2/$P$6)</f>
        <v>60.715972411937415</v>
      </c>
      <c r="F17162">
        <f t="shared" ref="F17162:F17225" si="806">(E17162-B17162)^2+$M$3*(D17162-A17162)^2</f>
        <v>36.080137091621204</v>
      </c>
    </row>
    <row r="17163" spans="1:6">
      <c r="A17163" s="1">
        <v>1500</v>
      </c>
      <c r="B17163" s="2">
        <v>62.5</v>
      </c>
      <c r="C17163" s="3">
        <v>25.1</v>
      </c>
      <c r="D17163">
        <f t="shared" si="804"/>
        <v>1503.9457883716968</v>
      </c>
      <c r="E17163">
        <f t="shared" si="805"/>
        <v>59.918158899270786</v>
      </c>
      <c r="F17163">
        <f t="shared" si="806"/>
        <v>6.6867007886302199</v>
      </c>
    </row>
    <row r="17164" spans="1:6">
      <c r="A17164" s="1">
        <v>1570</v>
      </c>
      <c r="B17164" s="2">
        <v>59.9</v>
      </c>
      <c r="C17164" s="3">
        <v>24.8</v>
      </c>
      <c r="D17164">
        <f t="shared" si="804"/>
        <v>1494.5280449406591</v>
      </c>
      <c r="E17164">
        <f t="shared" si="805"/>
        <v>60.263227618574966</v>
      </c>
      <c r="F17164">
        <f t="shared" si="806"/>
        <v>7.7406434193203175</v>
      </c>
    </row>
    <row r="17165" spans="1:6">
      <c r="A17165" s="1">
        <v>1650</v>
      </c>
      <c r="B17165" s="2">
        <v>56.2</v>
      </c>
      <c r="C17165" s="3">
        <v>23.8</v>
      </c>
      <c r="D17165">
        <f t="shared" si="804"/>
        <v>1460.8108007588519</v>
      </c>
      <c r="E17165">
        <f t="shared" si="805"/>
        <v>61.378605073901333</v>
      </c>
      <c r="F17165">
        <f t="shared" si="806"/>
        <v>74.629460367010978</v>
      </c>
    </row>
    <row r="17166" spans="1:6">
      <c r="A17166" s="1">
        <v>1390</v>
      </c>
      <c r="B17166" s="2">
        <v>30.4</v>
      </c>
      <c r="C17166" s="3">
        <v>58.8</v>
      </c>
      <c r="D17166">
        <f t="shared" si="804"/>
        <v>1343.8388975091459</v>
      </c>
      <c r="E17166">
        <f t="shared" si="805"/>
        <v>22.854403018863028</v>
      </c>
      <c r="F17166">
        <f t="shared" si="806"/>
        <v>59.782408866118182</v>
      </c>
    </row>
    <row r="17167" spans="1:6">
      <c r="A17167" s="1">
        <v>1490</v>
      </c>
      <c r="B17167" s="2">
        <v>30.2</v>
      </c>
      <c r="C17167" s="3">
        <v>47.9</v>
      </c>
      <c r="D17167">
        <f t="shared" si="804"/>
        <v>1521.0153166671168</v>
      </c>
      <c r="E17167">
        <f t="shared" si="805"/>
        <v>31.753973208081771</v>
      </c>
      <c r="F17167">
        <f t="shared" si="806"/>
        <v>3.6998004578761057</v>
      </c>
    </row>
    <row r="17168" spans="1:6">
      <c r="A17168" s="1">
        <v>1390</v>
      </c>
      <c r="B17168" s="2">
        <v>66.8</v>
      </c>
      <c r="C17168" s="3">
        <v>20.2</v>
      </c>
      <c r="D17168">
        <f t="shared" si="804"/>
        <v>1310.6382117640444</v>
      </c>
      <c r="E17168">
        <f t="shared" si="805"/>
        <v>64.883079790299234</v>
      </c>
      <c r="F17168">
        <f t="shared" si="806"/>
        <v>12.087811327430636</v>
      </c>
    </row>
    <row r="17169" spans="1:6">
      <c r="A17169" s="1">
        <v>1470</v>
      </c>
      <c r="B17169" s="2">
        <v>66.099999999999994</v>
      </c>
      <c r="C17169" s="3">
        <v>20.100000000000001</v>
      </c>
      <c r="D17169">
        <f t="shared" si="804"/>
        <v>1305.8542888424502</v>
      </c>
      <c r="E17169">
        <f t="shared" si="805"/>
        <v>64.967875066788565</v>
      </c>
      <c r="F17169">
        <f t="shared" si="806"/>
        <v>37.27311681388997</v>
      </c>
    </row>
    <row r="17170" spans="1:6">
      <c r="A17170" s="1">
        <v>1900</v>
      </c>
      <c r="B17170" s="2">
        <v>62.4</v>
      </c>
      <c r="C17170" s="3">
        <v>28.2</v>
      </c>
      <c r="D17170">
        <f t="shared" si="804"/>
        <v>1582.5141918045001</v>
      </c>
      <c r="E17170">
        <f t="shared" si="805"/>
        <v>56.117524532074476</v>
      </c>
      <c r="F17170">
        <f t="shared" si="806"/>
        <v>174.11393487152395</v>
      </c>
    </row>
    <row r="17171" spans="1:6">
      <c r="A17171" s="1">
        <v>804</v>
      </c>
      <c r="B17171" s="2">
        <v>16.899999999999999</v>
      </c>
      <c r="C17171" s="3">
        <v>75.3</v>
      </c>
      <c r="D17171">
        <f t="shared" si="804"/>
        <v>1104.5315555340185</v>
      </c>
      <c r="E17171">
        <f t="shared" si="805"/>
        <v>14.6684137521118</v>
      </c>
      <c r="F17171">
        <f t="shared" si="806"/>
        <v>125.62792499888667</v>
      </c>
    </row>
    <row r="17172" spans="1:6">
      <c r="A17172" s="1">
        <v>705</v>
      </c>
      <c r="B17172" s="2">
        <v>6.8</v>
      </c>
      <c r="C17172" s="3">
        <v>89.5</v>
      </c>
      <c r="D17172">
        <f t="shared" si="804"/>
        <v>946.44334276864265</v>
      </c>
      <c r="E17172">
        <f t="shared" si="805"/>
        <v>10.574785952722264</v>
      </c>
      <c r="F17172">
        <f t="shared" si="806"/>
        <v>92.119022689439618</v>
      </c>
    </row>
    <row r="17173" spans="1:6">
      <c r="A17173" s="1">
        <v>1200</v>
      </c>
      <c r="B17173" s="2">
        <v>43.8</v>
      </c>
      <c r="C17173" s="3">
        <v>39.299999999999997</v>
      </c>
      <c r="D17173">
        <f t="shared" si="804"/>
        <v>1628.3583789709212</v>
      </c>
      <c r="E17173">
        <f t="shared" si="805"/>
        <v>41.434055444552705</v>
      </c>
      <c r="F17173">
        <f t="shared" si="806"/>
        <v>250.70390293445874</v>
      </c>
    </row>
    <row r="17174" spans="1:6">
      <c r="A17174" s="1">
        <v>1170</v>
      </c>
      <c r="B17174" s="2">
        <v>70.5</v>
      </c>
      <c r="C17174" s="3">
        <v>17</v>
      </c>
      <c r="D17174">
        <f t="shared" si="804"/>
        <v>1143.0300032578664</v>
      </c>
      <c r="E17174">
        <f t="shared" si="805"/>
        <v>67.237059015168612</v>
      </c>
      <c r="F17174">
        <f t="shared" si="806"/>
        <v>11.61841533139501</v>
      </c>
    </row>
    <row r="17175" spans="1:6">
      <c r="A17175" s="1">
        <v>1410</v>
      </c>
      <c r="B17175" s="2">
        <v>22</v>
      </c>
      <c r="C17175" s="3">
        <v>71.400000000000006</v>
      </c>
      <c r="D17175">
        <f t="shared" si="804"/>
        <v>1155.597031452151</v>
      </c>
      <c r="E17175">
        <f t="shared" si="805"/>
        <v>16.184832373279423</v>
      </c>
      <c r="F17175">
        <f t="shared" si="806"/>
        <v>120.26998305536836</v>
      </c>
    </row>
    <row r="17176" spans="1:6">
      <c r="A17176" s="1">
        <v>1520</v>
      </c>
      <c r="B17176" s="2">
        <v>34.4</v>
      </c>
      <c r="C17176" s="3">
        <v>49.5</v>
      </c>
      <c r="D17176">
        <f t="shared" si="804"/>
        <v>1495.8792028690859</v>
      </c>
      <c r="E17176">
        <f t="shared" si="805"/>
        <v>30.219781876143152</v>
      </c>
      <c r="F17176">
        <f t="shared" si="806"/>
        <v>18.251406205707983</v>
      </c>
    </row>
    <row r="17177" spans="1:6">
      <c r="A17177" s="1">
        <v>1570</v>
      </c>
      <c r="B17177" s="2">
        <v>25.3</v>
      </c>
      <c r="C17177" s="3">
        <v>46.1</v>
      </c>
      <c r="D17177">
        <f t="shared" si="804"/>
        <v>1548.097238564668</v>
      </c>
      <c r="E17177">
        <f t="shared" si="805"/>
        <v>33.581285001402776</v>
      </c>
      <c r="F17177">
        <f t="shared" si="806"/>
        <v>69.220503441568042</v>
      </c>
    </row>
    <row r="17178" spans="1:6">
      <c r="A17178" s="1">
        <v>1470</v>
      </c>
      <c r="B17178" s="2">
        <v>24.4</v>
      </c>
      <c r="C17178" s="3">
        <v>63.7</v>
      </c>
      <c r="D17178">
        <f t="shared" si="804"/>
        <v>1266.702868312409</v>
      </c>
      <c r="E17178">
        <f t="shared" si="805"/>
        <v>19.885445342424003</v>
      </c>
      <c r="F17178">
        <f t="shared" si="806"/>
        <v>75.589237909894905</v>
      </c>
    </row>
    <row r="17179" spans="1:6">
      <c r="A17179" s="1">
        <v>1540</v>
      </c>
      <c r="B17179" s="2">
        <v>33.6</v>
      </c>
      <c r="C17179" s="3">
        <v>40.200000000000003</v>
      </c>
      <c r="D17179">
        <f t="shared" si="804"/>
        <v>1620.6288063452362</v>
      </c>
      <c r="E17179">
        <f t="shared" si="805"/>
        <v>40.314149411573034</v>
      </c>
      <c r="F17179">
        <f t="shared" si="806"/>
        <v>53.76381085186177</v>
      </c>
    </row>
    <row r="17180" spans="1:6">
      <c r="A17180" s="1">
        <v>1760</v>
      </c>
      <c r="B17180" s="2">
        <v>59.8</v>
      </c>
      <c r="C17180" s="3">
        <v>28.1</v>
      </c>
      <c r="D17180">
        <f t="shared" si="804"/>
        <v>1580.5050066061531</v>
      </c>
      <c r="E17180">
        <f t="shared" si="805"/>
        <v>56.245729772460962</v>
      </c>
      <c r="F17180">
        <f t="shared" si="806"/>
        <v>55.670081549267678</v>
      </c>
    </row>
    <row r="17181" spans="1:6">
      <c r="A17181" s="1">
        <v>1540</v>
      </c>
      <c r="B17181" s="2">
        <v>64.099999999999994</v>
      </c>
      <c r="C17181" s="3">
        <v>24</v>
      </c>
      <c r="D17181">
        <f t="shared" si="804"/>
        <v>1467.8396275110947</v>
      </c>
      <c r="E17181">
        <f t="shared" si="805"/>
        <v>61.159984479628946</v>
      </c>
      <c r="F17181">
        <f t="shared" si="806"/>
        <v>15.599334735075431</v>
      </c>
    </row>
    <row r="17182" spans="1:6">
      <c r="A17182" s="1">
        <v>1520</v>
      </c>
      <c r="B17182" s="2">
        <v>62.1</v>
      </c>
      <c r="C17182" s="3">
        <v>26.3</v>
      </c>
      <c r="D17182">
        <f t="shared" si="804"/>
        <v>1538.3948025074424</v>
      </c>
      <c r="E17182">
        <f t="shared" si="805"/>
        <v>58.494098954655605</v>
      </c>
      <c r="F17182">
        <f t="shared" si="806"/>
        <v>13.454513611356129</v>
      </c>
    </row>
    <row r="17183" spans="1:6">
      <c r="A17183" s="1">
        <v>1620</v>
      </c>
      <c r="B17183" s="2">
        <v>59.3</v>
      </c>
      <c r="C17183" s="3">
        <v>27.1</v>
      </c>
      <c r="D17183">
        <f t="shared" si="804"/>
        <v>1558.5127381719219</v>
      </c>
      <c r="E17183">
        <f t="shared" si="805"/>
        <v>57.509695135495271</v>
      </c>
      <c r="F17183">
        <f t="shared" si="806"/>
        <v>8.2554090633080914</v>
      </c>
    </row>
    <row r="17184" spans="1:6">
      <c r="A17184" s="1">
        <v>1520</v>
      </c>
      <c r="B17184" s="2">
        <v>39.299999999999997</v>
      </c>
      <c r="C17184" s="3">
        <v>53.2</v>
      </c>
      <c r="D17184">
        <f t="shared" si="804"/>
        <v>1435.6502418554728</v>
      </c>
      <c r="E17184">
        <f t="shared" si="805"/>
        <v>26.985906801794602</v>
      </c>
      <c r="F17184">
        <f t="shared" si="806"/>
        <v>161.14091397260901</v>
      </c>
    </row>
    <row r="17185" spans="1:6">
      <c r="A17185" s="1">
        <v>1290</v>
      </c>
      <c r="B17185" s="2">
        <v>28.3</v>
      </c>
      <c r="C17185" s="3">
        <v>57.6</v>
      </c>
      <c r="D17185">
        <f t="shared" si="804"/>
        <v>1363.3078640094925</v>
      </c>
      <c r="E17185">
        <f t="shared" si="805"/>
        <v>23.668539305720355</v>
      </c>
      <c r="F17185">
        <f t="shared" si="806"/>
        <v>28.629047288181361</v>
      </c>
    </row>
    <row r="17186" spans="1:6">
      <c r="A17186" s="1">
        <v>1360</v>
      </c>
      <c r="B17186" s="2">
        <v>20.100000000000001</v>
      </c>
      <c r="C17186" s="3">
        <v>65.3</v>
      </c>
      <c r="D17186">
        <f t="shared" si="804"/>
        <v>1242.52339749815</v>
      </c>
      <c r="E17186">
        <f t="shared" si="805"/>
        <v>19.027923392008422</v>
      </c>
      <c r="F17186">
        <f t="shared" si="806"/>
        <v>19.584322554235456</v>
      </c>
    </row>
    <row r="17187" spans="1:6">
      <c r="A17187" s="1">
        <v>1390</v>
      </c>
      <c r="B17187" s="2">
        <v>66.5</v>
      </c>
      <c r="C17187" s="3">
        <v>20.399999999999999</v>
      </c>
      <c r="D17187">
        <f t="shared" si="804"/>
        <v>1320.1116417130677</v>
      </c>
      <c r="E17187">
        <f t="shared" si="805"/>
        <v>64.71135498593469</v>
      </c>
      <c r="F17187">
        <f t="shared" si="806"/>
        <v>9.7237843788966494</v>
      </c>
    </row>
    <row r="17188" spans="1:6">
      <c r="A17188" s="1">
        <v>1520</v>
      </c>
      <c r="B17188" s="2">
        <v>65.900000000000006</v>
      </c>
      <c r="C17188" s="3">
        <v>20.3</v>
      </c>
      <c r="D17188">
        <f t="shared" si="804"/>
        <v>1315.3907200612571</v>
      </c>
      <c r="E17188">
        <f t="shared" si="805"/>
        <v>64.797572416810695</v>
      </c>
      <c r="F17188">
        <f t="shared" si="806"/>
        <v>57.138343155403831</v>
      </c>
    </row>
    <row r="17189" spans="1:6">
      <c r="A17189" s="1">
        <v>1340</v>
      </c>
      <c r="B17189" s="2">
        <v>64.400000000000006</v>
      </c>
      <c r="C17189" s="3">
        <v>17.3</v>
      </c>
      <c r="D17189">
        <f t="shared" si="804"/>
        <v>1159.9312068001097</v>
      </c>
      <c r="E17189">
        <f t="shared" si="805"/>
        <v>67.048046635844486</v>
      </c>
      <c r="F17189">
        <f t="shared" si="806"/>
        <v>50.324993723519071</v>
      </c>
    </row>
    <row r="17190" spans="1:6">
      <c r="A17190" s="1">
        <v>717</v>
      </c>
      <c r="B17190" s="2">
        <v>8.3000000000000007</v>
      </c>
      <c r="C17190" s="3">
        <v>95.2</v>
      </c>
      <c r="D17190">
        <f t="shared" si="804"/>
        <v>893.71335455706912</v>
      </c>
      <c r="E17190">
        <f t="shared" si="805"/>
        <v>9.3877453209776167</v>
      </c>
      <c r="F17190">
        <f t="shared" si="806"/>
        <v>42.896871591250473</v>
      </c>
    </row>
    <row r="17191" spans="1:6">
      <c r="A17191" s="1">
        <v>1570</v>
      </c>
      <c r="B17191" s="2">
        <v>42.2</v>
      </c>
      <c r="C17191" s="3">
        <v>29.8</v>
      </c>
      <c r="D17191">
        <f t="shared" si="804"/>
        <v>1610.0907770023007</v>
      </c>
      <c r="E17191">
        <f t="shared" si="805"/>
        <v>54.029891845714786</v>
      </c>
      <c r="F17191">
        <f t="shared" si="806"/>
        <v>142.09332468334654</v>
      </c>
    </row>
    <row r="17192" spans="1:6">
      <c r="A17192" s="1">
        <v>1650</v>
      </c>
      <c r="B17192" s="2">
        <v>43.5</v>
      </c>
      <c r="C17192" s="3">
        <v>31.4</v>
      </c>
      <c r="D17192">
        <f t="shared" si="804"/>
        <v>1629.4368958775997</v>
      </c>
      <c r="E17192">
        <f t="shared" si="805"/>
        <v>51.892894773171967</v>
      </c>
      <c r="F17192">
        <f t="shared" si="806"/>
        <v>71.005511859786921</v>
      </c>
    </row>
    <row r="17193" spans="1:6">
      <c r="A17193" s="1">
        <v>1420</v>
      </c>
      <c r="B17193" s="2">
        <v>63</v>
      </c>
      <c r="C17193" s="3">
        <v>23.8</v>
      </c>
      <c r="D17193">
        <f t="shared" si="804"/>
        <v>1460.8108007588519</v>
      </c>
      <c r="E17193">
        <f t="shared" si="805"/>
        <v>61.378605073901333</v>
      </c>
      <c r="F17193">
        <f t="shared" si="806"/>
        <v>4.8537165744440873</v>
      </c>
    </row>
    <row r="17194" spans="1:6">
      <c r="A17194" s="1">
        <v>1500</v>
      </c>
      <c r="B17194" s="2">
        <v>66.400000000000006</v>
      </c>
      <c r="C17194" s="3">
        <v>25.1</v>
      </c>
      <c r="D17194">
        <f t="shared" si="804"/>
        <v>1503.9457883716968</v>
      </c>
      <c r="E17194">
        <f t="shared" si="805"/>
        <v>59.918158899270786</v>
      </c>
      <c r="F17194">
        <f t="shared" si="806"/>
        <v>42.035061374318168</v>
      </c>
    </row>
    <row r="17195" spans="1:6">
      <c r="A17195" s="1">
        <v>1580</v>
      </c>
      <c r="B17195" s="2">
        <v>64.8</v>
      </c>
      <c r="C17195" s="3">
        <v>25</v>
      </c>
      <c r="D17195">
        <f t="shared" si="804"/>
        <v>1500.8423705908631</v>
      </c>
      <c r="E17195">
        <f t="shared" si="805"/>
        <v>60.033694823634519</v>
      </c>
      <c r="F17195">
        <f t="shared" si="806"/>
        <v>31.087662756226347</v>
      </c>
    </row>
    <row r="17196" spans="1:6">
      <c r="A17196" s="1">
        <v>1580</v>
      </c>
      <c r="B17196" s="2">
        <v>47.8</v>
      </c>
      <c r="C17196" s="3">
        <v>42.6</v>
      </c>
      <c r="D17196">
        <f t="shared" si="804"/>
        <v>1595.0321830498528</v>
      </c>
      <c r="E17196">
        <f t="shared" si="805"/>
        <v>37.44207002464443</v>
      </c>
      <c r="F17196">
        <f t="shared" si="806"/>
        <v>107.58855830874207</v>
      </c>
    </row>
    <row r="17197" spans="1:6">
      <c r="A17197" s="1">
        <v>1950</v>
      </c>
      <c r="B17197" s="2">
        <v>58.1</v>
      </c>
      <c r="C17197" s="3">
        <v>30.3</v>
      </c>
      <c r="D17197">
        <f t="shared" si="804"/>
        <v>1616.9927279943681</v>
      </c>
      <c r="E17197">
        <f t="shared" si="805"/>
        <v>53.366096633477497</v>
      </c>
      <c r="F17197">
        <f t="shared" si="806"/>
        <v>170.54127114028535</v>
      </c>
    </row>
    <row r="17198" spans="1:6">
      <c r="A17198" s="1">
        <v>1130</v>
      </c>
      <c r="B17198" s="2">
        <v>52.4</v>
      </c>
      <c r="C17198" s="3">
        <v>25.3</v>
      </c>
      <c r="D17198">
        <f t="shared" si="804"/>
        <v>1510.0451232260148</v>
      </c>
      <c r="E17198">
        <f t="shared" si="805"/>
        <v>59.685577993123111</v>
      </c>
      <c r="F17198">
        <f t="shared" si="806"/>
        <v>246.014242072874</v>
      </c>
    </row>
    <row r="17199" spans="1:6">
      <c r="A17199" s="1">
        <v>810</v>
      </c>
      <c r="B17199" s="2">
        <v>34.9</v>
      </c>
      <c r="C17199" s="3">
        <v>82.8</v>
      </c>
      <c r="D17199">
        <f t="shared" si="804"/>
        <v>1015.894915709956</v>
      </c>
      <c r="E17199">
        <f t="shared" si="805"/>
        <v>12.269262267028454</v>
      </c>
      <c r="F17199">
        <f t="shared" si="806"/>
        <v>568.77826453496436</v>
      </c>
    </row>
    <row r="17200" spans="1:6">
      <c r="A17200" s="1">
        <v>810</v>
      </c>
      <c r="B17200" s="2">
        <v>8.8000000000000007</v>
      </c>
      <c r="C17200" s="3">
        <v>85.7</v>
      </c>
      <c r="D17200">
        <f t="shared" si="804"/>
        <v>984.77671201184228</v>
      </c>
      <c r="E17200">
        <f t="shared" si="805"/>
        <v>11.490976802938649</v>
      </c>
      <c r="F17200">
        <f t="shared" si="806"/>
        <v>48.045748092018023</v>
      </c>
    </row>
    <row r="17201" spans="1:6">
      <c r="A17201" s="1">
        <v>996</v>
      </c>
      <c r="B17201" s="2">
        <v>11.6</v>
      </c>
      <c r="C17201" s="3">
        <v>91</v>
      </c>
      <c r="D17201">
        <f t="shared" si="804"/>
        <v>932.0329396080017</v>
      </c>
      <c r="E17201">
        <f t="shared" si="805"/>
        <v>10.242120215472546</v>
      </c>
      <c r="F17201">
        <f t="shared" si="806"/>
        <v>7.3096227919930223</v>
      </c>
    </row>
    <row r="17202" spans="1:6">
      <c r="A17202" s="1">
        <v>1370</v>
      </c>
      <c r="B17202" s="2">
        <v>18.5</v>
      </c>
      <c r="C17202" s="3">
        <v>78</v>
      </c>
      <c r="D17202">
        <f t="shared" si="804"/>
        <v>1071.2102100454063</v>
      </c>
      <c r="E17202">
        <f t="shared" si="805"/>
        <v>13.733464231351361</v>
      </c>
      <c r="F17202">
        <f t="shared" si="806"/>
        <v>141.97340509128244</v>
      </c>
    </row>
    <row r="17203" spans="1:6">
      <c r="A17203" s="1">
        <v>1650</v>
      </c>
      <c r="B17203" s="2">
        <v>32.700000000000003</v>
      </c>
      <c r="C17203" s="3">
        <v>47.3</v>
      </c>
      <c r="D17203">
        <f t="shared" si="804"/>
        <v>1530.2063412024884</v>
      </c>
      <c r="E17203">
        <f t="shared" si="805"/>
        <v>32.351085437684745</v>
      </c>
      <c r="F17203">
        <f t="shared" si="806"/>
        <v>19.291093700820216</v>
      </c>
    </row>
    <row r="17204" spans="1:6">
      <c r="A17204" s="1">
        <v>1640</v>
      </c>
      <c r="B17204" s="2">
        <v>47.3</v>
      </c>
      <c r="C17204" s="3">
        <v>32.799999999999997</v>
      </c>
      <c r="D17204">
        <f t="shared" si="804"/>
        <v>1640.1155572524301</v>
      </c>
      <c r="E17204">
        <f t="shared" si="805"/>
        <v>50.003523086964336</v>
      </c>
      <c r="F17204">
        <f t="shared" si="806"/>
        <v>7.3090549192577656</v>
      </c>
    </row>
    <row r="17205" spans="1:6">
      <c r="A17205" s="1">
        <v>1220</v>
      </c>
      <c r="B17205" s="2">
        <v>18.899999999999999</v>
      </c>
      <c r="C17205" s="3">
        <v>63.4</v>
      </c>
      <c r="D17205">
        <f t="shared" si="804"/>
        <v>1271.2963569642018</v>
      </c>
      <c r="E17205">
        <f t="shared" si="805"/>
        <v>20.051993012053657</v>
      </c>
      <c r="F17205">
        <f t="shared" si="806"/>
        <v>4.8419867071714018</v>
      </c>
    </row>
    <row r="17206" spans="1:6">
      <c r="A17206" s="1">
        <v>1660</v>
      </c>
      <c r="B17206" s="2">
        <v>53.5</v>
      </c>
      <c r="C17206" s="3">
        <v>26.7</v>
      </c>
      <c r="D17206">
        <f t="shared" si="804"/>
        <v>1548.7367583045796</v>
      </c>
      <c r="E17206">
        <f t="shared" si="805"/>
        <v>58.005122033879388</v>
      </c>
      <c r="F17206">
        <f t="shared" si="806"/>
        <v>36.832609447558646</v>
      </c>
    </row>
    <row r="17207" spans="1:6">
      <c r="A17207" s="1">
        <v>1590</v>
      </c>
      <c r="B17207" s="2">
        <v>63.5</v>
      </c>
      <c r="C17207" s="3">
        <v>30.1</v>
      </c>
      <c r="D17207">
        <f t="shared" si="804"/>
        <v>1614.3273686601194</v>
      </c>
      <c r="E17207">
        <f t="shared" si="805"/>
        <v>53.63213849369167</v>
      </c>
      <c r="F17207">
        <f t="shared" si="806"/>
        <v>98.165242001336395</v>
      </c>
    </row>
    <row r="17208" spans="1:6">
      <c r="A17208" s="1">
        <v>1500</v>
      </c>
      <c r="B17208" s="2">
        <v>51</v>
      </c>
      <c r="C17208" s="3">
        <v>35.4</v>
      </c>
      <c r="D17208">
        <f t="shared" si="804"/>
        <v>1646.2266469799604</v>
      </c>
      <c r="E17208">
        <f t="shared" si="805"/>
        <v>46.50357759830397</v>
      </c>
      <c r="F17208">
        <f t="shared" si="806"/>
        <v>48.780091226536172</v>
      </c>
    </row>
    <row r="17209" spans="1:6">
      <c r="A17209" s="1">
        <v>1530</v>
      </c>
      <c r="B17209" s="2">
        <v>34.4</v>
      </c>
      <c r="C17209" s="3">
        <v>45.2</v>
      </c>
      <c r="D17209">
        <f t="shared" si="804"/>
        <v>1561.0030330841194</v>
      </c>
      <c r="E17209">
        <f t="shared" si="805"/>
        <v>34.535465333719451</v>
      </c>
      <c r="F17209">
        <f t="shared" si="806"/>
        <v>1.3023009644454113</v>
      </c>
    </row>
    <row r="17210" spans="1:6">
      <c r="A17210" s="1">
        <v>1410</v>
      </c>
      <c r="B17210" s="2">
        <v>66</v>
      </c>
      <c r="C17210" s="3">
        <v>18.399999999999999</v>
      </c>
      <c r="D17210">
        <f t="shared" si="804"/>
        <v>1219.9011211303523</v>
      </c>
      <c r="E17210">
        <f t="shared" si="805"/>
        <v>66.298973974475672</v>
      </c>
      <c r="F17210">
        <f t="shared" si="806"/>
        <v>48.361785459114905</v>
      </c>
    </row>
    <row r="17211" spans="1:6">
      <c r="A17211" s="1">
        <v>798</v>
      </c>
      <c r="B17211" s="2">
        <v>8.5</v>
      </c>
      <c r="C17211" s="3">
        <v>86.3</v>
      </c>
      <c r="D17211">
        <f t="shared" si="804"/>
        <v>978.54417037111045</v>
      </c>
      <c r="E17211">
        <f t="shared" si="805"/>
        <v>11.338866400592241</v>
      </c>
      <c r="F17211">
        <f t="shared" si="806"/>
        <v>51.600996718214986</v>
      </c>
    </row>
    <row r="17212" spans="1:6">
      <c r="A17212" s="1">
        <v>1570</v>
      </c>
      <c r="B17212" s="2">
        <v>27.7</v>
      </c>
      <c r="C17212" s="3">
        <v>51.7</v>
      </c>
      <c r="D17212">
        <f t="shared" si="804"/>
        <v>1460.2883315933693</v>
      </c>
      <c r="E17212">
        <f t="shared" si="805"/>
        <v>28.245422274533254</v>
      </c>
      <c r="F17212">
        <f t="shared" si="806"/>
        <v>16.375981371687445</v>
      </c>
    </row>
    <row r="17213" spans="1:6">
      <c r="A17213" s="1">
        <v>1650</v>
      </c>
      <c r="B17213" s="2">
        <v>31.6</v>
      </c>
      <c r="C17213" s="3">
        <v>54.7</v>
      </c>
      <c r="D17213">
        <f t="shared" si="804"/>
        <v>1410.9128101570652</v>
      </c>
      <c r="E17213">
        <f t="shared" si="805"/>
        <v>25.793652836509416</v>
      </c>
      <c r="F17213">
        <f t="shared" si="806"/>
        <v>110.07128953039759</v>
      </c>
    </row>
    <row r="17214" spans="1:6">
      <c r="A17214" s="1">
        <v>1670</v>
      </c>
      <c r="B17214" s="2">
        <v>47.9</v>
      </c>
      <c r="C17214" s="3">
        <v>28.8</v>
      </c>
      <c r="D17214">
        <f t="shared" si="804"/>
        <v>1593.8554005579633</v>
      </c>
      <c r="E17214">
        <f t="shared" si="805"/>
        <v>55.342201408262618</v>
      </c>
      <c r="F17214">
        <f t="shared" si="806"/>
        <v>63.131300656191499</v>
      </c>
    </row>
    <row r="17215" spans="1:6">
      <c r="A17215" s="1">
        <v>1250</v>
      </c>
      <c r="B17215" s="2">
        <v>19</v>
      </c>
      <c r="C17215" s="3">
        <v>71.400000000000006</v>
      </c>
      <c r="D17215">
        <f t="shared" si="804"/>
        <v>1155.597031452151</v>
      </c>
      <c r="E17215">
        <f t="shared" si="805"/>
        <v>16.184832373279423</v>
      </c>
      <c r="F17215">
        <f t="shared" si="806"/>
        <v>19.829666668955944</v>
      </c>
    </row>
    <row r="17216" spans="1:6">
      <c r="A17216" s="1">
        <v>1570</v>
      </c>
      <c r="B17216" s="2">
        <v>31.6</v>
      </c>
      <c r="C17216" s="3">
        <v>57.1</v>
      </c>
      <c r="D17216">
        <f t="shared" si="804"/>
        <v>1371.4688758165298</v>
      </c>
      <c r="E17216">
        <f t="shared" si="805"/>
        <v>24.018719366314006</v>
      </c>
      <c r="F17216">
        <f t="shared" si="806"/>
        <v>110.12564737212591</v>
      </c>
    </row>
    <row r="17217" spans="1:6">
      <c r="A17217" s="1">
        <v>1680</v>
      </c>
      <c r="B17217" s="2">
        <v>37.9</v>
      </c>
      <c r="C17217" s="3">
        <v>42.4</v>
      </c>
      <c r="D17217">
        <f t="shared" si="804"/>
        <v>1597.4069926638681</v>
      </c>
      <c r="E17217">
        <f t="shared" si="805"/>
        <v>37.674693223204436</v>
      </c>
      <c r="F17217">
        <f t="shared" si="806"/>
        <v>9.1630281177940134</v>
      </c>
    </row>
    <row r="17218" spans="1:6">
      <c r="A17218" s="1">
        <v>1390</v>
      </c>
      <c r="B17218" s="2">
        <v>52.5</v>
      </c>
      <c r="C17218" s="3">
        <v>20.399999999999999</v>
      </c>
      <c r="D17218">
        <f t="shared" si="804"/>
        <v>1320.1116417130677</v>
      </c>
      <c r="E17218">
        <f t="shared" si="805"/>
        <v>64.71135498593469</v>
      </c>
      <c r="F17218">
        <f t="shared" si="806"/>
        <v>155.64172398506798</v>
      </c>
    </row>
    <row r="17219" spans="1:6">
      <c r="A17219" s="1">
        <v>1310</v>
      </c>
      <c r="B17219" s="2">
        <v>64.5</v>
      </c>
      <c r="C17219" s="3">
        <v>19</v>
      </c>
      <c r="D17219">
        <f t="shared" si="804"/>
        <v>1251.2097695684392</v>
      </c>
      <c r="E17219">
        <f t="shared" si="805"/>
        <v>65.853145766759965</v>
      </c>
      <c r="F17219">
        <f t="shared" si="806"/>
        <v>6.4478996117722769</v>
      </c>
    </row>
    <row r="17220" spans="1:6">
      <c r="A17220" s="1">
        <v>918</v>
      </c>
      <c r="B17220" s="2">
        <v>14.8</v>
      </c>
      <c r="C17220" s="3">
        <v>68</v>
      </c>
      <c r="D17220">
        <f t="shared" si="804"/>
        <v>1202.9958318039562</v>
      </c>
      <c r="E17220">
        <f t="shared" si="805"/>
        <v>17.69111517358759</v>
      </c>
      <c r="F17220">
        <f t="shared" si="806"/>
        <v>116.85531394071972</v>
      </c>
    </row>
    <row r="17221" spans="1:6">
      <c r="A17221" s="1">
        <v>975</v>
      </c>
      <c r="B17221" s="2">
        <v>10.199999999999999</v>
      </c>
      <c r="C17221" s="3">
        <v>83.8</v>
      </c>
      <c r="D17221">
        <f t="shared" si="804"/>
        <v>1004.9753889425587</v>
      </c>
      <c r="E17221">
        <f t="shared" si="805"/>
        <v>11.992546407429101</v>
      </c>
      <c r="F17221">
        <f t="shared" si="806"/>
        <v>4.4134663212257887</v>
      </c>
    </row>
    <row r="17222" spans="1:6">
      <c r="A17222" s="1">
        <v>873</v>
      </c>
      <c r="B17222" s="2">
        <v>9.1999999999999993</v>
      </c>
      <c r="C17222" s="3">
        <v>84</v>
      </c>
      <c r="D17222">
        <f t="shared" si="804"/>
        <v>1002.8156272373624</v>
      </c>
      <c r="E17222">
        <f t="shared" si="805"/>
        <v>11.938281276635266</v>
      </c>
      <c r="F17222">
        <f t="shared" si="806"/>
        <v>30.009129655403427</v>
      </c>
    </row>
    <row r="17223" spans="1:6">
      <c r="A17223" s="1">
        <v>444</v>
      </c>
      <c r="B17223" s="2">
        <v>5.2</v>
      </c>
      <c r="C17223" s="3">
        <v>102</v>
      </c>
      <c r="D17223">
        <f t="shared" si="804"/>
        <v>837.45832689850567</v>
      </c>
      <c r="E17223">
        <f t="shared" si="805"/>
        <v>8.2103757539069182</v>
      </c>
      <c r="F17223">
        <f t="shared" si="806"/>
        <v>215.85604244887759</v>
      </c>
    </row>
    <row r="17224" spans="1:6">
      <c r="A17224" s="1">
        <v>531</v>
      </c>
      <c r="B17224" s="2">
        <v>5.9</v>
      </c>
      <c r="C17224" s="3">
        <v>122</v>
      </c>
      <c r="D17224">
        <f t="shared" si="804"/>
        <v>705.03386491650099</v>
      </c>
      <c r="E17224">
        <f t="shared" si="805"/>
        <v>5.7789661058729589</v>
      </c>
      <c r="F17224">
        <f t="shared" si="806"/>
        <v>40.47291941966153</v>
      </c>
    </row>
    <row r="17225" spans="1:6">
      <c r="A17225" s="1">
        <v>708</v>
      </c>
      <c r="B17225" s="2">
        <v>7.9</v>
      </c>
      <c r="C17225" s="3">
        <v>116</v>
      </c>
      <c r="D17225">
        <f t="shared" si="804"/>
        <v>740.35176064357643</v>
      </c>
      <c r="E17225">
        <f t="shared" si="805"/>
        <v>6.3823427641687625</v>
      </c>
      <c r="F17225">
        <f t="shared" si="806"/>
        <v>3.7013750717579161</v>
      </c>
    </row>
    <row r="17226" spans="1:6">
      <c r="A17226" s="1">
        <v>693</v>
      </c>
      <c r="B17226" s="2">
        <v>7.9</v>
      </c>
      <c r="C17226" s="3">
        <v>93.1</v>
      </c>
      <c r="D17226">
        <f t="shared" ref="D17226:D17289" si="807">C17226*E17226</f>
        <v>912.50902742829464</v>
      </c>
      <c r="E17226">
        <f t="shared" ref="E17226:E17289" si="808">$P$4/(1+(C17226/$P$5)^$P$6)^(2/$P$6)</f>
        <v>9.8013859014854425</v>
      </c>
      <c r="F17226">
        <f t="shared" ref="F17226:F17289" si="809">(E17226-B17226)^2+$M$3*(D17226-A17226)^2</f>
        <v>67.979494433898651</v>
      </c>
    </row>
    <row r="17227" spans="1:6">
      <c r="A17227" s="1">
        <v>1120</v>
      </c>
      <c r="B17227" s="2">
        <v>75.5</v>
      </c>
      <c r="C17227" s="3">
        <v>16.3</v>
      </c>
      <c r="D17227">
        <f t="shared" si="807"/>
        <v>1102.7420267821619</v>
      </c>
      <c r="E17227">
        <f t="shared" si="808"/>
        <v>67.652885078660233</v>
      </c>
      <c r="F17227">
        <f t="shared" si="809"/>
        <v>61.975062588318913</v>
      </c>
    </row>
    <row r="17228" spans="1:6">
      <c r="A17228" s="1">
        <v>1370</v>
      </c>
      <c r="B17228" s="2">
        <v>20.399999999999999</v>
      </c>
      <c r="C17228" s="3">
        <v>60.7</v>
      </c>
      <c r="D17228">
        <f t="shared" si="807"/>
        <v>1313.4290684247283</v>
      </c>
      <c r="E17228">
        <f t="shared" si="808"/>
        <v>21.638040665975751</v>
      </c>
      <c r="F17228">
        <f t="shared" si="809"/>
        <v>5.807649430907742</v>
      </c>
    </row>
    <row r="17229" spans="1:6">
      <c r="A17229" s="1">
        <v>1410</v>
      </c>
      <c r="B17229" s="2">
        <v>31.1</v>
      </c>
      <c r="C17229" s="3">
        <v>43.5</v>
      </c>
      <c r="D17229">
        <f t="shared" si="807"/>
        <v>1583.8797652989267</v>
      </c>
      <c r="E17229">
        <f t="shared" si="808"/>
        <v>36.411029087331649</v>
      </c>
      <c r="F17229">
        <f t="shared" si="809"/>
        <v>68.593683733345685</v>
      </c>
    </row>
    <row r="17230" spans="1:6">
      <c r="A17230" s="1">
        <v>1490</v>
      </c>
      <c r="B17230" s="2">
        <v>61.8</v>
      </c>
      <c r="C17230" s="3">
        <v>29.2</v>
      </c>
      <c r="D17230">
        <f t="shared" si="807"/>
        <v>1600.7445891411578</v>
      </c>
      <c r="E17230">
        <f t="shared" si="808"/>
        <v>54.820020176067047</v>
      </c>
      <c r="F17230">
        <f t="shared" si="809"/>
        <v>65.102793241781569</v>
      </c>
    </row>
    <row r="17231" spans="1:6">
      <c r="A17231" s="1">
        <v>1550</v>
      </c>
      <c r="B17231" s="2">
        <v>64.8</v>
      </c>
      <c r="C17231" s="3">
        <v>22.9</v>
      </c>
      <c r="D17231">
        <f t="shared" si="807"/>
        <v>1427.4297782499671</v>
      </c>
      <c r="E17231">
        <f t="shared" si="808"/>
        <v>62.333178089518213</v>
      </c>
      <c r="F17231">
        <f t="shared" si="809"/>
        <v>26.153470578358242</v>
      </c>
    </row>
    <row r="17232" spans="1:6">
      <c r="A17232" s="1">
        <v>1490</v>
      </c>
      <c r="B17232" s="2">
        <v>61.8</v>
      </c>
      <c r="C17232" s="3">
        <v>26.5</v>
      </c>
      <c r="D17232">
        <f t="shared" si="807"/>
        <v>1543.6367461601064</v>
      </c>
      <c r="E17232">
        <f t="shared" si="808"/>
        <v>58.250443251324775</v>
      </c>
      <c r="F17232">
        <f t="shared" si="809"/>
        <v>16.442302175689214</v>
      </c>
    </row>
    <row r="17233" spans="1:6">
      <c r="A17233" s="1">
        <v>1630</v>
      </c>
      <c r="B17233" s="2">
        <v>47.9</v>
      </c>
      <c r="C17233" s="3">
        <v>35.5</v>
      </c>
      <c r="D17233">
        <f t="shared" si="807"/>
        <v>1646.1407810850378</v>
      </c>
      <c r="E17233">
        <f t="shared" si="808"/>
        <v>46.370162847465856</v>
      </c>
      <c r="F17233">
        <f t="shared" si="809"/>
        <v>2.6884094308498931</v>
      </c>
    </row>
    <row r="17234" spans="1:6">
      <c r="A17234" s="1">
        <v>1480</v>
      </c>
      <c r="B17234" s="2">
        <v>67.8</v>
      </c>
      <c r="C17234" s="3">
        <v>24.2</v>
      </c>
      <c r="D17234">
        <f t="shared" si="807"/>
        <v>1474.7260367212489</v>
      </c>
      <c r="E17234">
        <f t="shared" si="808"/>
        <v>60.939092426497893</v>
      </c>
      <c r="F17234">
        <f t="shared" si="809"/>
        <v>47.109207451367325</v>
      </c>
    </row>
    <row r="17235" spans="1:6">
      <c r="A17235" s="1">
        <v>1440</v>
      </c>
      <c r="B17235" s="2">
        <v>68.2</v>
      </c>
      <c r="C17235" s="3">
        <v>18.5</v>
      </c>
      <c r="D17235">
        <f t="shared" si="807"/>
        <v>1225.1901572733093</v>
      </c>
      <c r="E17235">
        <f t="shared" si="808"/>
        <v>66.226494987746449</v>
      </c>
      <c r="F17235">
        <f t="shared" si="809"/>
        <v>65.532664748709905</v>
      </c>
    </row>
    <row r="17236" spans="1:6">
      <c r="A17236" s="1">
        <v>1860</v>
      </c>
      <c r="B17236" s="2">
        <v>59.6</v>
      </c>
      <c r="C17236" s="3">
        <v>26</v>
      </c>
      <c r="D17236">
        <f t="shared" si="807"/>
        <v>1530.2649718032187</v>
      </c>
      <c r="E17236">
        <f t="shared" si="808"/>
        <v>58.856345069354568</v>
      </c>
      <c r="F17236">
        <f t="shared" si="809"/>
        <v>145.78757524308864</v>
      </c>
    </row>
    <row r="17237" spans="1:6">
      <c r="A17237" s="1">
        <v>927</v>
      </c>
      <c r="B17237" s="2">
        <v>15.5</v>
      </c>
      <c r="C17237" s="3">
        <v>58.5</v>
      </c>
      <c r="D17237">
        <f t="shared" si="807"/>
        <v>1348.6891052060473</v>
      </c>
      <c r="E17237">
        <f t="shared" si="808"/>
        <v>23.05451461890679</v>
      </c>
      <c r="F17237">
        <f t="shared" si="809"/>
        <v>294.60401280385929</v>
      </c>
    </row>
    <row r="17238" spans="1:6">
      <c r="A17238" s="1">
        <v>480</v>
      </c>
      <c r="B17238" s="2">
        <v>4.5999999999999996</v>
      </c>
      <c r="C17238" s="3">
        <v>103</v>
      </c>
      <c r="D17238">
        <f t="shared" si="807"/>
        <v>829.73649947411502</v>
      </c>
      <c r="E17238">
        <f t="shared" si="808"/>
        <v>8.055694169651602</v>
      </c>
      <c r="F17238">
        <f t="shared" si="809"/>
        <v>175.33040217325748</v>
      </c>
    </row>
    <row r="17239" spans="1:6">
      <c r="A17239" s="1">
        <v>531</v>
      </c>
      <c r="B17239" s="2">
        <v>5.3</v>
      </c>
      <c r="C17239" s="3">
        <v>125</v>
      </c>
      <c r="D17239">
        <f t="shared" si="807"/>
        <v>688.56638013928159</v>
      </c>
      <c r="E17239">
        <f t="shared" si="808"/>
        <v>5.508531041114253</v>
      </c>
      <c r="F17239">
        <f t="shared" si="809"/>
        <v>33.207484416437907</v>
      </c>
    </row>
    <row r="17240" spans="1:6">
      <c r="A17240" s="1">
        <v>609</v>
      </c>
      <c r="B17240" s="2">
        <v>6.6</v>
      </c>
      <c r="C17240" s="3">
        <v>99.8</v>
      </c>
      <c r="D17240">
        <f t="shared" si="807"/>
        <v>854.92627237636475</v>
      </c>
      <c r="E17240">
        <f t="shared" si="808"/>
        <v>8.5663955147932338</v>
      </c>
      <c r="F17240">
        <f t="shared" si="809"/>
        <v>84.655228060241839</v>
      </c>
    </row>
    <row r="17241" spans="1:6">
      <c r="A17241" s="1">
        <v>1610</v>
      </c>
      <c r="B17241" s="2">
        <v>22.8</v>
      </c>
      <c r="C17241" s="3">
        <v>58.1</v>
      </c>
      <c r="D17241">
        <f t="shared" si="807"/>
        <v>1355.1742437414323</v>
      </c>
      <c r="E17241">
        <f t="shared" si="808"/>
        <v>23.324857895721724</v>
      </c>
      <c r="F17241">
        <f t="shared" si="809"/>
        <v>87.016875165911998</v>
      </c>
    </row>
    <row r="17242" spans="1:6">
      <c r="A17242" s="1">
        <v>1520</v>
      </c>
      <c r="B17242" s="2">
        <v>26.2</v>
      </c>
      <c r="C17242" s="3">
        <v>60</v>
      </c>
      <c r="D17242">
        <f t="shared" si="807"/>
        <v>1324.5668404416442</v>
      </c>
      <c r="E17242">
        <f t="shared" si="808"/>
        <v>22.076114007360736</v>
      </c>
      <c r="F17242">
        <f t="shared" si="809"/>
        <v>68.025946143356862</v>
      </c>
    </row>
    <row r="17243" spans="1:6">
      <c r="A17243" s="1">
        <v>1660</v>
      </c>
      <c r="B17243" s="2">
        <v>36</v>
      </c>
      <c r="C17243" s="3">
        <v>38.6</v>
      </c>
      <c r="D17243">
        <f t="shared" si="807"/>
        <v>1633.5427996177725</v>
      </c>
      <c r="E17243">
        <f t="shared" si="808"/>
        <v>42.319761648128818</v>
      </c>
      <c r="F17243">
        <f t="shared" si="809"/>
        <v>40.874421613611901</v>
      </c>
    </row>
    <row r="17244" spans="1:6">
      <c r="A17244" s="1">
        <v>1590</v>
      </c>
      <c r="B17244" s="2">
        <v>52.2</v>
      </c>
      <c r="C17244" s="3">
        <v>27.3</v>
      </c>
      <c r="D17244">
        <f t="shared" si="807"/>
        <v>1563.1897137781771</v>
      </c>
      <c r="E17244">
        <f t="shared" si="808"/>
        <v>57.259696475391102</v>
      </c>
      <c r="F17244">
        <f t="shared" si="809"/>
        <v>26.560686371621358</v>
      </c>
    </row>
    <row r="17245" spans="1:6">
      <c r="A17245" s="1">
        <v>1670</v>
      </c>
      <c r="B17245" s="2">
        <v>40.1</v>
      </c>
      <c r="C17245" s="3">
        <v>38.299999999999997</v>
      </c>
      <c r="D17245">
        <f t="shared" si="807"/>
        <v>1635.5264891950465</v>
      </c>
      <c r="E17245">
        <f t="shared" si="808"/>
        <v>42.70304149334325</v>
      </c>
      <c r="F17245">
        <f t="shared" si="809"/>
        <v>8.3633143264749581</v>
      </c>
    </row>
    <row r="17246" spans="1:6">
      <c r="A17246" s="1">
        <v>1540</v>
      </c>
      <c r="B17246" s="2">
        <v>56</v>
      </c>
      <c r="C17246" s="3">
        <v>25.7</v>
      </c>
      <c r="D17246">
        <f t="shared" si="807"/>
        <v>1521.81396263956</v>
      </c>
      <c r="E17246">
        <f t="shared" si="808"/>
        <v>59.214551075469267</v>
      </c>
      <c r="F17246">
        <f t="shared" si="809"/>
        <v>10.775128674964272</v>
      </c>
    </row>
    <row r="17247" spans="1:6">
      <c r="A17247" s="1">
        <v>1470</v>
      </c>
      <c r="B17247" s="2">
        <v>25.7</v>
      </c>
      <c r="C17247" s="3">
        <v>77.900000000000006</v>
      </c>
      <c r="D17247">
        <f t="shared" si="807"/>
        <v>1072.4153456616286</v>
      </c>
      <c r="E17247">
        <f t="shared" si="808"/>
        <v>13.766564129160829</v>
      </c>
      <c r="F17247">
        <f t="shared" si="809"/>
        <v>353.56074323341483</v>
      </c>
    </row>
    <row r="17248" spans="1:6">
      <c r="A17248" s="1">
        <v>1800</v>
      </c>
      <c r="B17248" s="2">
        <v>60.1</v>
      </c>
      <c r="C17248" s="3">
        <v>25.4</v>
      </c>
      <c r="D17248">
        <f t="shared" si="807"/>
        <v>1513.0410471260598</v>
      </c>
      <c r="E17248">
        <f t="shared" si="808"/>
        <v>59.5685451624433</v>
      </c>
      <c r="F17248">
        <f t="shared" si="809"/>
        <v>110.27906377616904</v>
      </c>
    </row>
    <row r="17249" spans="1:6">
      <c r="A17249" s="1">
        <v>1280</v>
      </c>
      <c r="B17249" s="2">
        <v>66.599999999999994</v>
      </c>
      <c r="C17249" s="3">
        <v>18.2</v>
      </c>
      <c r="D17249">
        <f t="shared" si="807"/>
        <v>1209.2396547536007</v>
      </c>
      <c r="E17249">
        <f t="shared" si="808"/>
        <v>66.441739272175866</v>
      </c>
      <c r="F17249">
        <f t="shared" si="809"/>
        <v>6.7134068601424426</v>
      </c>
    </row>
    <row r="17250" spans="1:6">
      <c r="A17250" s="1">
        <v>1110</v>
      </c>
      <c r="B17250" s="2">
        <v>57.6</v>
      </c>
      <c r="C17250" s="3">
        <v>15</v>
      </c>
      <c r="D17250">
        <f t="shared" si="807"/>
        <v>1025.001180803403</v>
      </c>
      <c r="E17250">
        <f t="shared" si="808"/>
        <v>68.333412053560195</v>
      </c>
      <c r="F17250">
        <f t="shared" si="809"/>
        <v>124.85698431367379</v>
      </c>
    </row>
    <row r="17251" spans="1:6">
      <c r="A17251" s="1">
        <v>576</v>
      </c>
      <c r="B17251" s="2">
        <v>5.7</v>
      </c>
      <c r="C17251" s="3">
        <v>96.1</v>
      </c>
      <c r="D17251">
        <f t="shared" si="807"/>
        <v>885.87273406241866</v>
      </c>
      <c r="E17251">
        <f t="shared" si="808"/>
        <v>9.2182386478919742</v>
      </c>
      <c r="F17251">
        <f t="shared" si="809"/>
        <v>140.6425138472253</v>
      </c>
    </row>
    <row r="17252" spans="1:6">
      <c r="A17252" s="1">
        <v>540</v>
      </c>
      <c r="B17252" s="2">
        <v>5.6</v>
      </c>
      <c r="C17252" s="3">
        <v>132</v>
      </c>
      <c r="D17252">
        <f t="shared" si="807"/>
        <v>652.89669245972163</v>
      </c>
      <c r="E17252">
        <f t="shared" si="808"/>
        <v>4.9461870640888002</v>
      </c>
      <c r="F17252">
        <f t="shared" si="809"/>
        <v>17.453063196147443</v>
      </c>
    </row>
    <row r="17253" spans="1:6">
      <c r="A17253" s="1">
        <v>1300</v>
      </c>
      <c r="B17253" s="2">
        <v>54</v>
      </c>
      <c r="C17253" s="3">
        <v>20.5</v>
      </c>
      <c r="D17253">
        <f t="shared" si="807"/>
        <v>1324.8008076322342</v>
      </c>
      <c r="E17253">
        <f t="shared" si="808"/>
        <v>64.624429640596787</v>
      </c>
      <c r="F17253">
        <f t="shared" si="809"/>
        <v>113.70012599338551</v>
      </c>
    </row>
    <row r="17254" spans="1:6">
      <c r="A17254" s="1">
        <v>1310</v>
      </c>
      <c r="B17254" s="2">
        <v>52.6</v>
      </c>
      <c r="C17254" s="3">
        <v>23.2</v>
      </c>
      <c r="D17254">
        <f t="shared" si="807"/>
        <v>1438.8737350974968</v>
      </c>
      <c r="E17254">
        <f t="shared" si="808"/>
        <v>62.020419616271418</v>
      </c>
      <c r="F17254">
        <f t="shared" si="809"/>
        <v>110.92977463718688</v>
      </c>
    </row>
    <row r="17255" spans="1:6">
      <c r="A17255" s="1">
        <v>1510</v>
      </c>
      <c r="B17255" s="2">
        <v>26.6</v>
      </c>
      <c r="C17255" s="3">
        <v>50.1</v>
      </c>
      <c r="D17255">
        <f t="shared" si="807"/>
        <v>1486.2663452938716</v>
      </c>
      <c r="E17255">
        <f t="shared" si="808"/>
        <v>29.665994916045342</v>
      </c>
      <c r="F17255">
        <f t="shared" si="809"/>
        <v>10.15275987904522</v>
      </c>
    </row>
    <row r="17256" spans="1:6">
      <c r="A17256" s="1">
        <v>1600</v>
      </c>
      <c r="B17256" s="2">
        <v>27.3</v>
      </c>
      <c r="C17256" s="3">
        <v>57.8</v>
      </c>
      <c r="D17256">
        <f t="shared" si="807"/>
        <v>1360.0509548045695</v>
      </c>
      <c r="E17256">
        <f t="shared" si="808"/>
        <v>23.530293335719197</v>
      </c>
      <c r="F17256">
        <f t="shared" si="809"/>
        <v>91.119806688164417</v>
      </c>
    </row>
    <row r="17257" spans="1:6">
      <c r="A17257" s="1">
        <v>1560</v>
      </c>
      <c r="B17257" s="2">
        <v>33.799999999999997</v>
      </c>
      <c r="C17257" s="3">
        <v>36.6</v>
      </c>
      <c r="D17257">
        <f t="shared" si="807"/>
        <v>1643.7899148414565</v>
      </c>
      <c r="E17257">
        <f t="shared" si="808"/>
        <v>44.91229275523105</v>
      </c>
      <c r="F17257">
        <f t="shared" si="809"/>
        <v>132.86133208486024</v>
      </c>
    </row>
    <row r="17258" spans="1:6">
      <c r="A17258" s="1">
        <v>1510</v>
      </c>
      <c r="B17258" s="2">
        <v>42.7</v>
      </c>
      <c r="C17258" s="3">
        <v>29.2</v>
      </c>
      <c r="D17258">
        <f t="shared" si="807"/>
        <v>1600.7445891411578</v>
      </c>
      <c r="E17258">
        <f t="shared" si="808"/>
        <v>54.820020176067047</v>
      </c>
      <c r="F17258">
        <f t="shared" si="809"/>
        <v>157.89459963763704</v>
      </c>
    </row>
    <row r="17259" spans="1:6">
      <c r="A17259" s="1">
        <v>1470</v>
      </c>
      <c r="B17259" s="2">
        <v>65.599999999999994</v>
      </c>
      <c r="C17259" s="3">
        <v>21.6</v>
      </c>
      <c r="D17259">
        <f t="shared" si="807"/>
        <v>1374.2404565422919</v>
      </c>
      <c r="E17259">
        <f t="shared" si="808"/>
        <v>63.622243358439434</v>
      </c>
      <c r="F17259">
        <f t="shared" si="809"/>
        <v>16.160613835031441</v>
      </c>
    </row>
    <row r="17260" spans="1:6">
      <c r="A17260" s="1">
        <v>1400</v>
      </c>
      <c r="B17260" s="2">
        <v>51.6</v>
      </c>
      <c r="C17260" s="3">
        <v>20.8</v>
      </c>
      <c r="D17260">
        <f t="shared" si="807"/>
        <v>1338.676125025893</v>
      </c>
      <c r="E17260">
        <f t="shared" si="808"/>
        <v>64.359429087783312</v>
      </c>
      <c r="F17260">
        <f t="shared" si="809"/>
        <v>167.82644450814868</v>
      </c>
    </row>
    <row r="17261" spans="1:6">
      <c r="A17261" s="1">
        <v>1210</v>
      </c>
      <c r="B17261" s="2">
        <v>22.4</v>
      </c>
      <c r="C17261" s="3">
        <v>58.5</v>
      </c>
      <c r="D17261">
        <f t="shared" si="807"/>
        <v>1348.6891052060473</v>
      </c>
      <c r="E17261">
        <f t="shared" si="808"/>
        <v>23.05451461890679</v>
      </c>
      <c r="F17261">
        <f t="shared" si="809"/>
        <v>26.121960649423627</v>
      </c>
    </row>
    <row r="17262" spans="1:6">
      <c r="A17262" s="1">
        <v>1670</v>
      </c>
      <c r="B17262" s="2">
        <v>58.2</v>
      </c>
      <c r="C17262" s="3">
        <v>20.8</v>
      </c>
      <c r="D17262">
        <f t="shared" si="807"/>
        <v>1338.676125025893</v>
      </c>
      <c r="E17262">
        <f t="shared" si="808"/>
        <v>64.359429087783312</v>
      </c>
      <c r="F17262">
        <f t="shared" si="809"/>
        <v>184.57613311978241</v>
      </c>
    </row>
    <row r="17263" spans="1:6">
      <c r="A17263" s="1">
        <v>1220</v>
      </c>
      <c r="B17263" s="2">
        <v>67.7</v>
      </c>
      <c r="C17263" s="3">
        <v>17.5</v>
      </c>
      <c r="D17263">
        <f t="shared" si="807"/>
        <v>1171.0722088180444</v>
      </c>
      <c r="E17263">
        <f t="shared" si="808"/>
        <v>66.918411932459676</v>
      </c>
      <c r="F17263">
        <f t="shared" si="809"/>
        <v>3.8086777193791446</v>
      </c>
    </row>
    <row r="17264" spans="1:6">
      <c r="A17264" s="1">
        <v>1630</v>
      </c>
      <c r="B17264" s="2">
        <v>62.8</v>
      </c>
      <c r="C17264" s="3">
        <v>23</v>
      </c>
      <c r="D17264">
        <f t="shared" si="807"/>
        <v>1431.2794589074008</v>
      </c>
      <c r="E17264">
        <f t="shared" si="808"/>
        <v>62.229541691626117</v>
      </c>
      <c r="F17264">
        <f t="shared" si="809"/>
        <v>53.075767473858271</v>
      </c>
    </row>
    <row r="17265" spans="1:6">
      <c r="A17265" s="1">
        <v>1600</v>
      </c>
      <c r="B17265" s="2">
        <v>61.4</v>
      </c>
      <c r="C17265" s="3">
        <v>21.3</v>
      </c>
      <c r="D17265">
        <f t="shared" si="807"/>
        <v>1361.151639495062</v>
      </c>
      <c r="E17265">
        <f t="shared" si="808"/>
        <v>63.90383284014375</v>
      </c>
      <c r="F17265">
        <f t="shared" si="809"/>
        <v>82.474326688555053</v>
      </c>
    </row>
    <row r="17266" spans="1:6">
      <c r="A17266" s="1">
        <v>645</v>
      </c>
      <c r="B17266" s="2">
        <v>8.3000000000000007</v>
      </c>
      <c r="C17266" s="3">
        <v>119</v>
      </c>
      <c r="D17266">
        <f t="shared" si="807"/>
        <v>722.27813338285819</v>
      </c>
      <c r="E17266">
        <f t="shared" si="808"/>
        <v>6.0695641460744385</v>
      </c>
      <c r="F17266">
        <f t="shared" si="809"/>
        <v>12.952090877316786</v>
      </c>
    </row>
    <row r="17267" spans="1:6">
      <c r="A17267" s="1">
        <v>636</v>
      </c>
      <c r="B17267" s="2">
        <v>8.1999999999999993</v>
      </c>
      <c r="C17267" s="3">
        <v>109</v>
      </c>
      <c r="D17267">
        <f t="shared" si="807"/>
        <v>786.07665505497232</v>
      </c>
      <c r="E17267">
        <f t="shared" si="808"/>
        <v>7.2117124316969941</v>
      </c>
      <c r="F17267">
        <f t="shared" si="809"/>
        <v>31.062824017238018</v>
      </c>
    </row>
    <row r="17268" spans="1:6">
      <c r="A17268" s="1">
        <v>603</v>
      </c>
      <c r="B17268" s="2">
        <v>5.6</v>
      </c>
      <c r="C17268" s="3">
        <v>102</v>
      </c>
      <c r="D17268">
        <f t="shared" si="807"/>
        <v>837.45832689850567</v>
      </c>
      <c r="E17268">
        <f t="shared" si="808"/>
        <v>8.2103757539069182</v>
      </c>
      <c r="F17268">
        <f t="shared" si="809"/>
        <v>80.243651635326472</v>
      </c>
    </row>
    <row r="17269" spans="1:6">
      <c r="A17269" s="1">
        <v>1580</v>
      </c>
      <c r="B17269" s="2">
        <v>44.3</v>
      </c>
      <c r="C17269" s="3">
        <v>33.1</v>
      </c>
      <c r="D17269">
        <f t="shared" si="807"/>
        <v>1641.6941617440862</v>
      </c>
      <c r="E17269">
        <f t="shared" si="808"/>
        <v>49.598010928824351</v>
      </c>
      <c r="F17269">
        <f t="shared" si="809"/>
        <v>33.153181728314244</v>
      </c>
    </row>
    <row r="17270" spans="1:6">
      <c r="A17270" s="1">
        <v>1550</v>
      </c>
      <c r="B17270" s="2">
        <v>33.5</v>
      </c>
      <c r="C17270" s="3">
        <v>56.5</v>
      </c>
      <c r="D17270">
        <f t="shared" si="807"/>
        <v>1381.2936512894873</v>
      </c>
      <c r="E17270">
        <f t="shared" si="808"/>
        <v>24.447675244061724</v>
      </c>
      <c r="F17270">
        <f t="shared" si="809"/>
        <v>119.96375360779618</v>
      </c>
    </row>
    <row r="17271" spans="1:6">
      <c r="A17271" s="1">
        <v>1540</v>
      </c>
      <c r="B17271" s="2">
        <v>31.9</v>
      </c>
      <c r="C17271" s="3">
        <v>48.6</v>
      </c>
      <c r="D17271">
        <f t="shared" si="807"/>
        <v>1510.1193166273949</v>
      </c>
      <c r="E17271">
        <f t="shared" si="808"/>
        <v>31.07241392237438</v>
      </c>
      <c r="F17271">
        <f t="shared" si="809"/>
        <v>1.8775701891760357</v>
      </c>
    </row>
    <row r="17272" spans="1:6">
      <c r="A17272" s="1">
        <v>1530</v>
      </c>
      <c r="B17272" s="2">
        <v>51.6</v>
      </c>
      <c r="C17272" s="3">
        <v>24.2</v>
      </c>
      <c r="D17272">
        <f t="shared" si="807"/>
        <v>1474.7260367212489</v>
      </c>
      <c r="E17272">
        <f t="shared" si="808"/>
        <v>60.939092426497893</v>
      </c>
      <c r="F17272">
        <f t="shared" si="809"/>
        <v>91.299782641055529</v>
      </c>
    </row>
    <row r="17273" spans="1:6">
      <c r="A17273" s="1">
        <v>1550</v>
      </c>
      <c r="B17273" s="2">
        <v>65.3</v>
      </c>
      <c r="C17273" s="3">
        <v>23.9</v>
      </c>
      <c r="D17273">
        <f t="shared" si="807"/>
        <v>1464.3429951255043</v>
      </c>
      <c r="E17273">
        <f t="shared" si="808"/>
        <v>61.269581386004369</v>
      </c>
      <c r="F17273">
        <f t="shared" si="809"/>
        <v>26.045164989490878</v>
      </c>
    </row>
    <row r="17274" spans="1:6">
      <c r="A17274" s="1">
        <v>1430</v>
      </c>
      <c r="B17274" s="2">
        <v>66.400000000000006</v>
      </c>
      <c r="C17274" s="3">
        <v>20.9</v>
      </c>
      <c r="D17274">
        <f t="shared" si="807"/>
        <v>1343.2366373048023</v>
      </c>
      <c r="E17274">
        <f t="shared" si="808"/>
        <v>64.269695564823081</v>
      </c>
      <c r="F17274">
        <f t="shared" si="809"/>
        <v>14.593902166281584</v>
      </c>
    </row>
    <row r="17275" spans="1:6">
      <c r="A17275" s="1">
        <v>1560</v>
      </c>
      <c r="B17275" s="2">
        <v>41.9</v>
      </c>
      <c r="C17275" s="3">
        <v>40.1</v>
      </c>
      <c r="D17275">
        <f t="shared" si="807"/>
        <v>1621.5433468313288</v>
      </c>
      <c r="E17275">
        <f t="shared" si="808"/>
        <v>40.437489945918422</v>
      </c>
      <c r="F17275">
        <f t="shared" si="809"/>
        <v>7.1983704284020167</v>
      </c>
    </row>
    <row r="17276" spans="1:6">
      <c r="A17276" s="1">
        <v>910</v>
      </c>
      <c r="B17276" s="2">
        <v>66.8</v>
      </c>
      <c r="C17276" s="3">
        <v>12.3</v>
      </c>
      <c r="D17276">
        <f t="shared" si="807"/>
        <v>853.50736189587235</v>
      </c>
      <c r="E17276">
        <f t="shared" si="808"/>
        <v>69.39084243055872</v>
      </c>
      <c r="F17276">
        <f t="shared" si="809"/>
        <v>10.975544597721592</v>
      </c>
    </row>
    <row r="17277" spans="1:6">
      <c r="A17277" s="1">
        <v>1660</v>
      </c>
      <c r="B17277" s="2">
        <v>62.3</v>
      </c>
      <c r="C17277" s="3">
        <v>24.4</v>
      </c>
      <c r="D17277">
        <f t="shared" si="807"/>
        <v>1481.4697268512728</v>
      </c>
      <c r="E17277">
        <f t="shared" si="808"/>
        <v>60.715972411937415</v>
      </c>
      <c r="F17277">
        <f t="shared" si="809"/>
        <v>45.085012257648764</v>
      </c>
    </row>
    <row r="17278" spans="1:6">
      <c r="A17278" s="1">
        <v>1280</v>
      </c>
      <c r="B17278" s="2">
        <v>65.2</v>
      </c>
      <c r="C17278" s="3">
        <v>17.600000000000001</v>
      </c>
      <c r="D17278">
        <f t="shared" si="807"/>
        <v>1176.6040651450107</v>
      </c>
      <c r="E17278">
        <f t="shared" si="808"/>
        <v>66.852503701421057</v>
      </c>
      <c r="F17278">
        <f t="shared" si="809"/>
        <v>17.011376847209768</v>
      </c>
    </row>
    <row r="17279" spans="1:6">
      <c r="A17279" s="1">
        <v>1170</v>
      </c>
      <c r="B17279" s="2">
        <v>66.599999999999994</v>
      </c>
      <c r="C17279" s="3">
        <v>17</v>
      </c>
      <c r="D17279">
        <f t="shared" si="807"/>
        <v>1143.0300032578664</v>
      </c>
      <c r="E17279">
        <f t="shared" si="808"/>
        <v>67.237059015168612</v>
      </c>
      <c r="F17279">
        <f t="shared" si="809"/>
        <v>1.3774756497101881</v>
      </c>
    </row>
    <row r="17280" spans="1:6">
      <c r="A17280" s="1">
        <v>927</v>
      </c>
      <c r="B17280" s="2">
        <v>8.6</v>
      </c>
      <c r="C17280" s="3">
        <v>95.8</v>
      </c>
      <c r="D17280">
        <f t="shared" si="807"/>
        <v>888.47224926833383</v>
      </c>
      <c r="E17280">
        <f t="shared" si="808"/>
        <v>9.2742405977905413</v>
      </c>
      <c r="F17280">
        <f t="shared" si="809"/>
        <v>2.4374377360315393</v>
      </c>
    </row>
    <row r="17281" spans="1:6">
      <c r="A17281" s="1">
        <v>1280</v>
      </c>
      <c r="B17281" s="2">
        <v>44.8</v>
      </c>
      <c r="C17281" s="3">
        <v>36.1</v>
      </c>
      <c r="D17281">
        <f t="shared" si="807"/>
        <v>1645.1713302272037</v>
      </c>
      <c r="E17281">
        <f t="shared" si="808"/>
        <v>45.572613025684312</v>
      </c>
      <c r="F17281">
        <f t="shared" si="809"/>
        <v>178.72531477116232</v>
      </c>
    </row>
    <row r="17282" spans="1:6">
      <c r="A17282" s="1">
        <v>1550</v>
      </c>
      <c r="B17282" s="2">
        <v>53.1</v>
      </c>
      <c r="C17282" s="3">
        <v>28.8</v>
      </c>
      <c r="D17282">
        <f t="shared" si="807"/>
        <v>1593.8554005579633</v>
      </c>
      <c r="E17282">
        <f t="shared" si="808"/>
        <v>55.342201408262618</v>
      </c>
      <c r="F17282">
        <f t="shared" si="809"/>
        <v>7.5965963519173414</v>
      </c>
    </row>
    <row r="17283" spans="1:6">
      <c r="A17283" s="1">
        <v>1470</v>
      </c>
      <c r="B17283" s="2">
        <v>36.299999999999997</v>
      </c>
      <c r="C17283" s="3">
        <v>31.7</v>
      </c>
      <c r="D17283">
        <f t="shared" si="807"/>
        <v>1632.1983367359765</v>
      </c>
      <c r="E17283">
        <f t="shared" si="808"/>
        <v>51.488906521639635</v>
      </c>
      <c r="F17283">
        <f t="shared" si="809"/>
        <v>265.84537484454353</v>
      </c>
    </row>
    <row r="17284" spans="1:6">
      <c r="A17284" s="1">
        <v>1570</v>
      </c>
      <c r="B17284" s="2">
        <v>58.6</v>
      </c>
      <c r="C17284" s="3">
        <v>21.6</v>
      </c>
      <c r="D17284">
        <f t="shared" si="807"/>
        <v>1374.2404565422919</v>
      </c>
      <c r="E17284">
        <f t="shared" si="808"/>
        <v>63.622243358439434</v>
      </c>
      <c r="F17284">
        <f t="shared" si="809"/>
        <v>76.41299177107652</v>
      </c>
    </row>
    <row r="17285" spans="1:6">
      <c r="A17285" s="1">
        <v>1640</v>
      </c>
      <c r="B17285" s="2">
        <v>54.7</v>
      </c>
      <c r="C17285" s="3">
        <v>28.4</v>
      </c>
      <c r="D17285">
        <f t="shared" si="807"/>
        <v>1586.4301454259423</v>
      </c>
      <c r="E17285">
        <f t="shared" si="808"/>
        <v>55.860216388237411</v>
      </c>
      <c r="F17285">
        <f t="shared" si="809"/>
        <v>5.1794718526549275</v>
      </c>
    </row>
    <row r="17286" spans="1:6">
      <c r="A17286" s="1">
        <v>1430</v>
      </c>
      <c r="B17286" s="2">
        <v>31.8</v>
      </c>
      <c r="C17286" s="3">
        <v>55.5</v>
      </c>
      <c r="D17286">
        <f t="shared" si="807"/>
        <v>1397.7287099388086</v>
      </c>
      <c r="E17286">
        <f t="shared" si="808"/>
        <v>25.184301079978535</v>
      </c>
      <c r="F17286">
        <f t="shared" si="809"/>
        <v>45.158617313192735</v>
      </c>
    </row>
    <row r="17287" spans="1:6">
      <c r="A17287" s="1">
        <v>910</v>
      </c>
      <c r="B17287" s="2">
        <v>68.5</v>
      </c>
      <c r="C17287" s="3">
        <v>12.1</v>
      </c>
      <c r="D17287">
        <f t="shared" si="807"/>
        <v>840.36460033789672</v>
      </c>
      <c r="E17287">
        <f t="shared" si="808"/>
        <v>69.451619862636093</v>
      </c>
      <c r="F17287">
        <f t="shared" si="809"/>
        <v>7.3829685604203892</v>
      </c>
    </row>
    <row r="17288" spans="1:6">
      <c r="A17288" s="1">
        <v>1040</v>
      </c>
      <c r="B17288" s="2">
        <v>70</v>
      </c>
      <c r="C17288" s="3">
        <v>14.1</v>
      </c>
      <c r="D17288">
        <f t="shared" si="807"/>
        <v>969.19438889559717</v>
      </c>
      <c r="E17288">
        <f t="shared" si="808"/>
        <v>68.737190701815408</v>
      </c>
      <c r="F17288">
        <f t="shared" si="809"/>
        <v>8.2916076390250222</v>
      </c>
    </row>
    <row r="17289" spans="1:6">
      <c r="A17289" s="1">
        <v>1030</v>
      </c>
      <c r="B17289" s="2">
        <v>67.2</v>
      </c>
      <c r="C17289" s="3">
        <v>14.5</v>
      </c>
      <c r="D17289">
        <f t="shared" si="807"/>
        <v>994.18306808005809</v>
      </c>
      <c r="E17289">
        <f t="shared" si="808"/>
        <v>68.564349522762626</v>
      </c>
      <c r="F17289">
        <f t="shared" si="809"/>
        <v>3.5750775953828908</v>
      </c>
    </row>
    <row r="17290" spans="1:6">
      <c r="A17290" s="1">
        <v>549</v>
      </c>
      <c r="B17290" s="2">
        <v>6.2</v>
      </c>
      <c r="C17290" s="3">
        <v>104</v>
      </c>
      <c r="D17290">
        <f t="shared" ref="D17290:D17353" si="810">C17290*E17290</f>
        <v>822.14671977994783</v>
      </c>
      <c r="E17290">
        <f t="shared" ref="E17290:E17353" si="811">$P$4/(1+(C17290/$P$5)^$P$6)^(2/$P$6)</f>
        <v>7.9052569209610368</v>
      </c>
      <c r="F17290">
        <f t="shared" ref="F17290:F17353" si="812">(E17290-B17290)^2+$M$3*(D17290-A17290)^2</f>
        <v>102.57039712121755</v>
      </c>
    </row>
    <row r="17291" spans="1:6">
      <c r="A17291" s="1">
        <v>1290</v>
      </c>
      <c r="B17291" s="2">
        <v>68.099999999999994</v>
      </c>
      <c r="C17291" s="3">
        <v>19.3</v>
      </c>
      <c r="D17291">
        <f t="shared" si="810"/>
        <v>1266.4735539656704</v>
      </c>
      <c r="E17291">
        <f t="shared" si="811"/>
        <v>65.620391397184989</v>
      </c>
      <c r="F17291">
        <f t="shared" si="812"/>
        <v>6.887812834667578</v>
      </c>
    </row>
    <row r="17292" spans="1:6">
      <c r="A17292" s="1">
        <v>1540</v>
      </c>
      <c r="B17292" s="2">
        <v>41.2</v>
      </c>
      <c r="C17292" s="3">
        <v>44.5</v>
      </c>
      <c r="D17292">
        <f t="shared" si="810"/>
        <v>1570.6820792834355</v>
      </c>
      <c r="E17292">
        <f t="shared" si="811"/>
        <v>35.296226500751359</v>
      </c>
      <c r="F17292">
        <f t="shared" si="812"/>
        <v>36.112045475642844</v>
      </c>
    </row>
    <row r="17293" spans="1:6">
      <c r="A17293" s="1">
        <v>1450</v>
      </c>
      <c r="B17293" s="2">
        <v>30.8</v>
      </c>
      <c r="C17293" s="3">
        <v>43.3</v>
      </c>
      <c r="D17293">
        <f t="shared" si="810"/>
        <v>1586.4211069725709</v>
      </c>
      <c r="E17293">
        <f t="shared" si="811"/>
        <v>36.637900853870001</v>
      </c>
      <c r="F17293">
        <f t="shared" si="812"/>
        <v>58.941189116607205</v>
      </c>
    </row>
    <row r="17294" spans="1:6">
      <c r="A17294" s="1">
        <v>1140</v>
      </c>
      <c r="B17294" s="2">
        <v>53.2</v>
      </c>
      <c r="C17294" s="3">
        <v>17.399999999999999</v>
      </c>
      <c r="D17294">
        <f t="shared" si="810"/>
        <v>1165.5145115332964</v>
      </c>
      <c r="E17294">
        <f t="shared" si="811"/>
        <v>66.983592616856114</v>
      </c>
      <c r="F17294">
        <f t="shared" si="812"/>
        <v>190.85701494767557</v>
      </c>
    </row>
    <row r="17295" spans="1:6">
      <c r="A17295" s="1">
        <v>1740</v>
      </c>
      <c r="B17295" s="2">
        <v>40.1</v>
      </c>
      <c r="C17295" s="3">
        <v>39.5</v>
      </c>
      <c r="D17295">
        <f t="shared" si="810"/>
        <v>1626.7405245604464</v>
      </c>
      <c r="E17295">
        <f t="shared" si="811"/>
        <v>41.183304419251805</v>
      </c>
      <c r="F17295">
        <f t="shared" si="812"/>
        <v>18.308736411046336</v>
      </c>
    </row>
    <row r="17296" spans="1:6">
      <c r="A17296" s="1">
        <v>1610</v>
      </c>
      <c r="B17296" s="2">
        <v>65.5</v>
      </c>
      <c r="C17296" s="3">
        <v>22.7</v>
      </c>
      <c r="D17296">
        <f t="shared" si="810"/>
        <v>1419.6257359021226</v>
      </c>
      <c r="E17296">
        <f t="shared" si="811"/>
        <v>62.538578674102325</v>
      </c>
      <c r="F17296">
        <f t="shared" si="812"/>
        <v>57.182376450253997</v>
      </c>
    </row>
    <row r="17297" spans="1:6">
      <c r="A17297" s="1">
        <v>1600</v>
      </c>
      <c r="B17297" s="2">
        <v>37.5</v>
      </c>
      <c r="C17297" s="3">
        <v>35.299999999999997</v>
      </c>
      <c r="D17297">
        <f t="shared" si="810"/>
        <v>1646.290362885562</v>
      </c>
      <c r="E17297">
        <f t="shared" si="811"/>
        <v>46.637120761630655</v>
      </c>
      <c r="F17297">
        <f t="shared" si="812"/>
        <v>86.349314044014477</v>
      </c>
    </row>
    <row r="17298" spans="1:6">
      <c r="A17298" s="1">
        <v>1410</v>
      </c>
      <c r="B17298" s="2">
        <v>30.6</v>
      </c>
      <c r="C17298" s="3">
        <v>58.5</v>
      </c>
      <c r="D17298">
        <f t="shared" si="810"/>
        <v>1348.6891052060473</v>
      </c>
      <c r="E17298">
        <f t="shared" si="811"/>
        <v>23.05451461890679</v>
      </c>
      <c r="F17298">
        <f t="shared" si="812"/>
        <v>61.955637151357074</v>
      </c>
    </row>
    <row r="17299" spans="1:6">
      <c r="A17299" s="1">
        <v>1230</v>
      </c>
      <c r="B17299" s="2">
        <v>70.2</v>
      </c>
      <c r="C17299" s="3">
        <v>19.2</v>
      </c>
      <c r="D17299">
        <f t="shared" si="810"/>
        <v>1261.4151019462911</v>
      </c>
      <c r="E17299">
        <f t="shared" si="811"/>
        <v>65.698703226369332</v>
      </c>
      <c r="F17299">
        <f t="shared" si="812"/>
        <v>21.579980158142408</v>
      </c>
    </row>
    <row r="17300" spans="1:6">
      <c r="A17300" s="1">
        <v>1520</v>
      </c>
      <c r="B17300" s="2">
        <v>65.400000000000006</v>
      </c>
      <c r="C17300" s="3">
        <v>19</v>
      </c>
      <c r="D17300">
        <f t="shared" si="810"/>
        <v>1251.2097695684392</v>
      </c>
      <c r="E17300">
        <f t="shared" si="811"/>
        <v>65.853145766759965</v>
      </c>
      <c r="F17300">
        <f t="shared" si="812"/>
        <v>96.714102024760194</v>
      </c>
    </row>
    <row r="17301" spans="1:6">
      <c r="A17301" s="1">
        <v>948</v>
      </c>
      <c r="B17301" s="2">
        <v>9.1999999999999993</v>
      </c>
      <c r="C17301" s="3">
        <v>76.5</v>
      </c>
      <c r="D17301">
        <f t="shared" si="810"/>
        <v>1089.5202258219358</v>
      </c>
      <c r="E17301">
        <f t="shared" si="811"/>
        <v>14.242094455188703</v>
      </c>
      <c r="F17301">
        <f t="shared" si="812"/>
        <v>52.175982418825804</v>
      </c>
    </row>
    <row r="17302" spans="1:6">
      <c r="A17302" s="1">
        <v>1750</v>
      </c>
      <c r="B17302" s="2">
        <v>64</v>
      </c>
      <c r="C17302" s="3">
        <v>30.3</v>
      </c>
      <c r="D17302">
        <f t="shared" si="810"/>
        <v>1616.9927279943681</v>
      </c>
      <c r="E17302">
        <f t="shared" si="811"/>
        <v>53.366096633477497</v>
      </c>
      <c r="F17302">
        <f t="shared" si="812"/>
        <v>136.71136074203812</v>
      </c>
    </row>
    <row r="17303" spans="1:6">
      <c r="A17303" s="1">
        <v>1630</v>
      </c>
      <c r="B17303" s="2">
        <v>41.8</v>
      </c>
      <c r="C17303" s="3">
        <v>46.2</v>
      </c>
      <c r="D17303">
        <f t="shared" si="810"/>
        <v>1546.6342947363412</v>
      </c>
      <c r="E17303">
        <f t="shared" si="811"/>
        <v>33.476932786500889</v>
      </c>
      <c r="F17303">
        <f t="shared" si="812"/>
        <v>78.557009746771968</v>
      </c>
    </row>
    <row r="17304" spans="1:6">
      <c r="A17304" s="1">
        <v>1700</v>
      </c>
      <c r="B17304" s="2">
        <v>24.2</v>
      </c>
      <c r="C17304" s="3">
        <v>62.7</v>
      </c>
      <c r="D17304">
        <f t="shared" si="810"/>
        <v>1282.0853975322502</v>
      </c>
      <c r="E17304">
        <f t="shared" si="811"/>
        <v>20.447932974996014</v>
      </c>
      <c r="F17304">
        <f t="shared" si="812"/>
        <v>247.37807906484275</v>
      </c>
    </row>
    <row r="17305" spans="1:6">
      <c r="A17305" s="1">
        <v>1410</v>
      </c>
      <c r="B17305" s="2">
        <v>30.4</v>
      </c>
      <c r="C17305" s="3">
        <v>35.700000000000003</v>
      </c>
      <c r="D17305">
        <f t="shared" si="810"/>
        <v>1645.9033781947714</v>
      </c>
      <c r="E17305">
        <f t="shared" si="811"/>
        <v>46.103736083887149</v>
      </c>
      <c r="F17305">
        <f t="shared" si="812"/>
        <v>320.94485255808979</v>
      </c>
    </row>
    <row r="17306" spans="1:6">
      <c r="A17306" s="1">
        <v>1600</v>
      </c>
      <c r="B17306" s="2">
        <v>65.900000000000006</v>
      </c>
      <c r="C17306" s="3">
        <v>22.5</v>
      </c>
      <c r="D17306">
        <f t="shared" si="810"/>
        <v>1411.6827006886799</v>
      </c>
      <c r="E17306">
        <f t="shared" si="811"/>
        <v>62.741453363941332</v>
      </c>
      <c r="F17306">
        <f t="shared" si="812"/>
        <v>57.348252635885579</v>
      </c>
    </row>
    <row r="17307" spans="1:6">
      <c r="A17307" s="1">
        <v>1520</v>
      </c>
      <c r="B17307" s="2">
        <v>65.099999999999994</v>
      </c>
      <c r="C17307" s="3">
        <v>22.6</v>
      </c>
      <c r="D17307">
        <f t="shared" si="810"/>
        <v>1415.671546928821</v>
      </c>
      <c r="E17307">
        <f t="shared" si="811"/>
        <v>62.64033393490358</v>
      </c>
      <c r="F17307">
        <f t="shared" si="812"/>
        <v>20.589318038596438</v>
      </c>
    </row>
    <row r="17308" spans="1:6">
      <c r="A17308" s="1">
        <v>1330</v>
      </c>
      <c r="B17308" s="2">
        <v>70.3</v>
      </c>
      <c r="C17308" s="3">
        <v>20.9</v>
      </c>
      <c r="D17308">
        <f t="shared" si="810"/>
        <v>1343.2366373048023</v>
      </c>
      <c r="E17308">
        <f t="shared" si="811"/>
        <v>64.269695564823081</v>
      </c>
      <c r="F17308">
        <f t="shared" si="812"/>
        <v>36.598614291109229</v>
      </c>
    </row>
    <row r="17309" spans="1:6">
      <c r="A17309" s="1">
        <v>1710</v>
      </c>
      <c r="B17309" s="2">
        <v>64.8</v>
      </c>
      <c r="C17309" s="3">
        <v>24.6</v>
      </c>
      <c r="D17309">
        <f t="shared" si="810"/>
        <v>1488.070456632649</v>
      </c>
      <c r="E17309">
        <f t="shared" si="811"/>
        <v>60.490668968806865</v>
      </c>
      <c r="F17309">
        <f t="shared" si="812"/>
        <v>84.361869024568392</v>
      </c>
    </row>
    <row r="17310" spans="1:6">
      <c r="A17310" s="1">
        <v>1620</v>
      </c>
      <c r="B17310" s="2">
        <v>63.9</v>
      </c>
      <c r="C17310" s="3">
        <v>22</v>
      </c>
      <c r="D17310">
        <f t="shared" si="810"/>
        <v>1391.2220802318766</v>
      </c>
      <c r="E17310">
        <f t="shared" si="811"/>
        <v>63.237367283267119</v>
      </c>
      <c r="F17310">
        <f t="shared" si="812"/>
        <v>70.35370091406746</v>
      </c>
    </row>
    <row r="17311" spans="1:6">
      <c r="A17311" s="1">
        <v>1100</v>
      </c>
      <c r="B17311" s="2">
        <v>68.099999999999994</v>
      </c>
      <c r="C17311" s="3">
        <v>15.4</v>
      </c>
      <c r="D17311">
        <f t="shared" si="810"/>
        <v>1049.3020294123066</v>
      </c>
      <c r="E17311">
        <f t="shared" si="811"/>
        <v>68.136495416383539</v>
      </c>
      <c r="F17311">
        <f t="shared" si="812"/>
        <v>3.434704467019206</v>
      </c>
    </row>
    <row r="17312" spans="1:6">
      <c r="A17312" s="1">
        <v>1050</v>
      </c>
      <c r="B17312" s="2">
        <v>33.9</v>
      </c>
      <c r="C17312" s="3">
        <v>18.899999999999999</v>
      </c>
      <c r="D17312">
        <f t="shared" si="810"/>
        <v>1246.063293951966</v>
      </c>
      <c r="E17312">
        <f t="shared" si="811"/>
        <v>65.929274812273334</v>
      </c>
      <c r="F17312">
        <f t="shared" si="812"/>
        <v>1077.2234898937827</v>
      </c>
    </row>
    <row r="17313" spans="1:6">
      <c r="A17313" s="1">
        <v>1060</v>
      </c>
      <c r="B17313" s="2">
        <v>21.4</v>
      </c>
      <c r="C17313" s="3">
        <v>31.6</v>
      </c>
      <c r="D17313">
        <f t="shared" si="810"/>
        <v>1631.3072408825817</v>
      </c>
      <c r="E17313">
        <f t="shared" si="811"/>
        <v>51.623646863372834</v>
      </c>
      <c r="F17313">
        <f t="shared" si="812"/>
        <v>1349.4615495257003</v>
      </c>
    </row>
    <row r="17314" spans="1:6">
      <c r="A17314" s="1">
        <v>939</v>
      </c>
      <c r="B17314" s="2">
        <v>9.6999999999999993</v>
      </c>
      <c r="C17314" s="3">
        <v>87.1</v>
      </c>
      <c r="D17314">
        <f t="shared" si="810"/>
        <v>970.34077091891879</v>
      </c>
      <c r="E17314">
        <f t="shared" si="811"/>
        <v>11.140536979551307</v>
      </c>
      <c r="F17314">
        <f t="shared" si="812"/>
        <v>3.3872232094760824</v>
      </c>
    </row>
    <row r="17315" spans="1:6">
      <c r="A17315" s="1">
        <v>852</v>
      </c>
      <c r="B17315" s="2">
        <v>8.3000000000000007</v>
      </c>
      <c r="C17315" s="3">
        <v>79.3</v>
      </c>
      <c r="D17315">
        <f t="shared" si="810"/>
        <v>1055.7428162863941</v>
      </c>
      <c r="E17315">
        <f t="shared" si="811"/>
        <v>13.313276371833469</v>
      </c>
      <c r="F17315">
        <f t="shared" si="812"/>
        <v>80.583302604693728</v>
      </c>
    </row>
    <row r="17316" spans="1:6">
      <c r="A17316" s="1">
        <v>1280</v>
      </c>
      <c r="B17316" s="2">
        <v>16.8</v>
      </c>
      <c r="C17316" s="3">
        <v>72.900000000000006</v>
      </c>
      <c r="D17316">
        <f t="shared" si="810"/>
        <v>1135.5403529674575</v>
      </c>
      <c r="E17316">
        <f t="shared" si="811"/>
        <v>15.576685225891048</v>
      </c>
      <c r="F17316">
        <f t="shared" si="812"/>
        <v>29.372654595297483</v>
      </c>
    </row>
    <row r="17317" spans="1:6">
      <c r="A17317" s="1">
        <v>1680</v>
      </c>
      <c r="B17317" s="2">
        <v>64.5</v>
      </c>
      <c r="C17317" s="3">
        <v>28.3</v>
      </c>
      <c r="D17317">
        <f t="shared" si="810"/>
        <v>1584.4892033335261</v>
      </c>
      <c r="E17317">
        <f t="shared" si="811"/>
        <v>55.98901778563696</v>
      </c>
      <c r="F17317">
        <f t="shared" si="812"/>
        <v>84.622356461109135</v>
      </c>
    </row>
    <row r="17318" spans="1:6">
      <c r="A17318" s="1">
        <v>1550</v>
      </c>
      <c r="B17318" s="2">
        <v>38.6</v>
      </c>
      <c r="C17318" s="3">
        <v>44.8</v>
      </c>
      <c r="D17318">
        <f t="shared" si="810"/>
        <v>1566.5752679406073</v>
      </c>
      <c r="E17318">
        <f t="shared" si="811"/>
        <v>34.968197945102844</v>
      </c>
      <c r="F17318">
        <f t="shared" si="812"/>
        <v>13.556981798285239</v>
      </c>
    </row>
    <row r="17319" spans="1:6">
      <c r="A17319" s="1">
        <v>1540</v>
      </c>
      <c r="B17319" s="2">
        <v>29.2</v>
      </c>
      <c r="C17319" s="3">
        <v>45.2</v>
      </c>
      <c r="D17319">
        <f t="shared" si="810"/>
        <v>1561.0030330841194</v>
      </c>
      <c r="E17319">
        <f t="shared" si="811"/>
        <v>34.535465333719451</v>
      </c>
      <c r="F17319">
        <f t="shared" si="812"/>
        <v>29.056446056231341</v>
      </c>
    </row>
    <row r="17320" spans="1:6">
      <c r="A17320" s="1">
        <v>1620</v>
      </c>
      <c r="B17320" s="2">
        <v>50.3</v>
      </c>
      <c r="C17320" s="3">
        <v>29.4</v>
      </c>
      <c r="D17320">
        <f t="shared" si="810"/>
        <v>1603.9906139980603</v>
      </c>
      <c r="E17320">
        <f t="shared" si="811"/>
        <v>54.557503877485047</v>
      </c>
      <c r="F17320">
        <f t="shared" si="812"/>
        <v>18.468704087302523</v>
      </c>
    </row>
    <row r="17321" spans="1:6">
      <c r="A17321" s="1">
        <v>1600</v>
      </c>
      <c r="B17321" s="2">
        <v>60.2</v>
      </c>
      <c r="C17321" s="3">
        <v>24.8</v>
      </c>
      <c r="D17321">
        <f t="shared" si="810"/>
        <v>1494.5280449406591</v>
      </c>
      <c r="E17321">
        <f t="shared" si="811"/>
        <v>60.263227618574966</v>
      </c>
      <c r="F17321">
        <f t="shared" si="812"/>
        <v>14.863825410864017</v>
      </c>
    </row>
    <row r="17322" spans="1:6">
      <c r="A17322" s="1">
        <v>1520</v>
      </c>
      <c r="B17322" s="2">
        <v>64.8</v>
      </c>
      <c r="C17322" s="3">
        <v>27.2</v>
      </c>
      <c r="D17322">
        <f t="shared" si="810"/>
        <v>1560.868753246091</v>
      </c>
      <c r="E17322">
        <f t="shared" si="811"/>
        <v>57.38488063404747</v>
      </c>
      <c r="F17322">
        <f t="shared" si="812"/>
        <v>57.215113309039751</v>
      </c>
    </row>
    <row r="17323" spans="1:6">
      <c r="A17323" s="1">
        <v>1550</v>
      </c>
      <c r="B17323" s="2">
        <v>65.099999999999994</v>
      </c>
      <c r="C17323" s="3">
        <v>23.8</v>
      </c>
      <c r="D17323">
        <f t="shared" si="810"/>
        <v>1460.8108007588519</v>
      </c>
      <c r="E17323">
        <f t="shared" si="811"/>
        <v>61.378605073901333</v>
      </c>
      <c r="F17323">
        <f t="shared" si="812"/>
        <v>24.474645591127395</v>
      </c>
    </row>
    <row r="17324" spans="1:6">
      <c r="A17324" s="1">
        <v>1700</v>
      </c>
      <c r="B17324" s="2">
        <v>33.200000000000003</v>
      </c>
      <c r="C17324" s="3">
        <v>35.9</v>
      </c>
      <c r="D17324">
        <f t="shared" si="810"/>
        <v>1645.5797103027867</v>
      </c>
      <c r="E17324">
        <f t="shared" si="811"/>
        <v>45.83787493879629</v>
      </c>
      <c r="F17324">
        <f t="shared" si="812"/>
        <v>163.67193030271298</v>
      </c>
    </row>
    <row r="17325" spans="1:6">
      <c r="A17325" s="1">
        <v>1760</v>
      </c>
      <c r="B17325" s="2">
        <v>62.9</v>
      </c>
      <c r="C17325" s="3">
        <v>26.3</v>
      </c>
      <c r="D17325">
        <f t="shared" si="810"/>
        <v>1538.3948025074424</v>
      </c>
      <c r="E17325">
        <f t="shared" si="811"/>
        <v>58.494098954655605</v>
      </c>
      <c r="F17325">
        <f t="shared" si="812"/>
        <v>85.011333440658234</v>
      </c>
    </row>
    <row r="17326" spans="1:6">
      <c r="A17326" s="1">
        <v>1360</v>
      </c>
      <c r="B17326" s="2">
        <v>46.3</v>
      </c>
      <c r="C17326" s="3">
        <v>34.299999999999997</v>
      </c>
      <c r="D17326">
        <f t="shared" si="810"/>
        <v>1645.6663814964882</v>
      </c>
      <c r="E17326">
        <f t="shared" si="811"/>
        <v>47.978611705436975</v>
      </c>
      <c r="F17326">
        <f t="shared" si="812"/>
        <v>111.8256560164305</v>
      </c>
    </row>
    <row r="17327" spans="1:6">
      <c r="A17327" s="1">
        <v>1310</v>
      </c>
      <c r="B17327" s="2">
        <v>33.1</v>
      </c>
      <c r="C17327" s="3">
        <v>63.5</v>
      </c>
      <c r="D17327">
        <f t="shared" si="810"/>
        <v>1269.7631434357884</v>
      </c>
      <c r="E17327">
        <f t="shared" si="811"/>
        <v>19.996269975366747</v>
      </c>
      <c r="F17327">
        <f t="shared" si="812"/>
        <v>173.87039867910337</v>
      </c>
    </row>
    <row r="17328" spans="1:6">
      <c r="A17328" s="1">
        <v>1370</v>
      </c>
      <c r="B17328" s="2">
        <v>21</v>
      </c>
      <c r="C17328" s="3">
        <v>82.5</v>
      </c>
      <c r="D17328">
        <f t="shared" si="810"/>
        <v>1019.2103700257888</v>
      </c>
      <c r="E17328">
        <f t="shared" si="811"/>
        <v>12.354065091221683</v>
      </c>
      <c r="F17328">
        <f t="shared" si="812"/>
        <v>239.12624701192328</v>
      </c>
    </row>
    <row r="17329" spans="1:6">
      <c r="A17329" s="1">
        <v>1570</v>
      </c>
      <c r="B17329" s="2">
        <v>40.299999999999997</v>
      </c>
      <c r="C17329" s="3">
        <v>24.4</v>
      </c>
      <c r="D17329">
        <f t="shared" si="810"/>
        <v>1481.4697268512728</v>
      </c>
      <c r="E17329">
        <f t="shared" si="811"/>
        <v>60.715972411937415</v>
      </c>
      <c r="F17329">
        <f t="shared" si="812"/>
        <v>427.28136799765969</v>
      </c>
    </row>
    <row r="17330" spans="1:6">
      <c r="A17330" s="1">
        <v>1300</v>
      </c>
      <c r="B17330" s="2">
        <v>59.6</v>
      </c>
      <c r="C17330" s="3">
        <v>20.100000000000001</v>
      </c>
      <c r="D17330">
        <f t="shared" si="810"/>
        <v>1305.8542888424502</v>
      </c>
      <c r="E17330">
        <f t="shared" si="811"/>
        <v>64.967875066788565</v>
      </c>
      <c r="F17330">
        <f t="shared" si="812"/>
        <v>28.859864027604587</v>
      </c>
    </row>
    <row r="17331" spans="1:6">
      <c r="A17331" s="1">
        <v>1600</v>
      </c>
      <c r="B17331" s="2">
        <v>65.7</v>
      </c>
      <c r="C17331" s="3">
        <v>22.7</v>
      </c>
      <c r="D17331">
        <f t="shared" si="810"/>
        <v>1419.6257359021226</v>
      </c>
      <c r="E17331">
        <f t="shared" si="811"/>
        <v>62.538578674102325</v>
      </c>
      <c r="F17331">
        <f t="shared" si="812"/>
        <v>53.454505053922638</v>
      </c>
    </row>
    <row r="17332" spans="1:6">
      <c r="A17332" s="1">
        <v>1370</v>
      </c>
      <c r="B17332" s="2">
        <v>65.400000000000006</v>
      </c>
      <c r="C17332" s="3">
        <v>22.5</v>
      </c>
      <c r="D17332">
        <f t="shared" si="810"/>
        <v>1411.6827006886799</v>
      </c>
      <c r="E17332">
        <f t="shared" si="811"/>
        <v>62.741453363941332</v>
      </c>
      <c r="F17332">
        <f t="shared" si="812"/>
        <v>9.3887437724060696</v>
      </c>
    </row>
    <row r="17333" spans="1:6">
      <c r="A17333" s="1">
        <v>1430</v>
      </c>
      <c r="B17333" s="2">
        <v>29.9</v>
      </c>
      <c r="C17333" s="3">
        <v>56.5</v>
      </c>
      <c r="D17333">
        <f t="shared" si="810"/>
        <v>1381.2936512894873</v>
      </c>
      <c r="E17333">
        <f t="shared" si="811"/>
        <v>24.447675244061724</v>
      </c>
      <c r="F17333">
        <f t="shared" si="812"/>
        <v>32.896762709401777</v>
      </c>
    </row>
    <row r="17334" spans="1:6">
      <c r="A17334" s="1">
        <v>1170</v>
      </c>
      <c r="B17334" s="2">
        <v>29.9</v>
      </c>
      <c r="C17334" s="3">
        <v>44.3</v>
      </c>
      <c r="D17334">
        <f t="shared" si="810"/>
        <v>1573.3837456049312</v>
      </c>
      <c r="E17334">
        <f t="shared" si="811"/>
        <v>35.516563106206121</v>
      </c>
      <c r="F17334">
        <f t="shared" si="812"/>
        <v>248.9042515107719</v>
      </c>
    </row>
    <row r="17335" spans="1:6">
      <c r="A17335" s="1">
        <v>1170</v>
      </c>
      <c r="B17335" s="2">
        <v>68.8</v>
      </c>
      <c r="C17335" s="3">
        <v>16.600000000000001</v>
      </c>
      <c r="D17335">
        <f t="shared" si="810"/>
        <v>1120.1509533058279</v>
      </c>
      <c r="E17335">
        <f t="shared" si="811"/>
        <v>67.478973090712515</v>
      </c>
      <c r="F17335">
        <f t="shared" si="812"/>
        <v>5.0644655148814426</v>
      </c>
    </row>
    <row r="17336" spans="1:6">
      <c r="A17336" s="1">
        <v>1570</v>
      </c>
      <c r="B17336" s="2">
        <v>31.9</v>
      </c>
      <c r="C17336" s="3">
        <v>68.2</v>
      </c>
      <c r="D17336">
        <f t="shared" si="810"/>
        <v>1200.1335884204113</v>
      </c>
      <c r="E17336">
        <f t="shared" si="811"/>
        <v>17.597266692381396</v>
      </c>
      <c r="F17336">
        <f t="shared" si="812"/>
        <v>387.30647496043719</v>
      </c>
    </row>
    <row r="17337" spans="1:6">
      <c r="A17337" s="1">
        <v>885</v>
      </c>
      <c r="B17337" s="2">
        <v>45.6</v>
      </c>
      <c r="C17337" s="3">
        <v>12.8</v>
      </c>
      <c r="D17337">
        <f t="shared" si="810"/>
        <v>886.12958687710272</v>
      </c>
      <c r="E17337">
        <f t="shared" si="811"/>
        <v>69.228873974773649</v>
      </c>
      <c r="F17337">
        <f t="shared" si="812"/>
        <v>558.32538974529427</v>
      </c>
    </row>
    <row r="17338" spans="1:6">
      <c r="A17338" s="1">
        <v>1020</v>
      </c>
      <c r="B17338" s="2">
        <v>20.5</v>
      </c>
      <c r="C17338" s="3">
        <v>50.9</v>
      </c>
      <c r="D17338">
        <f t="shared" si="810"/>
        <v>1473.3303534855108</v>
      </c>
      <c r="E17338">
        <f t="shared" si="811"/>
        <v>28.94558651248548</v>
      </c>
      <c r="F17338">
        <f t="shared" si="812"/>
        <v>345.84501644728658</v>
      </c>
    </row>
    <row r="17339" spans="1:6">
      <c r="A17339" s="1">
        <v>969</v>
      </c>
      <c r="B17339" s="2">
        <v>10.8</v>
      </c>
      <c r="C17339" s="3">
        <v>83.3</v>
      </c>
      <c r="D17339">
        <f t="shared" si="810"/>
        <v>1010.4098937904525</v>
      </c>
      <c r="E17339">
        <f t="shared" si="811"/>
        <v>12.129770633738927</v>
      </c>
      <c r="F17339">
        <f t="shared" si="812"/>
        <v>4.0588833847034422</v>
      </c>
    </row>
    <row r="17340" spans="1:6">
      <c r="A17340" s="1">
        <v>927</v>
      </c>
      <c r="B17340" s="2">
        <v>9.4</v>
      </c>
      <c r="C17340" s="3">
        <v>81.7</v>
      </c>
      <c r="D17340">
        <f t="shared" si="810"/>
        <v>1028.1420612214899</v>
      </c>
      <c r="E17340">
        <f t="shared" si="811"/>
        <v>12.5843581544858</v>
      </c>
      <c r="F17340">
        <f t="shared" si="812"/>
        <v>23.804940036308956</v>
      </c>
    </row>
    <row r="17341" spans="1:6">
      <c r="A17341" s="1">
        <v>1580</v>
      </c>
      <c r="B17341" s="2">
        <v>41.6</v>
      </c>
      <c r="C17341" s="3">
        <v>33.5</v>
      </c>
      <c r="D17341">
        <f t="shared" si="810"/>
        <v>1643.4275086324178</v>
      </c>
      <c r="E17341">
        <f t="shared" si="811"/>
        <v>49.057537571116953</v>
      </c>
      <c r="F17341">
        <f t="shared" si="812"/>
        <v>60.988834757479133</v>
      </c>
    </row>
    <row r="17342" spans="1:6">
      <c r="A17342" s="1">
        <v>1680</v>
      </c>
      <c r="B17342" s="2">
        <v>31.4</v>
      </c>
      <c r="C17342" s="3">
        <v>50.7</v>
      </c>
      <c r="D17342">
        <f t="shared" si="810"/>
        <v>1476.5755171994645</v>
      </c>
      <c r="E17342">
        <f t="shared" si="811"/>
        <v>29.123777459555509</v>
      </c>
      <c r="F17342">
        <f t="shared" si="812"/>
        <v>60.458412641314979</v>
      </c>
    </row>
    <row r="17343" spans="1:6">
      <c r="A17343" s="1">
        <v>1570</v>
      </c>
      <c r="B17343" s="2">
        <v>60.3</v>
      </c>
      <c r="C17343" s="3">
        <v>21.8</v>
      </c>
      <c r="D17343">
        <f t="shared" si="810"/>
        <v>1382.7988519061028</v>
      </c>
      <c r="E17343">
        <f t="shared" si="811"/>
        <v>63.431139995692789</v>
      </c>
      <c r="F17343">
        <f t="shared" si="812"/>
        <v>56.615994564252183</v>
      </c>
    </row>
    <row r="17344" spans="1:6">
      <c r="A17344" s="1">
        <v>1700</v>
      </c>
      <c r="B17344" s="2">
        <v>66</v>
      </c>
      <c r="C17344" s="3">
        <v>26.9</v>
      </c>
      <c r="D17344">
        <f t="shared" si="810"/>
        <v>1553.6952630865696</v>
      </c>
      <c r="E17344">
        <f t="shared" si="811"/>
        <v>57.758188218831592</v>
      </c>
      <c r="F17344">
        <f t="shared" si="812"/>
        <v>96.520252821409784</v>
      </c>
    </row>
    <row r="17345" spans="1:6">
      <c r="A17345" s="1">
        <v>1510</v>
      </c>
      <c r="B17345" s="2">
        <v>34.6</v>
      </c>
      <c r="C17345" s="3">
        <v>43.3</v>
      </c>
      <c r="D17345">
        <f t="shared" si="810"/>
        <v>1586.4211069725709</v>
      </c>
      <c r="E17345">
        <f t="shared" si="811"/>
        <v>36.637900853870001</v>
      </c>
      <c r="F17345">
        <f t="shared" si="812"/>
        <v>11.954330010079893</v>
      </c>
    </row>
    <row r="17346" spans="1:6">
      <c r="A17346" s="1">
        <v>1700</v>
      </c>
      <c r="B17346" s="2">
        <v>33.799999999999997</v>
      </c>
      <c r="C17346" s="3">
        <v>42</v>
      </c>
      <c r="D17346">
        <f t="shared" si="810"/>
        <v>1602.0353708971707</v>
      </c>
      <c r="E17346">
        <f t="shared" si="811"/>
        <v>38.143699307075494</v>
      </c>
      <c r="F17346">
        <f t="shared" si="812"/>
        <v>31.687438888991519</v>
      </c>
    </row>
    <row r="17347" spans="1:6">
      <c r="A17347" s="1">
        <v>1430</v>
      </c>
      <c r="B17347" s="2">
        <v>28.4</v>
      </c>
      <c r="C17347" s="3">
        <v>57</v>
      </c>
      <c r="D17347">
        <f t="shared" si="810"/>
        <v>1373.1040832699305</v>
      </c>
      <c r="E17347">
        <f t="shared" si="811"/>
        <v>24.089545320525097</v>
      </c>
      <c r="F17347">
        <f t="shared" si="812"/>
        <v>22.904181776111287</v>
      </c>
    </row>
    <row r="17348" spans="1:6">
      <c r="A17348" s="1">
        <v>1730</v>
      </c>
      <c r="B17348" s="2">
        <v>64.5</v>
      </c>
      <c r="C17348" s="3">
        <v>24.1</v>
      </c>
      <c r="D17348">
        <f t="shared" si="810"/>
        <v>1471.3006545685641</v>
      </c>
      <c r="E17348">
        <f t="shared" si="811"/>
        <v>61.049819691641659</v>
      </c>
      <c r="F17348">
        <f t="shared" si="812"/>
        <v>101.30228705686703</v>
      </c>
    </row>
    <row r="17349" spans="1:6">
      <c r="A17349" s="1">
        <v>1180</v>
      </c>
      <c r="B17349" s="2">
        <v>67.900000000000006</v>
      </c>
      <c r="C17349" s="3">
        <v>16.5</v>
      </c>
      <c r="D17349">
        <f t="shared" si="810"/>
        <v>1114.3713475612985</v>
      </c>
      <c r="E17349">
        <f t="shared" si="811"/>
        <v>67.537657427957484</v>
      </c>
      <c r="F17349">
        <f t="shared" si="812"/>
        <v>5.8847210916015049</v>
      </c>
    </row>
    <row r="17350" spans="1:6">
      <c r="A17350" s="1">
        <v>1430</v>
      </c>
      <c r="B17350" s="2">
        <v>25.1</v>
      </c>
      <c r="C17350" s="3">
        <v>42.5</v>
      </c>
      <c r="D17350">
        <f t="shared" si="810"/>
        <v>1596.2245216810622</v>
      </c>
      <c r="E17350">
        <f t="shared" si="811"/>
        <v>37.558224039554403</v>
      </c>
      <c r="F17350">
        <f t="shared" si="812"/>
        <v>192.11614953823599</v>
      </c>
    </row>
    <row r="17351" spans="1:6">
      <c r="A17351" s="1">
        <v>1650</v>
      </c>
      <c r="B17351" s="2">
        <v>31.3</v>
      </c>
      <c r="C17351" s="3">
        <v>51.3</v>
      </c>
      <c r="D17351">
        <f t="shared" si="810"/>
        <v>1466.8206699924683</v>
      </c>
      <c r="E17351">
        <f t="shared" si="811"/>
        <v>28.592995516422388</v>
      </c>
      <c r="F17351">
        <f t="shared" si="812"/>
        <v>52.150026203239783</v>
      </c>
    </row>
    <row r="17352" spans="1:6">
      <c r="A17352" s="1">
        <v>1620</v>
      </c>
      <c r="B17352" s="2">
        <v>38.9</v>
      </c>
      <c r="C17352" s="3">
        <v>45.3</v>
      </c>
      <c r="D17352">
        <f t="shared" si="810"/>
        <v>1559.5935043415836</v>
      </c>
      <c r="E17352">
        <f t="shared" si="811"/>
        <v>34.428112678622156</v>
      </c>
      <c r="F17352">
        <f t="shared" si="812"/>
        <v>24.872017954727806</v>
      </c>
    </row>
    <row r="17353" spans="1:6">
      <c r="A17353" s="1">
        <v>1490</v>
      </c>
      <c r="B17353" s="2">
        <v>32.5</v>
      </c>
      <c r="C17353" s="3">
        <v>41.3</v>
      </c>
      <c r="D17353">
        <f t="shared" si="810"/>
        <v>1609.7219141069311</v>
      </c>
      <c r="E17353">
        <f t="shared" si="811"/>
        <v>38.976317532855475</v>
      </c>
      <c r="F17353">
        <f t="shared" si="812"/>
        <v>61.089086855038857</v>
      </c>
    </row>
    <row r="17354" spans="1:6">
      <c r="A17354" s="1">
        <v>1100</v>
      </c>
      <c r="B17354" s="2">
        <v>25.4</v>
      </c>
      <c r="C17354" s="3">
        <v>55.2</v>
      </c>
      <c r="D17354">
        <f t="shared" ref="D17354:D17417" si="813">C17354*E17354</f>
        <v>1402.670096417166</v>
      </c>
      <c r="E17354">
        <f t="shared" ref="E17354:E17417" si="814">$P$4/(1+(C17354/$P$5)^$P$6)^(2/$P$6)</f>
        <v>25.410690152484889</v>
      </c>
      <c r="F17354">
        <f t="shared" ref="F17354:F17417" si="815">(E17354-B17354)^2+$M$3*(D17354-A17354)^2</f>
        <v>122.37119930337828</v>
      </c>
    </row>
    <row r="17355" spans="1:6">
      <c r="A17355" s="1">
        <v>1580</v>
      </c>
      <c r="B17355" s="2">
        <v>29</v>
      </c>
      <c r="C17355" s="3">
        <v>35.799999999999997</v>
      </c>
      <c r="D17355">
        <f t="shared" si="813"/>
        <v>1645.7522302357247</v>
      </c>
      <c r="E17355">
        <f t="shared" si="814"/>
        <v>45.970732688148736</v>
      </c>
      <c r="F17355">
        <f t="shared" si="815"/>
        <v>293.78088457014115</v>
      </c>
    </row>
    <row r="17356" spans="1:6">
      <c r="A17356" s="1">
        <v>986</v>
      </c>
      <c r="B17356" s="2">
        <v>67.7</v>
      </c>
      <c r="C17356" s="3">
        <v>13.5</v>
      </c>
      <c r="D17356">
        <f t="shared" si="813"/>
        <v>931.19156060972512</v>
      </c>
      <c r="E17356">
        <f t="shared" si="814"/>
        <v>68.977152637757413</v>
      </c>
      <c r="F17356">
        <f t="shared" si="815"/>
        <v>5.6438000209746644</v>
      </c>
    </row>
    <row r="17357" spans="1:6">
      <c r="A17357" s="1">
        <v>912</v>
      </c>
      <c r="B17357" s="2">
        <v>14.8</v>
      </c>
      <c r="C17357" s="3">
        <v>72.7</v>
      </c>
      <c r="D17357">
        <f t="shared" si="813"/>
        <v>1138.1843817241518</v>
      </c>
      <c r="E17357">
        <f t="shared" si="814"/>
        <v>15.655906213537161</v>
      </c>
      <c r="F17357">
        <f t="shared" si="815"/>
        <v>69.071006972796496</v>
      </c>
    </row>
    <row r="17358" spans="1:6">
      <c r="A17358" s="1">
        <v>1480</v>
      </c>
      <c r="B17358" s="2">
        <v>47.9</v>
      </c>
      <c r="C17358" s="3">
        <v>20.6</v>
      </c>
      <c r="D17358">
        <f t="shared" si="813"/>
        <v>1329.4580517083657</v>
      </c>
      <c r="E17358">
        <f t="shared" si="814"/>
        <v>64.536798626619685</v>
      </c>
      <c r="F17358">
        <f t="shared" si="815"/>
        <v>307.05602562630696</v>
      </c>
    </row>
    <row r="17359" spans="1:6">
      <c r="A17359" s="1">
        <v>1510</v>
      </c>
      <c r="B17359" s="2">
        <v>59.5</v>
      </c>
      <c r="C17359" s="3">
        <v>20.6</v>
      </c>
      <c r="D17359">
        <f t="shared" si="813"/>
        <v>1329.4580517083657</v>
      </c>
      <c r="E17359">
        <f t="shared" si="814"/>
        <v>64.536798626619685</v>
      </c>
      <c r="F17359">
        <f t="shared" si="815"/>
        <v>68.910102891783524</v>
      </c>
    </row>
    <row r="17360" spans="1:6">
      <c r="A17360" s="1">
        <v>1070</v>
      </c>
      <c r="B17360" s="2">
        <v>63.1</v>
      </c>
      <c r="C17360" s="3">
        <v>14.2</v>
      </c>
      <c r="D17360">
        <f t="shared" si="813"/>
        <v>975.4684132887661</v>
      </c>
      <c r="E17360">
        <f t="shared" si="814"/>
        <v>68.694958682307472</v>
      </c>
      <c r="F17360">
        <f t="shared" si="815"/>
        <v>43.24052093020611</v>
      </c>
    </row>
    <row r="17361" spans="1:6">
      <c r="A17361" s="1">
        <v>1550</v>
      </c>
      <c r="B17361" s="2">
        <v>67.900000000000006</v>
      </c>
      <c r="C17361" s="3">
        <v>22.8</v>
      </c>
      <c r="D17361">
        <f t="shared" si="813"/>
        <v>1423.5451757423839</v>
      </c>
      <c r="E17361">
        <f t="shared" si="814"/>
        <v>62.436191918525608</v>
      </c>
      <c r="F17361">
        <f t="shared" si="815"/>
        <v>51.213657977126346</v>
      </c>
    </row>
    <row r="17362" spans="1:6">
      <c r="A17362" s="1">
        <v>1290</v>
      </c>
      <c r="B17362" s="2">
        <v>55.5</v>
      </c>
      <c r="C17362" s="3">
        <v>18.899999999999999</v>
      </c>
      <c r="D17362">
        <f t="shared" si="813"/>
        <v>1246.063293951966</v>
      </c>
      <c r="E17362">
        <f t="shared" si="814"/>
        <v>65.929274812273334</v>
      </c>
      <c r="F17362">
        <f t="shared" si="815"/>
        <v>111.34843718422911</v>
      </c>
    </row>
    <row r="17363" spans="1:6">
      <c r="A17363" s="1">
        <v>1570</v>
      </c>
      <c r="B17363" s="2">
        <v>33.799999999999997</v>
      </c>
      <c r="C17363" s="3">
        <v>43</v>
      </c>
      <c r="D17363">
        <f t="shared" si="813"/>
        <v>1590.1669273897762</v>
      </c>
      <c r="E17363">
        <f t="shared" si="814"/>
        <v>36.980626218366886</v>
      </c>
      <c r="F17363">
        <f t="shared" si="815"/>
        <v>10.659657552272106</v>
      </c>
    </row>
    <row r="17364" spans="1:6">
      <c r="A17364" s="1">
        <v>1780</v>
      </c>
      <c r="B17364" s="2">
        <v>44.8</v>
      </c>
      <c r="C17364" s="3">
        <v>35</v>
      </c>
      <c r="D17364">
        <f t="shared" si="813"/>
        <v>1646.346661536651</v>
      </c>
      <c r="E17364">
        <f t="shared" si="814"/>
        <v>47.038476043904318</v>
      </c>
      <c r="F17364">
        <f t="shared" si="815"/>
        <v>28.872366313646143</v>
      </c>
    </row>
    <row r="17365" spans="1:6">
      <c r="A17365" s="1">
        <v>1850</v>
      </c>
      <c r="B17365" s="2">
        <v>63.9</v>
      </c>
      <c r="C17365" s="3">
        <v>28</v>
      </c>
      <c r="D17365">
        <f t="shared" si="813"/>
        <v>1578.4615463264463</v>
      </c>
      <c r="E17365">
        <f t="shared" si="814"/>
        <v>56.373626654515938</v>
      </c>
      <c r="F17365">
        <f t="shared" si="815"/>
        <v>155.13863709143766</v>
      </c>
    </row>
    <row r="17366" spans="1:6">
      <c r="A17366" s="1">
        <v>1680</v>
      </c>
      <c r="B17366" s="2">
        <v>66.599999999999994</v>
      </c>
      <c r="C17366" s="3">
        <v>23.4</v>
      </c>
      <c r="D17366">
        <f t="shared" si="813"/>
        <v>1446.3274023291833</v>
      </c>
      <c r="E17366">
        <f t="shared" si="814"/>
        <v>61.808863347401001</v>
      </c>
      <c r="F17366">
        <f t="shared" si="815"/>
        <v>95.893242859667126</v>
      </c>
    </row>
    <row r="17367" spans="1:6">
      <c r="A17367" s="1">
        <v>1730</v>
      </c>
      <c r="B17367" s="2">
        <v>66.099999999999994</v>
      </c>
      <c r="C17367" s="3">
        <v>28.1</v>
      </c>
      <c r="D17367">
        <f t="shared" si="813"/>
        <v>1580.5050066061531</v>
      </c>
      <c r="E17367">
        <f t="shared" si="814"/>
        <v>56.245729772460962</v>
      </c>
      <c r="F17367">
        <f t="shared" si="815"/>
        <v>126.95999203390494</v>
      </c>
    </row>
    <row r="17368" spans="1:6">
      <c r="A17368" s="1">
        <v>1620</v>
      </c>
      <c r="B17368" s="2">
        <v>64.900000000000006</v>
      </c>
      <c r="C17368" s="3">
        <v>28.9</v>
      </c>
      <c r="D17368">
        <f t="shared" si="813"/>
        <v>1595.6276548600631</v>
      </c>
      <c r="E17368">
        <f t="shared" si="814"/>
        <v>55.212029579932981</v>
      </c>
      <c r="F17368">
        <f t="shared" si="815"/>
        <v>94.650248001010752</v>
      </c>
    </row>
    <row r="17369" spans="1:6">
      <c r="A17369" s="1">
        <v>1680</v>
      </c>
      <c r="B17369" s="2">
        <v>34.9</v>
      </c>
      <c r="C17369" s="3">
        <v>37.700000000000003</v>
      </c>
      <c r="D17369">
        <f t="shared" si="813"/>
        <v>1639.0392410096874</v>
      </c>
      <c r="E17369">
        <f t="shared" si="814"/>
        <v>43.475841936596481</v>
      </c>
      <c r="F17369">
        <f t="shared" si="815"/>
        <v>75.786239932029503</v>
      </c>
    </row>
    <row r="17370" spans="1:6">
      <c r="A17370" s="1">
        <v>1000</v>
      </c>
      <c r="B17370" s="2">
        <v>20.6</v>
      </c>
      <c r="C17370" s="3">
        <v>62.1</v>
      </c>
      <c r="D17370">
        <f t="shared" si="813"/>
        <v>1291.4100620703102</v>
      </c>
      <c r="E17370">
        <f t="shared" si="814"/>
        <v>20.795653173434946</v>
      </c>
      <c r="F17370">
        <f t="shared" si="815"/>
        <v>113.47374823147759</v>
      </c>
    </row>
    <row r="17371" spans="1:6">
      <c r="A17371" s="1">
        <v>898</v>
      </c>
      <c r="B17371" s="2">
        <v>68.099999999999994</v>
      </c>
      <c r="C17371" s="3">
        <v>12.1</v>
      </c>
      <c r="D17371">
        <f t="shared" si="813"/>
        <v>840.36460033789672</v>
      </c>
      <c r="E17371">
        <f t="shared" si="814"/>
        <v>69.451619862636093</v>
      </c>
      <c r="F17371">
        <f t="shared" si="815"/>
        <v>6.2641722366212758</v>
      </c>
    </row>
    <row r="17372" spans="1:6">
      <c r="A17372" s="1">
        <v>1180</v>
      </c>
      <c r="B17372" s="2">
        <v>70.400000000000006</v>
      </c>
      <c r="C17372" s="3">
        <v>18.399999999999999</v>
      </c>
      <c r="D17372">
        <f t="shared" si="813"/>
        <v>1219.9011211303523</v>
      </c>
      <c r="E17372">
        <f t="shared" si="814"/>
        <v>66.298973974475672</v>
      </c>
      <c r="F17372">
        <f t="shared" si="815"/>
        <v>18.945132808902546</v>
      </c>
    </row>
    <row r="17373" spans="1:6">
      <c r="A17373" s="1">
        <v>1110</v>
      </c>
      <c r="B17373" s="2">
        <v>16</v>
      </c>
      <c r="C17373" s="3">
        <v>82.4</v>
      </c>
      <c r="D17373">
        <f t="shared" si="813"/>
        <v>1020.3196171150302</v>
      </c>
      <c r="E17373">
        <f t="shared" si="814"/>
        <v>12.382519625182404</v>
      </c>
      <c r="F17373">
        <f t="shared" si="815"/>
        <v>23.829389675899485</v>
      </c>
    </row>
    <row r="17374" spans="1:6">
      <c r="A17374" s="1">
        <v>1400</v>
      </c>
      <c r="B17374" s="2">
        <v>51.7</v>
      </c>
      <c r="C17374" s="3">
        <v>23.5</v>
      </c>
      <c r="D17374">
        <f t="shared" si="813"/>
        <v>1450.0013357818962</v>
      </c>
      <c r="E17374">
        <f t="shared" si="814"/>
        <v>61.70218450135728</v>
      </c>
      <c r="F17374">
        <f t="shared" si="815"/>
        <v>103.38336048142064</v>
      </c>
    </row>
    <row r="17375" spans="1:6">
      <c r="A17375" s="1">
        <v>1190</v>
      </c>
      <c r="B17375" s="2">
        <v>64</v>
      </c>
      <c r="C17375" s="3">
        <v>16.7</v>
      </c>
      <c r="D17375">
        <f t="shared" si="813"/>
        <v>1125.9068640770411</v>
      </c>
      <c r="E17375">
        <f t="shared" si="814"/>
        <v>67.41957269922402</v>
      </c>
      <c r="F17375">
        <f t="shared" si="815"/>
        <v>17.180829480309662</v>
      </c>
    </row>
    <row r="17376" spans="1:6">
      <c r="A17376" s="1">
        <v>1550</v>
      </c>
      <c r="B17376" s="2">
        <v>48.7</v>
      </c>
      <c r="C17376" s="3">
        <v>36.6</v>
      </c>
      <c r="D17376">
        <f t="shared" si="813"/>
        <v>1643.7899148414565</v>
      </c>
      <c r="E17376">
        <f t="shared" si="814"/>
        <v>44.91229275523105</v>
      </c>
      <c r="F17376">
        <f t="shared" si="815"/>
        <v>26.097110285021547</v>
      </c>
    </row>
    <row r="17377" spans="1:6">
      <c r="A17377" s="1">
        <v>1660</v>
      </c>
      <c r="B17377" s="2">
        <v>67.400000000000006</v>
      </c>
      <c r="C17377" s="3">
        <v>22.6</v>
      </c>
      <c r="D17377">
        <f t="shared" si="813"/>
        <v>1415.671546928821</v>
      </c>
      <c r="E17377">
        <f t="shared" si="814"/>
        <v>62.64033393490358</v>
      </c>
      <c r="F17377">
        <f t="shared" si="815"/>
        <v>102.39655826565679</v>
      </c>
    </row>
    <row r="17378" spans="1:6">
      <c r="A17378" s="1">
        <v>1760</v>
      </c>
      <c r="B17378" s="2">
        <v>66.2</v>
      </c>
      <c r="C17378" s="3">
        <v>28.2</v>
      </c>
      <c r="D17378">
        <f t="shared" si="813"/>
        <v>1582.5141918045001</v>
      </c>
      <c r="E17378">
        <f t="shared" si="814"/>
        <v>56.117524532074476</v>
      </c>
      <c r="F17378">
        <f t="shared" si="815"/>
        <v>143.73547000219924</v>
      </c>
    </row>
    <row r="17379" spans="1:6">
      <c r="A17379" s="1">
        <v>1450</v>
      </c>
      <c r="B17379" s="2">
        <v>66.400000000000006</v>
      </c>
      <c r="C17379" s="3">
        <v>23.7</v>
      </c>
      <c r="D17379">
        <f t="shared" si="813"/>
        <v>1457.2430915281936</v>
      </c>
      <c r="E17379">
        <f t="shared" si="814"/>
        <v>61.48705027545121</v>
      </c>
      <c r="F17379">
        <f t="shared" si="815"/>
        <v>24.207153968690868</v>
      </c>
    </row>
    <row r="17380" spans="1:6">
      <c r="A17380" s="1">
        <v>1470</v>
      </c>
      <c r="B17380" s="2">
        <v>39.799999999999997</v>
      </c>
      <c r="C17380" s="3">
        <v>28.7</v>
      </c>
      <c r="D17380">
        <f t="shared" si="813"/>
        <v>1592.0496388789072</v>
      </c>
      <c r="E17380">
        <f t="shared" si="814"/>
        <v>55.472112852923601</v>
      </c>
      <c r="F17380">
        <f t="shared" si="815"/>
        <v>265.51327483477087</v>
      </c>
    </row>
    <row r="17381" spans="1:6">
      <c r="A17381" s="1">
        <v>1580</v>
      </c>
      <c r="B17381" s="2">
        <v>34.5</v>
      </c>
      <c r="C17381" s="3">
        <v>43.1</v>
      </c>
      <c r="D17381">
        <f t="shared" si="813"/>
        <v>1588.9273225887382</v>
      </c>
      <c r="E17381">
        <f t="shared" si="814"/>
        <v>36.866063169112252</v>
      </c>
      <c r="F17381">
        <f t="shared" si="815"/>
        <v>5.7047138846281635</v>
      </c>
    </row>
    <row r="17382" spans="1:6">
      <c r="A17382" s="1">
        <v>1700</v>
      </c>
      <c r="B17382" s="2">
        <v>33.299999999999997</v>
      </c>
      <c r="C17382" s="3">
        <v>34.200000000000003</v>
      </c>
      <c r="D17382">
        <f t="shared" si="813"/>
        <v>1645.4735819587563</v>
      </c>
      <c r="E17382">
        <f t="shared" si="814"/>
        <v>48.113262630372986</v>
      </c>
      <c r="F17382">
        <f t="shared" si="815"/>
        <v>223.40424199680936</v>
      </c>
    </row>
    <row r="17383" spans="1:6">
      <c r="A17383" s="1">
        <v>1120</v>
      </c>
      <c r="B17383" s="2">
        <v>69.400000000000006</v>
      </c>
      <c r="C17383" s="3">
        <v>15.9</v>
      </c>
      <c r="D17383">
        <f t="shared" si="813"/>
        <v>1079.2098205087766</v>
      </c>
      <c r="E17383">
        <f t="shared" si="814"/>
        <v>67.874831478539406</v>
      </c>
      <c r="F17383">
        <f t="shared" si="815"/>
        <v>4.5486863239353266</v>
      </c>
    </row>
    <row r="17384" spans="1:6">
      <c r="A17384" s="1">
        <v>1260</v>
      </c>
      <c r="B17384" s="2">
        <v>69.8</v>
      </c>
      <c r="C17384" s="3">
        <v>17.8</v>
      </c>
      <c r="D17384">
        <f t="shared" si="813"/>
        <v>1187.5893281209046</v>
      </c>
      <c r="E17384">
        <f t="shared" si="814"/>
        <v>66.718501579826096</v>
      </c>
      <c r="F17384">
        <f t="shared" si="815"/>
        <v>16.499613121893358</v>
      </c>
    </row>
    <row r="17385" spans="1:6">
      <c r="A17385" s="1">
        <v>1660</v>
      </c>
      <c r="B17385" s="2">
        <v>59.7</v>
      </c>
      <c r="C17385" s="3">
        <v>28.7</v>
      </c>
      <c r="D17385">
        <f t="shared" si="813"/>
        <v>1592.0496388789072</v>
      </c>
      <c r="E17385">
        <f t="shared" si="814"/>
        <v>55.472112852923601</v>
      </c>
      <c r="F17385">
        <f t="shared" si="815"/>
        <v>24.042730830357169</v>
      </c>
    </row>
    <row r="17386" spans="1:6">
      <c r="A17386" s="1">
        <v>1300</v>
      </c>
      <c r="B17386" s="2">
        <v>58.1</v>
      </c>
      <c r="C17386" s="3">
        <v>19.8</v>
      </c>
      <c r="D17386">
        <f t="shared" si="813"/>
        <v>1291.3157956174705</v>
      </c>
      <c r="E17386">
        <f t="shared" si="814"/>
        <v>65.217969475629815</v>
      </c>
      <c r="F17386">
        <f t="shared" si="815"/>
        <v>50.766228970293014</v>
      </c>
    </row>
    <row r="17387" spans="1:6">
      <c r="A17387" s="1">
        <v>1490</v>
      </c>
      <c r="B17387" s="2">
        <v>29.6</v>
      </c>
      <c r="C17387" s="3">
        <v>47.1</v>
      </c>
      <c r="D17387">
        <f t="shared" si="813"/>
        <v>1533.2361030011439</v>
      </c>
      <c r="E17387">
        <f t="shared" si="814"/>
        <v>32.552783503209</v>
      </c>
      <c r="F17387">
        <f t="shared" si="815"/>
        <v>11.216012773798024</v>
      </c>
    </row>
    <row r="17388" spans="1:6">
      <c r="A17388" s="1">
        <v>1600</v>
      </c>
      <c r="B17388" s="2">
        <v>62</v>
      </c>
      <c r="C17388" s="3">
        <v>24.6</v>
      </c>
      <c r="D17388">
        <f t="shared" si="813"/>
        <v>1488.070456632649</v>
      </c>
      <c r="E17388">
        <f t="shared" si="814"/>
        <v>60.490668968806865</v>
      </c>
      <c r="F17388">
        <f t="shared" si="815"/>
        <v>19.013216105494795</v>
      </c>
    </row>
    <row r="17389" spans="1:6">
      <c r="A17389" s="1">
        <v>1500</v>
      </c>
      <c r="B17389" s="2">
        <v>31.9</v>
      </c>
      <c r="C17389" s="3">
        <v>53.4</v>
      </c>
      <c r="D17389">
        <f t="shared" si="813"/>
        <v>1432.3542921667779</v>
      </c>
      <c r="E17389">
        <f t="shared" si="814"/>
        <v>26.823114085520185</v>
      </c>
      <c r="F17389">
        <f t="shared" si="815"/>
        <v>31.887290286203314</v>
      </c>
    </row>
    <row r="17390" spans="1:6">
      <c r="A17390" s="1">
        <v>1720</v>
      </c>
      <c r="B17390" s="2">
        <v>36.700000000000003</v>
      </c>
      <c r="C17390" s="3">
        <v>30</v>
      </c>
      <c r="D17390">
        <f t="shared" si="813"/>
        <v>1612.9471262479415</v>
      </c>
      <c r="E17390">
        <f t="shared" si="814"/>
        <v>53.764904208264717</v>
      </c>
      <c r="F17390">
        <f t="shared" si="815"/>
        <v>306.519589663494</v>
      </c>
    </row>
    <row r="17391" spans="1:6">
      <c r="A17391" s="1">
        <v>1100</v>
      </c>
      <c r="B17391" s="2">
        <v>69.400000000000006</v>
      </c>
      <c r="C17391" s="3">
        <v>15.5</v>
      </c>
      <c r="D17391">
        <f t="shared" si="813"/>
        <v>1055.3260431401586</v>
      </c>
      <c r="E17391">
        <f t="shared" si="814"/>
        <v>68.08555117033282</v>
      </c>
      <c r="F17391">
        <f t="shared" si="815"/>
        <v>4.3937049875151732</v>
      </c>
    </row>
    <row r="17392" spans="1:6">
      <c r="A17392" s="1">
        <v>1280</v>
      </c>
      <c r="B17392" s="2">
        <v>69.7</v>
      </c>
      <c r="C17392" s="3">
        <v>18.600000000000001</v>
      </c>
      <c r="D17392">
        <f t="shared" si="813"/>
        <v>1230.4511060638872</v>
      </c>
      <c r="E17392">
        <f t="shared" si="814"/>
        <v>66.153285272251992</v>
      </c>
      <c r="F17392">
        <f t="shared" si="815"/>
        <v>15.858685918742161</v>
      </c>
    </row>
    <row r="17393" spans="1:6">
      <c r="A17393" s="1">
        <v>1710</v>
      </c>
      <c r="B17393" s="2">
        <v>65.7</v>
      </c>
      <c r="C17393" s="3">
        <v>23.8</v>
      </c>
      <c r="D17393">
        <f t="shared" si="813"/>
        <v>1460.8108007588519</v>
      </c>
      <c r="E17393">
        <f t="shared" si="814"/>
        <v>61.378605073901333</v>
      </c>
      <c r="F17393">
        <f t="shared" si="815"/>
        <v>101.62098166678931</v>
      </c>
    </row>
    <row r="17394" spans="1:6">
      <c r="A17394" s="1">
        <v>1290</v>
      </c>
      <c r="B17394" s="2">
        <v>66.599999999999994</v>
      </c>
      <c r="C17394" s="3">
        <v>17.7</v>
      </c>
      <c r="D17394">
        <f t="shared" si="813"/>
        <v>1182.1098484394033</v>
      </c>
      <c r="E17394">
        <f t="shared" si="814"/>
        <v>66.785867143469119</v>
      </c>
      <c r="F17394">
        <f t="shared" si="815"/>
        <v>15.58357965545564</v>
      </c>
    </row>
    <row r="17395" spans="1:6">
      <c r="A17395" s="1">
        <v>1230</v>
      </c>
      <c r="B17395" s="2">
        <v>68.5</v>
      </c>
      <c r="C17395" s="3">
        <v>17.100000000000001</v>
      </c>
      <c r="D17395">
        <f t="shared" si="813"/>
        <v>1148.6887158376383</v>
      </c>
      <c r="E17395">
        <f t="shared" si="814"/>
        <v>67.174778703955454</v>
      </c>
      <c r="F17395">
        <f t="shared" si="815"/>
        <v>10.587852760542672</v>
      </c>
    </row>
    <row r="17396" spans="1:6">
      <c r="A17396" s="1">
        <v>1090</v>
      </c>
      <c r="B17396" s="2">
        <v>40.799999999999997</v>
      </c>
      <c r="C17396" s="3">
        <v>17.8</v>
      </c>
      <c r="D17396">
        <f t="shared" si="813"/>
        <v>1187.5893281209046</v>
      </c>
      <c r="E17396">
        <f t="shared" si="814"/>
        <v>66.718501579826096</v>
      </c>
      <c r="F17396">
        <f t="shared" si="815"/>
        <v>684.49040324772852</v>
      </c>
    </row>
    <row r="17397" spans="1:6">
      <c r="A17397" s="1">
        <v>1350</v>
      </c>
      <c r="B17397" s="2">
        <v>62.6</v>
      </c>
      <c r="C17397" s="3">
        <v>20.100000000000001</v>
      </c>
      <c r="D17397">
        <f t="shared" si="813"/>
        <v>1305.8542888424502</v>
      </c>
      <c r="E17397">
        <f t="shared" si="814"/>
        <v>64.967875066788565</v>
      </c>
      <c r="F17397">
        <f t="shared" si="815"/>
        <v>8.2100879565209546</v>
      </c>
    </row>
    <row r="17398" spans="1:6">
      <c r="A17398" s="1">
        <v>1080</v>
      </c>
      <c r="B17398" s="2">
        <v>66</v>
      </c>
      <c r="C17398" s="3">
        <v>15.2</v>
      </c>
      <c r="D17398">
        <f t="shared" si="813"/>
        <v>1037.1920643187839</v>
      </c>
      <c r="E17398">
        <f t="shared" si="814"/>
        <v>68.236320020972627</v>
      </c>
      <c r="F17398">
        <f t="shared" si="815"/>
        <v>7.4489972454590223</v>
      </c>
    </row>
    <row r="17399" spans="1:6">
      <c r="A17399" s="1">
        <v>1260</v>
      </c>
      <c r="B17399" s="2">
        <v>53.4</v>
      </c>
      <c r="C17399" s="3">
        <v>14.3</v>
      </c>
      <c r="D17399">
        <f t="shared" si="813"/>
        <v>981.7246999254686</v>
      </c>
      <c r="E17399">
        <f t="shared" si="814"/>
        <v>68.652076917864932</v>
      </c>
      <c r="F17399">
        <f t="shared" si="815"/>
        <v>336.06599040659006</v>
      </c>
    </row>
    <row r="17400" spans="1:6">
      <c r="A17400" s="1">
        <v>1550</v>
      </c>
      <c r="B17400" s="2">
        <v>59.1</v>
      </c>
      <c r="C17400" s="3">
        <v>22.9</v>
      </c>
      <c r="D17400">
        <f t="shared" si="813"/>
        <v>1427.4297782499671</v>
      </c>
      <c r="E17400">
        <f t="shared" si="814"/>
        <v>62.333178089518213</v>
      </c>
      <c r="F17400">
        <f t="shared" si="815"/>
        <v>30.521700798865879</v>
      </c>
    </row>
    <row r="17401" spans="1:6">
      <c r="A17401" s="1">
        <v>1570</v>
      </c>
      <c r="B17401" s="2">
        <v>63.1</v>
      </c>
      <c r="C17401" s="3">
        <v>20.100000000000001</v>
      </c>
      <c r="D17401">
        <f t="shared" si="813"/>
        <v>1305.8542888424502</v>
      </c>
      <c r="E17401">
        <f t="shared" si="814"/>
        <v>64.967875066788565</v>
      </c>
      <c r="F17401">
        <f t="shared" si="815"/>
        <v>96.691316923703155</v>
      </c>
    </row>
    <row r="17402" spans="1:6">
      <c r="A17402" s="1">
        <v>1560</v>
      </c>
      <c r="B17402" s="2">
        <v>63.8</v>
      </c>
      <c r="C17402" s="3">
        <v>28.8</v>
      </c>
      <c r="D17402">
        <f t="shared" si="813"/>
        <v>1593.8554005579633</v>
      </c>
      <c r="E17402">
        <f t="shared" si="814"/>
        <v>55.342201408262618</v>
      </c>
      <c r="F17402">
        <f t="shared" si="815"/>
        <v>73.065429298042147</v>
      </c>
    </row>
    <row r="17403" spans="1:6">
      <c r="A17403" s="1">
        <v>1640</v>
      </c>
      <c r="B17403" s="2">
        <v>63.9</v>
      </c>
      <c r="C17403" s="3">
        <v>21.4</v>
      </c>
      <c r="D17403">
        <f t="shared" si="813"/>
        <v>1365.5478995067733</v>
      </c>
      <c r="E17403">
        <f t="shared" si="814"/>
        <v>63.810649509662312</v>
      </c>
      <c r="F17403">
        <f t="shared" si="815"/>
        <v>100.62533897130844</v>
      </c>
    </row>
    <row r="17404" spans="1:6">
      <c r="A17404" s="1">
        <v>1060</v>
      </c>
      <c r="B17404" s="2">
        <v>62.6</v>
      </c>
      <c r="C17404" s="3">
        <v>15.1</v>
      </c>
      <c r="D17404">
        <f t="shared" si="813"/>
        <v>1031.1066124415786</v>
      </c>
      <c r="E17404">
        <f t="shared" si="814"/>
        <v>68.285206121958851</v>
      </c>
      <c r="F17404">
        <f t="shared" si="815"/>
        <v>33.436727425279713</v>
      </c>
    </row>
    <row r="17405" spans="1:6">
      <c r="A17405" s="1">
        <v>1190</v>
      </c>
      <c r="B17405" s="2">
        <v>17.5</v>
      </c>
      <c r="C17405" s="3">
        <v>70.900000000000006</v>
      </c>
      <c r="D17405">
        <f t="shared" si="813"/>
        <v>1162.3989242406124</v>
      </c>
      <c r="E17405">
        <f t="shared" si="814"/>
        <v>16.394907253041076</v>
      </c>
      <c r="F17405">
        <f t="shared" si="815"/>
        <v>2.2388644250336949</v>
      </c>
    </row>
    <row r="17406" spans="1:6">
      <c r="A17406" s="1">
        <v>1460</v>
      </c>
      <c r="B17406" s="2">
        <v>49.2</v>
      </c>
      <c r="C17406" s="3">
        <v>30.4</v>
      </c>
      <c r="D17406">
        <f t="shared" si="813"/>
        <v>1618.2781464651291</v>
      </c>
      <c r="E17406">
        <f t="shared" si="814"/>
        <v>53.232833765300299</v>
      </c>
      <c r="F17406">
        <f t="shared" si="815"/>
        <v>49.728044109217535</v>
      </c>
    </row>
    <row r="17407" spans="1:6">
      <c r="A17407" s="1">
        <v>1380</v>
      </c>
      <c r="B17407" s="2">
        <v>65.8</v>
      </c>
      <c r="C17407" s="3">
        <v>19.899999999999999</v>
      </c>
      <c r="D17407">
        <f t="shared" si="813"/>
        <v>1296.1929016140682</v>
      </c>
      <c r="E17407">
        <f t="shared" si="814"/>
        <v>65.135321689149166</v>
      </c>
      <c r="F17407">
        <f t="shared" si="815"/>
        <v>9.823926033878049</v>
      </c>
    </row>
    <row r="17408" spans="1:6">
      <c r="A17408" s="1">
        <v>1270</v>
      </c>
      <c r="B17408" s="2">
        <v>42.4</v>
      </c>
      <c r="C17408" s="3">
        <v>29.7</v>
      </c>
      <c r="D17408">
        <f t="shared" si="813"/>
        <v>1608.6143807623641</v>
      </c>
      <c r="E17408">
        <f t="shared" si="814"/>
        <v>54.162100362369166</v>
      </c>
      <c r="F17408">
        <f t="shared" si="815"/>
        <v>291.508845758311</v>
      </c>
    </row>
    <row r="17409" spans="1:6">
      <c r="A17409" s="1">
        <v>1510</v>
      </c>
      <c r="B17409" s="2">
        <v>38.200000000000003</v>
      </c>
      <c r="C17409" s="3">
        <v>44.9</v>
      </c>
      <c r="D17409">
        <f t="shared" si="813"/>
        <v>1565.1923170672862</v>
      </c>
      <c r="E17409">
        <f t="shared" si="814"/>
        <v>34.859517083903924</v>
      </c>
      <c r="F17409">
        <f t="shared" si="815"/>
        <v>15.227913664166365</v>
      </c>
    </row>
    <row r="17410" spans="1:6">
      <c r="A17410" s="1">
        <v>1220</v>
      </c>
      <c r="B17410" s="2">
        <v>63.8</v>
      </c>
      <c r="C17410" s="3">
        <v>17.399999999999999</v>
      </c>
      <c r="D17410">
        <f t="shared" si="813"/>
        <v>1165.5145115332964</v>
      </c>
      <c r="E17410">
        <f t="shared" si="814"/>
        <v>66.983592616856114</v>
      </c>
      <c r="F17410">
        <f t="shared" si="815"/>
        <v>14.100794126194995</v>
      </c>
    </row>
    <row r="17411" spans="1:6">
      <c r="A17411" s="1">
        <v>1170</v>
      </c>
      <c r="B17411" s="2">
        <v>70.5</v>
      </c>
      <c r="C17411" s="3">
        <v>15.8</v>
      </c>
      <c r="D17411">
        <f t="shared" si="813"/>
        <v>1073.2712157486289</v>
      </c>
      <c r="E17411">
        <f t="shared" si="814"/>
        <v>67.928557958773979</v>
      </c>
      <c r="F17411">
        <f t="shared" si="815"/>
        <v>19.1106226407348</v>
      </c>
    </row>
    <row r="17412" spans="1:6">
      <c r="A17412" s="1">
        <v>1270</v>
      </c>
      <c r="B17412" s="2">
        <v>59.8</v>
      </c>
      <c r="C17412" s="3">
        <v>14.1</v>
      </c>
      <c r="D17412">
        <f t="shared" si="813"/>
        <v>969.19438889559717</v>
      </c>
      <c r="E17412">
        <f t="shared" si="814"/>
        <v>68.737190701815408</v>
      </c>
      <c r="F17412">
        <f t="shared" si="815"/>
        <v>200.74146419014994</v>
      </c>
    </row>
    <row r="17413" spans="1:6">
      <c r="A17413" s="1">
        <v>1330</v>
      </c>
      <c r="B17413" s="2">
        <v>66.400000000000006</v>
      </c>
      <c r="C17413" s="3">
        <v>18.399999999999999</v>
      </c>
      <c r="D17413">
        <f t="shared" si="813"/>
        <v>1219.9011211303523</v>
      </c>
      <c r="E17413">
        <f t="shared" si="814"/>
        <v>66.298973974475672</v>
      </c>
      <c r="F17413">
        <f t="shared" si="815"/>
        <v>16.202395608088562</v>
      </c>
    </row>
    <row r="17414" spans="1:6">
      <c r="A17414" s="1">
        <v>1470</v>
      </c>
      <c r="B17414" s="2">
        <v>69.3</v>
      </c>
      <c r="C17414" s="3">
        <v>19.399999999999999</v>
      </c>
      <c r="D17414">
        <f t="shared" si="813"/>
        <v>1271.5022640133329</v>
      </c>
      <c r="E17414">
        <f t="shared" si="814"/>
        <v>65.54135381512026</v>
      </c>
      <c r="F17414">
        <f t="shared" si="815"/>
        <v>66.759545067539449</v>
      </c>
    </row>
    <row r="17415" spans="1:6">
      <c r="A17415" s="1">
        <v>1550</v>
      </c>
      <c r="B17415" s="2">
        <v>65.2</v>
      </c>
      <c r="C17415" s="3">
        <v>27.6</v>
      </c>
      <c r="D17415">
        <f t="shared" si="813"/>
        <v>1569.943027069206</v>
      </c>
      <c r="E17415">
        <f t="shared" si="814"/>
        <v>56.881993734391521</v>
      </c>
      <c r="F17415">
        <f t="shared" si="815"/>
        <v>69.720506364050664</v>
      </c>
    </row>
    <row r="17416" spans="1:6">
      <c r="A17416" s="1">
        <v>1560</v>
      </c>
      <c r="B17416" s="2">
        <v>62.9</v>
      </c>
      <c r="C17416" s="3">
        <v>24.4</v>
      </c>
      <c r="D17416">
        <f t="shared" si="813"/>
        <v>1481.4697268512728</v>
      </c>
      <c r="E17416">
        <f t="shared" si="814"/>
        <v>60.715972411937415</v>
      </c>
      <c r="F17416">
        <f t="shared" si="815"/>
        <v>13.007828722885833</v>
      </c>
    </row>
    <row r="17417" spans="1:6">
      <c r="A17417" s="1">
        <v>1470</v>
      </c>
      <c r="B17417" s="2">
        <v>38.5</v>
      </c>
      <c r="C17417" s="3">
        <v>39.4</v>
      </c>
      <c r="D17417">
        <f t="shared" si="813"/>
        <v>1627.5568088450254</v>
      </c>
      <c r="E17417">
        <f t="shared" si="814"/>
        <v>41.308548447843286</v>
      </c>
      <c r="F17417">
        <f t="shared" si="815"/>
        <v>41.047914665103185</v>
      </c>
    </row>
    <row r="17418" spans="1:6">
      <c r="A17418" s="1">
        <v>1420</v>
      </c>
      <c r="B17418" s="2">
        <v>29.2</v>
      </c>
      <c r="C17418" s="3">
        <v>62.7</v>
      </c>
      <c r="D17418">
        <f t="shared" ref="D17418:D17481" si="816">C17418*E17418</f>
        <v>1282.0853975322502</v>
      </c>
      <c r="E17418">
        <f t="shared" ref="E17418:E17481" si="817">$P$4/(1+(C17418/$P$5)^$P$6)^(2/$P$6)</f>
        <v>20.447932974996014</v>
      </c>
      <c r="F17418">
        <f t="shared" ref="F17418:F17481" si="818">(E17418-B17418)^2+$M$3*(D17418-A17418)^2</f>
        <v>102.00608069257315</v>
      </c>
    </row>
    <row r="17419" spans="1:6">
      <c r="A17419" s="1">
        <v>1620</v>
      </c>
      <c r="B17419" s="2">
        <v>38.200000000000003</v>
      </c>
      <c r="C17419" s="3">
        <v>28.2</v>
      </c>
      <c r="D17419">
        <f t="shared" si="816"/>
        <v>1582.5141918045001</v>
      </c>
      <c r="E17419">
        <f t="shared" si="817"/>
        <v>56.117524532074476</v>
      </c>
      <c r="F17419">
        <f t="shared" si="818"/>
        <v>322.91472540233974</v>
      </c>
    </row>
    <row r="17420" spans="1:6">
      <c r="A17420" s="1">
        <v>1620</v>
      </c>
      <c r="B17420" s="2">
        <v>65.2</v>
      </c>
      <c r="C17420" s="3">
        <v>20.5</v>
      </c>
      <c r="D17420">
        <f t="shared" si="816"/>
        <v>1324.8008076322342</v>
      </c>
      <c r="E17420">
        <f t="shared" si="817"/>
        <v>64.624429640596787</v>
      </c>
      <c r="F17420">
        <f t="shared" si="818"/>
        <v>116.73587258795823</v>
      </c>
    </row>
    <row r="17421" spans="1:6">
      <c r="A17421" s="1">
        <v>1020</v>
      </c>
      <c r="B17421" s="2">
        <v>12.1</v>
      </c>
      <c r="C17421" s="3">
        <v>76.3</v>
      </c>
      <c r="D17421">
        <f t="shared" si="816"/>
        <v>1091.9995376648487</v>
      </c>
      <c r="E17421">
        <f t="shared" si="817"/>
        <v>14.311920546066169</v>
      </c>
      <c r="F17421">
        <f t="shared" si="818"/>
        <v>11.817264325089768</v>
      </c>
    </row>
    <row r="17422" spans="1:6">
      <c r="A17422" s="1">
        <v>1520</v>
      </c>
      <c r="B17422" s="2">
        <v>30.5</v>
      </c>
      <c r="C17422" s="3">
        <v>45.2</v>
      </c>
      <c r="D17422">
        <f t="shared" si="816"/>
        <v>1561.0030330841194</v>
      </c>
      <c r="E17422">
        <f t="shared" si="817"/>
        <v>34.535465333719451</v>
      </c>
      <c r="F17422">
        <f t="shared" si="818"/>
        <v>18.530783926095982</v>
      </c>
    </row>
    <row r="17423" spans="1:6">
      <c r="A17423" s="1">
        <v>1430</v>
      </c>
      <c r="B17423" s="2">
        <v>50.6</v>
      </c>
      <c r="C17423" s="3">
        <v>29</v>
      </c>
      <c r="D17423">
        <f t="shared" si="816"/>
        <v>1597.3665220872579</v>
      </c>
      <c r="E17423">
        <f t="shared" si="817"/>
        <v>55.081604209905443</v>
      </c>
      <c r="F17423">
        <f t="shared" si="818"/>
        <v>57.502465516735469</v>
      </c>
    </row>
    <row r="17424" spans="1:6">
      <c r="A17424" s="1">
        <v>1710</v>
      </c>
      <c r="B17424" s="2">
        <v>63.8</v>
      </c>
      <c r="C17424" s="3">
        <v>29.3</v>
      </c>
      <c r="D17424">
        <f t="shared" si="816"/>
        <v>1602.3840420591227</v>
      </c>
      <c r="E17424">
        <f t="shared" si="817"/>
        <v>54.688875155601458</v>
      </c>
      <c r="F17424">
        <f t="shared" si="818"/>
        <v>98.482696335452616</v>
      </c>
    </row>
    <row r="17425" spans="1:6">
      <c r="A17425" s="1">
        <v>1300</v>
      </c>
      <c r="B17425" s="2">
        <v>61.4</v>
      </c>
      <c r="C17425" s="3">
        <v>17.8</v>
      </c>
      <c r="D17425">
        <f t="shared" si="816"/>
        <v>1187.5893281209046</v>
      </c>
      <c r="E17425">
        <f t="shared" si="817"/>
        <v>66.718501579826096</v>
      </c>
      <c r="F17425">
        <f t="shared" si="818"/>
        <v>45.165775989586805</v>
      </c>
    </row>
    <row r="17426" spans="1:6">
      <c r="A17426" s="1">
        <v>1450</v>
      </c>
      <c r="B17426" s="2">
        <v>68.599999999999994</v>
      </c>
      <c r="C17426" s="3">
        <v>21.2</v>
      </c>
      <c r="D17426">
        <f t="shared" si="816"/>
        <v>1356.7222407650925</v>
      </c>
      <c r="E17426">
        <f t="shared" si="817"/>
        <v>63.996332111560967</v>
      </c>
      <c r="F17426">
        <f t="shared" si="818"/>
        <v>32.816162625487593</v>
      </c>
    </row>
    <row r="17427" spans="1:6">
      <c r="A17427" s="1">
        <v>1540</v>
      </c>
      <c r="B17427" s="2">
        <v>32.299999999999997</v>
      </c>
      <c r="C17427" s="3">
        <v>50.2</v>
      </c>
      <c r="D17427">
        <f t="shared" si="816"/>
        <v>1484.6562330656989</v>
      </c>
      <c r="E17427">
        <f t="shared" si="817"/>
        <v>29.574825359874477</v>
      </c>
      <c r="F17427">
        <f t="shared" si="818"/>
        <v>11.518026479182925</v>
      </c>
    </row>
    <row r="17428" spans="1:6">
      <c r="A17428" s="1">
        <v>1150</v>
      </c>
      <c r="B17428" s="2">
        <v>19</v>
      </c>
      <c r="C17428" s="3">
        <v>60.4</v>
      </c>
      <c r="D17428">
        <f t="shared" si="816"/>
        <v>1318.1924393567251</v>
      </c>
      <c r="E17428">
        <f t="shared" si="817"/>
        <v>21.824378135045119</v>
      </c>
      <c r="F17428">
        <f t="shared" si="818"/>
        <v>45.765008535052999</v>
      </c>
    </row>
    <row r="17429" spans="1:6">
      <c r="A17429" s="1">
        <v>1270</v>
      </c>
      <c r="B17429" s="2">
        <v>29</v>
      </c>
      <c r="C17429" s="3">
        <v>61.7</v>
      </c>
      <c r="D17429">
        <f t="shared" si="816"/>
        <v>1297.6646941338488</v>
      </c>
      <c r="E17429">
        <f t="shared" si="817"/>
        <v>21.031842692606947</v>
      </c>
      <c r="F17429">
        <f t="shared" si="818"/>
        <v>64.5138618669355</v>
      </c>
    </row>
    <row r="17430" spans="1:6">
      <c r="A17430" s="1">
        <v>854</v>
      </c>
      <c r="B17430" s="2">
        <v>67.8</v>
      </c>
      <c r="C17430" s="3">
        <v>11.9</v>
      </c>
      <c r="D17430">
        <f t="shared" si="816"/>
        <v>827.17094744342398</v>
      </c>
      <c r="E17430">
        <f t="shared" si="817"/>
        <v>69.510163650707895</v>
      </c>
      <c r="F17430">
        <f t="shared" si="818"/>
        <v>3.8861622903010549</v>
      </c>
    </row>
    <row r="17431" spans="1:6">
      <c r="A17431" s="1">
        <v>1510</v>
      </c>
      <c r="B17431" s="2">
        <v>35</v>
      </c>
      <c r="C17431" s="3">
        <v>72.8</v>
      </c>
      <c r="D17431">
        <f t="shared" si="816"/>
        <v>1136.8612081960625</v>
      </c>
      <c r="E17431">
        <f t="shared" si="817"/>
        <v>15.616225387308551</v>
      </c>
      <c r="F17431">
        <f t="shared" si="818"/>
        <v>561.71685887845331</v>
      </c>
    </row>
    <row r="17432" spans="1:6">
      <c r="A17432" s="1">
        <v>1400</v>
      </c>
      <c r="B17432" s="2">
        <v>67.2</v>
      </c>
      <c r="C17432" s="3">
        <v>17</v>
      </c>
      <c r="D17432">
        <f t="shared" si="816"/>
        <v>1143.0300032578664</v>
      </c>
      <c r="E17432">
        <f t="shared" si="817"/>
        <v>67.237059015168612</v>
      </c>
      <c r="F17432">
        <f t="shared" si="818"/>
        <v>88.208691643957124</v>
      </c>
    </row>
    <row r="17433" spans="1:6">
      <c r="A17433" s="1">
        <v>1380</v>
      </c>
      <c r="B17433" s="2">
        <v>23</v>
      </c>
      <c r="C17433" s="3">
        <v>54.6</v>
      </c>
      <c r="D17433">
        <f t="shared" si="816"/>
        <v>1412.5620871380759</v>
      </c>
      <c r="E17433">
        <f t="shared" si="817"/>
        <v>25.871100497034355</v>
      </c>
      <c r="F17433">
        <f t="shared" si="818"/>
        <v>9.6595473944257577</v>
      </c>
    </row>
    <row r="17434" spans="1:6">
      <c r="A17434" s="1">
        <v>1500</v>
      </c>
      <c r="B17434" s="2">
        <v>31.8</v>
      </c>
      <c r="C17434" s="3">
        <v>43.8</v>
      </c>
      <c r="D17434">
        <f t="shared" si="816"/>
        <v>1580.0041688788142</v>
      </c>
      <c r="E17434">
        <f t="shared" si="817"/>
        <v>36.073154540612201</v>
      </c>
      <c r="F17434">
        <f t="shared" si="818"/>
        <v>26.809828105658518</v>
      </c>
    </row>
    <row r="17435" spans="1:6">
      <c r="A17435" s="1">
        <v>1280</v>
      </c>
      <c r="B17435" s="2">
        <v>63.5</v>
      </c>
      <c r="C17435" s="3">
        <v>16.7</v>
      </c>
      <c r="D17435">
        <f t="shared" si="816"/>
        <v>1125.9068640770411</v>
      </c>
      <c r="E17435">
        <f t="shared" si="817"/>
        <v>67.41957269922402</v>
      </c>
      <c r="F17435">
        <f t="shared" si="818"/>
        <v>47.081091980611902</v>
      </c>
    </row>
    <row r="17436" spans="1:6">
      <c r="A17436" s="1">
        <v>1100</v>
      </c>
      <c r="B17436" s="2">
        <v>66.7</v>
      </c>
      <c r="C17436" s="3">
        <v>15.1</v>
      </c>
      <c r="D17436">
        <f t="shared" si="816"/>
        <v>1031.1066124415786</v>
      </c>
      <c r="E17436">
        <f t="shared" si="817"/>
        <v>68.285206121958851</v>
      </c>
      <c r="F17436">
        <f t="shared" si="818"/>
        <v>8.8529602397220231</v>
      </c>
    </row>
    <row r="17437" spans="1:6">
      <c r="A17437" s="1">
        <v>1350</v>
      </c>
      <c r="B17437" s="2">
        <v>68.5</v>
      </c>
      <c r="C17437" s="3">
        <v>18.899999999999999</v>
      </c>
      <c r="D17437">
        <f t="shared" si="816"/>
        <v>1246.063293951966</v>
      </c>
      <c r="E17437">
        <f t="shared" si="817"/>
        <v>65.929274812273334</v>
      </c>
      <c r="F17437">
        <f t="shared" si="818"/>
        <v>21.039005037110499</v>
      </c>
    </row>
    <row r="17438" spans="1:6">
      <c r="A17438" s="1">
        <v>1600</v>
      </c>
      <c r="B17438" s="2">
        <v>66.8</v>
      </c>
      <c r="C17438" s="3">
        <v>23.7</v>
      </c>
      <c r="D17438">
        <f t="shared" si="816"/>
        <v>1457.2430915281936</v>
      </c>
      <c r="E17438">
        <f t="shared" si="817"/>
        <v>61.48705027545121</v>
      </c>
      <c r="F17438">
        <f t="shared" si="818"/>
        <v>55.450313555079802</v>
      </c>
    </row>
    <row r="17439" spans="1:6">
      <c r="A17439" s="1">
        <v>1320</v>
      </c>
      <c r="B17439" s="2">
        <v>65.400000000000006</v>
      </c>
      <c r="C17439" s="3">
        <v>19.600000000000001</v>
      </c>
      <c r="D17439">
        <f t="shared" si="816"/>
        <v>1281.469675346159</v>
      </c>
      <c r="E17439">
        <f t="shared" si="817"/>
        <v>65.381105885008111</v>
      </c>
      <c r="F17439">
        <f t="shared" si="818"/>
        <v>1.9834592834531111</v>
      </c>
    </row>
    <row r="17440" spans="1:6">
      <c r="A17440" s="1">
        <v>1350</v>
      </c>
      <c r="B17440" s="2">
        <v>28.6</v>
      </c>
      <c r="C17440" s="3">
        <v>55.5</v>
      </c>
      <c r="D17440">
        <f t="shared" si="816"/>
        <v>1397.7287099388086</v>
      </c>
      <c r="E17440">
        <f t="shared" si="817"/>
        <v>25.184301079978535</v>
      </c>
      <c r="F17440">
        <f t="shared" si="818"/>
        <v>14.709979634637584</v>
      </c>
    </row>
    <row r="17441" spans="1:6">
      <c r="A17441" s="1">
        <v>979</v>
      </c>
      <c r="B17441" s="2">
        <v>70.400000000000006</v>
      </c>
      <c r="C17441" s="3">
        <v>13.3</v>
      </c>
      <c r="D17441">
        <f t="shared" si="816"/>
        <v>918.39318995410076</v>
      </c>
      <c r="E17441">
        <f t="shared" si="817"/>
        <v>69.052119545421107</v>
      </c>
      <c r="F17441">
        <f t="shared" si="818"/>
        <v>6.7234040711594867</v>
      </c>
    </row>
    <row r="17442" spans="1:6">
      <c r="A17442" s="1">
        <v>1100</v>
      </c>
      <c r="B17442" s="2">
        <v>70.7</v>
      </c>
      <c r="C17442" s="3">
        <v>15.6</v>
      </c>
      <c r="D17442">
        <f t="shared" si="816"/>
        <v>1061.3290782457602</v>
      </c>
      <c r="E17442">
        <f t="shared" si="817"/>
        <v>68.033915272164123</v>
      </c>
      <c r="F17442">
        <f t="shared" si="818"/>
        <v>9.1056091522263714</v>
      </c>
    </row>
    <row r="17443" spans="1:6">
      <c r="A17443" s="1">
        <v>1280</v>
      </c>
      <c r="B17443" s="2">
        <v>66.8</v>
      </c>
      <c r="C17443" s="3">
        <v>20.5</v>
      </c>
      <c r="D17443">
        <f t="shared" si="816"/>
        <v>1324.8008076322342</v>
      </c>
      <c r="E17443">
        <f t="shared" si="817"/>
        <v>64.624429640596787</v>
      </c>
      <c r="F17443">
        <f t="shared" si="818"/>
        <v>7.4141968463562389</v>
      </c>
    </row>
    <row r="17444" spans="1:6">
      <c r="A17444" s="1">
        <v>1040</v>
      </c>
      <c r="B17444" s="2">
        <v>68.3</v>
      </c>
      <c r="C17444" s="3">
        <v>12.7</v>
      </c>
      <c r="D17444">
        <f t="shared" si="816"/>
        <v>879.63288959907391</v>
      </c>
      <c r="E17444">
        <f t="shared" si="817"/>
        <v>69.262432251895589</v>
      </c>
      <c r="F17444">
        <f t="shared" si="818"/>
        <v>35.279728215931449</v>
      </c>
    </row>
    <row r="17445" spans="1:6">
      <c r="A17445" s="1">
        <v>954</v>
      </c>
      <c r="B17445" s="2">
        <v>68.5</v>
      </c>
      <c r="C17445" s="3">
        <v>12.1</v>
      </c>
      <c r="D17445">
        <f t="shared" si="816"/>
        <v>840.36460033789672</v>
      </c>
      <c r="E17445">
        <f t="shared" si="817"/>
        <v>69.451619862636093</v>
      </c>
      <c r="F17445">
        <f t="shared" si="818"/>
        <v>18.154705308510586</v>
      </c>
    </row>
    <row r="17446" spans="1:6">
      <c r="A17446" s="1">
        <v>1530</v>
      </c>
      <c r="B17446" s="2">
        <v>26</v>
      </c>
      <c r="C17446" s="3">
        <v>39.299999999999997</v>
      </c>
      <c r="D17446">
        <f t="shared" si="816"/>
        <v>1628.3583789709212</v>
      </c>
      <c r="E17446">
        <f t="shared" si="817"/>
        <v>41.434055444552705</v>
      </c>
      <c r="F17446">
        <f t="shared" si="818"/>
        <v>251.13304251325744</v>
      </c>
    </row>
    <row r="17447" spans="1:6">
      <c r="A17447" s="1">
        <v>1430</v>
      </c>
      <c r="B17447" s="2">
        <v>50.5</v>
      </c>
      <c r="C17447" s="3">
        <v>28.8</v>
      </c>
      <c r="D17447">
        <f t="shared" si="816"/>
        <v>1593.8554005579633</v>
      </c>
      <c r="E17447">
        <f t="shared" si="817"/>
        <v>55.342201408262618</v>
      </c>
      <c r="F17447">
        <f t="shared" si="818"/>
        <v>59.311127099459171</v>
      </c>
    </row>
    <row r="17448" spans="1:6">
      <c r="A17448" s="1">
        <v>1260</v>
      </c>
      <c r="B17448" s="2">
        <v>57.8</v>
      </c>
      <c r="C17448" s="3">
        <v>20.8</v>
      </c>
      <c r="D17448">
        <f t="shared" si="816"/>
        <v>1338.676125025893</v>
      </c>
      <c r="E17448">
        <f t="shared" si="817"/>
        <v>64.359429087783312</v>
      </c>
      <c r="F17448">
        <f t="shared" si="818"/>
        <v>51.294590413685967</v>
      </c>
    </row>
    <row r="17449" spans="1:6">
      <c r="A17449" s="1">
        <v>1250</v>
      </c>
      <c r="B17449" s="2">
        <v>71.3</v>
      </c>
      <c r="C17449" s="3">
        <v>16.8</v>
      </c>
      <c r="D17449">
        <f t="shared" si="816"/>
        <v>1131.6388370643904</v>
      </c>
      <c r="E17449">
        <f t="shared" si="817"/>
        <v>67.359454587166084</v>
      </c>
      <c r="F17449">
        <f t="shared" si="818"/>
        <v>34.241536306833495</v>
      </c>
    </row>
    <row r="17450" spans="1:6">
      <c r="A17450" s="1">
        <v>1460</v>
      </c>
      <c r="B17450" s="2">
        <v>68.900000000000006</v>
      </c>
      <c r="C17450" s="3">
        <v>17.3</v>
      </c>
      <c r="D17450">
        <f t="shared" si="816"/>
        <v>1159.9312068001097</v>
      </c>
      <c r="E17450">
        <f t="shared" si="817"/>
        <v>67.048046635844486</v>
      </c>
      <c r="F17450">
        <f t="shared" si="818"/>
        <v>123.70641463207207</v>
      </c>
    </row>
    <row r="17451" spans="1:6">
      <c r="A17451" s="1">
        <v>1490</v>
      </c>
      <c r="B17451" s="2">
        <v>70.5</v>
      </c>
      <c r="C17451" s="3">
        <v>19.5</v>
      </c>
      <c r="D17451">
        <f t="shared" si="816"/>
        <v>1276.5010357508486</v>
      </c>
      <c r="E17451">
        <f t="shared" si="817"/>
        <v>65.461591576966597</v>
      </c>
      <c r="F17451">
        <f t="shared" si="818"/>
        <v>86.273505684414559</v>
      </c>
    </row>
    <row r="17452" spans="1:6">
      <c r="A17452" s="1">
        <v>1440</v>
      </c>
      <c r="B17452" s="2">
        <v>69.8</v>
      </c>
      <c r="C17452" s="3">
        <v>21.6</v>
      </c>
      <c r="D17452">
        <f t="shared" si="816"/>
        <v>1374.2404565422919</v>
      </c>
      <c r="E17452">
        <f t="shared" si="817"/>
        <v>63.622243358439434</v>
      </c>
      <c r="F17452">
        <f t="shared" si="818"/>
        <v>43.941078453750919</v>
      </c>
    </row>
    <row r="17453" spans="1:6">
      <c r="A17453" s="1">
        <v>1200</v>
      </c>
      <c r="B17453" s="2">
        <v>70.400000000000006</v>
      </c>
      <c r="C17453" s="3">
        <v>17.2</v>
      </c>
      <c r="D17453">
        <f t="shared" si="816"/>
        <v>1154.3225295022544</v>
      </c>
      <c r="E17453">
        <f t="shared" si="817"/>
        <v>67.111774971061308</v>
      </c>
      <c r="F17453">
        <f t="shared" si="818"/>
        <v>13.599468142783408</v>
      </c>
    </row>
    <row r="17454" spans="1:6">
      <c r="A17454" s="1">
        <v>1370</v>
      </c>
      <c r="B17454" s="2">
        <v>64.599999999999994</v>
      </c>
      <c r="C17454" s="3">
        <v>21.2</v>
      </c>
      <c r="D17454">
        <f t="shared" si="816"/>
        <v>1356.7222407650925</v>
      </c>
      <c r="E17454">
        <f t="shared" si="817"/>
        <v>63.996332111560967</v>
      </c>
      <c r="F17454">
        <f t="shared" si="818"/>
        <v>0.59991407784407291</v>
      </c>
    </row>
    <row r="17455" spans="1:6">
      <c r="A17455" s="1">
        <v>1300</v>
      </c>
      <c r="B17455" s="2">
        <v>19.899999999999999</v>
      </c>
      <c r="C17455" s="3">
        <v>53.1</v>
      </c>
      <c r="D17455">
        <f t="shared" si="816"/>
        <v>1437.2975936307907</v>
      </c>
      <c r="E17455">
        <f t="shared" si="817"/>
        <v>27.067751292481933</v>
      </c>
      <c r="F17455">
        <f t="shared" si="818"/>
        <v>76.557232936205793</v>
      </c>
    </row>
    <row r="17456" spans="1:6">
      <c r="A17456" s="1">
        <v>1400</v>
      </c>
      <c r="B17456" s="2">
        <v>28.3</v>
      </c>
      <c r="C17456" s="3">
        <v>56.1</v>
      </c>
      <c r="D17456">
        <f t="shared" si="816"/>
        <v>1387.8598210059533</v>
      </c>
      <c r="E17456">
        <f t="shared" si="817"/>
        <v>24.739034242530362</v>
      </c>
      <c r="F17456">
        <f t="shared" si="818"/>
        <v>12.877351849100238</v>
      </c>
    </row>
    <row r="17457" spans="1:6">
      <c r="A17457" s="1">
        <v>936</v>
      </c>
      <c r="B17457" s="2">
        <v>67.5</v>
      </c>
      <c r="C17457" s="3">
        <v>13.2</v>
      </c>
      <c r="D17457">
        <f t="shared" si="816"/>
        <v>911.9705806713406</v>
      </c>
      <c r="E17457">
        <f t="shared" si="817"/>
        <v>69.088680353889444</v>
      </c>
      <c r="F17457">
        <f t="shared" si="818"/>
        <v>3.295210597698059</v>
      </c>
    </row>
    <row r="17458" spans="1:6">
      <c r="A17458" s="1">
        <v>1240</v>
      </c>
      <c r="B17458" s="2">
        <v>69.599999999999994</v>
      </c>
      <c r="C17458" s="3">
        <v>20.100000000000001</v>
      </c>
      <c r="D17458">
        <f t="shared" si="816"/>
        <v>1305.8542888424502</v>
      </c>
      <c r="E17458">
        <f t="shared" si="817"/>
        <v>64.967875066788565</v>
      </c>
      <c r="F17458">
        <f t="shared" si="818"/>
        <v>27.249639827758248</v>
      </c>
    </row>
    <row r="17459" spans="1:6">
      <c r="A17459" s="1">
        <v>1190</v>
      </c>
      <c r="B17459" s="2">
        <v>70.400000000000006</v>
      </c>
      <c r="C17459" s="3">
        <v>15.4</v>
      </c>
      <c r="D17459">
        <f t="shared" si="816"/>
        <v>1049.3020294123066</v>
      </c>
      <c r="E17459">
        <f t="shared" si="817"/>
        <v>68.136495416383539</v>
      </c>
      <c r="F17459">
        <f t="shared" si="818"/>
        <v>31.56674051872676</v>
      </c>
    </row>
    <row r="17460" spans="1:6">
      <c r="A17460" s="1">
        <v>1540</v>
      </c>
      <c r="B17460" s="2">
        <v>65.7</v>
      </c>
      <c r="C17460" s="3">
        <v>20.3</v>
      </c>
      <c r="D17460">
        <f t="shared" si="816"/>
        <v>1315.3907200612571</v>
      </c>
      <c r="E17460">
        <f t="shared" si="817"/>
        <v>64.797572416810695</v>
      </c>
      <c r="F17460">
        <f t="shared" si="818"/>
        <v>68.204331376469256</v>
      </c>
    </row>
    <row r="17461" spans="1:6">
      <c r="A17461" s="1">
        <v>1180</v>
      </c>
      <c r="B17461" s="2">
        <v>66.400000000000006</v>
      </c>
      <c r="C17461" s="3">
        <v>16.2</v>
      </c>
      <c r="D17461">
        <f t="shared" si="816"/>
        <v>1096.8928015744584</v>
      </c>
      <c r="E17461">
        <f t="shared" si="817"/>
        <v>67.709432195954221</v>
      </c>
      <c r="F17461">
        <f t="shared" si="818"/>
        <v>10.9406894715801</v>
      </c>
    </row>
    <row r="17462" spans="1:6">
      <c r="A17462" s="1">
        <v>1760</v>
      </c>
      <c r="B17462" s="2">
        <v>63.6</v>
      </c>
      <c r="C17462" s="3">
        <v>30.9</v>
      </c>
      <c r="D17462">
        <f t="shared" si="816"/>
        <v>1624.2388281413409</v>
      </c>
      <c r="E17462">
        <f t="shared" si="817"/>
        <v>52.564363370269938</v>
      </c>
      <c r="F17462">
        <f t="shared" si="818"/>
        <v>146.40543954997091</v>
      </c>
    </row>
    <row r="17463" spans="1:6">
      <c r="A17463" s="1">
        <v>1420</v>
      </c>
      <c r="B17463" s="2">
        <v>59.2</v>
      </c>
      <c r="C17463" s="3">
        <v>22.9</v>
      </c>
      <c r="D17463">
        <f t="shared" si="816"/>
        <v>1427.4297782499671</v>
      </c>
      <c r="E17463">
        <f t="shared" si="817"/>
        <v>62.333178089518213</v>
      </c>
      <c r="F17463">
        <f t="shared" si="818"/>
        <v>9.8905429627879187</v>
      </c>
    </row>
    <row r="17464" spans="1:6">
      <c r="A17464" s="1">
        <v>1300</v>
      </c>
      <c r="B17464" s="2">
        <v>66.7</v>
      </c>
      <c r="C17464" s="3">
        <v>17.100000000000001</v>
      </c>
      <c r="D17464">
        <f t="shared" si="816"/>
        <v>1148.6887158376383</v>
      </c>
      <c r="E17464">
        <f t="shared" si="817"/>
        <v>67.174778703955454</v>
      </c>
      <c r="F17464">
        <f t="shared" si="818"/>
        <v>30.808578901331398</v>
      </c>
    </row>
    <row r="17465" spans="1:6">
      <c r="A17465" s="1">
        <v>1260</v>
      </c>
      <c r="B17465" s="2">
        <v>67.099999999999994</v>
      </c>
      <c r="C17465" s="3">
        <v>16.3</v>
      </c>
      <c r="D17465">
        <f t="shared" si="816"/>
        <v>1102.7420267821619</v>
      </c>
      <c r="E17465">
        <f t="shared" si="817"/>
        <v>67.652885078660233</v>
      </c>
      <c r="F17465">
        <f t="shared" si="818"/>
        <v>33.339983448796502</v>
      </c>
    </row>
    <row r="17466" spans="1:6">
      <c r="A17466" s="1">
        <v>954</v>
      </c>
      <c r="B17466" s="2">
        <v>67.8</v>
      </c>
      <c r="C17466" s="3">
        <v>12.2</v>
      </c>
      <c r="D17466">
        <f t="shared" si="816"/>
        <v>846.94245606154436</v>
      </c>
      <c r="E17466">
        <f t="shared" si="817"/>
        <v>69.421512791929871</v>
      </c>
      <c r="F17466">
        <f t="shared" si="818"/>
        <v>17.939273469455753</v>
      </c>
    </row>
    <row r="17467" spans="1:6">
      <c r="A17467" s="1">
        <v>933</v>
      </c>
      <c r="B17467" s="2">
        <v>67.2</v>
      </c>
      <c r="C17467" s="3">
        <v>13.5</v>
      </c>
      <c r="D17467">
        <f t="shared" si="816"/>
        <v>931.19156060972512</v>
      </c>
      <c r="E17467">
        <f t="shared" si="817"/>
        <v>68.977152637757413</v>
      </c>
      <c r="F17467">
        <f t="shared" si="818"/>
        <v>3.1626401523598009</v>
      </c>
    </row>
    <row r="17468" spans="1:6">
      <c r="A17468" s="1">
        <v>1220</v>
      </c>
      <c r="B17468" s="2">
        <v>71.900000000000006</v>
      </c>
      <c r="C17468" s="3">
        <v>16.2</v>
      </c>
      <c r="D17468">
        <f t="shared" si="816"/>
        <v>1096.8928015744584</v>
      </c>
      <c r="E17468">
        <f t="shared" si="817"/>
        <v>67.709432195954221</v>
      </c>
      <c r="F17468">
        <f t="shared" si="818"/>
        <v>37.805340890273555</v>
      </c>
    </row>
    <row r="17469" spans="1:6">
      <c r="A17469" s="1">
        <v>1200</v>
      </c>
      <c r="B17469" s="2">
        <v>50.6</v>
      </c>
      <c r="C17469" s="3">
        <v>26.3</v>
      </c>
      <c r="D17469">
        <f t="shared" si="816"/>
        <v>1538.3948025074424</v>
      </c>
      <c r="E17469">
        <f t="shared" si="817"/>
        <v>58.494098954655605</v>
      </c>
      <c r="F17469">
        <f t="shared" si="818"/>
        <v>215.2800645420414</v>
      </c>
    </row>
    <row r="17470" spans="1:6">
      <c r="A17470" s="1">
        <v>1220</v>
      </c>
      <c r="B17470" s="2">
        <v>19</v>
      </c>
      <c r="C17470" s="3">
        <v>56.3</v>
      </c>
      <c r="D17470">
        <f t="shared" si="816"/>
        <v>1384.5752611200551</v>
      </c>
      <c r="E17470">
        <f t="shared" si="817"/>
        <v>24.592811032327798</v>
      </c>
      <c r="F17470">
        <f t="shared" si="818"/>
        <v>67.459562212728713</v>
      </c>
    </row>
    <row r="17471" spans="1:6">
      <c r="A17471" s="1">
        <v>1100</v>
      </c>
      <c r="B17471" s="2">
        <v>70.599999999999994</v>
      </c>
      <c r="C17471" s="3">
        <v>14.3</v>
      </c>
      <c r="D17471">
        <f t="shared" si="816"/>
        <v>981.7246999254686</v>
      </c>
      <c r="E17471">
        <f t="shared" si="817"/>
        <v>68.652076917864932</v>
      </c>
      <c r="F17471">
        <f t="shared" si="818"/>
        <v>22.480901430358507</v>
      </c>
    </row>
    <row r="17472" spans="1:6">
      <c r="A17472" s="1">
        <v>1730</v>
      </c>
      <c r="B17472" s="2">
        <v>61.3</v>
      </c>
      <c r="C17472" s="3">
        <v>33.9</v>
      </c>
      <c r="D17472">
        <f t="shared" si="816"/>
        <v>1644.7474841959117</v>
      </c>
      <c r="E17472">
        <f t="shared" si="817"/>
        <v>48.517624902534273</v>
      </c>
      <c r="F17472">
        <f t="shared" si="818"/>
        <v>173.09765903634508</v>
      </c>
    </row>
    <row r="17473" spans="1:6">
      <c r="A17473" s="1">
        <v>1520</v>
      </c>
      <c r="B17473" s="2">
        <v>64.599999999999994</v>
      </c>
      <c r="C17473" s="3">
        <v>20.3</v>
      </c>
      <c r="D17473">
        <f t="shared" si="816"/>
        <v>1315.3907200612571</v>
      </c>
      <c r="E17473">
        <f t="shared" si="817"/>
        <v>64.797572416810695</v>
      </c>
      <c r="F17473">
        <f t="shared" si="818"/>
        <v>55.962031439111634</v>
      </c>
    </row>
    <row r="17474" spans="1:6">
      <c r="A17474" s="1">
        <v>1170</v>
      </c>
      <c r="B17474" s="2">
        <v>64.8</v>
      </c>
      <c r="C17474" s="3">
        <v>17.399999999999999</v>
      </c>
      <c r="D17474">
        <f t="shared" si="816"/>
        <v>1165.5145115332964</v>
      </c>
      <c r="E17474">
        <f t="shared" si="817"/>
        <v>66.983592616856114</v>
      </c>
      <c r="F17474">
        <f t="shared" si="818"/>
        <v>4.7949523844959581</v>
      </c>
    </row>
    <row r="17475" spans="1:6">
      <c r="A17475" s="1">
        <v>1280</v>
      </c>
      <c r="B17475" s="2">
        <v>22.3</v>
      </c>
      <c r="C17475" s="3">
        <v>55.4</v>
      </c>
      <c r="D17475">
        <f t="shared" si="816"/>
        <v>1399.3754029844752</v>
      </c>
      <c r="E17475">
        <f t="shared" si="817"/>
        <v>25.259483808384029</v>
      </c>
      <c r="F17475">
        <f t="shared" si="818"/>
        <v>27.794272034063887</v>
      </c>
    </row>
    <row r="17476" spans="1:6">
      <c r="A17476" s="1">
        <v>1480</v>
      </c>
      <c r="B17476" s="2">
        <v>30.6</v>
      </c>
      <c r="C17476" s="3">
        <v>49.3</v>
      </c>
      <c r="D17476">
        <f t="shared" si="816"/>
        <v>1499.0636082458277</v>
      </c>
      <c r="E17476">
        <f t="shared" si="817"/>
        <v>30.406969741294681</v>
      </c>
      <c r="F17476">
        <f t="shared" si="818"/>
        <v>0.52271681152026561</v>
      </c>
    </row>
    <row r="17477" spans="1:6">
      <c r="A17477" s="1">
        <v>1440</v>
      </c>
      <c r="B17477" s="2">
        <v>60</v>
      </c>
      <c r="C17477" s="3">
        <v>23</v>
      </c>
      <c r="D17477">
        <f t="shared" si="816"/>
        <v>1431.2794589074008</v>
      </c>
      <c r="E17477">
        <f t="shared" si="817"/>
        <v>62.229541691626117</v>
      </c>
      <c r="F17477">
        <f t="shared" si="818"/>
        <v>5.0724404673519201</v>
      </c>
    </row>
    <row r="17478" spans="1:6">
      <c r="A17478" s="1">
        <v>1530</v>
      </c>
      <c r="B17478" s="2">
        <v>68.2</v>
      </c>
      <c r="C17478" s="3">
        <v>22.6</v>
      </c>
      <c r="D17478">
        <f t="shared" si="816"/>
        <v>1415.671546928821</v>
      </c>
      <c r="E17478">
        <f t="shared" si="817"/>
        <v>62.64033393490358</v>
      </c>
      <c r="F17478">
        <f t="shared" si="818"/>
        <v>48.370055440126428</v>
      </c>
    </row>
    <row r="17479" spans="1:6">
      <c r="A17479" s="1">
        <v>809</v>
      </c>
      <c r="B17479" s="2">
        <v>27</v>
      </c>
      <c r="C17479" s="3">
        <v>32.5</v>
      </c>
      <c r="D17479">
        <f t="shared" si="816"/>
        <v>1638.2925239716728</v>
      </c>
      <c r="E17479">
        <f t="shared" si="817"/>
        <v>50.409000737589935</v>
      </c>
      <c r="F17479">
        <f t="shared" si="818"/>
        <v>1466.642318687145</v>
      </c>
    </row>
    <row r="17480" spans="1:6">
      <c r="A17480" s="1">
        <v>1050</v>
      </c>
      <c r="B17480" s="2">
        <v>70.3</v>
      </c>
      <c r="C17480" s="3">
        <v>14.4</v>
      </c>
      <c r="D17480">
        <f t="shared" si="816"/>
        <v>987.96300095364757</v>
      </c>
      <c r="E17480">
        <f t="shared" si="817"/>
        <v>68.608541732892192</v>
      </c>
      <c r="F17480">
        <f t="shared" si="818"/>
        <v>8.0019569576614984</v>
      </c>
    </row>
    <row r="17481" spans="1:6">
      <c r="A17481" s="1">
        <v>1120</v>
      </c>
      <c r="B17481" s="2">
        <v>70.2</v>
      </c>
      <c r="C17481" s="3">
        <v>17.7</v>
      </c>
      <c r="D17481">
        <f t="shared" si="816"/>
        <v>1182.1098484394033</v>
      </c>
      <c r="E17481">
        <f t="shared" si="817"/>
        <v>66.785867143469119</v>
      </c>
      <c r="F17481">
        <f t="shared" si="818"/>
        <v>16.809310009441894</v>
      </c>
    </row>
    <row r="17482" spans="1:6">
      <c r="A17482" s="1">
        <v>1460</v>
      </c>
      <c r="B17482" s="2">
        <v>65.599999999999994</v>
      </c>
      <c r="C17482" s="3">
        <v>19</v>
      </c>
      <c r="D17482">
        <f t="shared" ref="D17482:D17545" si="819">C17482*E17482</f>
        <v>1251.2097695684392</v>
      </c>
      <c r="E17482">
        <f t="shared" ref="E17482:E17545" si="820">$P$4/(1+(C17482/$P$5)^$P$6)^(2/$P$6)</f>
        <v>65.853145766759965</v>
      </c>
      <c r="F17482">
        <f t="shared" ref="F17482:F17545" si="821">(E17482-B17482)^2+$M$3*(D17482-A17482)^2</f>
        <v>58.295871117313744</v>
      </c>
    </row>
    <row r="17483" spans="1:6">
      <c r="A17483" s="1">
        <v>942</v>
      </c>
      <c r="B17483" s="2">
        <v>67.900000000000006</v>
      </c>
      <c r="C17483" s="3">
        <v>13.1</v>
      </c>
      <c r="D17483">
        <f t="shared" si="819"/>
        <v>905.53267658750008</v>
      </c>
      <c r="E17483">
        <f t="shared" si="820"/>
        <v>69.12463180057253</v>
      </c>
      <c r="F17483">
        <f t="shared" si="821"/>
        <v>3.2761508341117453</v>
      </c>
    </row>
    <row r="17484" spans="1:6">
      <c r="A17484" s="1">
        <v>999</v>
      </c>
      <c r="B17484" s="2">
        <v>66.7</v>
      </c>
      <c r="C17484" s="3">
        <v>13.8</v>
      </c>
      <c r="D17484">
        <f t="shared" si="819"/>
        <v>950.26835997648141</v>
      </c>
      <c r="E17484">
        <f t="shared" si="820"/>
        <v>68.860026085252272</v>
      </c>
      <c r="F17484">
        <f t="shared" si="821"/>
        <v>7.8379219998378886</v>
      </c>
    </row>
    <row r="17485" spans="1:6">
      <c r="A17485" s="1">
        <v>1240</v>
      </c>
      <c r="B17485" s="2">
        <v>67.400000000000006</v>
      </c>
      <c r="C17485" s="3">
        <v>13.1</v>
      </c>
      <c r="D17485">
        <f t="shared" si="819"/>
        <v>905.53267658750008</v>
      </c>
      <c r="E17485">
        <f t="shared" si="820"/>
        <v>69.12463180057253</v>
      </c>
      <c r="F17485">
        <f t="shared" si="821"/>
        <v>152.40758011207907</v>
      </c>
    </row>
    <row r="17486" spans="1:6">
      <c r="A17486" s="1">
        <v>1490</v>
      </c>
      <c r="B17486" s="2">
        <v>69.599999999999994</v>
      </c>
      <c r="C17486" s="3">
        <v>17.7</v>
      </c>
      <c r="D17486">
        <f t="shared" si="819"/>
        <v>1182.1098484394033</v>
      </c>
      <c r="E17486">
        <f t="shared" si="820"/>
        <v>66.785867143469119</v>
      </c>
      <c r="F17486">
        <f t="shared" si="821"/>
        <v>134.54781837352377</v>
      </c>
    </row>
    <row r="17487" spans="1:6">
      <c r="A17487" s="1">
        <v>1540</v>
      </c>
      <c r="B17487" s="2">
        <v>69.2</v>
      </c>
      <c r="C17487" s="3">
        <v>21.6</v>
      </c>
      <c r="D17487">
        <f t="shared" si="819"/>
        <v>1374.2404565422919</v>
      </c>
      <c r="E17487">
        <f t="shared" si="820"/>
        <v>63.622243358439434</v>
      </c>
      <c r="F17487">
        <f t="shared" si="821"/>
        <v>67.813972009496496</v>
      </c>
    </row>
    <row r="17488" spans="1:6">
      <c r="A17488" s="1">
        <v>1350</v>
      </c>
      <c r="B17488" s="2">
        <v>69.599999999999994</v>
      </c>
      <c r="C17488" s="3">
        <v>18</v>
      </c>
      <c r="D17488">
        <f t="shared" si="819"/>
        <v>1198.4684621542278</v>
      </c>
      <c r="E17488">
        <f t="shared" si="820"/>
        <v>66.581581230790434</v>
      </c>
      <c r="F17488">
        <f t="shared" si="821"/>
        <v>39.783116471249301</v>
      </c>
    </row>
    <row r="17489" spans="1:6">
      <c r="A17489" s="1">
        <v>1340</v>
      </c>
      <c r="B17489" s="2">
        <v>27.4</v>
      </c>
      <c r="C17489" s="3">
        <v>54.1</v>
      </c>
      <c r="D17489">
        <f t="shared" si="819"/>
        <v>1420.8100534699659</v>
      </c>
      <c r="E17489">
        <f t="shared" si="820"/>
        <v>26.262662725877373</v>
      </c>
      <c r="F17489">
        <f t="shared" si="821"/>
        <v>10.016630404472057</v>
      </c>
    </row>
    <row r="17490" spans="1:6">
      <c r="A17490" s="1">
        <v>874</v>
      </c>
      <c r="B17490" s="2">
        <v>70.5</v>
      </c>
      <c r="C17490" s="3">
        <v>12</v>
      </c>
      <c r="D17490">
        <f t="shared" si="819"/>
        <v>833.77402214118206</v>
      </c>
      <c r="E17490">
        <f t="shared" si="820"/>
        <v>69.481168511765176</v>
      </c>
      <c r="F17490">
        <f t="shared" si="821"/>
        <v>3.1995064587337287</v>
      </c>
    </row>
    <row r="17491" spans="1:6">
      <c r="A17491" s="1">
        <v>991</v>
      </c>
      <c r="B17491" s="2">
        <v>71.2</v>
      </c>
      <c r="C17491" s="3">
        <v>15.2</v>
      </c>
      <c r="D17491">
        <f t="shared" si="819"/>
        <v>1037.1920643187839</v>
      </c>
      <c r="E17491">
        <f t="shared" si="820"/>
        <v>68.236320020972627</v>
      </c>
      <c r="F17491">
        <f t="shared" si="821"/>
        <v>11.633593684931546</v>
      </c>
    </row>
    <row r="17492" spans="1:6">
      <c r="A17492" s="1">
        <v>1080</v>
      </c>
      <c r="B17492" s="2">
        <v>71.7</v>
      </c>
      <c r="C17492" s="3">
        <v>13.8</v>
      </c>
      <c r="D17492">
        <f t="shared" si="819"/>
        <v>950.26835997648141</v>
      </c>
      <c r="E17492">
        <f t="shared" si="820"/>
        <v>68.860026085252272</v>
      </c>
      <c r="F17492">
        <f t="shared" si="821"/>
        <v>30.54727861395569</v>
      </c>
    </row>
    <row r="17493" spans="1:6">
      <c r="A17493" s="1">
        <v>1110</v>
      </c>
      <c r="B17493" s="2">
        <v>64.3</v>
      </c>
      <c r="C17493" s="3">
        <v>14.7</v>
      </c>
      <c r="D17493">
        <f t="shared" si="819"/>
        <v>1006.567505569136</v>
      </c>
      <c r="E17493">
        <f t="shared" si="820"/>
        <v>68.473979970689527</v>
      </c>
      <c r="F17493">
        <f t="shared" si="821"/>
        <v>31.712817852528357</v>
      </c>
    </row>
    <row r="17494" spans="1:6">
      <c r="A17494" s="1">
        <v>1190</v>
      </c>
      <c r="B17494" s="2">
        <v>20.100000000000001</v>
      </c>
      <c r="C17494" s="3">
        <v>72.2</v>
      </c>
      <c r="D17494">
        <f t="shared" si="819"/>
        <v>1144.8350607983709</v>
      </c>
      <c r="E17494">
        <f t="shared" si="820"/>
        <v>15.856441285295997</v>
      </c>
      <c r="F17494">
        <f t="shared" si="821"/>
        <v>20.732640820225484</v>
      </c>
    </row>
    <row r="17495" spans="1:6">
      <c r="A17495" s="1">
        <v>1440</v>
      </c>
      <c r="B17495" s="2">
        <v>29.4</v>
      </c>
      <c r="C17495" s="3">
        <v>42.2</v>
      </c>
      <c r="D17495">
        <f t="shared" si="819"/>
        <v>1599.7417679928128</v>
      </c>
      <c r="E17495">
        <f t="shared" si="820"/>
        <v>37.908572701251487</v>
      </c>
      <c r="F17495">
        <f t="shared" si="821"/>
        <v>106.48186549603724</v>
      </c>
    </row>
    <row r="17496" spans="1:6">
      <c r="A17496" s="1">
        <v>1410</v>
      </c>
      <c r="B17496" s="2">
        <v>50.2</v>
      </c>
      <c r="C17496" s="3">
        <v>30.3</v>
      </c>
      <c r="D17496">
        <f t="shared" si="819"/>
        <v>1616.9927279943681</v>
      </c>
      <c r="E17496">
        <f t="shared" si="820"/>
        <v>53.366096633477497</v>
      </c>
      <c r="F17496">
        <f t="shared" si="821"/>
        <v>67.25762202016476</v>
      </c>
    </row>
    <row r="17497" spans="1:6">
      <c r="A17497" s="1">
        <v>1350</v>
      </c>
      <c r="B17497" s="2">
        <v>63.7</v>
      </c>
      <c r="C17497" s="3">
        <v>20</v>
      </c>
      <c r="D17497">
        <f t="shared" si="819"/>
        <v>1301.0391262072574</v>
      </c>
      <c r="E17497">
        <f t="shared" si="820"/>
        <v>65.051956310362868</v>
      </c>
      <c r="F17497">
        <f t="shared" si="821"/>
        <v>5.029909532223801</v>
      </c>
    </row>
    <row r="17498" spans="1:6">
      <c r="A17498" s="1">
        <v>1310</v>
      </c>
      <c r="B17498" s="2">
        <v>53.4</v>
      </c>
      <c r="C17498" s="3">
        <v>23.5</v>
      </c>
      <c r="D17498">
        <f t="shared" si="819"/>
        <v>1450.0013357818962</v>
      </c>
      <c r="E17498">
        <f t="shared" si="820"/>
        <v>61.70218450135728</v>
      </c>
      <c r="F17498">
        <f t="shared" si="821"/>
        <v>95.108347124304871</v>
      </c>
    </row>
    <row r="17499" spans="1:6">
      <c r="A17499" s="1">
        <v>1460</v>
      </c>
      <c r="B17499" s="2">
        <v>69.400000000000006</v>
      </c>
      <c r="C17499" s="3">
        <v>21</v>
      </c>
      <c r="D17499">
        <f t="shared" si="819"/>
        <v>1347.7645938949167</v>
      </c>
      <c r="E17499">
        <f t="shared" si="820"/>
        <v>64.179266375948416</v>
      </c>
      <c r="F17499">
        <f t="shared" si="821"/>
        <v>44.082782564650302</v>
      </c>
    </row>
    <row r="17500" spans="1:6">
      <c r="A17500" s="1">
        <v>1320</v>
      </c>
      <c r="B17500" s="2">
        <v>70.599999999999994</v>
      </c>
      <c r="C17500" s="3">
        <v>16.8</v>
      </c>
      <c r="D17500">
        <f t="shared" si="819"/>
        <v>1131.6388370643904</v>
      </c>
      <c r="E17500">
        <f t="shared" si="820"/>
        <v>67.359454587166084</v>
      </c>
      <c r="F17500">
        <f t="shared" si="821"/>
        <v>57.895041004265885</v>
      </c>
    </row>
    <row r="17501" spans="1:6">
      <c r="A17501" s="1">
        <v>1230</v>
      </c>
      <c r="B17501" s="2">
        <v>69.2</v>
      </c>
      <c r="C17501" s="3">
        <v>16.8</v>
      </c>
      <c r="D17501">
        <f t="shared" si="819"/>
        <v>1131.6388370643904</v>
      </c>
      <c r="E17501">
        <f t="shared" si="820"/>
        <v>67.359454587166084</v>
      </c>
      <c r="F17501">
        <f t="shared" si="821"/>
        <v>16.311314026213559</v>
      </c>
    </row>
    <row r="17502" spans="1:6">
      <c r="A17502" s="1">
        <v>1120</v>
      </c>
      <c r="B17502" s="2">
        <v>72.2</v>
      </c>
      <c r="C17502" s="3">
        <v>14.9</v>
      </c>
      <c r="D17502">
        <f t="shared" si="819"/>
        <v>1018.8760192629549</v>
      </c>
      <c r="E17502">
        <f t="shared" si="820"/>
        <v>68.3809408901312</v>
      </c>
      <c r="F17502">
        <f t="shared" si="821"/>
        <v>28.245130572128147</v>
      </c>
    </row>
    <row r="17503" spans="1:6">
      <c r="A17503" s="1">
        <v>1320</v>
      </c>
      <c r="B17503" s="2">
        <v>67.400000000000006</v>
      </c>
      <c r="C17503" s="3">
        <v>21.1</v>
      </c>
      <c r="D17503">
        <f t="shared" si="819"/>
        <v>1352.2598441817356</v>
      </c>
      <c r="E17503">
        <f t="shared" si="820"/>
        <v>64.088144274015903</v>
      </c>
      <c r="F17503">
        <f t="shared" si="821"/>
        <v>12.358546823624437</v>
      </c>
    </row>
    <row r="17504" spans="1:6">
      <c r="A17504" s="1">
        <v>1460</v>
      </c>
      <c r="B17504" s="2">
        <v>34.799999999999997</v>
      </c>
      <c r="C17504" s="3">
        <v>40.299999999999997</v>
      </c>
      <c r="D17504">
        <f t="shared" si="819"/>
        <v>1619.7008954236771</v>
      </c>
      <c r="E17504">
        <f t="shared" si="820"/>
        <v>40.19108921646842</v>
      </c>
      <c r="F17504">
        <f t="shared" si="821"/>
        <v>63.13245829439704</v>
      </c>
    </row>
    <row r="17505" spans="1:6">
      <c r="A17505" s="1">
        <v>840</v>
      </c>
      <c r="B17505" s="2">
        <v>68.5</v>
      </c>
      <c r="C17505" s="3">
        <v>11.6</v>
      </c>
      <c r="D17505">
        <f t="shared" si="819"/>
        <v>807.28898163245196</v>
      </c>
      <c r="E17505">
        <f t="shared" si="820"/>
        <v>69.593877726935517</v>
      </c>
      <c r="F17505">
        <f t="shared" si="821"/>
        <v>2.6258833463585272</v>
      </c>
    </row>
    <row r="17506" spans="1:6">
      <c r="A17506" s="1">
        <v>1250</v>
      </c>
      <c r="B17506" s="2">
        <v>68.2</v>
      </c>
      <c r="C17506" s="3">
        <v>15.7</v>
      </c>
      <c r="D17506">
        <f t="shared" si="819"/>
        <v>1067.3108854462487</v>
      </c>
      <c r="E17506">
        <f t="shared" si="820"/>
        <v>67.981585060270618</v>
      </c>
      <c r="F17506">
        <f t="shared" si="821"/>
        <v>44.630277368431216</v>
      </c>
    </row>
    <row r="17507" spans="1:6">
      <c r="A17507" s="1">
        <v>1190</v>
      </c>
      <c r="B17507" s="2">
        <v>70</v>
      </c>
      <c r="C17507" s="3">
        <v>13.9</v>
      </c>
      <c r="D17507">
        <f t="shared" si="819"/>
        <v>956.59411572625004</v>
      </c>
      <c r="E17507">
        <f t="shared" si="820"/>
        <v>68.819720555845322</v>
      </c>
      <c r="F17507">
        <f t="shared" si="821"/>
        <v>74.164903898408625</v>
      </c>
    </row>
    <row r="17508" spans="1:6">
      <c r="A17508" s="1">
        <v>966</v>
      </c>
      <c r="B17508" s="2">
        <v>67.900000000000006</v>
      </c>
      <c r="C17508" s="3">
        <v>12.7</v>
      </c>
      <c r="D17508">
        <f t="shared" si="819"/>
        <v>879.63288959907391</v>
      </c>
      <c r="E17508">
        <f t="shared" si="820"/>
        <v>69.262432251895589</v>
      </c>
      <c r="F17508">
        <f t="shared" si="821"/>
        <v>11.820286819564542</v>
      </c>
    </row>
    <row r="17509" spans="1:6">
      <c r="A17509" s="1">
        <v>1050</v>
      </c>
      <c r="B17509" s="2">
        <v>67.400000000000006</v>
      </c>
      <c r="C17509" s="3">
        <v>15.5</v>
      </c>
      <c r="D17509">
        <f t="shared" si="819"/>
        <v>1055.3260431401586</v>
      </c>
      <c r="E17509">
        <f t="shared" si="820"/>
        <v>68.08555117033282</v>
      </c>
      <c r="F17509">
        <f t="shared" si="821"/>
        <v>0.50787254775990143</v>
      </c>
    </row>
    <row r="17510" spans="1:6">
      <c r="A17510" s="1">
        <v>1040</v>
      </c>
      <c r="B17510" s="2">
        <v>66</v>
      </c>
      <c r="C17510" s="3">
        <v>13.2</v>
      </c>
      <c r="D17510">
        <f t="shared" si="819"/>
        <v>911.9705806713406</v>
      </c>
      <c r="E17510">
        <f t="shared" si="820"/>
        <v>69.088680353889444</v>
      </c>
      <c r="F17510">
        <f t="shared" si="821"/>
        <v>31.435671441555634</v>
      </c>
    </row>
    <row r="17511" spans="1:6">
      <c r="A17511" s="1">
        <v>1100</v>
      </c>
      <c r="B17511" s="2">
        <v>14.2</v>
      </c>
      <c r="C17511" s="3">
        <v>66.099999999999994</v>
      </c>
      <c r="D17511">
        <f t="shared" si="819"/>
        <v>1230.6413220992788</v>
      </c>
      <c r="E17511">
        <f t="shared" si="820"/>
        <v>18.617871741290148</v>
      </c>
      <c r="F17511">
        <f t="shared" si="821"/>
        <v>42.315809360253176</v>
      </c>
    </row>
    <row r="17512" spans="1:6">
      <c r="A17512" s="1">
        <v>1250</v>
      </c>
      <c r="B17512" s="2">
        <v>20.7</v>
      </c>
      <c r="C17512" s="3">
        <v>62.1</v>
      </c>
      <c r="D17512">
        <f t="shared" si="819"/>
        <v>1291.4100620703102</v>
      </c>
      <c r="E17512">
        <f t="shared" si="820"/>
        <v>20.795653173434946</v>
      </c>
      <c r="F17512">
        <f t="shared" si="821"/>
        <v>2.2997615928177062</v>
      </c>
    </row>
    <row r="17513" spans="1:6">
      <c r="A17513" s="1">
        <v>1260</v>
      </c>
      <c r="B17513" s="2">
        <v>70.5</v>
      </c>
      <c r="C17513" s="3">
        <v>17.399999999999999</v>
      </c>
      <c r="D17513">
        <f t="shared" si="819"/>
        <v>1165.5145115332964</v>
      </c>
      <c r="E17513">
        <f t="shared" si="820"/>
        <v>66.983592616856114</v>
      </c>
      <c r="F17513">
        <f t="shared" si="821"/>
        <v>24.290439902077374</v>
      </c>
    </row>
    <row r="17514" spans="1:6">
      <c r="A17514" s="1">
        <v>1190</v>
      </c>
      <c r="B17514" s="2">
        <v>70.5</v>
      </c>
      <c r="C17514" s="3">
        <v>15.6</v>
      </c>
      <c r="D17514">
        <f t="shared" si="819"/>
        <v>1061.3290782457602</v>
      </c>
      <c r="E17514">
        <f t="shared" si="820"/>
        <v>68.033915272164123</v>
      </c>
      <c r="F17514">
        <f t="shared" si="821"/>
        <v>28.197269542071066</v>
      </c>
    </row>
    <row r="17515" spans="1:6">
      <c r="A17515" s="1">
        <v>1100</v>
      </c>
      <c r="B17515" s="2">
        <v>63.7</v>
      </c>
      <c r="C17515" s="3">
        <v>14.3</v>
      </c>
      <c r="D17515">
        <f t="shared" si="819"/>
        <v>981.7246999254686</v>
      </c>
      <c r="E17515">
        <f t="shared" si="820"/>
        <v>68.652076917864932</v>
      </c>
      <c r="F17515">
        <f t="shared" si="821"/>
        <v>43.20956289689456</v>
      </c>
    </row>
    <row r="17516" spans="1:6">
      <c r="A17516" s="1">
        <v>1380</v>
      </c>
      <c r="B17516" s="2">
        <v>50.2</v>
      </c>
      <c r="C17516" s="3">
        <v>19.600000000000001</v>
      </c>
      <c r="D17516">
        <f t="shared" si="819"/>
        <v>1281.469675346159</v>
      </c>
      <c r="E17516">
        <f t="shared" si="820"/>
        <v>65.381105885008111</v>
      </c>
      <c r="F17516">
        <f t="shared" si="821"/>
        <v>243.43417315726481</v>
      </c>
    </row>
    <row r="17517" spans="1:6">
      <c r="A17517" s="1">
        <v>1440</v>
      </c>
      <c r="B17517" s="2">
        <v>28.9</v>
      </c>
      <c r="C17517" s="3">
        <v>52.7</v>
      </c>
      <c r="D17517">
        <f t="shared" si="819"/>
        <v>1443.881761863729</v>
      </c>
      <c r="E17517">
        <f t="shared" si="820"/>
        <v>27.398135898742485</v>
      </c>
      <c r="F17517">
        <f t="shared" si="821"/>
        <v>2.2757236365871352</v>
      </c>
    </row>
    <row r="17518" spans="1:6">
      <c r="A17518" s="1">
        <v>862</v>
      </c>
      <c r="B17518" s="2">
        <v>69.2</v>
      </c>
      <c r="C17518" s="3">
        <v>12.5</v>
      </c>
      <c r="D17518">
        <f t="shared" si="819"/>
        <v>866.59740723724212</v>
      </c>
      <c r="E17518">
        <f t="shared" si="820"/>
        <v>69.32779257897937</v>
      </c>
      <c r="F17518">
        <f t="shared" si="821"/>
        <v>4.4564509005483241E-2</v>
      </c>
    </row>
    <row r="17519" spans="1:6">
      <c r="A17519" s="1">
        <v>936</v>
      </c>
      <c r="B17519" s="2">
        <v>71.099999999999994</v>
      </c>
      <c r="C17519" s="3">
        <v>13.4</v>
      </c>
      <c r="D17519">
        <f t="shared" si="819"/>
        <v>924.80026379418041</v>
      </c>
      <c r="E17519">
        <f t="shared" si="820"/>
        <v>69.014945059267191</v>
      </c>
      <c r="F17519">
        <f t="shared" si="821"/>
        <v>4.5150083248635013</v>
      </c>
    </row>
    <row r="17520" spans="1:6">
      <c r="A17520" s="1">
        <v>936</v>
      </c>
      <c r="B17520" s="2">
        <v>70.900000000000006</v>
      </c>
      <c r="C17520" s="3">
        <v>12.5</v>
      </c>
      <c r="D17520">
        <f t="shared" si="819"/>
        <v>866.59740723724212</v>
      </c>
      <c r="E17520">
        <f t="shared" si="820"/>
        <v>69.32779257897937</v>
      </c>
      <c r="F17520">
        <f t="shared" si="821"/>
        <v>8.9059860218729767</v>
      </c>
    </row>
    <row r="17521" spans="1:6">
      <c r="A17521" s="1">
        <v>1070</v>
      </c>
      <c r="B17521" s="2">
        <v>71</v>
      </c>
      <c r="C17521" s="3">
        <v>16.5</v>
      </c>
      <c r="D17521">
        <f t="shared" si="819"/>
        <v>1114.3713475612985</v>
      </c>
      <c r="E17521">
        <f t="shared" si="820"/>
        <v>67.537657427957484</v>
      </c>
      <c r="F17521">
        <f t="shared" si="821"/>
        <v>14.617751102547942</v>
      </c>
    </row>
    <row r="17522" spans="1:6">
      <c r="A17522" s="1">
        <v>1640</v>
      </c>
      <c r="B17522" s="2">
        <v>67.2</v>
      </c>
      <c r="C17522" s="3">
        <v>30.4</v>
      </c>
      <c r="D17522">
        <f t="shared" si="819"/>
        <v>1618.2781464651291</v>
      </c>
      <c r="E17522">
        <f t="shared" si="820"/>
        <v>53.232833765300299</v>
      </c>
      <c r="F17522">
        <f t="shared" si="821"/>
        <v>195.71201265140846</v>
      </c>
    </row>
    <row r="17523" spans="1:6">
      <c r="A17523" s="1">
        <v>1230</v>
      </c>
      <c r="B17523" s="2">
        <v>69.5</v>
      </c>
      <c r="C17523" s="3">
        <v>14.9</v>
      </c>
      <c r="D17523">
        <f t="shared" si="819"/>
        <v>1018.8760192629549</v>
      </c>
      <c r="E17523">
        <f t="shared" si="820"/>
        <v>68.3809408901312</v>
      </c>
      <c r="F17523">
        <f t="shared" si="821"/>
        <v>60.793127126586931</v>
      </c>
    </row>
    <row r="17524" spans="1:6">
      <c r="A17524" s="1">
        <v>1060</v>
      </c>
      <c r="B17524" s="2">
        <v>67.900000000000006</v>
      </c>
      <c r="C17524" s="3">
        <v>14.2</v>
      </c>
      <c r="D17524">
        <f t="shared" si="819"/>
        <v>975.4684132887661</v>
      </c>
      <c r="E17524">
        <f t="shared" si="820"/>
        <v>68.694958682307472</v>
      </c>
      <c r="F17524">
        <f t="shared" si="821"/>
        <v>10.177000844004391</v>
      </c>
    </row>
    <row r="17525" spans="1:6">
      <c r="A17525" s="1">
        <v>960</v>
      </c>
      <c r="B17525" s="2">
        <v>69.099999999999994</v>
      </c>
      <c r="C17525" s="3">
        <v>11.4</v>
      </c>
      <c r="D17525">
        <f t="shared" si="819"/>
        <v>793.97592978892078</v>
      </c>
      <c r="E17525">
        <f t="shared" si="820"/>
        <v>69.64701138499305</v>
      </c>
      <c r="F17525">
        <f t="shared" si="821"/>
        <v>37.119061209395703</v>
      </c>
    </row>
    <row r="17526" spans="1:6">
      <c r="A17526" s="1">
        <v>1130</v>
      </c>
      <c r="B17526" s="2">
        <v>57.9</v>
      </c>
      <c r="C17526" s="3">
        <v>15.5</v>
      </c>
      <c r="D17526">
        <f t="shared" si="819"/>
        <v>1055.3260431401586</v>
      </c>
      <c r="E17526">
        <f t="shared" si="820"/>
        <v>68.08555117033282</v>
      </c>
      <c r="F17526">
        <f t="shared" si="821"/>
        <v>111.19411193473189</v>
      </c>
    </row>
    <row r="17527" spans="1:6">
      <c r="A17527" s="1">
        <v>1280</v>
      </c>
      <c r="B17527" s="2">
        <v>23.1</v>
      </c>
      <c r="C17527" s="3">
        <v>52.9</v>
      </c>
      <c r="D17527">
        <f t="shared" si="819"/>
        <v>1440.5908200106205</v>
      </c>
      <c r="E17527">
        <f t="shared" si="820"/>
        <v>27.232340642922885</v>
      </c>
      <c r="F17527">
        <f t="shared" si="821"/>
        <v>51.525603473823992</v>
      </c>
    </row>
    <row r="17528" spans="1:6">
      <c r="A17528" s="1">
        <v>1260</v>
      </c>
      <c r="B17528" s="2">
        <v>63.9</v>
      </c>
      <c r="C17528" s="3">
        <v>19.399999999999999</v>
      </c>
      <c r="D17528">
        <f t="shared" si="819"/>
        <v>1271.5022640133329</v>
      </c>
      <c r="E17528">
        <f t="shared" si="820"/>
        <v>65.54135381512026</v>
      </c>
      <c r="F17528">
        <f t="shared" si="821"/>
        <v>2.8707707865331185</v>
      </c>
    </row>
    <row r="17529" spans="1:6">
      <c r="A17529" s="1">
        <v>1250</v>
      </c>
      <c r="B17529" s="2">
        <v>56.6</v>
      </c>
      <c r="C17529" s="3">
        <v>23.5</v>
      </c>
      <c r="D17529">
        <f t="shared" si="819"/>
        <v>1450.0013357818962</v>
      </c>
      <c r="E17529">
        <f t="shared" si="820"/>
        <v>61.70218450135728</v>
      </c>
      <c r="F17529">
        <f t="shared" si="821"/>
        <v>79.464796369029742</v>
      </c>
    </row>
    <row r="17530" spans="1:6">
      <c r="A17530" s="1">
        <v>1130</v>
      </c>
      <c r="B17530" s="2">
        <v>68</v>
      </c>
      <c r="C17530" s="3">
        <v>14.2</v>
      </c>
      <c r="D17530">
        <f t="shared" si="819"/>
        <v>975.4684132887661</v>
      </c>
      <c r="E17530">
        <f t="shared" si="820"/>
        <v>68.694958682307472</v>
      </c>
      <c r="F17530">
        <f t="shared" si="821"/>
        <v>32.381764834485189</v>
      </c>
    </row>
    <row r="17531" spans="1:6">
      <c r="A17531" s="1">
        <v>1130</v>
      </c>
      <c r="B17531" s="2">
        <v>67.599999999999994</v>
      </c>
      <c r="C17531" s="3">
        <v>14.7</v>
      </c>
      <c r="D17531">
        <f t="shared" si="819"/>
        <v>1006.567505569136</v>
      </c>
      <c r="E17531">
        <f t="shared" si="820"/>
        <v>68.473979970689527</v>
      </c>
      <c r="F17531">
        <f t="shared" si="821"/>
        <v>21.115451942336616</v>
      </c>
    </row>
    <row r="17532" spans="1:6">
      <c r="A17532" s="1">
        <v>864</v>
      </c>
      <c r="B17532" s="2">
        <v>66.2</v>
      </c>
      <c r="C17532" s="3">
        <v>12.3</v>
      </c>
      <c r="D17532">
        <f t="shared" si="819"/>
        <v>853.50736189587235</v>
      </c>
      <c r="E17532">
        <f t="shared" si="820"/>
        <v>69.39084243055872</v>
      </c>
      <c r="F17532">
        <f t="shared" si="821"/>
        <v>10.328540362991699</v>
      </c>
    </row>
    <row r="17533" spans="1:6">
      <c r="A17533" s="1">
        <v>1220</v>
      </c>
      <c r="B17533" s="2">
        <v>66.900000000000006</v>
      </c>
      <c r="C17533" s="3">
        <v>20.5</v>
      </c>
      <c r="D17533">
        <f t="shared" si="819"/>
        <v>1324.8008076322342</v>
      </c>
      <c r="E17533">
        <f t="shared" si="820"/>
        <v>64.624429640596787</v>
      </c>
      <c r="F17533">
        <f t="shared" si="821"/>
        <v>19.849535388802259</v>
      </c>
    </row>
    <row r="17534" spans="1:6">
      <c r="A17534" s="1">
        <v>1260</v>
      </c>
      <c r="B17534" s="2">
        <v>65.400000000000006</v>
      </c>
      <c r="C17534" s="3">
        <v>19.600000000000001</v>
      </c>
      <c r="D17534">
        <f t="shared" si="819"/>
        <v>1281.469675346159</v>
      </c>
      <c r="E17534">
        <f t="shared" si="820"/>
        <v>65.381105885008111</v>
      </c>
      <c r="F17534">
        <f t="shared" si="821"/>
        <v>0.61608758461766322</v>
      </c>
    </row>
    <row r="17535" spans="1:6">
      <c r="A17535" s="1">
        <v>1040</v>
      </c>
      <c r="B17535" s="2">
        <v>70.7</v>
      </c>
      <c r="C17535" s="3">
        <v>14.8</v>
      </c>
      <c r="D17535">
        <f t="shared" si="819"/>
        <v>1012.7313776220287</v>
      </c>
      <c r="E17535">
        <f t="shared" si="820"/>
        <v>68.42779578527221</v>
      </c>
      <c r="F17535">
        <f t="shared" si="821"/>
        <v>6.1561793805697214</v>
      </c>
    </row>
    <row r="17536" spans="1:6">
      <c r="A17536" s="1">
        <v>1010</v>
      </c>
      <c r="B17536" s="2">
        <v>68</v>
      </c>
      <c r="C17536" s="3">
        <v>12.3</v>
      </c>
      <c r="D17536">
        <f t="shared" si="819"/>
        <v>853.50736189587235</v>
      </c>
      <c r="E17536">
        <f t="shared" si="820"/>
        <v>69.39084243055872</v>
      </c>
      <c r="F17536">
        <f t="shared" si="821"/>
        <v>34.64798731036602</v>
      </c>
    </row>
    <row r="17537" spans="1:6">
      <c r="A17537" s="1">
        <v>1340</v>
      </c>
      <c r="B17537" s="2">
        <v>65.400000000000006</v>
      </c>
      <c r="C17537" s="3">
        <v>20.5</v>
      </c>
      <c r="D17537">
        <f t="shared" si="819"/>
        <v>1324.8008076322342</v>
      </c>
      <c r="E17537">
        <f t="shared" si="820"/>
        <v>64.624429640596787</v>
      </c>
      <c r="F17537">
        <f t="shared" si="821"/>
        <v>0.91009864019170394</v>
      </c>
    </row>
    <row r="17538" spans="1:6">
      <c r="A17538" s="1">
        <v>1090</v>
      </c>
      <c r="B17538" s="2">
        <v>68.599999999999994</v>
      </c>
      <c r="C17538" s="3">
        <v>13.9</v>
      </c>
      <c r="D17538">
        <f t="shared" si="819"/>
        <v>956.59411572625004</v>
      </c>
      <c r="E17538">
        <f t="shared" si="820"/>
        <v>68.819720555845322</v>
      </c>
      <c r="F17538">
        <f t="shared" si="821"/>
        <v>23.821592533430589</v>
      </c>
    </row>
    <row r="17539" spans="1:6">
      <c r="A17539" s="1">
        <v>1030</v>
      </c>
      <c r="B17539" s="2">
        <v>70.099999999999994</v>
      </c>
      <c r="C17539" s="3">
        <v>11</v>
      </c>
      <c r="D17539">
        <f t="shared" si="819"/>
        <v>767.21745708675155</v>
      </c>
      <c r="E17539">
        <f t="shared" si="820"/>
        <v>69.747041553341049</v>
      </c>
      <c r="F17539">
        <f t="shared" si="821"/>
        <v>92.367448717292689</v>
      </c>
    </row>
    <row r="17540" spans="1:6">
      <c r="A17540" s="1">
        <v>1180</v>
      </c>
      <c r="B17540" s="2">
        <v>67.8</v>
      </c>
      <c r="C17540" s="3">
        <v>16.899999999999999</v>
      </c>
      <c r="D17540">
        <f t="shared" si="819"/>
        <v>1137.3466304076942</v>
      </c>
      <c r="E17540">
        <f t="shared" si="820"/>
        <v>67.298617183887231</v>
      </c>
      <c r="F17540">
        <f t="shared" si="821"/>
        <v>2.6816096620865446</v>
      </c>
    </row>
    <row r="17541" spans="1:6">
      <c r="A17541" s="1">
        <v>1170</v>
      </c>
      <c r="B17541" s="2">
        <v>69.099999999999994</v>
      </c>
      <c r="C17541" s="3">
        <v>14.3</v>
      </c>
      <c r="D17541">
        <f t="shared" si="819"/>
        <v>981.7246999254686</v>
      </c>
      <c r="E17541">
        <f t="shared" si="820"/>
        <v>68.652076917864932</v>
      </c>
      <c r="F17541">
        <f t="shared" si="821"/>
        <v>47.551343135298808</v>
      </c>
    </row>
    <row r="17542" spans="1:6">
      <c r="A17542" s="1">
        <v>1280</v>
      </c>
      <c r="B17542" s="2">
        <v>61.1</v>
      </c>
      <c r="C17542" s="3">
        <v>32.4</v>
      </c>
      <c r="D17542">
        <f t="shared" si="819"/>
        <v>1637.629662433691</v>
      </c>
      <c r="E17542">
        <f t="shared" si="820"/>
        <v>50.544125383755897</v>
      </c>
      <c r="F17542">
        <f t="shared" si="821"/>
        <v>282.27328787378167</v>
      </c>
    </row>
    <row r="17543" spans="1:6">
      <c r="A17543" s="1">
        <v>1260</v>
      </c>
      <c r="B17543" s="2">
        <v>66.3</v>
      </c>
      <c r="C17543" s="3">
        <v>18.399999999999999</v>
      </c>
      <c r="D17543">
        <f t="shared" si="819"/>
        <v>1219.9011211303523</v>
      </c>
      <c r="E17543">
        <f t="shared" si="820"/>
        <v>66.298973974475672</v>
      </c>
      <c r="F17543">
        <f t="shared" si="821"/>
        <v>2.1478525019495476</v>
      </c>
    </row>
    <row r="17544" spans="1:6">
      <c r="A17544" s="1">
        <v>1090</v>
      </c>
      <c r="B17544" s="2">
        <v>65.8</v>
      </c>
      <c r="C17544" s="3">
        <v>13.9</v>
      </c>
      <c r="D17544">
        <f t="shared" si="819"/>
        <v>956.59411572625004</v>
      </c>
      <c r="E17544">
        <f t="shared" si="820"/>
        <v>68.819720555845322</v>
      </c>
      <c r="F17544">
        <f t="shared" si="821"/>
        <v>32.892027646164408</v>
      </c>
    </row>
    <row r="17545" spans="1:6">
      <c r="A17545" s="1">
        <v>1360</v>
      </c>
      <c r="B17545" s="2">
        <v>63.5</v>
      </c>
      <c r="C17545" s="3">
        <v>18.8</v>
      </c>
      <c r="D17545">
        <f t="shared" si="819"/>
        <v>1240.8878857414204</v>
      </c>
      <c r="E17545">
        <f t="shared" si="820"/>
        <v>66.004674773479806</v>
      </c>
      <c r="F17545">
        <f t="shared" si="821"/>
        <v>25.225247345804959</v>
      </c>
    </row>
    <row r="17546" spans="1:6">
      <c r="A17546" s="1">
        <v>1010</v>
      </c>
      <c r="B17546" s="2">
        <v>32</v>
      </c>
      <c r="C17546" s="3">
        <v>27</v>
      </c>
      <c r="D17546">
        <f t="shared" ref="D17546:D17609" si="822">C17546*E17546</f>
        <v>1556.1215974227014</v>
      </c>
      <c r="E17546">
        <f t="shared" ref="E17546:E17609" si="823">$P$4/(1+(C17546/$P$5)^$P$6)^(2/$P$6)</f>
        <v>57.634133237877826</v>
      </c>
      <c r="F17546">
        <f t="shared" ref="F17546:F17609" si="824">(E17546-B17546)^2+$M$3*(D17546-A17546)^2</f>
        <v>1055.508011337713</v>
      </c>
    </row>
    <row r="17547" spans="1:6">
      <c r="A17547" s="1">
        <v>1010</v>
      </c>
      <c r="B17547" s="2">
        <v>71.099999999999994</v>
      </c>
      <c r="C17547" s="3">
        <v>13.6</v>
      </c>
      <c r="D17547">
        <f t="shared" si="822"/>
        <v>937.56683792552064</v>
      </c>
      <c r="E17547">
        <f t="shared" si="823"/>
        <v>68.938738082758874</v>
      </c>
      <c r="F17547">
        <f t="shared" si="824"/>
        <v>11.679385123488906</v>
      </c>
    </row>
    <row r="17548" spans="1:6">
      <c r="A17548" s="1">
        <v>970</v>
      </c>
      <c r="B17548" s="2">
        <v>71</v>
      </c>
      <c r="C17548" s="3">
        <v>12.1</v>
      </c>
      <c r="D17548">
        <f t="shared" si="822"/>
        <v>840.36460033789672</v>
      </c>
      <c r="E17548">
        <f t="shared" si="823"/>
        <v>69.451619862636093</v>
      </c>
      <c r="F17548">
        <f t="shared" si="824"/>
        <v>24.845964279217799</v>
      </c>
    </row>
    <row r="17549" spans="1:6">
      <c r="A17549" s="1">
        <v>1140</v>
      </c>
      <c r="B17549" s="2">
        <v>71.099999999999994</v>
      </c>
      <c r="C17549" s="3">
        <v>17.399999999999999</v>
      </c>
      <c r="D17549">
        <f t="shared" si="822"/>
        <v>1165.5145115332964</v>
      </c>
      <c r="E17549">
        <f t="shared" si="823"/>
        <v>66.983592616856114</v>
      </c>
      <c r="F17549">
        <f t="shared" si="824"/>
        <v>17.814399264226704</v>
      </c>
    </row>
    <row r="17550" spans="1:6">
      <c r="A17550" s="1">
        <v>1070</v>
      </c>
      <c r="B17550" s="2">
        <v>66.8</v>
      </c>
      <c r="C17550" s="3">
        <v>14.7</v>
      </c>
      <c r="D17550">
        <f t="shared" si="822"/>
        <v>1006.567505569136</v>
      </c>
      <c r="E17550">
        <f t="shared" si="823"/>
        <v>68.473979970689527</v>
      </c>
      <c r="F17550">
        <f t="shared" si="824"/>
        <v>8.1770219632723329</v>
      </c>
    </row>
    <row r="17551" spans="1:6">
      <c r="A17551" s="1">
        <v>1760</v>
      </c>
      <c r="B17551" s="2">
        <v>65.3</v>
      </c>
      <c r="C17551" s="3">
        <v>29.7</v>
      </c>
      <c r="D17551">
        <f t="shared" si="822"/>
        <v>1608.6143807623641</v>
      </c>
      <c r="E17551">
        <f t="shared" si="823"/>
        <v>54.162100362369166</v>
      </c>
      <c r="F17551">
        <f t="shared" si="824"/>
        <v>154.66602913868022</v>
      </c>
    </row>
    <row r="17552" spans="1:6">
      <c r="A17552" s="1">
        <v>1480</v>
      </c>
      <c r="B17552" s="2">
        <v>56.8</v>
      </c>
      <c r="C17552" s="3">
        <v>29.1</v>
      </c>
      <c r="D17552">
        <f t="shared" si="822"/>
        <v>1599.072125073372</v>
      </c>
      <c r="E17552">
        <f t="shared" si="823"/>
        <v>54.950932133105567</v>
      </c>
      <c r="F17552">
        <f t="shared" si="824"/>
        <v>22.358180430497821</v>
      </c>
    </row>
    <row r="17553" spans="1:6">
      <c r="A17553" s="1">
        <v>1110</v>
      </c>
      <c r="B17553" s="2">
        <v>67.900000000000006</v>
      </c>
      <c r="C17553" s="3">
        <v>15.8</v>
      </c>
      <c r="D17553">
        <f t="shared" si="822"/>
        <v>1073.2712157486289</v>
      </c>
      <c r="E17553">
        <f t="shared" si="823"/>
        <v>67.928557958773979</v>
      </c>
      <c r="F17553">
        <f t="shared" si="824"/>
        <v>1.8028076743275203</v>
      </c>
    </row>
    <row r="17554" spans="1:6">
      <c r="A17554" s="1">
        <v>970</v>
      </c>
      <c r="B17554" s="2">
        <v>70.099999999999994</v>
      </c>
      <c r="C17554" s="3">
        <v>13.2</v>
      </c>
      <c r="D17554">
        <f t="shared" si="822"/>
        <v>911.9705806713406</v>
      </c>
      <c r="E17554">
        <f t="shared" si="823"/>
        <v>69.088680353889444</v>
      </c>
      <c r="F17554">
        <f t="shared" si="824"/>
        <v>5.5209412119452832</v>
      </c>
    </row>
    <row r="17555" spans="1:6">
      <c r="A17555" s="1">
        <v>1130</v>
      </c>
      <c r="B17555" s="2">
        <v>71.5</v>
      </c>
      <c r="C17555" s="3">
        <v>14</v>
      </c>
      <c r="D17555">
        <f t="shared" si="822"/>
        <v>962.90287410408291</v>
      </c>
      <c r="E17555">
        <f t="shared" si="823"/>
        <v>68.778776721720206</v>
      </c>
      <c r="F17555">
        <f t="shared" si="824"/>
        <v>44.702385913868305</v>
      </c>
    </row>
    <row r="17556" spans="1:6">
      <c r="A17556" s="1">
        <v>1310</v>
      </c>
      <c r="B17556" s="2">
        <v>70.3</v>
      </c>
      <c r="C17556" s="3">
        <v>17.600000000000001</v>
      </c>
      <c r="D17556">
        <f t="shared" si="822"/>
        <v>1176.6040651450107</v>
      </c>
      <c r="E17556">
        <f t="shared" si="823"/>
        <v>66.852503701421057</v>
      </c>
      <c r="F17556">
        <f t="shared" si="824"/>
        <v>35.655000241170285</v>
      </c>
    </row>
    <row r="17557" spans="1:6">
      <c r="A17557" s="1">
        <v>1010</v>
      </c>
      <c r="B17557" s="2">
        <v>70.5</v>
      </c>
      <c r="C17557" s="3">
        <v>14.3</v>
      </c>
      <c r="D17557">
        <f t="shared" si="822"/>
        <v>981.7246999254686</v>
      </c>
      <c r="E17557">
        <f t="shared" si="823"/>
        <v>68.652076917864932</v>
      </c>
      <c r="F17557">
        <f t="shared" si="824"/>
        <v>4.4827778465183137</v>
      </c>
    </row>
    <row r="17558" spans="1:6">
      <c r="A17558" s="1">
        <v>1370</v>
      </c>
      <c r="B17558" s="2">
        <v>29.1</v>
      </c>
      <c r="C17558" s="3">
        <v>54.6</v>
      </c>
      <c r="D17558">
        <f t="shared" si="822"/>
        <v>1412.5620871380759</v>
      </c>
      <c r="E17558">
        <f t="shared" si="823"/>
        <v>25.871100497034355</v>
      </c>
      <c r="F17558">
        <f t="shared" si="824"/>
        <v>12.845626218287332</v>
      </c>
    </row>
    <row r="17559" spans="1:6">
      <c r="A17559" s="1">
        <v>974</v>
      </c>
      <c r="B17559" s="2">
        <v>71.5</v>
      </c>
      <c r="C17559" s="3">
        <v>14.8</v>
      </c>
      <c r="D17559">
        <f t="shared" si="822"/>
        <v>1012.7313776220287</v>
      </c>
      <c r="E17559">
        <f t="shared" si="823"/>
        <v>68.42779578527221</v>
      </c>
      <c r="F17559">
        <f t="shared" si="824"/>
        <v>11.442290862827477</v>
      </c>
    </row>
    <row r="17560" spans="1:6">
      <c r="A17560" s="1">
        <v>1080</v>
      </c>
      <c r="B17560" s="2">
        <v>67</v>
      </c>
      <c r="C17560" s="3">
        <v>14.7</v>
      </c>
      <c r="D17560">
        <f t="shared" si="822"/>
        <v>1006.567505569136</v>
      </c>
      <c r="E17560">
        <f t="shared" si="823"/>
        <v>68.473979970689527</v>
      </c>
      <c r="F17560">
        <f t="shared" si="824"/>
        <v>9.3756655143348659</v>
      </c>
    </row>
    <row r="17561" spans="1:6">
      <c r="A17561" s="1">
        <v>1230</v>
      </c>
      <c r="B17561" s="2">
        <v>67.7</v>
      </c>
      <c r="C17561" s="3">
        <v>17</v>
      </c>
      <c r="D17561">
        <f t="shared" si="822"/>
        <v>1143.0300032578664</v>
      </c>
      <c r="E17561">
        <f t="shared" si="823"/>
        <v>67.237059015168612</v>
      </c>
      <c r="F17561">
        <f t="shared" si="824"/>
        <v>10.317973539676208</v>
      </c>
    </row>
    <row r="17562" spans="1:6">
      <c r="A17562" s="1">
        <v>1220</v>
      </c>
      <c r="B17562" s="2">
        <v>65.900000000000006</v>
      </c>
      <c r="C17562" s="3">
        <v>16.399999999999999</v>
      </c>
      <c r="D17562">
        <f t="shared" si="822"/>
        <v>1108.5682905436668</v>
      </c>
      <c r="E17562">
        <f t="shared" si="823"/>
        <v>67.595627472174812</v>
      </c>
      <c r="F17562">
        <f t="shared" si="824"/>
        <v>19.46175234187405</v>
      </c>
    </row>
    <row r="17563" spans="1:6">
      <c r="A17563" s="1">
        <v>1280</v>
      </c>
      <c r="B17563" s="2">
        <v>63.4</v>
      </c>
      <c r="C17563" s="3">
        <v>20</v>
      </c>
      <c r="D17563">
        <f t="shared" si="822"/>
        <v>1301.0391262072574</v>
      </c>
      <c r="E17563">
        <f t="shared" si="823"/>
        <v>65.051956310362868</v>
      </c>
      <c r="F17563">
        <f t="shared" si="824"/>
        <v>3.3202423592935451</v>
      </c>
    </row>
    <row r="17564" spans="1:6">
      <c r="A17564" s="1">
        <v>969</v>
      </c>
      <c r="B17564" s="2">
        <v>65.099999999999994</v>
      </c>
      <c r="C17564" s="3">
        <v>13.2</v>
      </c>
      <c r="D17564">
        <f t="shared" si="822"/>
        <v>911.9705806713406</v>
      </c>
      <c r="E17564">
        <f t="shared" si="823"/>
        <v>69.088680353889444</v>
      </c>
      <c r="F17564">
        <f t="shared" si="824"/>
        <v>20.254049741109554</v>
      </c>
    </row>
    <row r="17565" spans="1:6">
      <c r="A17565" s="1">
        <v>1140</v>
      </c>
      <c r="B17565" s="2">
        <v>68.8</v>
      </c>
      <c r="C17565" s="3">
        <v>15.8</v>
      </c>
      <c r="D17565">
        <f t="shared" si="822"/>
        <v>1073.2712157486289</v>
      </c>
      <c r="E17565">
        <f t="shared" si="823"/>
        <v>67.928557958773979</v>
      </c>
      <c r="F17565">
        <f t="shared" si="824"/>
        <v>6.7073461157091154</v>
      </c>
    </row>
    <row r="17566" spans="1:6">
      <c r="A17566" s="1">
        <v>1080</v>
      </c>
      <c r="B17566" s="2">
        <v>68</v>
      </c>
      <c r="C17566" s="3">
        <v>15.5</v>
      </c>
      <c r="D17566">
        <f t="shared" si="822"/>
        <v>1055.3260431401586</v>
      </c>
      <c r="E17566">
        <f t="shared" si="823"/>
        <v>68.08555117033282</v>
      </c>
      <c r="F17566">
        <f t="shared" si="824"/>
        <v>0.82055647678496169</v>
      </c>
    </row>
    <row r="17567" spans="1:6">
      <c r="A17567" s="1">
        <v>1190</v>
      </c>
      <c r="B17567" s="2">
        <v>64.2</v>
      </c>
      <c r="C17567" s="3">
        <v>15.8</v>
      </c>
      <c r="D17567">
        <f t="shared" si="822"/>
        <v>1073.2712157486289</v>
      </c>
      <c r="E17567">
        <f t="shared" si="823"/>
        <v>67.928557958773979</v>
      </c>
      <c r="F17567">
        <f t="shared" si="824"/>
        <v>32.103163543237521</v>
      </c>
    </row>
    <row r="17568" spans="1:6">
      <c r="A17568" s="1">
        <v>1290</v>
      </c>
      <c r="B17568" s="2">
        <v>21.5</v>
      </c>
      <c r="C17568" s="3">
        <v>44.7</v>
      </c>
      <c r="D17568">
        <f t="shared" si="822"/>
        <v>1567.9512894678558</v>
      </c>
      <c r="E17568">
        <f t="shared" si="823"/>
        <v>35.077210055209299</v>
      </c>
      <c r="F17568">
        <f t="shared" si="824"/>
        <v>287.54003159695719</v>
      </c>
    </row>
    <row r="17569" spans="1:6">
      <c r="A17569" s="1">
        <v>1110</v>
      </c>
      <c r="B17569" s="2">
        <v>72</v>
      </c>
      <c r="C17569" s="3">
        <v>17.2</v>
      </c>
      <c r="D17569">
        <f t="shared" si="822"/>
        <v>1154.3225295022544</v>
      </c>
      <c r="E17569">
        <f t="shared" si="823"/>
        <v>67.111774971061308</v>
      </c>
      <c r="F17569">
        <f t="shared" si="824"/>
        <v>26.518895141102163</v>
      </c>
    </row>
    <row r="17570" spans="1:6">
      <c r="A17570" s="1">
        <v>1270</v>
      </c>
      <c r="B17570" s="2">
        <v>69.900000000000006</v>
      </c>
      <c r="C17570" s="3">
        <v>16.5</v>
      </c>
      <c r="D17570">
        <f t="shared" si="822"/>
        <v>1114.3713475612985</v>
      </c>
      <c r="E17570">
        <f t="shared" si="823"/>
        <v>67.537657427957484</v>
      </c>
      <c r="F17570">
        <f t="shared" si="824"/>
        <v>37.933985504000994</v>
      </c>
    </row>
    <row r="17571" spans="1:6">
      <c r="A17571" s="1">
        <v>1190</v>
      </c>
      <c r="B17571" s="2">
        <v>65.3</v>
      </c>
      <c r="C17571" s="3">
        <v>16.600000000000001</v>
      </c>
      <c r="D17571">
        <f t="shared" si="822"/>
        <v>1120.1509533058279</v>
      </c>
      <c r="E17571">
        <f t="shared" si="823"/>
        <v>67.478973090712515</v>
      </c>
      <c r="F17571">
        <f t="shared" si="824"/>
        <v>11.265119200544245</v>
      </c>
    </row>
    <row r="17572" spans="1:6">
      <c r="A17572" s="1">
        <v>1740</v>
      </c>
      <c r="B17572" s="2">
        <v>60.7</v>
      </c>
      <c r="C17572" s="3">
        <v>35.4</v>
      </c>
      <c r="D17572">
        <f t="shared" si="822"/>
        <v>1646.2266469799604</v>
      </c>
      <c r="E17572">
        <f t="shared" si="823"/>
        <v>46.50357759830397</v>
      </c>
      <c r="F17572">
        <f t="shared" si="824"/>
        <v>213.28464362128059</v>
      </c>
    </row>
    <row r="17573" spans="1:6">
      <c r="A17573" s="1">
        <v>885</v>
      </c>
      <c r="B17573" s="2">
        <v>69.8</v>
      </c>
      <c r="C17573" s="3">
        <v>9.67</v>
      </c>
      <c r="D17573">
        <f t="shared" si="822"/>
        <v>677.12977801286092</v>
      </c>
      <c r="E17573">
        <f t="shared" si="823"/>
        <v>70.023761945487166</v>
      </c>
      <c r="F17573">
        <f t="shared" si="824"/>
        <v>57.769805972107903</v>
      </c>
    </row>
    <row r="17574" spans="1:6">
      <c r="A17574" s="1">
        <v>804</v>
      </c>
      <c r="B17574" s="2">
        <v>68.099999999999994</v>
      </c>
      <c r="C17574" s="3">
        <v>10.8</v>
      </c>
      <c r="D17574">
        <f t="shared" si="822"/>
        <v>753.77543247269614</v>
      </c>
      <c r="E17574">
        <f t="shared" si="823"/>
        <v>69.794021525249633</v>
      </c>
      <c r="F17574">
        <f t="shared" si="824"/>
        <v>6.2392611554330983</v>
      </c>
    </row>
    <row r="17575" spans="1:6">
      <c r="A17575" s="1">
        <v>847</v>
      </c>
      <c r="B17575" s="2">
        <v>71.5</v>
      </c>
      <c r="C17575" s="3">
        <v>11.1</v>
      </c>
      <c r="D17575">
        <f t="shared" si="822"/>
        <v>773.92308744162801</v>
      </c>
      <c r="E17575">
        <f t="shared" si="823"/>
        <v>69.722800670416945</v>
      </c>
      <c r="F17575">
        <f t="shared" si="824"/>
        <v>10.291896327115104</v>
      </c>
    </row>
    <row r="17576" spans="1:6">
      <c r="A17576" s="1">
        <v>1010</v>
      </c>
      <c r="B17576" s="2">
        <v>72.3</v>
      </c>
      <c r="C17576" s="3">
        <v>10.199999999999999</v>
      </c>
      <c r="D17576">
        <f t="shared" si="822"/>
        <v>713.21797740588909</v>
      </c>
      <c r="E17576">
        <f t="shared" si="823"/>
        <v>69.923331118224425</v>
      </c>
      <c r="F17576">
        <f t="shared" si="824"/>
        <v>123.30479383783525</v>
      </c>
    </row>
    <row r="17577" spans="1:6">
      <c r="A17577" s="1">
        <v>1190</v>
      </c>
      <c r="B17577" s="2">
        <v>71</v>
      </c>
      <c r="C17577" s="3">
        <v>13.7</v>
      </c>
      <c r="D17577">
        <f t="shared" si="822"/>
        <v>943.92585242058885</v>
      </c>
      <c r="E17577">
        <f t="shared" si="823"/>
        <v>68.899697256977291</v>
      </c>
      <c r="F17577">
        <f t="shared" si="824"/>
        <v>85.296973658348577</v>
      </c>
    </row>
    <row r="17578" spans="1:6">
      <c r="A17578" s="1">
        <v>1470</v>
      </c>
      <c r="B17578" s="2">
        <v>66.599999999999994</v>
      </c>
      <c r="C17578" s="3">
        <v>20.8</v>
      </c>
      <c r="D17578">
        <f t="shared" si="822"/>
        <v>1338.676125025893</v>
      </c>
      <c r="E17578">
        <f t="shared" si="823"/>
        <v>64.359429087783312</v>
      </c>
      <c r="F17578">
        <f t="shared" si="824"/>
        <v>28.057223588697521</v>
      </c>
    </row>
    <row r="17579" spans="1:6">
      <c r="A17579" s="1">
        <v>1000</v>
      </c>
      <c r="B17579" s="2">
        <v>71.099999999999994</v>
      </c>
      <c r="C17579" s="3">
        <v>15.7</v>
      </c>
      <c r="D17579">
        <f t="shared" si="822"/>
        <v>1067.3108854462487</v>
      </c>
      <c r="E17579">
        <f t="shared" si="823"/>
        <v>67.981585060270618</v>
      </c>
      <c r="F17579">
        <f t="shared" si="824"/>
        <v>15.77667155279145</v>
      </c>
    </row>
    <row r="17580" spans="1:6">
      <c r="A17580" s="1">
        <v>972</v>
      </c>
      <c r="B17580" s="2">
        <v>70.599999999999994</v>
      </c>
      <c r="C17580" s="3">
        <v>13.6</v>
      </c>
      <c r="D17580">
        <f t="shared" si="822"/>
        <v>937.56683792552064</v>
      </c>
      <c r="E17580">
        <f t="shared" si="823"/>
        <v>68.938738082758874</v>
      </c>
      <c r="F17580">
        <f t="shared" si="824"/>
        <v>4.3435665618391619</v>
      </c>
    </row>
    <row r="17581" spans="1:6">
      <c r="A17581" s="1">
        <v>1440</v>
      </c>
      <c r="B17581" s="2">
        <v>72.099999999999994</v>
      </c>
      <c r="C17581" s="3">
        <v>24.7</v>
      </c>
      <c r="D17581">
        <f t="shared" si="822"/>
        <v>1491.3171524467912</v>
      </c>
      <c r="E17581">
        <f t="shared" si="823"/>
        <v>60.377212649667662</v>
      </c>
      <c r="F17581">
        <f t="shared" si="824"/>
        <v>140.94149251778862</v>
      </c>
    </row>
    <row r="17582" spans="1:6">
      <c r="A17582" s="1">
        <v>1130</v>
      </c>
      <c r="B17582" s="2">
        <v>68.8</v>
      </c>
      <c r="C17582" s="3">
        <v>15.9</v>
      </c>
      <c r="D17582">
        <f t="shared" si="822"/>
        <v>1079.2098205087766</v>
      </c>
      <c r="E17582">
        <f t="shared" si="823"/>
        <v>67.874831478539406</v>
      </c>
      <c r="F17582">
        <f t="shared" si="824"/>
        <v>4.301809861692683</v>
      </c>
    </row>
    <row r="17583" spans="1:6">
      <c r="A17583" s="1">
        <v>1080</v>
      </c>
      <c r="B17583" s="2">
        <v>68.8</v>
      </c>
      <c r="C17583" s="3">
        <v>12.8</v>
      </c>
      <c r="D17583">
        <f t="shared" si="822"/>
        <v>886.12958687710272</v>
      </c>
      <c r="E17583">
        <f t="shared" si="823"/>
        <v>69.228873974773649</v>
      </c>
      <c r="F17583">
        <f t="shared" si="824"/>
        <v>50.390768747985007</v>
      </c>
    </row>
    <row r="17584" spans="1:6">
      <c r="A17584" s="1">
        <v>1030</v>
      </c>
      <c r="B17584" s="2">
        <v>69.2</v>
      </c>
      <c r="C17584" s="3">
        <v>12.7</v>
      </c>
      <c r="D17584">
        <f t="shared" si="822"/>
        <v>879.63288959907391</v>
      </c>
      <c r="E17584">
        <f t="shared" si="823"/>
        <v>69.262432251895589</v>
      </c>
      <c r="F17584">
        <f t="shared" si="824"/>
        <v>30.206578292494296</v>
      </c>
    </row>
    <row r="17585" spans="1:6">
      <c r="A17585" s="1">
        <v>1180</v>
      </c>
      <c r="B17585" s="2">
        <v>38.9</v>
      </c>
      <c r="C17585" s="3">
        <v>17.399999999999999</v>
      </c>
      <c r="D17585">
        <f t="shared" si="822"/>
        <v>1165.5145115332964</v>
      </c>
      <c r="E17585">
        <f t="shared" si="823"/>
        <v>66.983592616856114</v>
      </c>
      <c r="F17585">
        <f t="shared" si="824"/>
        <v>788.96846327975516</v>
      </c>
    </row>
    <row r="17586" spans="1:6">
      <c r="A17586" s="1">
        <v>1200</v>
      </c>
      <c r="B17586" s="2">
        <v>25</v>
      </c>
      <c r="C17586" s="3">
        <v>64.2</v>
      </c>
      <c r="D17586">
        <f t="shared" si="822"/>
        <v>1259.0884699757075</v>
      </c>
      <c r="E17586">
        <f t="shared" si="823"/>
        <v>19.611969937316317</v>
      </c>
      <c r="F17586">
        <f t="shared" si="824"/>
        <v>33.694725427567462</v>
      </c>
    </row>
    <row r="17587" spans="1:6">
      <c r="A17587" s="1">
        <v>1460</v>
      </c>
      <c r="B17587" s="2">
        <v>35.1</v>
      </c>
      <c r="C17587" s="3">
        <v>37.299999999999997</v>
      </c>
      <c r="D17587">
        <f t="shared" si="822"/>
        <v>1641.0284241242603</v>
      </c>
      <c r="E17587">
        <f t="shared" si="823"/>
        <v>43.995400110569982</v>
      </c>
      <c r="F17587">
        <f t="shared" si="824"/>
        <v>122.90386558874529</v>
      </c>
    </row>
    <row r="17588" spans="1:6">
      <c r="A17588" s="1">
        <v>1410</v>
      </c>
      <c r="B17588" s="2">
        <v>48.1</v>
      </c>
      <c r="C17588" s="3">
        <v>30.5</v>
      </c>
      <c r="D17588">
        <f t="shared" si="822"/>
        <v>1619.5322617185436</v>
      </c>
      <c r="E17588">
        <f t="shared" si="823"/>
        <v>53.099418417001431</v>
      </c>
      <c r="F17588">
        <f t="shared" si="824"/>
        <v>83.64061477315181</v>
      </c>
    </row>
    <row r="17589" spans="1:6">
      <c r="A17589" s="1">
        <v>1380</v>
      </c>
      <c r="B17589" s="2">
        <v>62.1</v>
      </c>
      <c r="C17589" s="3">
        <v>21.5</v>
      </c>
      <c r="D17589">
        <f t="shared" si="822"/>
        <v>1369.9108832541122</v>
      </c>
      <c r="E17589">
        <f t="shared" si="823"/>
        <v>63.716785267633128</v>
      </c>
      <c r="F17589">
        <f t="shared" si="824"/>
        <v>2.7499655340061473</v>
      </c>
    </row>
    <row r="17590" spans="1:6">
      <c r="A17590" s="1">
        <v>1400</v>
      </c>
      <c r="B17590" s="2">
        <v>54.1</v>
      </c>
      <c r="C17590" s="3">
        <v>30.8</v>
      </c>
      <c r="D17590">
        <f t="shared" si="822"/>
        <v>1623.1083525074762</v>
      </c>
      <c r="E17590">
        <f t="shared" si="823"/>
        <v>52.698323133359615</v>
      </c>
      <c r="F17590">
        <f t="shared" si="824"/>
        <v>68.457010819264696</v>
      </c>
    </row>
    <row r="17591" spans="1:6">
      <c r="A17591" s="1">
        <v>984</v>
      </c>
      <c r="B17591" s="2">
        <v>69.3</v>
      </c>
      <c r="C17591" s="3">
        <v>13.6</v>
      </c>
      <c r="D17591">
        <f t="shared" si="822"/>
        <v>937.56683792552064</v>
      </c>
      <c r="E17591">
        <f t="shared" si="823"/>
        <v>68.938738082758874</v>
      </c>
      <c r="F17591">
        <f t="shared" si="824"/>
        <v>3.0105354563219477</v>
      </c>
    </row>
    <row r="17592" spans="1:6">
      <c r="A17592" s="1">
        <v>924</v>
      </c>
      <c r="B17592" s="2">
        <v>69.8</v>
      </c>
      <c r="C17592" s="3">
        <v>10.3</v>
      </c>
      <c r="D17592">
        <f t="shared" si="822"/>
        <v>720.00048409498163</v>
      </c>
      <c r="E17592">
        <f t="shared" si="823"/>
        <v>69.902959620871997</v>
      </c>
      <c r="F17592">
        <f t="shared" si="824"/>
        <v>55.600777354805643</v>
      </c>
    </row>
    <row r="17593" spans="1:6">
      <c r="A17593" s="1">
        <v>1020</v>
      </c>
      <c r="B17593" s="2">
        <v>67.900000000000006</v>
      </c>
      <c r="C17593" s="3">
        <v>15</v>
      </c>
      <c r="D17593">
        <f t="shared" si="822"/>
        <v>1025.001180803403</v>
      </c>
      <c r="E17593">
        <f t="shared" si="823"/>
        <v>68.333412053560195</v>
      </c>
      <c r="F17593">
        <f t="shared" si="824"/>
        <v>0.22125665561318841</v>
      </c>
    </row>
    <row r="17594" spans="1:6">
      <c r="A17594" s="1">
        <v>1140</v>
      </c>
      <c r="B17594" s="2">
        <v>70.7</v>
      </c>
      <c r="C17594" s="3">
        <v>11.9</v>
      </c>
      <c r="D17594">
        <f t="shared" si="822"/>
        <v>827.17094744342398</v>
      </c>
      <c r="E17594">
        <f t="shared" si="823"/>
        <v>69.510163650707895</v>
      </c>
      <c r="F17594">
        <f t="shared" si="824"/>
        <v>132.13929245351204</v>
      </c>
    </row>
    <row r="17595" spans="1:6">
      <c r="A17595" s="1">
        <v>979</v>
      </c>
      <c r="B17595" s="2">
        <v>71.5</v>
      </c>
      <c r="C17595" s="3">
        <v>12.5</v>
      </c>
      <c r="D17595">
        <f t="shared" si="822"/>
        <v>866.59740723724212</v>
      </c>
      <c r="E17595">
        <f t="shared" si="823"/>
        <v>69.32779257897937</v>
      </c>
      <c r="F17595">
        <f t="shared" si="824"/>
        <v>21.59537582062941</v>
      </c>
    </row>
    <row r="17596" spans="1:6">
      <c r="A17596" s="1">
        <v>1080</v>
      </c>
      <c r="B17596" s="2">
        <v>69.8</v>
      </c>
      <c r="C17596" s="3">
        <v>15</v>
      </c>
      <c r="D17596">
        <f t="shared" si="822"/>
        <v>1025.001180803403</v>
      </c>
      <c r="E17596">
        <f t="shared" si="823"/>
        <v>68.333412053560195</v>
      </c>
      <c r="F17596">
        <f t="shared" si="824"/>
        <v>6.1914862708823932</v>
      </c>
    </row>
    <row r="17597" spans="1:6">
      <c r="A17597" s="1">
        <v>1060</v>
      </c>
      <c r="B17597" s="2">
        <v>71.3</v>
      </c>
      <c r="C17597" s="3">
        <v>12.3</v>
      </c>
      <c r="D17597">
        <f t="shared" si="822"/>
        <v>853.50736189587235</v>
      </c>
      <c r="E17597">
        <f t="shared" si="823"/>
        <v>69.39084243055872</v>
      </c>
      <c r="F17597">
        <f t="shared" si="824"/>
        <v>60.602121282014657</v>
      </c>
    </row>
    <row r="17598" spans="1:6">
      <c r="A17598" s="1">
        <v>1140</v>
      </c>
      <c r="B17598" s="2">
        <v>71.7</v>
      </c>
      <c r="C17598" s="3">
        <v>16.5</v>
      </c>
      <c r="D17598">
        <f t="shared" si="822"/>
        <v>1114.3713475612985</v>
      </c>
      <c r="E17598">
        <f t="shared" si="823"/>
        <v>67.537657427957484</v>
      </c>
      <c r="F17598">
        <f t="shared" si="824"/>
        <v>18.202482946105309</v>
      </c>
    </row>
    <row r="17599" spans="1:6">
      <c r="A17599" s="1">
        <v>1060</v>
      </c>
      <c r="B17599" s="2">
        <v>69.400000000000006</v>
      </c>
      <c r="C17599" s="3">
        <v>14.2</v>
      </c>
      <c r="D17599">
        <f t="shared" si="822"/>
        <v>975.4684132887661</v>
      </c>
      <c r="E17599">
        <f t="shared" si="823"/>
        <v>68.694958682307472</v>
      </c>
      <c r="F17599">
        <f t="shared" si="824"/>
        <v>10.042124797081991</v>
      </c>
    </row>
    <row r="17600" spans="1:6">
      <c r="A17600" s="1">
        <v>1220</v>
      </c>
      <c r="B17600" s="2">
        <v>66.8</v>
      </c>
      <c r="C17600" s="3">
        <v>17.899999999999999</v>
      </c>
      <c r="D17600">
        <f t="shared" si="822"/>
        <v>1193.0422751633621</v>
      </c>
      <c r="E17600">
        <f t="shared" si="823"/>
        <v>66.650406433707388</v>
      </c>
      <c r="F17600">
        <f t="shared" si="824"/>
        <v>0.99312567238775351</v>
      </c>
    </row>
    <row r="17601" spans="1:6">
      <c r="A17601" s="1">
        <v>1480</v>
      </c>
      <c r="B17601" s="2">
        <v>60.8</v>
      </c>
      <c r="C17601" s="3">
        <v>22.2</v>
      </c>
      <c r="D17601">
        <f t="shared" si="822"/>
        <v>1399.5091916648078</v>
      </c>
      <c r="E17601">
        <f t="shared" si="823"/>
        <v>63.040954579495846</v>
      </c>
      <c r="F17601">
        <f t="shared" si="824"/>
        <v>13.676185645789101</v>
      </c>
    </row>
    <row r="17602" spans="1:6">
      <c r="A17602" s="1">
        <v>888</v>
      </c>
      <c r="B17602" s="2">
        <v>70.5</v>
      </c>
      <c r="C17602" s="3">
        <v>12.1</v>
      </c>
      <c r="D17602">
        <f t="shared" si="822"/>
        <v>840.36460033789672</v>
      </c>
      <c r="E17602">
        <f t="shared" si="823"/>
        <v>69.451619862636093</v>
      </c>
      <c r="F17602">
        <f t="shared" si="824"/>
        <v>4.130194928761421</v>
      </c>
    </row>
    <row r="17603" spans="1:6">
      <c r="A17603" s="1">
        <v>974</v>
      </c>
      <c r="B17603" s="2">
        <v>71.3</v>
      </c>
      <c r="C17603" s="3">
        <v>11.8</v>
      </c>
      <c r="D17603">
        <f t="shared" si="822"/>
        <v>820.55560073556023</v>
      </c>
      <c r="E17603">
        <f t="shared" si="823"/>
        <v>69.538610231827136</v>
      </c>
      <c r="F17603">
        <f t="shared" si="824"/>
        <v>34.554030145213815</v>
      </c>
    </row>
    <row r="17604" spans="1:6">
      <c r="A17604" s="1">
        <v>1250</v>
      </c>
      <c r="B17604" s="2">
        <v>70.2</v>
      </c>
      <c r="C17604" s="3">
        <v>14.5</v>
      </c>
      <c r="D17604">
        <f t="shared" si="822"/>
        <v>994.18306808005809</v>
      </c>
      <c r="E17604">
        <f t="shared" si="823"/>
        <v>68.564349522762626</v>
      </c>
      <c r="F17604">
        <f t="shared" si="824"/>
        <v>90.092846532814377</v>
      </c>
    </row>
    <row r="17605" spans="1:6">
      <c r="A17605" s="1">
        <v>1090</v>
      </c>
      <c r="B17605" s="2">
        <v>69.099999999999994</v>
      </c>
      <c r="C17605" s="3">
        <v>14.9</v>
      </c>
      <c r="D17605">
        <f t="shared" si="822"/>
        <v>1018.8760192629549</v>
      </c>
      <c r="E17605">
        <f t="shared" si="823"/>
        <v>68.3809408901312</v>
      </c>
      <c r="F17605">
        <f t="shared" si="824"/>
        <v>7.2743256434202026</v>
      </c>
    </row>
    <row r="17606" spans="1:6">
      <c r="A17606" s="1">
        <v>1120</v>
      </c>
      <c r="B17606" s="2">
        <v>67.5</v>
      </c>
      <c r="C17606" s="3">
        <v>15.4</v>
      </c>
      <c r="D17606">
        <f t="shared" si="822"/>
        <v>1049.3020294123066</v>
      </c>
      <c r="E17606">
        <f t="shared" si="823"/>
        <v>68.136495416383539</v>
      </c>
      <c r="F17606">
        <f t="shared" si="824"/>
        <v>7.0817005456090643</v>
      </c>
    </row>
    <row r="17607" spans="1:6">
      <c r="A17607" s="1">
        <v>1410</v>
      </c>
      <c r="B17607" s="2">
        <v>48.7</v>
      </c>
      <c r="C17607" s="3">
        <v>31.6</v>
      </c>
      <c r="D17607">
        <f t="shared" si="822"/>
        <v>1631.3072408825817</v>
      </c>
      <c r="E17607">
        <f t="shared" si="823"/>
        <v>51.623646863372834</v>
      </c>
      <c r="F17607">
        <f t="shared" si="824"/>
        <v>73.970797299906877</v>
      </c>
    </row>
    <row r="17608" spans="1:6">
      <c r="A17608" s="1">
        <v>1700</v>
      </c>
      <c r="B17608" s="2">
        <v>61.4</v>
      </c>
      <c r="C17608" s="3">
        <v>29.8</v>
      </c>
      <c r="D17608">
        <f t="shared" si="822"/>
        <v>1610.0907770023007</v>
      </c>
      <c r="E17608">
        <f t="shared" si="823"/>
        <v>54.029891845714786</v>
      </c>
      <c r="F17608">
        <f t="shared" si="824"/>
        <v>65.116617190815489</v>
      </c>
    </row>
    <row r="17609" spans="1:6">
      <c r="A17609" s="1">
        <v>1300</v>
      </c>
      <c r="B17609" s="2">
        <v>62.3</v>
      </c>
      <c r="C17609" s="3">
        <v>20.100000000000001</v>
      </c>
      <c r="D17609">
        <f t="shared" si="822"/>
        <v>1305.8542888424502</v>
      </c>
      <c r="E17609">
        <f t="shared" si="823"/>
        <v>64.967875066788565</v>
      </c>
      <c r="F17609">
        <f t="shared" si="824"/>
        <v>7.163338666946367</v>
      </c>
    </row>
    <row r="17610" spans="1:6">
      <c r="A17610" s="1">
        <v>1200</v>
      </c>
      <c r="B17610" s="2">
        <v>62.2</v>
      </c>
      <c r="C17610" s="3">
        <v>19.399999999999999</v>
      </c>
      <c r="D17610">
        <f t="shared" ref="D17610:D17673" si="825">C17610*E17610</f>
        <v>1271.5022640133329</v>
      </c>
      <c r="E17610">
        <f t="shared" ref="E17610:E17673" si="826">$P$4/(1+(C17610/$P$5)^$P$6)^(2/$P$6)</f>
        <v>65.54135381512026</v>
      </c>
      <c r="F17610">
        <f t="shared" ref="F17610:F17673" si="827">(E17610-B17610)^2+$M$3*(D17610-A17610)^2</f>
        <v>17.993995264425369</v>
      </c>
    </row>
    <row r="17611" spans="1:6">
      <c r="A17611" s="1">
        <v>1040</v>
      </c>
      <c r="B17611" s="2">
        <v>70.7</v>
      </c>
      <c r="C17611" s="3">
        <v>13</v>
      </c>
      <c r="D17611">
        <f t="shared" si="825"/>
        <v>899.07971735774959</v>
      </c>
      <c r="E17611">
        <f t="shared" si="826"/>
        <v>69.159978258288433</v>
      </c>
      <c r="F17611">
        <f t="shared" si="827"/>
        <v>28.898584771803229</v>
      </c>
    </row>
    <row r="17612" spans="1:6">
      <c r="A17612" s="1">
        <v>1100</v>
      </c>
      <c r="B17612" s="2">
        <v>71.2</v>
      </c>
      <c r="C17612" s="3">
        <v>12.9</v>
      </c>
      <c r="D17612">
        <f t="shared" si="825"/>
        <v>892.61194160538173</v>
      </c>
      <c r="E17612">
        <f t="shared" si="826"/>
        <v>69.194724155455944</v>
      </c>
      <c r="F17612">
        <f t="shared" si="827"/>
        <v>61.473411683593305</v>
      </c>
    </row>
    <row r="17613" spans="1:6">
      <c r="A17613" s="1">
        <v>1170</v>
      </c>
      <c r="B17613" s="2">
        <v>72.099999999999994</v>
      </c>
      <c r="C17613" s="3">
        <v>15.2</v>
      </c>
      <c r="D17613">
        <f t="shared" si="825"/>
        <v>1037.1920643187839</v>
      </c>
      <c r="E17613">
        <f t="shared" si="826"/>
        <v>68.236320020972627</v>
      </c>
      <c r="F17613">
        <f t="shared" si="827"/>
        <v>38.488703648492326</v>
      </c>
    </row>
    <row r="17614" spans="1:6">
      <c r="A17614" s="1">
        <v>1230</v>
      </c>
      <c r="B17614" s="2">
        <v>68.900000000000006</v>
      </c>
      <c r="C17614" s="3">
        <v>19.600000000000001</v>
      </c>
      <c r="D17614">
        <f t="shared" si="825"/>
        <v>1281.469675346159</v>
      </c>
      <c r="E17614">
        <f t="shared" si="826"/>
        <v>65.381105885008111</v>
      </c>
      <c r="F17614">
        <f t="shared" si="827"/>
        <v>15.92130676666687</v>
      </c>
    </row>
    <row r="17615" spans="1:6">
      <c r="A17615" s="1">
        <v>1160</v>
      </c>
      <c r="B17615" s="2">
        <v>60.5</v>
      </c>
      <c r="C17615" s="3">
        <v>26.2</v>
      </c>
      <c r="D17615">
        <f t="shared" si="825"/>
        <v>1535.7204886805268</v>
      </c>
      <c r="E17615">
        <f t="shared" si="826"/>
        <v>58.615285827501026</v>
      </c>
      <c r="F17615">
        <f t="shared" si="827"/>
        <v>192.12081738787367</v>
      </c>
    </row>
    <row r="17616" spans="1:6">
      <c r="A17616" s="1">
        <v>1200</v>
      </c>
      <c r="B17616" s="2">
        <v>54.7</v>
      </c>
      <c r="C17616" s="3">
        <v>18.399999999999999</v>
      </c>
      <c r="D17616">
        <f t="shared" si="825"/>
        <v>1219.9011211303523</v>
      </c>
      <c r="E17616">
        <f t="shared" si="826"/>
        <v>66.298973974475672</v>
      </c>
      <c r="F17616">
        <f t="shared" si="827"/>
        <v>135.06524500457022</v>
      </c>
    </row>
    <row r="17617" spans="1:6">
      <c r="A17617" s="1">
        <v>1250</v>
      </c>
      <c r="B17617" s="2">
        <v>69.5</v>
      </c>
      <c r="C17617" s="3">
        <v>16.399999999999999</v>
      </c>
      <c r="D17617">
        <f t="shared" si="825"/>
        <v>1108.5682905436668</v>
      </c>
      <c r="E17617">
        <f t="shared" si="826"/>
        <v>67.595627472174812</v>
      </c>
      <c r="F17617">
        <f t="shared" si="827"/>
        <v>30.346444493851443</v>
      </c>
    </row>
    <row r="17618" spans="1:6">
      <c r="A17618" s="1">
        <v>1240</v>
      </c>
      <c r="B17618" s="2">
        <v>70.5</v>
      </c>
      <c r="C17618" s="3">
        <v>14.6</v>
      </c>
      <c r="D17618">
        <f t="shared" si="825"/>
        <v>1000.3846526235878</v>
      </c>
      <c r="E17618">
        <f t="shared" si="826"/>
        <v>68.519496755040265</v>
      </c>
      <c r="F17618">
        <f t="shared" si="827"/>
        <v>80.617744744260932</v>
      </c>
    </row>
    <row r="17619" spans="1:6">
      <c r="A17619" s="1">
        <v>1350</v>
      </c>
      <c r="B17619" s="2">
        <v>26.9</v>
      </c>
      <c r="C17619" s="3">
        <v>48.4</v>
      </c>
      <c r="D17619">
        <f t="shared" si="825"/>
        <v>1513.2499483795334</v>
      </c>
      <c r="E17619">
        <f t="shared" si="826"/>
        <v>31.26549480123003</v>
      </c>
      <c r="F17619">
        <f t="shared" si="827"/>
        <v>54.657207781290616</v>
      </c>
    </row>
    <row r="17620" spans="1:6">
      <c r="A17620" s="1">
        <v>1450</v>
      </c>
      <c r="B17620" s="2">
        <v>31.9</v>
      </c>
      <c r="C17620" s="3">
        <v>46.6</v>
      </c>
      <c r="D17620">
        <f t="shared" si="825"/>
        <v>1540.7293926358568</v>
      </c>
      <c r="E17620">
        <f t="shared" si="826"/>
        <v>33.06286250291538</v>
      </c>
      <c r="F17620">
        <f t="shared" si="827"/>
        <v>12.34827595451806</v>
      </c>
    </row>
    <row r="17621" spans="1:6">
      <c r="A17621" s="1">
        <v>1770</v>
      </c>
      <c r="B17621" s="2">
        <v>63</v>
      </c>
      <c r="C17621" s="3">
        <v>30.2</v>
      </c>
      <c r="D17621">
        <f t="shared" si="825"/>
        <v>1615.6758526434576</v>
      </c>
      <c r="E17621">
        <f t="shared" si="826"/>
        <v>53.499200418657537</v>
      </c>
      <c r="F17621">
        <f t="shared" si="827"/>
        <v>122.07840712735999</v>
      </c>
    </row>
    <row r="17622" spans="1:6">
      <c r="A17622" s="1">
        <v>1360</v>
      </c>
      <c r="B17622" s="2">
        <v>68.3</v>
      </c>
      <c r="C17622" s="3">
        <v>19.600000000000001</v>
      </c>
      <c r="D17622">
        <f t="shared" si="825"/>
        <v>1281.469675346159</v>
      </c>
      <c r="E17622">
        <f t="shared" si="826"/>
        <v>65.381105885008111</v>
      </c>
      <c r="F17622">
        <f t="shared" si="827"/>
        <v>16.757805877812892</v>
      </c>
    </row>
    <row r="17623" spans="1:6">
      <c r="A17623" s="1">
        <v>951</v>
      </c>
      <c r="B17623" s="2">
        <v>67</v>
      </c>
      <c r="C17623" s="3">
        <v>13</v>
      </c>
      <c r="D17623">
        <f t="shared" si="825"/>
        <v>899.07971735774959</v>
      </c>
      <c r="E17623">
        <f t="shared" si="826"/>
        <v>69.159978258288433</v>
      </c>
      <c r="F17623">
        <f t="shared" si="827"/>
        <v>8.2664294230416253</v>
      </c>
    </row>
    <row r="17624" spans="1:6">
      <c r="A17624" s="1">
        <v>1020</v>
      </c>
      <c r="B17624" s="2">
        <v>59.2</v>
      </c>
      <c r="C17624" s="3">
        <v>18.3</v>
      </c>
      <c r="D17624">
        <f t="shared" si="825"/>
        <v>1214.5842141357864</v>
      </c>
      <c r="E17624">
        <f t="shared" si="826"/>
        <v>66.370722083922757</v>
      </c>
      <c r="F17624">
        <f t="shared" si="827"/>
        <v>101.9964793496103</v>
      </c>
    </row>
    <row r="17625" spans="1:6">
      <c r="A17625" s="1">
        <v>1300</v>
      </c>
      <c r="B17625" s="2">
        <v>67.900000000000006</v>
      </c>
      <c r="C17625" s="3">
        <v>20.5</v>
      </c>
      <c r="D17625">
        <f t="shared" si="825"/>
        <v>1324.8008076322342</v>
      </c>
      <c r="E17625">
        <f t="shared" si="826"/>
        <v>64.624429640596787</v>
      </c>
      <c r="F17625">
        <f t="shared" si="827"/>
        <v>11.550981984794861</v>
      </c>
    </row>
    <row r="17626" spans="1:6">
      <c r="A17626" s="1">
        <v>1250</v>
      </c>
      <c r="B17626" s="2">
        <v>68.2</v>
      </c>
      <c r="C17626" s="3">
        <v>18</v>
      </c>
      <c r="D17626">
        <f t="shared" si="825"/>
        <v>1198.4684621542278</v>
      </c>
      <c r="E17626">
        <f t="shared" si="826"/>
        <v>66.581581230790434</v>
      </c>
      <c r="F17626">
        <f t="shared" si="827"/>
        <v>6.1664818548996587</v>
      </c>
    </row>
    <row r="17627" spans="1:6">
      <c r="A17627" s="1">
        <v>1040</v>
      </c>
      <c r="B17627" s="2">
        <v>67.900000000000006</v>
      </c>
      <c r="C17627" s="3">
        <v>13.6</v>
      </c>
      <c r="D17627">
        <f t="shared" si="825"/>
        <v>937.56683792552064</v>
      </c>
      <c r="E17627">
        <f t="shared" si="826"/>
        <v>68.938738082758874</v>
      </c>
      <c r="F17627">
        <f t="shared" si="827"/>
        <v>15.094875165789118</v>
      </c>
    </row>
    <row r="17628" spans="1:6">
      <c r="A17628" s="1">
        <v>1380</v>
      </c>
      <c r="B17628" s="2">
        <v>65.599999999999994</v>
      </c>
      <c r="C17628" s="3">
        <v>20.2</v>
      </c>
      <c r="D17628">
        <f t="shared" si="825"/>
        <v>1310.6382117640444</v>
      </c>
      <c r="E17628">
        <f t="shared" si="826"/>
        <v>64.883079790299234</v>
      </c>
      <c r="F17628">
        <f t="shared" si="827"/>
        <v>6.9405608764542732</v>
      </c>
    </row>
    <row r="17629" spans="1:6">
      <c r="A17629" s="1">
        <v>982</v>
      </c>
      <c r="B17629" s="2">
        <v>71.400000000000006</v>
      </c>
      <c r="C17629" s="3">
        <v>15</v>
      </c>
      <c r="D17629">
        <f t="shared" si="825"/>
        <v>1025.001180803403</v>
      </c>
      <c r="E17629">
        <f t="shared" si="826"/>
        <v>68.333412053560195</v>
      </c>
      <c r="F17629">
        <f t="shared" si="827"/>
        <v>11.873982051591728</v>
      </c>
    </row>
    <row r="17630" spans="1:6">
      <c r="A17630" s="1">
        <v>989</v>
      </c>
      <c r="B17630" s="2">
        <v>70.8</v>
      </c>
      <c r="C17630" s="3">
        <v>13.8</v>
      </c>
      <c r="D17630">
        <f t="shared" si="825"/>
        <v>950.26835997648141</v>
      </c>
      <c r="E17630">
        <f t="shared" si="826"/>
        <v>68.860026085252272</v>
      </c>
      <c r="F17630">
        <f t="shared" si="827"/>
        <v>5.7673780676543327</v>
      </c>
    </row>
    <row r="17631" spans="1:6">
      <c r="A17631" s="1">
        <v>1030</v>
      </c>
      <c r="B17631" s="2">
        <v>67.900000000000006</v>
      </c>
      <c r="C17631" s="3">
        <v>14.8</v>
      </c>
      <c r="D17631">
        <f t="shared" si="825"/>
        <v>1012.7313776220287</v>
      </c>
      <c r="E17631">
        <f t="shared" si="826"/>
        <v>68.42779578527221</v>
      </c>
      <c r="F17631">
        <f t="shared" si="827"/>
        <v>0.67690953461710934</v>
      </c>
    </row>
    <row r="17632" spans="1:6">
      <c r="A17632" s="1">
        <v>1040</v>
      </c>
      <c r="B17632" s="2">
        <v>67.5</v>
      </c>
      <c r="C17632" s="3">
        <v>14.5</v>
      </c>
      <c r="D17632">
        <f t="shared" si="825"/>
        <v>994.18306808005809</v>
      </c>
      <c r="E17632">
        <f t="shared" si="826"/>
        <v>68.564349522762626</v>
      </c>
      <c r="F17632">
        <f t="shared" si="827"/>
        <v>3.936928870520374</v>
      </c>
    </row>
    <row r="17633" spans="1:6">
      <c r="A17633" s="1">
        <v>1110</v>
      </c>
      <c r="B17633" s="2">
        <v>66.2</v>
      </c>
      <c r="C17633" s="3">
        <v>16.5</v>
      </c>
      <c r="D17633">
        <f t="shared" si="825"/>
        <v>1114.3713475612985</v>
      </c>
      <c r="E17633">
        <f t="shared" si="826"/>
        <v>67.537657427957484</v>
      </c>
      <c r="F17633">
        <f t="shared" si="827"/>
        <v>1.8148526711692869</v>
      </c>
    </row>
    <row r="17634" spans="1:6">
      <c r="A17634" s="1">
        <v>1250</v>
      </c>
      <c r="B17634" s="2">
        <v>61.6</v>
      </c>
      <c r="C17634" s="3">
        <v>20.399999999999999</v>
      </c>
      <c r="D17634">
        <f t="shared" si="825"/>
        <v>1320.1116417130677</v>
      </c>
      <c r="E17634">
        <f t="shared" si="826"/>
        <v>64.71135498593469</v>
      </c>
      <c r="F17634">
        <f t="shared" si="827"/>
        <v>16.24681976168042</v>
      </c>
    </row>
    <row r="17635" spans="1:6">
      <c r="A17635" s="1">
        <v>1360</v>
      </c>
      <c r="B17635" s="2">
        <v>57.6</v>
      </c>
      <c r="C17635" s="3">
        <v>26.5</v>
      </c>
      <c r="D17635">
        <f t="shared" si="825"/>
        <v>1543.6367461601064</v>
      </c>
      <c r="E17635">
        <f t="shared" si="826"/>
        <v>58.250443251324775</v>
      </c>
      <c r="F17635">
        <f t="shared" si="827"/>
        <v>45.469359170151591</v>
      </c>
    </row>
    <row r="17636" spans="1:6">
      <c r="A17636" s="1">
        <v>978</v>
      </c>
      <c r="B17636" s="2">
        <v>68.599999999999994</v>
      </c>
      <c r="C17636" s="3">
        <v>13.2</v>
      </c>
      <c r="D17636">
        <f t="shared" si="825"/>
        <v>911.9705806713406</v>
      </c>
      <c r="E17636">
        <f t="shared" si="826"/>
        <v>69.088680353889444</v>
      </c>
      <c r="F17636">
        <f t="shared" si="827"/>
        <v>6.0627195841627515</v>
      </c>
    </row>
    <row r="17637" spans="1:6">
      <c r="A17637" s="1">
        <v>1080</v>
      </c>
      <c r="B17637" s="2">
        <v>69.2</v>
      </c>
      <c r="C17637" s="3">
        <v>15.1</v>
      </c>
      <c r="D17637">
        <f t="shared" si="825"/>
        <v>1031.1066124415786</v>
      </c>
      <c r="E17637">
        <f t="shared" si="826"/>
        <v>68.285206121958851</v>
      </c>
      <c r="F17637">
        <f t="shared" si="827"/>
        <v>4.0301501631903545</v>
      </c>
    </row>
    <row r="17638" spans="1:6">
      <c r="A17638" s="1">
        <v>929</v>
      </c>
      <c r="B17638" s="2">
        <v>70.8</v>
      </c>
      <c r="C17638" s="3">
        <v>13.2</v>
      </c>
      <c r="D17638">
        <f t="shared" si="825"/>
        <v>911.9705806713406</v>
      </c>
      <c r="E17638">
        <f t="shared" si="826"/>
        <v>69.088680353889444</v>
      </c>
      <c r="F17638">
        <f t="shared" si="827"/>
        <v>3.3159969514491849</v>
      </c>
    </row>
    <row r="17639" spans="1:6">
      <c r="A17639" s="1">
        <v>1210</v>
      </c>
      <c r="B17639" s="2">
        <v>68.5</v>
      </c>
      <c r="C17639" s="3">
        <v>16.399999999999999</v>
      </c>
      <c r="D17639">
        <f t="shared" si="825"/>
        <v>1108.5682905436668</v>
      </c>
      <c r="E17639">
        <f t="shared" si="826"/>
        <v>67.595627472174812</v>
      </c>
      <c r="F17639">
        <f t="shared" si="827"/>
        <v>14.561070795504698</v>
      </c>
    </row>
    <row r="17640" spans="1:6">
      <c r="A17640" s="1">
        <v>1300</v>
      </c>
      <c r="B17640" s="2">
        <v>66.900000000000006</v>
      </c>
      <c r="C17640" s="3">
        <v>18.399999999999999</v>
      </c>
      <c r="D17640">
        <f t="shared" si="825"/>
        <v>1219.9011211303523</v>
      </c>
      <c r="E17640">
        <f t="shared" si="826"/>
        <v>66.298973974475672</v>
      </c>
      <c r="F17640">
        <f t="shared" si="827"/>
        <v>8.9314657975718692</v>
      </c>
    </row>
    <row r="17641" spans="1:6">
      <c r="A17641" s="1">
        <v>1040</v>
      </c>
      <c r="B17641" s="2">
        <v>65.900000000000006</v>
      </c>
      <c r="C17641" s="3">
        <v>14.3</v>
      </c>
      <c r="D17641">
        <f t="shared" si="825"/>
        <v>981.7246999254686</v>
      </c>
      <c r="E17641">
        <f t="shared" si="826"/>
        <v>68.652076917864932</v>
      </c>
      <c r="F17641">
        <f t="shared" si="827"/>
        <v>12.110300995664279</v>
      </c>
    </row>
    <row r="17642" spans="1:6">
      <c r="A17642" s="1">
        <v>1200</v>
      </c>
      <c r="B17642" s="2">
        <v>66.8</v>
      </c>
      <c r="C17642" s="3">
        <v>15.9</v>
      </c>
      <c r="D17642">
        <f t="shared" si="825"/>
        <v>1079.2098205087766</v>
      </c>
      <c r="E17642">
        <f t="shared" si="826"/>
        <v>67.874831478539406</v>
      </c>
      <c r="F17642">
        <f t="shared" si="827"/>
        <v>20.644867553210783</v>
      </c>
    </row>
    <row r="17643" spans="1:6">
      <c r="A17643" s="1">
        <v>1300</v>
      </c>
      <c r="B17643" s="2">
        <v>62.6</v>
      </c>
      <c r="C17643" s="3">
        <v>19.7</v>
      </c>
      <c r="D17643">
        <f t="shared" si="825"/>
        <v>1286.4079915243165</v>
      </c>
      <c r="E17643">
        <f t="shared" si="826"/>
        <v>65.299898046919623</v>
      </c>
      <c r="F17643">
        <f t="shared" si="827"/>
        <v>7.5362278125183799</v>
      </c>
    </row>
    <row r="17644" spans="1:6">
      <c r="A17644" s="1">
        <v>882</v>
      </c>
      <c r="B17644" s="2">
        <v>68.3</v>
      </c>
      <c r="C17644" s="3">
        <v>10.1</v>
      </c>
      <c r="D17644">
        <f t="shared" si="825"/>
        <v>706.42675675012276</v>
      </c>
      <c r="E17644">
        <f t="shared" si="826"/>
        <v>69.943243242586419</v>
      </c>
      <c r="F17644">
        <f t="shared" si="827"/>
        <v>43.877413473147243</v>
      </c>
    </row>
    <row r="17645" spans="1:6">
      <c r="A17645" s="1">
        <v>942</v>
      </c>
      <c r="B17645" s="2">
        <v>68.099999999999994</v>
      </c>
      <c r="C17645" s="3">
        <v>12.7</v>
      </c>
      <c r="D17645">
        <f t="shared" si="825"/>
        <v>879.63288959907391</v>
      </c>
      <c r="E17645">
        <f t="shared" si="826"/>
        <v>69.262432251895589</v>
      </c>
      <c r="F17645">
        <f t="shared" si="827"/>
        <v>6.5470319969402171</v>
      </c>
    </row>
    <row r="17646" spans="1:6">
      <c r="A17646" s="1">
        <v>1100</v>
      </c>
      <c r="B17646" s="2">
        <v>67.5</v>
      </c>
      <c r="C17646" s="3">
        <v>15.8</v>
      </c>
      <c r="D17646">
        <f t="shared" si="825"/>
        <v>1073.2712157486289</v>
      </c>
      <c r="E17646">
        <f t="shared" si="826"/>
        <v>67.928557958773979</v>
      </c>
      <c r="F17646">
        <f t="shared" si="827"/>
        <v>1.1379910784401037</v>
      </c>
    </row>
    <row r="17647" spans="1:6">
      <c r="A17647" s="1">
        <v>818</v>
      </c>
      <c r="B17647" s="2">
        <v>69.3</v>
      </c>
      <c r="C17647" s="3">
        <v>11.3</v>
      </c>
      <c r="D17647">
        <f t="shared" si="825"/>
        <v>787.30253608034184</v>
      </c>
      <c r="E17647">
        <f t="shared" si="826"/>
        <v>69.672790803570066</v>
      </c>
      <c r="F17647">
        <f t="shared" si="827"/>
        <v>1.397738322157912</v>
      </c>
    </row>
    <row r="17648" spans="1:6">
      <c r="A17648" s="1">
        <v>1070</v>
      </c>
      <c r="B17648" s="2">
        <v>71</v>
      </c>
      <c r="C17648" s="3">
        <v>13.6</v>
      </c>
      <c r="D17648">
        <f t="shared" si="825"/>
        <v>937.56683792552064</v>
      </c>
      <c r="E17648">
        <f t="shared" si="826"/>
        <v>68.938738082758874</v>
      </c>
      <c r="F17648">
        <f t="shared" si="827"/>
        <v>27.676696183009959</v>
      </c>
    </row>
    <row r="17649" spans="1:6">
      <c r="A17649" s="1">
        <v>1170</v>
      </c>
      <c r="B17649" s="2">
        <v>70.8</v>
      </c>
      <c r="C17649" s="3">
        <v>15.4</v>
      </c>
      <c r="D17649">
        <f t="shared" si="825"/>
        <v>1049.3020294123066</v>
      </c>
      <c r="E17649">
        <f t="shared" si="826"/>
        <v>68.136495416383539</v>
      </c>
      <c r="F17649">
        <f t="shared" si="827"/>
        <v>26.554116890295365</v>
      </c>
    </row>
    <row r="17650" spans="1:6">
      <c r="A17650" s="1">
        <v>1090</v>
      </c>
      <c r="B17650" s="2">
        <v>68.8</v>
      </c>
      <c r="C17650" s="3">
        <v>13.5</v>
      </c>
      <c r="D17650">
        <f t="shared" si="825"/>
        <v>931.19156060972512</v>
      </c>
      <c r="E17650">
        <f t="shared" si="826"/>
        <v>68.977152637757413</v>
      </c>
      <c r="F17650">
        <f t="shared" si="827"/>
        <v>33.72029126111795</v>
      </c>
    </row>
    <row r="17651" spans="1:6">
      <c r="A17651" s="1">
        <v>1100</v>
      </c>
      <c r="B17651" s="2">
        <v>69.400000000000006</v>
      </c>
      <c r="C17651" s="3">
        <v>14.2</v>
      </c>
      <c r="D17651">
        <f t="shared" si="825"/>
        <v>975.4684132887661</v>
      </c>
      <c r="E17651">
        <f t="shared" si="826"/>
        <v>68.694958682307472</v>
      </c>
      <c r="F17651">
        <f t="shared" si="827"/>
        <v>21.212745619736904</v>
      </c>
    </row>
    <row r="17652" spans="1:6">
      <c r="A17652" s="1">
        <v>930</v>
      </c>
      <c r="B17652" s="2">
        <v>66.8</v>
      </c>
      <c r="C17652" s="3">
        <v>13</v>
      </c>
      <c r="D17652">
        <f t="shared" si="825"/>
        <v>899.07971735774959</v>
      </c>
      <c r="E17652">
        <f t="shared" si="826"/>
        <v>69.159978258288433</v>
      </c>
      <c r="F17652">
        <f t="shared" si="827"/>
        <v>6.8466026315736483</v>
      </c>
    </row>
    <row r="17653" spans="1:6">
      <c r="A17653" s="1">
        <v>903</v>
      </c>
      <c r="B17653" s="2">
        <v>67.400000000000006</v>
      </c>
      <c r="C17653" s="3">
        <v>11</v>
      </c>
      <c r="D17653">
        <f t="shared" si="825"/>
        <v>767.21745708675155</v>
      </c>
      <c r="E17653">
        <f t="shared" si="826"/>
        <v>69.747041553341049</v>
      </c>
      <c r="F17653">
        <f t="shared" si="827"/>
        <v>30.136519631938949</v>
      </c>
    </row>
    <row r="17654" spans="1:6">
      <c r="A17654" s="1">
        <v>813</v>
      </c>
      <c r="B17654" s="2">
        <v>68.7</v>
      </c>
      <c r="C17654" s="3">
        <v>9.9499999999999993</v>
      </c>
      <c r="D17654">
        <f t="shared" si="825"/>
        <v>696.22400756772493</v>
      </c>
      <c r="E17654">
        <f t="shared" si="826"/>
        <v>69.972262067108034</v>
      </c>
      <c r="F17654">
        <f t="shared" si="827"/>
        <v>19.83439477435056</v>
      </c>
    </row>
    <row r="17655" spans="1:6">
      <c r="A17655" s="1">
        <v>1070</v>
      </c>
      <c r="B17655" s="2">
        <v>65.8</v>
      </c>
      <c r="C17655" s="3">
        <v>14.9</v>
      </c>
      <c r="D17655">
        <f t="shared" si="825"/>
        <v>1018.8760192629549</v>
      </c>
      <c r="E17655">
        <f t="shared" si="826"/>
        <v>68.3809408901312</v>
      </c>
      <c r="F17655">
        <f t="shared" si="827"/>
        <v>10.152571451984377</v>
      </c>
    </row>
    <row r="17656" spans="1:6">
      <c r="A17656" s="1">
        <v>1160</v>
      </c>
      <c r="B17656" s="2">
        <v>65.900000000000006</v>
      </c>
      <c r="C17656" s="3">
        <v>16.2</v>
      </c>
      <c r="D17656">
        <f t="shared" si="825"/>
        <v>1096.8928015744584</v>
      </c>
      <c r="E17656">
        <f t="shared" si="826"/>
        <v>67.709432195954221</v>
      </c>
      <c r="F17656">
        <f t="shared" si="827"/>
        <v>8.5938727588943671</v>
      </c>
    </row>
    <row r="17657" spans="1:6">
      <c r="A17657" s="1">
        <v>1140</v>
      </c>
      <c r="B17657" s="2">
        <v>25.7</v>
      </c>
      <c r="C17657" s="3">
        <v>33.6</v>
      </c>
      <c r="D17657">
        <f t="shared" si="825"/>
        <v>1643.7957779117176</v>
      </c>
      <c r="E17657">
        <f t="shared" si="826"/>
        <v>48.92249339022969</v>
      </c>
      <c r="F17657">
        <f t="shared" si="827"/>
        <v>878.32255074783177</v>
      </c>
    </row>
    <row r="17658" spans="1:6">
      <c r="A17658" s="1">
        <v>1500</v>
      </c>
      <c r="B17658" s="2">
        <v>34.4</v>
      </c>
      <c r="C17658" s="3">
        <v>46.7</v>
      </c>
      <c r="D17658">
        <f t="shared" si="825"/>
        <v>1539.2403818259133</v>
      </c>
      <c r="E17658">
        <f t="shared" si="826"/>
        <v>32.960179482353603</v>
      </c>
      <c r="F17658">
        <f t="shared" si="827"/>
        <v>4.1299502144881082</v>
      </c>
    </row>
    <row r="17659" spans="1:6">
      <c r="A17659" s="1">
        <v>1180</v>
      </c>
      <c r="B17659" s="2">
        <v>60.9</v>
      </c>
      <c r="C17659" s="3">
        <v>19.2</v>
      </c>
      <c r="D17659">
        <f t="shared" si="825"/>
        <v>1261.4151019462911</v>
      </c>
      <c r="E17659">
        <f t="shared" si="826"/>
        <v>65.698703226369332</v>
      </c>
      <c r="F17659">
        <f t="shared" si="827"/>
        <v>31.881760707631926</v>
      </c>
    </row>
    <row r="17660" spans="1:6">
      <c r="A17660" s="1">
        <v>939</v>
      </c>
      <c r="B17660" s="2">
        <v>68.8</v>
      </c>
      <c r="C17660" s="3">
        <v>11.7</v>
      </c>
      <c r="D17660">
        <f t="shared" si="825"/>
        <v>813.92820499140817</v>
      </c>
      <c r="E17660">
        <f t="shared" si="826"/>
        <v>69.56651324712891</v>
      </c>
      <c r="F17660">
        <f t="shared" si="827"/>
        <v>21.483320587349816</v>
      </c>
    </row>
    <row r="17661" spans="1:6">
      <c r="A17661" s="1">
        <v>1100</v>
      </c>
      <c r="B17661" s="2">
        <v>68.099999999999994</v>
      </c>
      <c r="C17661" s="3">
        <v>16</v>
      </c>
      <c r="D17661">
        <f t="shared" si="825"/>
        <v>1085.126451490725</v>
      </c>
      <c r="E17661">
        <f t="shared" si="826"/>
        <v>67.820403218170313</v>
      </c>
      <c r="F17661">
        <f t="shared" si="827"/>
        <v>0.37368217426552419</v>
      </c>
    </row>
    <row r="17662" spans="1:6">
      <c r="A17662" s="1">
        <v>1210</v>
      </c>
      <c r="B17662" s="2">
        <v>69</v>
      </c>
      <c r="C17662" s="3">
        <v>17.600000000000001</v>
      </c>
      <c r="D17662">
        <f t="shared" si="825"/>
        <v>1176.6040651450107</v>
      </c>
      <c r="E17662">
        <f t="shared" si="826"/>
        <v>66.852503701421057</v>
      </c>
      <c r="F17662">
        <f t="shared" si="827"/>
        <v>6.1015369943346407</v>
      </c>
    </row>
    <row r="17663" spans="1:6">
      <c r="A17663" s="1">
        <v>1060</v>
      </c>
      <c r="B17663" s="2">
        <v>69.099999999999994</v>
      </c>
      <c r="C17663" s="3">
        <v>14.9</v>
      </c>
      <c r="D17663">
        <f t="shared" si="825"/>
        <v>1018.8760192629549</v>
      </c>
      <c r="E17663">
        <f t="shared" si="826"/>
        <v>68.3809408901312</v>
      </c>
      <c r="F17663">
        <f t="shared" si="827"/>
        <v>2.7761180135812946</v>
      </c>
    </row>
    <row r="17664" spans="1:6">
      <c r="A17664" s="1">
        <v>1290</v>
      </c>
      <c r="B17664" s="2">
        <v>70.7</v>
      </c>
      <c r="C17664" s="3">
        <v>17.7</v>
      </c>
      <c r="D17664">
        <f t="shared" si="825"/>
        <v>1182.1098484394033</v>
      </c>
      <c r="E17664">
        <f t="shared" si="826"/>
        <v>66.785867143469119</v>
      </c>
      <c r="F17664">
        <f t="shared" si="827"/>
        <v>30.869469079008887</v>
      </c>
    </row>
    <row r="17665" spans="1:6">
      <c r="A17665" s="1">
        <v>1180</v>
      </c>
      <c r="B17665" s="2">
        <v>67.599999999999994</v>
      </c>
      <c r="C17665" s="3">
        <v>19</v>
      </c>
      <c r="D17665">
        <f t="shared" si="825"/>
        <v>1251.2097695684392</v>
      </c>
      <c r="E17665">
        <f t="shared" si="826"/>
        <v>65.853145766759965</v>
      </c>
      <c r="F17665">
        <f t="shared" si="827"/>
        <v>9.8250902709027521</v>
      </c>
    </row>
    <row r="17666" spans="1:6">
      <c r="A17666" s="1">
        <v>1410</v>
      </c>
      <c r="B17666" s="2">
        <v>68.2</v>
      </c>
      <c r="C17666" s="3">
        <v>20</v>
      </c>
      <c r="D17666">
        <f t="shared" si="825"/>
        <v>1301.0391262072574</v>
      </c>
      <c r="E17666">
        <f t="shared" si="826"/>
        <v>65.051956310362868</v>
      </c>
      <c r="F17666">
        <f t="shared" si="827"/>
        <v>25.769366628184979</v>
      </c>
    </row>
    <row r="17667" spans="1:6">
      <c r="A17667" s="1">
        <v>1220</v>
      </c>
      <c r="B17667" s="2">
        <v>69.7</v>
      </c>
      <c r="C17667" s="3">
        <v>13.9</v>
      </c>
      <c r="D17667">
        <f t="shared" si="825"/>
        <v>956.59411572625004</v>
      </c>
      <c r="E17667">
        <f t="shared" si="826"/>
        <v>68.819720555845322</v>
      </c>
      <c r="F17667">
        <f t="shared" si="827"/>
        <v>93.455895013297948</v>
      </c>
    </row>
    <row r="17668" spans="1:6">
      <c r="A17668" s="1">
        <v>1330</v>
      </c>
      <c r="B17668" s="2">
        <v>67.5</v>
      </c>
      <c r="C17668" s="3">
        <v>20.399999999999999</v>
      </c>
      <c r="D17668">
        <f t="shared" si="825"/>
        <v>1320.1116417130677</v>
      </c>
      <c r="E17668">
        <f t="shared" si="826"/>
        <v>64.71135498593469</v>
      </c>
      <c r="F17668">
        <f t="shared" si="827"/>
        <v>7.907154544903336</v>
      </c>
    </row>
    <row r="17669" spans="1:6">
      <c r="A17669" s="1">
        <v>902</v>
      </c>
      <c r="B17669" s="2">
        <v>70.900000000000006</v>
      </c>
      <c r="C17669" s="3">
        <v>12.7</v>
      </c>
      <c r="D17669">
        <f t="shared" si="825"/>
        <v>879.63288959907391</v>
      </c>
      <c r="E17669">
        <f t="shared" si="826"/>
        <v>69.262432251895589</v>
      </c>
      <c r="F17669">
        <f t="shared" si="827"/>
        <v>3.3499097905853157</v>
      </c>
    </row>
    <row r="17670" spans="1:6">
      <c r="A17670" s="1">
        <v>898</v>
      </c>
      <c r="B17670" s="2">
        <v>70.8</v>
      </c>
      <c r="C17670" s="3">
        <v>11.3</v>
      </c>
      <c r="D17670">
        <f t="shared" si="825"/>
        <v>787.30253608034184</v>
      </c>
      <c r="E17670">
        <f t="shared" si="826"/>
        <v>69.672790803570066</v>
      </c>
      <c r="F17670">
        <f t="shared" si="827"/>
        <v>17.639335776373819</v>
      </c>
    </row>
    <row r="17671" spans="1:6">
      <c r="A17671" s="1">
        <v>1080</v>
      </c>
      <c r="B17671" s="2">
        <v>66</v>
      </c>
      <c r="C17671" s="3">
        <v>14.8</v>
      </c>
      <c r="D17671">
        <f t="shared" si="825"/>
        <v>1012.7313776220287</v>
      </c>
      <c r="E17671">
        <f t="shared" si="826"/>
        <v>68.42779578527221</v>
      </c>
      <c r="F17671">
        <f t="shared" si="827"/>
        <v>11.938754533461287</v>
      </c>
    </row>
    <row r="17672" spans="1:6">
      <c r="A17672" s="1">
        <v>1130</v>
      </c>
      <c r="B17672" s="2">
        <v>66.400000000000006</v>
      </c>
      <c r="C17672" s="3">
        <v>16.3</v>
      </c>
      <c r="D17672">
        <f t="shared" si="825"/>
        <v>1102.7420267821619</v>
      </c>
      <c r="E17672">
        <f t="shared" si="826"/>
        <v>67.652885078660233</v>
      </c>
      <c r="F17672">
        <f t="shared" si="827"/>
        <v>2.5622127615364829</v>
      </c>
    </row>
    <row r="17673" spans="1:6">
      <c r="A17673" s="1">
        <v>1290</v>
      </c>
      <c r="B17673" s="2">
        <v>26.7</v>
      </c>
      <c r="C17673" s="3">
        <v>52.4</v>
      </c>
      <c r="D17673">
        <f t="shared" si="825"/>
        <v>1448.8130432130222</v>
      </c>
      <c r="E17673">
        <f t="shared" si="826"/>
        <v>27.649103878111113</v>
      </c>
      <c r="F17673">
        <f t="shared" si="827"/>
        <v>34.591659672321896</v>
      </c>
    </row>
    <row r="17674" spans="1:6">
      <c r="A17674" s="1">
        <v>1280</v>
      </c>
      <c r="B17674" s="2">
        <v>63.9</v>
      </c>
      <c r="C17674" s="3">
        <v>20</v>
      </c>
      <c r="D17674">
        <f t="shared" ref="D17674:D17737" si="828">C17674*E17674</f>
        <v>1301.0391262072574</v>
      </c>
      <c r="E17674">
        <f t="shared" ref="E17674:E17737" si="829">$P$4/(1+(C17674/$P$5)^$P$6)^(2/$P$6)</f>
        <v>65.051956310362868</v>
      </c>
      <c r="F17674">
        <f t="shared" ref="F17674:F17737" si="830">(E17674-B17674)^2+$M$3*(D17674-A17674)^2</f>
        <v>1.9182860489306752</v>
      </c>
    </row>
    <row r="17675" spans="1:6">
      <c r="A17675" s="1">
        <v>816</v>
      </c>
      <c r="B17675" s="2">
        <v>65.900000000000006</v>
      </c>
      <c r="C17675" s="3">
        <v>11.4</v>
      </c>
      <c r="D17675">
        <f t="shared" si="828"/>
        <v>793.97592978892078</v>
      </c>
      <c r="E17675">
        <f t="shared" si="829"/>
        <v>69.64701138499305</v>
      </c>
      <c r="F17675">
        <f t="shared" si="830"/>
        <v>14.688034550238081</v>
      </c>
    </row>
    <row r="17676" spans="1:6">
      <c r="A17676" s="1">
        <v>801</v>
      </c>
      <c r="B17676" s="2">
        <v>66.099999999999994</v>
      </c>
      <c r="C17676" s="3">
        <v>12</v>
      </c>
      <c r="D17676">
        <f t="shared" si="828"/>
        <v>833.77402214118206</v>
      </c>
      <c r="E17676">
        <f t="shared" si="829"/>
        <v>69.481168511765176</v>
      </c>
      <c r="F17676">
        <f t="shared" si="830"/>
        <v>12.867126598654725</v>
      </c>
    </row>
    <row r="17677" spans="1:6">
      <c r="A17677" s="1">
        <v>846</v>
      </c>
      <c r="B17677" s="2">
        <v>68.7</v>
      </c>
      <c r="C17677" s="3">
        <v>10.8</v>
      </c>
      <c r="D17677">
        <f t="shared" si="828"/>
        <v>753.77543247269614</v>
      </c>
      <c r="E17677">
        <f t="shared" si="829"/>
        <v>69.794021525249633</v>
      </c>
      <c r="F17677">
        <f t="shared" si="830"/>
        <v>12.558314098275355</v>
      </c>
    </row>
    <row r="17678" spans="1:6">
      <c r="A17678" s="1">
        <v>819</v>
      </c>
      <c r="B17678" s="2">
        <v>66.599999999999994</v>
      </c>
      <c r="C17678" s="3">
        <v>12.1</v>
      </c>
      <c r="D17678">
        <f t="shared" si="828"/>
        <v>840.36460033789672</v>
      </c>
      <c r="E17678">
        <f t="shared" si="829"/>
        <v>69.451619862636093</v>
      </c>
      <c r="F17678">
        <f t="shared" si="830"/>
        <v>8.7414542764791676</v>
      </c>
    </row>
    <row r="17679" spans="1:6">
      <c r="A17679" s="1">
        <v>747</v>
      </c>
      <c r="B17679" s="2">
        <v>66.7</v>
      </c>
      <c r="C17679" s="3">
        <v>10.7</v>
      </c>
      <c r="D17679">
        <f t="shared" si="828"/>
        <v>747.03945205181572</v>
      </c>
      <c r="E17679">
        <f t="shared" si="829"/>
        <v>69.816771219795868</v>
      </c>
      <c r="F17679">
        <f t="shared" si="830"/>
        <v>9.7142649156649998</v>
      </c>
    </row>
    <row r="17680" spans="1:6">
      <c r="A17680" s="1">
        <v>873</v>
      </c>
      <c r="B17680" s="2">
        <v>68.2</v>
      </c>
      <c r="C17680" s="3">
        <v>11.7</v>
      </c>
      <c r="D17680">
        <f t="shared" si="828"/>
        <v>813.92820499140817</v>
      </c>
      <c r="E17680">
        <f t="shared" si="829"/>
        <v>69.56651324712891</v>
      </c>
      <c r="F17680">
        <f t="shared" si="830"/>
        <v>6.5285839843179083</v>
      </c>
    </row>
    <row r="17681" spans="1:6">
      <c r="A17681" s="1">
        <v>993</v>
      </c>
      <c r="B17681" s="2">
        <v>67.400000000000006</v>
      </c>
      <c r="C17681" s="3">
        <v>14.3</v>
      </c>
      <c r="D17681">
        <f t="shared" si="828"/>
        <v>981.7246999254686</v>
      </c>
      <c r="E17681">
        <f t="shared" si="829"/>
        <v>68.652076917864932</v>
      </c>
      <c r="F17681">
        <f t="shared" si="830"/>
        <v>1.7375194086385861</v>
      </c>
    </row>
    <row r="17682" spans="1:6">
      <c r="A17682" s="1">
        <v>838</v>
      </c>
      <c r="B17682" s="2">
        <v>69.2</v>
      </c>
      <c r="C17682" s="3">
        <v>11.5</v>
      </c>
      <c r="D17682">
        <f t="shared" si="828"/>
        <v>800.63815049345817</v>
      </c>
      <c r="E17682">
        <f t="shared" si="829"/>
        <v>69.620708738561575</v>
      </c>
      <c r="F17682">
        <f t="shared" si="830"/>
        <v>2.0416423590774184</v>
      </c>
    </row>
    <row r="17683" spans="1:6">
      <c r="A17683" s="1">
        <v>1280</v>
      </c>
      <c r="B17683" s="2">
        <v>69.900000000000006</v>
      </c>
      <c r="C17683" s="3">
        <v>19.399999999999999</v>
      </c>
      <c r="D17683">
        <f t="shared" si="828"/>
        <v>1271.5022640133329</v>
      </c>
      <c r="E17683">
        <f t="shared" si="829"/>
        <v>65.54135381512026</v>
      </c>
      <c r="F17683">
        <f t="shared" si="830"/>
        <v>19.094256340868863</v>
      </c>
    </row>
    <row r="17684" spans="1:6">
      <c r="A17684" s="1">
        <v>1240</v>
      </c>
      <c r="B17684" s="2">
        <v>66</v>
      </c>
      <c r="C17684" s="3">
        <v>20.9</v>
      </c>
      <c r="D17684">
        <f t="shared" si="828"/>
        <v>1343.2366373048023</v>
      </c>
      <c r="E17684">
        <f t="shared" si="829"/>
        <v>64.269695564823081</v>
      </c>
      <c r="F17684">
        <f t="shared" si="830"/>
        <v>17.230592693973946</v>
      </c>
    </row>
    <row r="17685" spans="1:6">
      <c r="A17685" s="1">
        <v>1000</v>
      </c>
      <c r="B17685" s="2">
        <v>68.7</v>
      </c>
      <c r="C17685" s="3">
        <v>13.1</v>
      </c>
      <c r="D17685">
        <f t="shared" si="828"/>
        <v>905.53267658750008</v>
      </c>
      <c r="E17685">
        <f t="shared" si="829"/>
        <v>69.12463180057253</v>
      </c>
      <c r="F17685">
        <f t="shared" si="830"/>
        <v>12.10104628422182</v>
      </c>
    </row>
    <row r="17686" spans="1:6">
      <c r="A17686" s="1">
        <v>1310</v>
      </c>
      <c r="B17686" s="2">
        <v>69.7</v>
      </c>
      <c r="C17686" s="3">
        <v>17.5</v>
      </c>
      <c r="D17686">
        <f t="shared" si="828"/>
        <v>1171.0722088180444</v>
      </c>
      <c r="E17686">
        <f t="shared" si="829"/>
        <v>66.918411932459676</v>
      </c>
      <c r="F17686">
        <f t="shared" si="830"/>
        <v>33.519317565013999</v>
      </c>
    </row>
    <row r="17687" spans="1:6">
      <c r="A17687" s="1">
        <v>830</v>
      </c>
      <c r="B17687" s="2">
        <v>70.7</v>
      </c>
      <c r="C17687" s="3">
        <v>13</v>
      </c>
      <c r="D17687">
        <f t="shared" si="828"/>
        <v>899.07971735774959</v>
      </c>
      <c r="E17687">
        <f t="shared" si="829"/>
        <v>69.159978258288433</v>
      </c>
      <c r="F17687">
        <f t="shared" si="830"/>
        <v>8.7460900399953978</v>
      </c>
    </row>
    <row r="17688" spans="1:6">
      <c r="A17688" s="1">
        <v>907</v>
      </c>
      <c r="B17688" s="2">
        <v>70.599999999999994</v>
      </c>
      <c r="C17688" s="3">
        <v>11.7</v>
      </c>
      <c r="D17688">
        <f t="shared" si="828"/>
        <v>813.92820499140817</v>
      </c>
      <c r="E17688">
        <f t="shared" si="829"/>
        <v>69.56651324712891</v>
      </c>
      <c r="F17688">
        <f t="shared" si="830"/>
        <v>12.639229866268817</v>
      </c>
    </row>
    <row r="17689" spans="1:6">
      <c r="A17689" s="1">
        <v>1300</v>
      </c>
      <c r="B17689" s="2">
        <v>64.400000000000006</v>
      </c>
      <c r="C17689" s="3">
        <v>20.2</v>
      </c>
      <c r="D17689">
        <f t="shared" si="828"/>
        <v>1310.6382117640444</v>
      </c>
      <c r="E17689">
        <f t="shared" si="829"/>
        <v>64.883079790299234</v>
      </c>
      <c r="F17689">
        <f t="shared" si="830"/>
        <v>0.38454006234599297</v>
      </c>
    </row>
    <row r="17690" spans="1:6">
      <c r="A17690" s="1">
        <v>861</v>
      </c>
      <c r="B17690" s="2">
        <v>67.3</v>
      </c>
      <c r="C17690" s="3">
        <v>10</v>
      </c>
      <c r="D17690">
        <f t="shared" si="828"/>
        <v>699.62701460376263</v>
      </c>
      <c r="E17690">
        <f t="shared" si="829"/>
        <v>69.962701460376266</v>
      </c>
      <c r="F17690">
        <f t="shared" si="830"/>
        <v>41.875735170519263</v>
      </c>
    </row>
    <row r="17691" spans="1:6">
      <c r="A17691" s="1">
        <v>1010</v>
      </c>
      <c r="B17691" s="2">
        <v>67.8</v>
      </c>
      <c r="C17691" s="3">
        <v>13.9</v>
      </c>
      <c r="D17691">
        <f t="shared" si="828"/>
        <v>956.59411572625004</v>
      </c>
      <c r="E17691">
        <f t="shared" si="829"/>
        <v>68.819720555845322</v>
      </c>
      <c r="F17691">
        <f t="shared" si="830"/>
        <v>4.8497688271667112</v>
      </c>
    </row>
    <row r="17692" spans="1:6">
      <c r="A17692" s="1">
        <v>978</v>
      </c>
      <c r="B17692" s="2">
        <v>66.900000000000006</v>
      </c>
      <c r="C17692" s="3">
        <v>13.7</v>
      </c>
      <c r="D17692">
        <f t="shared" si="828"/>
        <v>943.92585242058885</v>
      </c>
      <c r="E17692">
        <f t="shared" si="829"/>
        <v>68.899697256977291</v>
      </c>
      <c r="F17692">
        <f t="shared" si="830"/>
        <v>5.5497104916585451</v>
      </c>
    </row>
    <row r="17693" spans="1:6">
      <c r="A17693" s="1">
        <v>1010</v>
      </c>
      <c r="B17693" s="2">
        <v>65.400000000000006</v>
      </c>
      <c r="C17693" s="3">
        <v>15.7</v>
      </c>
      <c r="D17693">
        <f t="shared" si="828"/>
        <v>1067.3108854462487</v>
      </c>
      <c r="E17693">
        <f t="shared" si="829"/>
        <v>67.981585060270618</v>
      </c>
      <c r="F17693">
        <f t="shared" si="830"/>
        <v>11.052049981609377</v>
      </c>
    </row>
    <row r="17694" spans="1:6">
      <c r="A17694" s="1">
        <v>1040</v>
      </c>
      <c r="B17694" s="2">
        <v>69</v>
      </c>
      <c r="C17694" s="3">
        <v>11.1</v>
      </c>
      <c r="D17694">
        <f t="shared" si="828"/>
        <v>773.92308744162801</v>
      </c>
      <c r="E17694">
        <f t="shared" si="829"/>
        <v>69.722800670416945</v>
      </c>
      <c r="F17694">
        <f t="shared" si="830"/>
        <v>95.092609926864981</v>
      </c>
    </row>
    <row r="17695" spans="1:6">
      <c r="A17695" s="1">
        <v>1020</v>
      </c>
      <c r="B17695" s="2">
        <v>69.3</v>
      </c>
      <c r="C17695" s="3">
        <v>13.9</v>
      </c>
      <c r="D17695">
        <f t="shared" si="828"/>
        <v>956.59411572625004</v>
      </c>
      <c r="E17695">
        <f t="shared" si="829"/>
        <v>68.819720555845322</v>
      </c>
      <c r="F17695">
        <f t="shared" si="830"/>
        <v>5.6009728049840568</v>
      </c>
    </row>
    <row r="17696" spans="1:6">
      <c r="A17696" s="1">
        <v>1220</v>
      </c>
      <c r="B17696" s="2">
        <v>67.3</v>
      </c>
      <c r="C17696" s="3">
        <v>19.3</v>
      </c>
      <c r="D17696">
        <f t="shared" si="828"/>
        <v>1266.4735539656704</v>
      </c>
      <c r="E17696">
        <f t="shared" si="829"/>
        <v>65.620391397184989</v>
      </c>
      <c r="F17696">
        <f t="shared" si="830"/>
        <v>5.706123150205836</v>
      </c>
    </row>
    <row r="17697" spans="1:6">
      <c r="A17697" s="1">
        <v>1430</v>
      </c>
      <c r="B17697" s="2">
        <v>67.5</v>
      </c>
      <c r="C17697" s="3">
        <v>22.3</v>
      </c>
      <c r="D17697">
        <f t="shared" si="828"/>
        <v>1403.6014221030825</v>
      </c>
      <c r="E17697">
        <f t="shared" si="829"/>
        <v>62.941767807313113</v>
      </c>
      <c r="F17697">
        <f t="shared" si="830"/>
        <v>21.708376036866557</v>
      </c>
    </row>
    <row r="17698" spans="1:6">
      <c r="A17698" s="1">
        <v>331</v>
      </c>
      <c r="B17698" s="2">
        <v>66.099999999999994</v>
      </c>
      <c r="C17698" s="3">
        <v>4.5</v>
      </c>
      <c r="D17698">
        <f t="shared" si="828"/>
        <v>317.23034099181655</v>
      </c>
      <c r="E17698">
        <f t="shared" si="829"/>
        <v>70.495631331514787</v>
      </c>
      <c r="F17698">
        <f t="shared" si="830"/>
        <v>19.57484620296405</v>
      </c>
    </row>
    <row r="17699" spans="1:6">
      <c r="A17699" s="1">
        <v>813</v>
      </c>
      <c r="B17699" s="2">
        <v>68.3</v>
      </c>
      <c r="C17699" s="3">
        <v>10.1</v>
      </c>
      <c r="D17699">
        <f t="shared" si="828"/>
        <v>706.42675675012276</v>
      </c>
      <c r="E17699">
        <f t="shared" si="829"/>
        <v>69.943243242586419</v>
      </c>
      <c r="F17699">
        <f t="shared" si="830"/>
        <v>17.872014695581957</v>
      </c>
    </row>
    <row r="17700" spans="1:6">
      <c r="A17700" s="1">
        <v>1070</v>
      </c>
      <c r="B17700" s="2">
        <v>65.8</v>
      </c>
      <c r="C17700" s="3">
        <v>15.6</v>
      </c>
      <c r="D17700">
        <f t="shared" si="828"/>
        <v>1061.3290782457602</v>
      </c>
      <c r="E17700">
        <f t="shared" si="829"/>
        <v>68.033915272164123</v>
      </c>
      <c r="F17700">
        <f t="shared" si="830"/>
        <v>5.0908090278066398</v>
      </c>
    </row>
    <row r="17701" spans="1:6">
      <c r="A17701" s="1">
        <v>1040</v>
      </c>
      <c r="B17701" s="2">
        <v>68.400000000000006</v>
      </c>
      <c r="C17701" s="3">
        <v>13.7</v>
      </c>
      <c r="D17701">
        <f t="shared" si="828"/>
        <v>943.92585242058885</v>
      </c>
      <c r="E17701">
        <f t="shared" si="829"/>
        <v>68.899697256977291</v>
      </c>
      <c r="F17701">
        <f t="shared" si="830"/>
        <v>12.579407303182025</v>
      </c>
    </row>
    <row r="17702" spans="1:6">
      <c r="A17702" s="1">
        <v>1410</v>
      </c>
      <c r="B17702" s="2">
        <v>50.7</v>
      </c>
      <c r="C17702" s="3">
        <v>28.9</v>
      </c>
      <c r="D17702">
        <f t="shared" si="828"/>
        <v>1595.6276548600631</v>
      </c>
      <c r="E17702">
        <f t="shared" si="829"/>
        <v>55.212029579932981</v>
      </c>
      <c r="F17702">
        <f t="shared" si="830"/>
        <v>66.38673229514049</v>
      </c>
    </row>
    <row r="17703" spans="1:6">
      <c r="A17703" s="1">
        <v>1160</v>
      </c>
      <c r="B17703" s="2">
        <v>61.6</v>
      </c>
      <c r="C17703" s="3">
        <v>18.899999999999999</v>
      </c>
      <c r="D17703">
        <f t="shared" si="828"/>
        <v>1246.063293951966</v>
      </c>
      <c r="E17703">
        <f t="shared" si="829"/>
        <v>65.929274812273334</v>
      </c>
      <c r="F17703">
        <f t="shared" si="830"/>
        <v>28.636707033384951</v>
      </c>
    </row>
    <row r="17704" spans="1:6">
      <c r="A17704" s="1">
        <v>1100</v>
      </c>
      <c r="B17704" s="2">
        <v>64.3</v>
      </c>
      <c r="C17704" s="3">
        <v>16.399999999999999</v>
      </c>
      <c r="D17704">
        <f t="shared" si="828"/>
        <v>1108.5682905436668</v>
      </c>
      <c r="E17704">
        <f t="shared" si="829"/>
        <v>67.595627472174812</v>
      </c>
      <c r="F17704">
        <f t="shared" si="830"/>
        <v>10.95922862311385</v>
      </c>
    </row>
    <row r="17705" spans="1:6">
      <c r="A17705" s="1">
        <v>933</v>
      </c>
      <c r="B17705" s="2">
        <v>64.3</v>
      </c>
      <c r="C17705" s="3">
        <v>14.4</v>
      </c>
      <c r="D17705">
        <f t="shared" si="828"/>
        <v>987.96300095364757</v>
      </c>
      <c r="E17705">
        <f t="shared" si="829"/>
        <v>68.608541732892192</v>
      </c>
      <c r="F17705">
        <f t="shared" si="830"/>
        <v>22.598876716176619</v>
      </c>
    </row>
    <row r="17706" spans="1:6">
      <c r="A17706" s="1">
        <v>1240</v>
      </c>
      <c r="B17706" s="2">
        <v>70.5</v>
      </c>
      <c r="C17706" s="3">
        <v>17.3</v>
      </c>
      <c r="D17706">
        <f t="shared" si="828"/>
        <v>1159.9312068001097</v>
      </c>
      <c r="E17706">
        <f t="shared" si="829"/>
        <v>67.048046635844486</v>
      </c>
      <c r="F17706">
        <f t="shared" si="830"/>
        <v>20.479778678596269</v>
      </c>
    </row>
    <row r="17707" spans="1:6">
      <c r="A17707" s="1">
        <v>1270</v>
      </c>
      <c r="B17707" s="2">
        <v>70.099999999999994</v>
      </c>
      <c r="C17707" s="3">
        <v>19.2</v>
      </c>
      <c r="D17707">
        <f t="shared" si="828"/>
        <v>1261.4151019462911</v>
      </c>
      <c r="E17707">
        <f t="shared" si="829"/>
        <v>65.698703226369332</v>
      </c>
      <c r="F17707">
        <f t="shared" si="830"/>
        <v>19.469862007565123</v>
      </c>
    </row>
    <row r="17708" spans="1:6">
      <c r="A17708" s="1">
        <v>1210</v>
      </c>
      <c r="B17708" s="2">
        <v>61.4</v>
      </c>
      <c r="C17708" s="3">
        <v>29.6</v>
      </c>
      <c r="D17708">
        <f t="shared" si="828"/>
        <v>1607.1056473706856</v>
      </c>
      <c r="E17708">
        <f t="shared" si="829"/>
        <v>54.294109708469108</v>
      </c>
      <c r="F17708">
        <f t="shared" si="830"/>
        <v>261.13904177148993</v>
      </c>
    </row>
    <row r="17709" spans="1:6">
      <c r="A17709" s="1">
        <v>312</v>
      </c>
      <c r="B17709" s="2">
        <v>66.3</v>
      </c>
      <c r="C17709" s="3">
        <v>4.3499999999999996</v>
      </c>
      <c r="D17709">
        <f t="shared" si="828"/>
        <v>306.67401687486733</v>
      </c>
      <c r="E17709">
        <f t="shared" si="829"/>
        <v>70.49977399422238</v>
      </c>
      <c r="F17709">
        <f t="shared" si="830"/>
        <v>17.675992889212697</v>
      </c>
    </row>
    <row r="17710" spans="1:6">
      <c r="A17710" s="1">
        <v>1060</v>
      </c>
      <c r="B17710" s="2">
        <v>69.099999999999994</v>
      </c>
      <c r="C17710" s="3">
        <v>14.3</v>
      </c>
      <c r="D17710">
        <f t="shared" si="828"/>
        <v>981.7246999254686</v>
      </c>
      <c r="E17710">
        <f t="shared" si="829"/>
        <v>68.652076917864932</v>
      </c>
      <c r="F17710">
        <f t="shared" si="830"/>
        <v>8.3850806232336268</v>
      </c>
    </row>
    <row r="17711" spans="1:6">
      <c r="A17711" s="1">
        <v>1240</v>
      </c>
      <c r="B17711" s="2">
        <v>68.599999999999994</v>
      </c>
      <c r="C17711" s="3">
        <v>15.9</v>
      </c>
      <c r="D17711">
        <f t="shared" si="828"/>
        <v>1079.2098205087766</v>
      </c>
      <c r="E17711">
        <f t="shared" si="829"/>
        <v>67.874831478539406</v>
      </c>
      <c r="F17711">
        <f t="shared" si="830"/>
        <v>35.060818514724041</v>
      </c>
    </row>
    <row r="17712" spans="1:6">
      <c r="A17712" s="1">
        <v>1030</v>
      </c>
      <c r="B17712" s="2">
        <v>66</v>
      </c>
      <c r="C17712" s="3">
        <v>13.9</v>
      </c>
      <c r="D17712">
        <f t="shared" si="828"/>
        <v>956.59411572625004</v>
      </c>
      <c r="E17712">
        <f t="shared" si="829"/>
        <v>68.819720555845322</v>
      </c>
      <c r="F17712">
        <f t="shared" si="830"/>
        <v>15.148653098659</v>
      </c>
    </row>
    <row r="17713" spans="1:6">
      <c r="A17713" s="1">
        <v>1160</v>
      </c>
      <c r="B17713" s="2">
        <v>65.5</v>
      </c>
      <c r="C17713" s="3">
        <v>16.2</v>
      </c>
      <c r="D17713">
        <f t="shared" si="828"/>
        <v>1096.8928015744584</v>
      </c>
      <c r="E17713">
        <f t="shared" si="829"/>
        <v>67.709432195954221</v>
      </c>
      <c r="F17713">
        <f t="shared" si="830"/>
        <v>10.201418515657766</v>
      </c>
    </row>
    <row r="17714" spans="1:6">
      <c r="A17714" s="1">
        <v>1390</v>
      </c>
      <c r="B17714" s="2">
        <v>36.4</v>
      </c>
      <c r="C17714" s="3">
        <v>37</v>
      </c>
      <c r="D17714">
        <f t="shared" si="828"/>
        <v>1642.3267033530162</v>
      </c>
      <c r="E17714">
        <f t="shared" si="829"/>
        <v>44.387208198730171</v>
      </c>
      <c r="F17714">
        <f t="shared" si="830"/>
        <v>148.84390660474077</v>
      </c>
    </row>
    <row r="17715" spans="1:6">
      <c r="A17715" s="1">
        <v>1270</v>
      </c>
      <c r="B17715" s="2">
        <v>65.900000000000006</v>
      </c>
      <c r="C17715" s="3">
        <v>18.899999999999999</v>
      </c>
      <c r="D17715">
        <f t="shared" si="828"/>
        <v>1246.063293951966</v>
      </c>
      <c r="E17715">
        <f t="shared" si="829"/>
        <v>65.929274812273334</v>
      </c>
      <c r="F17715">
        <f t="shared" si="830"/>
        <v>0.76622193622103374</v>
      </c>
    </row>
    <row r="17716" spans="1:6">
      <c r="A17716" s="1">
        <v>870</v>
      </c>
      <c r="B17716" s="2">
        <v>64.3</v>
      </c>
      <c r="C17716" s="3">
        <v>11.8</v>
      </c>
      <c r="D17716">
        <f t="shared" si="828"/>
        <v>820.55560073556023</v>
      </c>
      <c r="E17716">
        <f t="shared" si="829"/>
        <v>69.538610231827136</v>
      </c>
      <c r="F17716">
        <f t="shared" si="830"/>
        <v>30.708719894392718</v>
      </c>
    </row>
    <row r="17717" spans="1:6">
      <c r="A17717" s="1">
        <v>876</v>
      </c>
      <c r="B17717" s="2">
        <v>65.3</v>
      </c>
      <c r="C17717" s="3">
        <v>12.8</v>
      </c>
      <c r="D17717">
        <f t="shared" si="828"/>
        <v>886.12958687710272</v>
      </c>
      <c r="E17717">
        <f t="shared" si="829"/>
        <v>69.228873974773649</v>
      </c>
      <c r="F17717">
        <f t="shared" si="830"/>
        <v>15.573114660993864</v>
      </c>
    </row>
    <row r="17718" spans="1:6">
      <c r="A17718" s="1">
        <v>804</v>
      </c>
      <c r="B17718" s="2">
        <v>65.8</v>
      </c>
      <c r="C17718" s="3">
        <v>9.4</v>
      </c>
      <c r="D17718">
        <f t="shared" si="828"/>
        <v>658.6601316827107</v>
      </c>
      <c r="E17718">
        <f t="shared" si="829"/>
        <v>70.070226774756449</v>
      </c>
      <c r="F17718">
        <f t="shared" si="830"/>
        <v>46.451737117273289</v>
      </c>
    </row>
    <row r="17719" spans="1:6">
      <c r="A17719" s="1">
        <v>921</v>
      </c>
      <c r="B17719" s="2">
        <v>64.5</v>
      </c>
      <c r="C17719" s="3">
        <v>12.5</v>
      </c>
      <c r="D17719">
        <f t="shared" si="828"/>
        <v>866.59740723724212</v>
      </c>
      <c r="E17719">
        <f t="shared" si="829"/>
        <v>69.32779257897937</v>
      </c>
      <c r="F17719">
        <f t="shared" si="830"/>
        <v>27.261056003921873</v>
      </c>
    </row>
    <row r="17720" spans="1:6">
      <c r="A17720" s="1">
        <v>885</v>
      </c>
      <c r="B17720" s="2">
        <v>62.6</v>
      </c>
      <c r="C17720" s="3">
        <v>13.4</v>
      </c>
      <c r="D17720">
        <f t="shared" si="828"/>
        <v>924.80026379418041</v>
      </c>
      <c r="E17720">
        <f t="shared" si="829"/>
        <v>69.014945059267191</v>
      </c>
      <c r="F17720">
        <f t="shared" si="830"/>
        <v>43.267500713909655</v>
      </c>
    </row>
    <row r="17721" spans="1:6">
      <c r="A17721" s="1">
        <v>936</v>
      </c>
      <c r="B17721" s="2">
        <v>65.8</v>
      </c>
      <c r="C17721" s="3">
        <v>13.2</v>
      </c>
      <c r="D17721">
        <f t="shared" si="828"/>
        <v>911.9705806713406</v>
      </c>
      <c r="E17721">
        <f t="shared" si="829"/>
        <v>69.088680353889444</v>
      </c>
      <c r="F17721">
        <f t="shared" si="830"/>
        <v>11.586723800922188</v>
      </c>
    </row>
    <row r="17722" spans="1:6">
      <c r="A17722" s="1">
        <v>1020</v>
      </c>
      <c r="B17722" s="2">
        <v>69.5</v>
      </c>
      <c r="C17722" s="3">
        <v>14.1</v>
      </c>
      <c r="D17722">
        <f t="shared" si="828"/>
        <v>969.19438889559717</v>
      </c>
      <c r="E17722">
        <f t="shared" si="829"/>
        <v>68.737190701815408</v>
      </c>
      <c r="F17722">
        <f t="shared" si="830"/>
        <v>4.0298453357862059</v>
      </c>
    </row>
    <row r="17723" spans="1:6">
      <c r="A17723" s="1">
        <v>929</v>
      </c>
      <c r="B17723" s="2">
        <v>69.900000000000006</v>
      </c>
      <c r="C17723" s="3">
        <v>14.6</v>
      </c>
      <c r="D17723">
        <f t="shared" si="828"/>
        <v>1000.3846526235878</v>
      </c>
      <c r="E17723">
        <f t="shared" si="829"/>
        <v>68.519496755040265</v>
      </c>
      <c r="F17723">
        <f t="shared" si="830"/>
        <v>8.7126909505716128</v>
      </c>
    </row>
    <row r="17724" spans="1:6">
      <c r="A17724" s="1">
        <v>966</v>
      </c>
      <c r="B17724" s="2">
        <v>65.2</v>
      </c>
      <c r="C17724" s="3">
        <v>13.6</v>
      </c>
      <c r="D17724">
        <f t="shared" si="828"/>
        <v>937.56683792552064</v>
      </c>
      <c r="E17724">
        <f t="shared" si="829"/>
        <v>68.938738082758874</v>
      </c>
      <c r="F17724">
        <f t="shared" si="830"/>
        <v>15.058078765041099</v>
      </c>
    </row>
    <row r="17725" spans="1:6">
      <c r="A17725" s="1">
        <v>927</v>
      </c>
      <c r="B17725" s="2">
        <v>65.400000000000006</v>
      </c>
      <c r="C17725" s="3">
        <v>13.5</v>
      </c>
      <c r="D17725">
        <f t="shared" si="828"/>
        <v>931.19156060972512</v>
      </c>
      <c r="E17725">
        <f t="shared" si="829"/>
        <v>68.977152637757413</v>
      </c>
      <c r="F17725">
        <f t="shared" si="830"/>
        <v>12.81948981529419</v>
      </c>
    </row>
    <row r="17726" spans="1:6">
      <c r="A17726" s="1">
        <v>1120</v>
      </c>
      <c r="B17726" s="2">
        <v>67.099999999999994</v>
      </c>
      <c r="C17726" s="3">
        <v>14.8</v>
      </c>
      <c r="D17726">
        <f t="shared" si="828"/>
        <v>1012.7313776220287</v>
      </c>
      <c r="E17726">
        <f t="shared" si="829"/>
        <v>68.42779578527221</v>
      </c>
      <c r="F17726">
        <f t="shared" si="830"/>
        <v>17.133442253075152</v>
      </c>
    </row>
    <row r="17727" spans="1:6">
      <c r="A17727" s="1">
        <v>1180</v>
      </c>
      <c r="B17727" s="2">
        <v>64.900000000000006</v>
      </c>
      <c r="C17727" s="3">
        <v>14.5</v>
      </c>
      <c r="D17727">
        <f t="shared" si="828"/>
        <v>994.18306808005809</v>
      </c>
      <c r="E17727">
        <f t="shared" si="829"/>
        <v>68.564349522762626</v>
      </c>
      <c r="F17727">
        <f t="shared" si="830"/>
        <v>59.549693104978559</v>
      </c>
    </row>
    <row r="17728" spans="1:6">
      <c r="A17728" s="1">
        <v>1410</v>
      </c>
      <c r="B17728" s="2">
        <v>46.6</v>
      </c>
      <c r="C17728" s="3">
        <v>32.299999999999997</v>
      </c>
      <c r="D17728">
        <f t="shared" si="828"/>
        <v>1636.9389025720661</v>
      </c>
      <c r="E17728">
        <f t="shared" si="829"/>
        <v>50.679222989847254</v>
      </c>
      <c r="F17728">
        <f t="shared" si="830"/>
        <v>85.435187933854664</v>
      </c>
    </row>
    <row r="17729" spans="1:6">
      <c r="A17729" s="1">
        <v>1250</v>
      </c>
      <c r="B17729" s="2">
        <v>35.9</v>
      </c>
      <c r="C17729" s="3">
        <v>31.6</v>
      </c>
      <c r="D17729">
        <f t="shared" si="828"/>
        <v>1631.3072408825817</v>
      </c>
      <c r="E17729">
        <f t="shared" si="829"/>
        <v>51.623646863372834</v>
      </c>
      <c r="F17729">
        <f t="shared" si="830"/>
        <v>441.45125310339768</v>
      </c>
    </row>
    <row r="17730" spans="1:6">
      <c r="A17730" s="1">
        <v>1350</v>
      </c>
      <c r="B17730" s="2">
        <v>51.1</v>
      </c>
      <c r="C17730" s="3">
        <v>27.3</v>
      </c>
      <c r="D17730">
        <f t="shared" si="828"/>
        <v>1563.1897137781771</v>
      </c>
      <c r="E17730">
        <f t="shared" si="829"/>
        <v>57.259696475391102</v>
      </c>
      <c r="F17730">
        <f t="shared" si="830"/>
        <v>98.653543870616545</v>
      </c>
    </row>
    <row r="17731" spans="1:6">
      <c r="A17731" s="1">
        <v>1100</v>
      </c>
      <c r="B17731" s="2">
        <v>63.1</v>
      </c>
      <c r="C17731" s="3">
        <v>17.8</v>
      </c>
      <c r="D17731">
        <f t="shared" si="828"/>
        <v>1187.5893281209046</v>
      </c>
      <c r="E17731">
        <f t="shared" si="829"/>
        <v>66.718501579826096</v>
      </c>
      <c r="F17731">
        <f t="shared" si="830"/>
        <v>23.341625743902085</v>
      </c>
    </row>
    <row r="17732" spans="1:6">
      <c r="A17732" s="1">
        <v>900</v>
      </c>
      <c r="B17732" s="2">
        <v>67</v>
      </c>
      <c r="C17732" s="3">
        <v>12.2</v>
      </c>
      <c r="D17732">
        <f t="shared" si="828"/>
        <v>846.94245606154436</v>
      </c>
      <c r="E17732">
        <f t="shared" si="829"/>
        <v>69.421512791929871</v>
      </c>
      <c r="F17732">
        <f t="shared" si="830"/>
        <v>9.6241243865281874</v>
      </c>
    </row>
    <row r="17733" spans="1:6">
      <c r="A17733" s="1">
        <v>876</v>
      </c>
      <c r="B17733" s="2">
        <v>69.3</v>
      </c>
      <c r="C17733" s="3">
        <v>12.5</v>
      </c>
      <c r="D17733">
        <f t="shared" si="828"/>
        <v>866.59740723724212</v>
      </c>
      <c r="E17733">
        <f t="shared" si="829"/>
        <v>69.32779257897937</v>
      </c>
      <c r="F17733">
        <f t="shared" si="830"/>
        <v>0.1188683855825233</v>
      </c>
    </row>
    <row r="17734" spans="1:6">
      <c r="A17734" s="1">
        <v>1080</v>
      </c>
      <c r="B17734" s="2">
        <v>69.900000000000006</v>
      </c>
      <c r="C17734" s="3">
        <v>14.9</v>
      </c>
      <c r="D17734">
        <f t="shared" si="828"/>
        <v>1018.8760192629549</v>
      </c>
      <c r="E17734">
        <f t="shared" si="829"/>
        <v>68.3809408901312</v>
      </c>
      <c r="F17734">
        <f t="shared" si="830"/>
        <v>7.2982586961881788</v>
      </c>
    </row>
    <row r="17735" spans="1:6">
      <c r="A17735" s="1">
        <v>1270</v>
      </c>
      <c r="B17735" s="2">
        <v>68.3</v>
      </c>
      <c r="C17735" s="3">
        <v>17.899999999999999</v>
      </c>
      <c r="D17735">
        <f t="shared" si="828"/>
        <v>1193.0422751633621</v>
      </c>
      <c r="E17735">
        <f t="shared" si="829"/>
        <v>66.650406433707388</v>
      </c>
      <c r="F17735">
        <f t="shared" si="830"/>
        <v>10.632392749814288</v>
      </c>
    </row>
    <row r="17736" spans="1:6">
      <c r="A17736" s="1">
        <v>1220</v>
      </c>
      <c r="B17736" s="2">
        <v>69</v>
      </c>
      <c r="C17736" s="3">
        <v>17.7</v>
      </c>
      <c r="D17736">
        <f t="shared" si="828"/>
        <v>1182.1098484394033</v>
      </c>
      <c r="E17736">
        <f t="shared" si="829"/>
        <v>66.785867143469119</v>
      </c>
      <c r="F17736">
        <f t="shared" si="830"/>
        <v>6.8201363998605391</v>
      </c>
    </row>
    <row r="17737" spans="1:6">
      <c r="A17737" s="1">
        <v>1130</v>
      </c>
      <c r="B17737" s="2">
        <v>65.7</v>
      </c>
      <c r="C17737" s="3">
        <v>16.3</v>
      </c>
      <c r="D17737">
        <f t="shared" si="828"/>
        <v>1102.7420267821619</v>
      </c>
      <c r="E17737">
        <f t="shared" si="829"/>
        <v>67.652885078660233</v>
      </c>
      <c r="F17737">
        <f t="shared" si="830"/>
        <v>4.8062518716608125</v>
      </c>
    </row>
    <row r="17738" spans="1:6">
      <c r="A17738" s="1">
        <v>1250</v>
      </c>
      <c r="B17738" s="2">
        <v>79</v>
      </c>
      <c r="C17738" s="3">
        <v>19.3</v>
      </c>
      <c r="D17738">
        <f t="shared" ref="D17738:D17801" si="831">C17738*E17738</f>
        <v>1266.4735539656704</v>
      </c>
      <c r="E17738">
        <f t="shared" ref="E17738:E17801" si="832">$P$4/(1+(C17738/$P$5)^$P$6)^(2/$P$6)</f>
        <v>65.620391397184989</v>
      </c>
      <c r="F17738">
        <f t="shared" ref="F17738:F17801" si="833">(E17738-B17738)^2+$M$3*(D17738-A17738)^2</f>
        <v>179.37643168617547</v>
      </c>
    </row>
    <row r="17739" spans="1:6">
      <c r="A17739" s="1">
        <v>1580</v>
      </c>
      <c r="B17739" s="2">
        <v>66.400000000000006</v>
      </c>
      <c r="C17739" s="3">
        <v>28.5</v>
      </c>
      <c r="D17739">
        <f t="shared" si="831"/>
        <v>1588.3371250952089</v>
      </c>
      <c r="E17739">
        <f t="shared" si="832"/>
        <v>55.731127196323115</v>
      </c>
      <c r="F17739">
        <f t="shared" si="833"/>
        <v>113.91769487181071</v>
      </c>
    </row>
    <row r="17740" spans="1:6">
      <c r="A17740" s="1">
        <v>1040</v>
      </c>
      <c r="B17740" s="2">
        <v>64.900000000000006</v>
      </c>
      <c r="C17740" s="3">
        <v>17.2</v>
      </c>
      <c r="D17740">
        <f t="shared" si="831"/>
        <v>1154.3225295022544</v>
      </c>
      <c r="E17740">
        <f t="shared" si="832"/>
        <v>67.111774971061308</v>
      </c>
      <c r="F17740">
        <f t="shared" si="833"/>
        <v>22.350307966864019</v>
      </c>
    </row>
    <row r="17741" spans="1:6">
      <c r="A17741" s="1">
        <v>910</v>
      </c>
      <c r="B17741" s="2">
        <v>66.099999999999994</v>
      </c>
      <c r="C17741" s="3">
        <v>12.8</v>
      </c>
      <c r="D17741">
        <f t="shared" si="831"/>
        <v>886.12958687710272</v>
      </c>
      <c r="E17741">
        <f t="shared" si="832"/>
        <v>69.228873974773649</v>
      </c>
      <c r="F17741">
        <f t="shared" si="833"/>
        <v>10.55098377186575</v>
      </c>
    </row>
    <row r="17742" spans="1:6">
      <c r="A17742" s="1">
        <v>1120</v>
      </c>
      <c r="B17742" s="2">
        <v>68.400000000000006</v>
      </c>
      <c r="C17742" s="3">
        <v>15.9</v>
      </c>
      <c r="D17742">
        <f t="shared" si="831"/>
        <v>1079.2098205087766</v>
      </c>
      <c r="E17742">
        <f t="shared" si="832"/>
        <v>67.874831478539406</v>
      </c>
      <c r="F17742">
        <f t="shared" si="833"/>
        <v>2.4983492810141272</v>
      </c>
    </row>
    <row r="17743" spans="1:6">
      <c r="A17743" s="1">
        <v>1220</v>
      </c>
      <c r="B17743" s="2">
        <v>69</v>
      </c>
      <c r="C17743" s="3">
        <v>17.600000000000001</v>
      </c>
      <c r="D17743">
        <f t="shared" si="831"/>
        <v>1176.6040651450107</v>
      </c>
      <c r="E17743">
        <f t="shared" si="832"/>
        <v>66.852503701421057</v>
      </c>
      <c r="F17743">
        <f t="shared" si="833"/>
        <v>7.1273188725464589</v>
      </c>
    </row>
    <row r="17744" spans="1:6">
      <c r="A17744" s="1">
        <v>1240</v>
      </c>
      <c r="B17744" s="2">
        <v>68.2</v>
      </c>
      <c r="C17744" s="3">
        <v>19.7</v>
      </c>
      <c r="D17744">
        <f t="shared" si="831"/>
        <v>1286.4079915243165</v>
      </c>
      <c r="E17744">
        <f t="shared" si="832"/>
        <v>65.299898046919623</v>
      </c>
      <c r="F17744">
        <f t="shared" si="833"/>
        <v>11.287495052174554</v>
      </c>
    </row>
    <row r="17745" spans="1:6">
      <c r="A17745" s="1">
        <v>1130</v>
      </c>
      <c r="B17745" s="2">
        <v>69</v>
      </c>
      <c r="C17745" s="3">
        <v>13.4</v>
      </c>
      <c r="D17745">
        <f t="shared" si="831"/>
        <v>924.80026379418041</v>
      </c>
      <c r="E17745">
        <f t="shared" si="832"/>
        <v>69.014945059267191</v>
      </c>
      <c r="F17745">
        <f t="shared" si="833"/>
        <v>56.246447972103987</v>
      </c>
    </row>
    <row r="17746" spans="1:6">
      <c r="A17746" s="1">
        <v>918</v>
      </c>
      <c r="B17746" s="2">
        <v>67.7</v>
      </c>
      <c r="C17746" s="3">
        <v>11.2</v>
      </c>
      <c r="D17746">
        <f t="shared" si="831"/>
        <v>780.61818424434523</v>
      </c>
      <c r="E17746">
        <f t="shared" si="832"/>
        <v>69.698052164673683</v>
      </c>
      <c r="F17746">
        <f t="shared" si="833"/>
        <v>29.203689188832154</v>
      </c>
    </row>
    <row r="17747" spans="1:6">
      <c r="A17747" s="1">
        <v>1660</v>
      </c>
      <c r="B17747" s="2">
        <v>79.3</v>
      </c>
      <c r="C17747" s="3">
        <v>29</v>
      </c>
      <c r="D17747">
        <f t="shared" si="831"/>
        <v>1597.3665220872579</v>
      </c>
      <c r="E17747">
        <f t="shared" si="832"/>
        <v>55.081604209905443</v>
      </c>
      <c r="F17747">
        <f t="shared" si="833"/>
        <v>591.77095465712546</v>
      </c>
    </row>
    <row r="17748" spans="1:6">
      <c r="A17748" s="1">
        <v>1140</v>
      </c>
      <c r="B17748" s="2">
        <v>72.099999999999994</v>
      </c>
      <c r="C17748" s="3">
        <v>19.399999999999999</v>
      </c>
      <c r="D17748">
        <f t="shared" si="831"/>
        <v>1271.5022640133329</v>
      </c>
      <c r="E17748">
        <f t="shared" si="832"/>
        <v>65.54135381512026</v>
      </c>
      <c r="F17748">
        <f t="shared" si="833"/>
        <v>66.115534502257333</v>
      </c>
    </row>
    <row r="17749" spans="1:6">
      <c r="A17749" s="1">
        <v>789</v>
      </c>
      <c r="B17749" s="2">
        <v>67.599999999999994</v>
      </c>
      <c r="C17749" s="3">
        <v>11.2</v>
      </c>
      <c r="D17749">
        <f t="shared" si="831"/>
        <v>780.61818424434523</v>
      </c>
      <c r="E17749">
        <f t="shared" si="832"/>
        <v>69.698052164673683</v>
      </c>
      <c r="F17749">
        <f t="shared" si="833"/>
        <v>4.4956689363780518</v>
      </c>
    </row>
    <row r="17750" spans="1:6">
      <c r="A17750" s="1">
        <v>915</v>
      </c>
      <c r="B17750" s="2">
        <v>68.599999999999994</v>
      </c>
      <c r="C17750" s="3">
        <v>12.1</v>
      </c>
      <c r="D17750">
        <f t="shared" si="831"/>
        <v>840.36460033789672</v>
      </c>
      <c r="E17750">
        <f t="shared" si="832"/>
        <v>69.451619862636093</v>
      </c>
      <c r="F17750">
        <f t="shared" si="833"/>
        <v>8.1662255767454077</v>
      </c>
    </row>
    <row r="17751" spans="1:6">
      <c r="A17751" s="1">
        <v>1010</v>
      </c>
      <c r="B17751" s="2">
        <v>69.2</v>
      </c>
      <c r="C17751" s="3">
        <v>13.6</v>
      </c>
      <c r="D17751">
        <f t="shared" si="831"/>
        <v>937.56683792552064</v>
      </c>
      <c r="E17751">
        <f t="shared" si="832"/>
        <v>68.938738082758874</v>
      </c>
      <c r="F17751">
        <f t="shared" si="833"/>
        <v>7.0765898379726542</v>
      </c>
    </row>
    <row r="17752" spans="1:6">
      <c r="A17752" s="1">
        <v>1180</v>
      </c>
      <c r="B17752" s="2">
        <v>70.8</v>
      </c>
      <c r="C17752" s="3">
        <v>25.8</v>
      </c>
      <c r="D17752">
        <f t="shared" si="831"/>
        <v>1524.6667030618428</v>
      </c>
      <c r="E17752">
        <f t="shared" si="832"/>
        <v>59.095608645807857</v>
      </c>
      <c r="F17752">
        <f t="shared" si="833"/>
        <v>295.67871389926023</v>
      </c>
    </row>
    <row r="17753" spans="1:6">
      <c r="A17753" s="1">
        <v>1170</v>
      </c>
      <c r="B17753" s="2">
        <v>69</v>
      </c>
      <c r="C17753" s="3">
        <v>16.5</v>
      </c>
      <c r="D17753">
        <f t="shared" si="831"/>
        <v>1114.3713475612985</v>
      </c>
      <c r="E17753">
        <f t="shared" si="832"/>
        <v>67.537657427957484</v>
      </c>
      <c r="F17753">
        <f t="shared" si="833"/>
        <v>6.2721258572264613</v>
      </c>
    </row>
    <row r="17754" spans="1:6">
      <c r="A17754" s="1">
        <v>1270</v>
      </c>
      <c r="B17754" s="2">
        <v>71.099999999999994</v>
      </c>
      <c r="C17754" s="3">
        <v>14.8</v>
      </c>
      <c r="D17754">
        <f t="shared" si="831"/>
        <v>1012.7313776220287</v>
      </c>
      <c r="E17754">
        <f t="shared" si="832"/>
        <v>68.42779578527221</v>
      </c>
      <c r="F17754">
        <f t="shared" si="833"/>
        <v>95.553124761250459</v>
      </c>
    </row>
    <row r="17755" spans="1:6">
      <c r="A17755" s="1">
        <v>742</v>
      </c>
      <c r="B17755" s="2">
        <v>67.5</v>
      </c>
      <c r="C17755" s="3">
        <v>10.4</v>
      </c>
      <c r="D17755">
        <f t="shared" si="831"/>
        <v>726.77408233915094</v>
      </c>
      <c r="E17755">
        <f t="shared" si="832"/>
        <v>69.882123301841432</v>
      </c>
      <c r="F17755">
        <f t="shared" si="833"/>
        <v>5.9841868445075965</v>
      </c>
    </row>
    <row r="17756" spans="1:6">
      <c r="A17756" s="1">
        <v>857</v>
      </c>
      <c r="B17756" s="2">
        <v>68.599999999999994</v>
      </c>
      <c r="C17756" s="3">
        <v>12.5</v>
      </c>
      <c r="D17756">
        <f t="shared" si="831"/>
        <v>866.59740723724212</v>
      </c>
      <c r="E17756">
        <f t="shared" si="832"/>
        <v>69.32779257897937</v>
      </c>
      <c r="F17756">
        <f t="shared" si="833"/>
        <v>0.652722407596666</v>
      </c>
    </row>
    <row r="17757" spans="1:6">
      <c r="A17757" s="1">
        <v>869</v>
      </c>
      <c r="B17757" s="2">
        <v>68.900000000000006</v>
      </c>
      <c r="C17757" s="3">
        <v>11.6</v>
      </c>
      <c r="D17757">
        <f t="shared" si="831"/>
        <v>807.28898163245196</v>
      </c>
      <c r="E17757">
        <f t="shared" si="832"/>
        <v>69.593877726935517</v>
      </c>
      <c r="F17757">
        <f t="shared" si="833"/>
        <v>5.568506939716805</v>
      </c>
    </row>
    <row r="17758" spans="1:6">
      <c r="A17758" s="1">
        <v>1090</v>
      </c>
      <c r="B17758" s="2">
        <v>65.599999999999994</v>
      </c>
      <c r="C17758" s="3">
        <v>15.3</v>
      </c>
      <c r="D17758">
        <f t="shared" si="831"/>
        <v>1043.2572865762359</v>
      </c>
      <c r="E17758">
        <f t="shared" si="832"/>
        <v>68.186750756616718</v>
      </c>
      <c r="F17758">
        <f t="shared" si="833"/>
        <v>9.6098327158747932</v>
      </c>
    </row>
    <row r="17759" spans="1:6">
      <c r="A17759" s="1">
        <v>1180</v>
      </c>
      <c r="B17759" s="2">
        <v>69.3</v>
      </c>
      <c r="C17759" s="3">
        <v>16.600000000000001</v>
      </c>
      <c r="D17759">
        <f t="shared" si="831"/>
        <v>1120.1509533058279</v>
      </c>
      <c r="E17759">
        <f t="shared" si="832"/>
        <v>67.478973090712515</v>
      </c>
      <c r="F17759">
        <f t="shared" si="833"/>
        <v>8.100833959635267</v>
      </c>
    </row>
    <row r="17760" spans="1:6">
      <c r="A17760" s="1">
        <v>1150</v>
      </c>
      <c r="B17760" s="2">
        <v>67.400000000000006</v>
      </c>
      <c r="C17760" s="3">
        <v>16.100000000000001</v>
      </c>
      <c r="D17760">
        <f t="shared" si="831"/>
        <v>1091.0208609262118</v>
      </c>
      <c r="E17760">
        <f t="shared" si="832"/>
        <v>67.765270864982085</v>
      </c>
      <c r="F17760">
        <f t="shared" si="833"/>
        <v>4.7800372501114419</v>
      </c>
    </row>
    <row r="17761" spans="1:6">
      <c r="A17761" s="1">
        <v>1560</v>
      </c>
      <c r="B17761" s="2">
        <v>79</v>
      </c>
      <c r="C17761" s="3">
        <v>27.3</v>
      </c>
      <c r="D17761">
        <f t="shared" si="831"/>
        <v>1563.1897137781771</v>
      </c>
      <c r="E17761">
        <f t="shared" si="832"/>
        <v>57.259696475391102</v>
      </c>
      <c r="F17761">
        <f t="shared" si="833"/>
        <v>472.65438808541154</v>
      </c>
    </row>
    <row r="17762" spans="1:6">
      <c r="A17762" s="1">
        <v>1370</v>
      </c>
      <c r="B17762" s="2">
        <v>70.2</v>
      </c>
      <c r="C17762" s="3">
        <v>25.4</v>
      </c>
      <c r="D17762">
        <f t="shared" si="831"/>
        <v>1513.0410471260598</v>
      </c>
      <c r="E17762">
        <f t="shared" si="832"/>
        <v>59.5685451624433</v>
      </c>
      <c r="F17762">
        <f t="shared" si="833"/>
        <v>140.35918563231212</v>
      </c>
    </row>
    <row r="17763" spans="1:6">
      <c r="A17763" s="1">
        <v>1260</v>
      </c>
      <c r="B17763" s="2">
        <v>72.599999999999994</v>
      </c>
      <c r="C17763" s="3">
        <v>18.5</v>
      </c>
      <c r="D17763">
        <f t="shared" si="831"/>
        <v>1225.1901572733093</v>
      </c>
      <c r="E17763">
        <f t="shared" si="832"/>
        <v>66.226494987746449</v>
      </c>
      <c r="F17763">
        <f t="shared" si="833"/>
        <v>42.240182416110208</v>
      </c>
    </row>
    <row r="17764" spans="1:6">
      <c r="A17764" s="1">
        <v>822</v>
      </c>
      <c r="B17764" s="2">
        <v>68.5</v>
      </c>
      <c r="C17764" s="3">
        <v>11.9</v>
      </c>
      <c r="D17764">
        <f t="shared" si="831"/>
        <v>827.17094744342398</v>
      </c>
      <c r="E17764">
        <f t="shared" si="832"/>
        <v>69.510163650707895</v>
      </c>
      <c r="F17764">
        <f t="shared" si="833"/>
        <v>1.0561480168803301</v>
      </c>
    </row>
    <row r="17765" spans="1:6">
      <c r="A17765" s="1">
        <v>897</v>
      </c>
      <c r="B17765" s="2">
        <v>68.099999999999994</v>
      </c>
      <c r="C17765" s="3">
        <v>12.3</v>
      </c>
      <c r="D17765">
        <f t="shared" si="831"/>
        <v>853.50736189587235</v>
      </c>
      <c r="E17765">
        <f t="shared" si="832"/>
        <v>69.39084243055872</v>
      </c>
      <c r="F17765">
        <f t="shared" si="833"/>
        <v>4.1930765934994394</v>
      </c>
    </row>
    <row r="17766" spans="1:6">
      <c r="A17766" s="1">
        <v>816</v>
      </c>
      <c r="B17766" s="2">
        <v>68.400000000000006</v>
      </c>
      <c r="C17766" s="3">
        <v>11.1</v>
      </c>
      <c r="D17766">
        <f t="shared" si="831"/>
        <v>773.92308744162801</v>
      </c>
      <c r="E17766">
        <f t="shared" si="832"/>
        <v>69.722800670416945</v>
      </c>
      <c r="F17766">
        <f t="shared" si="833"/>
        <v>4.1147818267967375</v>
      </c>
    </row>
    <row r="17767" spans="1:6">
      <c r="A17767" s="1">
        <v>1140</v>
      </c>
      <c r="B17767" s="2">
        <v>68.3</v>
      </c>
      <c r="C17767" s="3">
        <v>17</v>
      </c>
      <c r="D17767">
        <f t="shared" si="831"/>
        <v>1143.0300032578664</v>
      </c>
      <c r="E17767">
        <f t="shared" si="832"/>
        <v>67.237059015168612</v>
      </c>
      <c r="F17767">
        <f t="shared" si="833"/>
        <v>1.1421073629920775</v>
      </c>
    </row>
    <row r="17768" spans="1:6">
      <c r="A17768" s="1">
        <v>1080</v>
      </c>
      <c r="B17768" s="2">
        <v>70</v>
      </c>
      <c r="C17768" s="3">
        <v>11.2</v>
      </c>
      <c r="D17768">
        <f t="shared" si="831"/>
        <v>780.61818424434523</v>
      </c>
      <c r="E17768">
        <f t="shared" si="832"/>
        <v>69.698052164673683</v>
      </c>
      <c r="F17768">
        <f t="shared" si="833"/>
        <v>119.81776343971552</v>
      </c>
    </row>
    <row r="17769" spans="1:6">
      <c r="A17769" s="1">
        <v>1170</v>
      </c>
      <c r="B17769" s="2">
        <v>69.599999999999994</v>
      </c>
      <c r="C17769" s="3">
        <v>17.100000000000001</v>
      </c>
      <c r="D17769">
        <f t="shared" si="831"/>
        <v>1148.6887158376383</v>
      </c>
      <c r="E17769">
        <f t="shared" si="832"/>
        <v>67.174778703955454</v>
      </c>
      <c r="F17769">
        <f t="shared" si="833"/>
        <v>6.488377416184397</v>
      </c>
    </row>
    <row r="17770" spans="1:6">
      <c r="A17770" s="1">
        <v>688</v>
      </c>
      <c r="B17770" s="2">
        <v>69</v>
      </c>
      <c r="C17770" s="3">
        <v>9.1</v>
      </c>
      <c r="D17770">
        <f t="shared" si="831"/>
        <v>638.07661002546786</v>
      </c>
      <c r="E17770">
        <f t="shared" si="832"/>
        <v>70.118308794007461</v>
      </c>
      <c r="F17770">
        <f t="shared" si="833"/>
        <v>4.5798761173230762</v>
      </c>
    </row>
    <row r="17771" spans="1:6">
      <c r="A17771" s="1">
        <v>912</v>
      </c>
      <c r="B17771" s="2">
        <v>69.5</v>
      </c>
      <c r="C17771" s="3">
        <v>11.7</v>
      </c>
      <c r="D17771">
        <f t="shared" si="831"/>
        <v>813.92820499140817</v>
      </c>
      <c r="E17771">
        <f t="shared" si="832"/>
        <v>69.56651324712891</v>
      </c>
      <c r="F17771">
        <f t="shared" si="833"/>
        <v>12.852202172285141</v>
      </c>
    </row>
    <row r="17772" spans="1:6">
      <c r="A17772" s="1">
        <v>938</v>
      </c>
      <c r="B17772" s="2">
        <v>69.7</v>
      </c>
      <c r="C17772" s="3">
        <v>13.3</v>
      </c>
      <c r="D17772">
        <f t="shared" si="831"/>
        <v>918.39318995410076</v>
      </c>
      <c r="E17772">
        <f t="shared" si="832"/>
        <v>69.052119545421107</v>
      </c>
      <c r="F17772">
        <f t="shared" si="833"/>
        <v>0.93326470918776239</v>
      </c>
    </row>
    <row r="17773" spans="1:6">
      <c r="A17773" s="1">
        <v>1050</v>
      </c>
      <c r="B17773" s="2">
        <v>65.3</v>
      </c>
      <c r="C17773" s="3">
        <v>14.7</v>
      </c>
      <c r="D17773">
        <f t="shared" si="831"/>
        <v>1006.567505569136</v>
      </c>
      <c r="E17773">
        <f t="shared" si="832"/>
        <v>68.473979970689527</v>
      </c>
      <c r="F17773">
        <f t="shared" si="833"/>
        <v>12.593967735891697</v>
      </c>
    </row>
    <row r="17774" spans="1:6">
      <c r="A17774" s="1">
        <v>1130</v>
      </c>
      <c r="B17774" s="2">
        <v>66.8</v>
      </c>
      <c r="C17774" s="3">
        <v>16.3</v>
      </c>
      <c r="D17774">
        <f t="shared" si="831"/>
        <v>1102.7420267821619</v>
      </c>
      <c r="E17774">
        <f t="shared" si="832"/>
        <v>67.652885078660233</v>
      </c>
      <c r="F17774">
        <f t="shared" si="833"/>
        <v>1.7199046986083153</v>
      </c>
    </row>
    <row r="17775" spans="1:6">
      <c r="A17775" s="1">
        <v>1230</v>
      </c>
      <c r="B17775" s="2">
        <v>66.3</v>
      </c>
      <c r="C17775" s="3">
        <v>17.600000000000001</v>
      </c>
      <c r="D17775">
        <f t="shared" si="831"/>
        <v>1176.6040651450107</v>
      </c>
      <c r="E17775">
        <f t="shared" si="832"/>
        <v>66.852503701421057</v>
      </c>
      <c r="F17775">
        <f t="shared" si="833"/>
        <v>4.1137797181744826</v>
      </c>
    </row>
    <row r="17776" spans="1:6">
      <c r="A17776" s="1">
        <v>1050</v>
      </c>
      <c r="B17776" s="2">
        <v>70.7</v>
      </c>
      <c r="C17776" s="3">
        <v>16.3</v>
      </c>
      <c r="D17776">
        <f t="shared" si="831"/>
        <v>1102.7420267821619</v>
      </c>
      <c r="E17776">
        <f t="shared" si="832"/>
        <v>67.652885078660233</v>
      </c>
      <c r="F17776">
        <f t="shared" si="833"/>
        <v>13.000718585037637</v>
      </c>
    </row>
    <row r="17777" spans="1:6">
      <c r="A17777" s="1">
        <v>825</v>
      </c>
      <c r="B17777" s="2">
        <v>69.2</v>
      </c>
      <c r="C17777" s="3">
        <v>9.19</v>
      </c>
      <c r="D17777">
        <f t="shared" si="831"/>
        <v>644.25821972598339</v>
      </c>
      <c r="E17777">
        <f t="shared" si="832"/>
        <v>70.104267652446509</v>
      </c>
      <c r="F17777">
        <f t="shared" si="833"/>
        <v>44.454901580783989</v>
      </c>
    </row>
    <row r="17778" spans="1:6">
      <c r="A17778" s="1">
        <v>780</v>
      </c>
      <c r="B17778" s="2">
        <v>69.099999999999994</v>
      </c>
      <c r="C17778" s="3">
        <v>10.7</v>
      </c>
      <c r="D17778">
        <f t="shared" si="831"/>
        <v>747.03945205181572</v>
      </c>
      <c r="E17778">
        <f t="shared" si="832"/>
        <v>69.816771219795868</v>
      </c>
      <c r="F17778">
        <f t="shared" si="833"/>
        <v>1.9649655152718337</v>
      </c>
    </row>
    <row r="17779" spans="1:6">
      <c r="A17779" s="1">
        <v>859</v>
      </c>
      <c r="B17779" s="2">
        <v>71.8</v>
      </c>
      <c r="C17779" s="3">
        <v>11.6</v>
      </c>
      <c r="D17779">
        <f t="shared" si="831"/>
        <v>807.28898163245196</v>
      </c>
      <c r="E17779">
        <f t="shared" si="832"/>
        <v>69.593877726935517</v>
      </c>
      <c r="F17779">
        <f t="shared" si="833"/>
        <v>8.4389303427676037</v>
      </c>
    </row>
    <row r="17780" spans="1:6">
      <c r="A17780" s="1">
        <v>1300</v>
      </c>
      <c r="B17780" s="2">
        <v>70.400000000000006</v>
      </c>
      <c r="C17780" s="3">
        <v>20.100000000000001</v>
      </c>
      <c r="D17780">
        <f t="shared" si="831"/>
        <v>1305.8542888424502</v>
      </c>
      <c r="E17780">
        <f t="shared" si="832"/>
        <v>64.967875066788565</v>
      </c>
      <c r="F17780">
        <f t="shared" si="833"/>
        <v>29.553762584971658</v>
      </c>
    </row>
    <row r="17781" spans="1:6">
      <c r="A17781" s="1">
        <v>994</v>
      </c>
      <c r="B17781" s="2">
        <v>70.2</v>
      </c>
      <c r="C17781" s="3">
        <v>15.9</v>
      </c>
      <c r="D17781">
        <f t="shared" si="831"/>
        <v>1079.2098205087766</v>
      </c>
      <c r="E17781">
        <f t="shared" si="832"/>
        <v>67.874831478539406</v>
      </c>
      <c r="F17781">
        <f t="shared" si="833"/>
        <v>15.105232722382002</v>
      </c>
    </row>
    <row r="17782" spans="1:6">
      <c r="A17782" s="1">
        <v>1230</v>
      </c>
      <c r="B17782" s="2">
        <v>74.2</v>
      </c>
      <c r="C17782" s="3">
        <v>21.5</v>
      </c>
      <c r="D17782">
        <f t="shared" si="831"/>
        <v>1369.9108832541122</v>
      </c>
      <c r="E17782">
        <f t="shared" si="832"/>
        <v>63.716785267633128</v>
      </c>
      <c r="F17782">
        <f t="shared" si="833"/>
        <v>136.04605007381363</v>
      </c>
    </row>
    <row r="17783" spans="1:6">
      <c r="A17783" s="1">
        <v>1050</v>
      </c>
      <c r="B17783" s="2">
        <v>66.2</v>
      </c>
      <c r="C17783" s="3">
        <v>14.8</v>
      </c>
      <c r="D17783">
        <f t="shared" si="831"/>
        <v>1012.7313776220287</v>
      </c>
      <c r="E17783">
        <f t="shared" si="832"/>
        <v>68.42779578527221</v>
      </c>
      <c r="F17783">
        <f t="shared" si="833"/>
        <v>6.8184266712390436</v>
      </c>
    </row>
    <row r="17784" spans="1:6">
      <c r="A17784" s="1">
        <v>1270</v>
      </c>
      <c r="B17784" s="2">
        <v>79</v>
      </c>
      <c r="C17784" s="3">
        <v>15.6</v>
      </c>
      <c r="D17784">
        <f t="shared" si="831"/>
        <v>1061.3290782457602</v>
      </c>
      <c r="E17784">
        <f t="shared" si="832"/>
        <v>68.033915272164123</v>
      </c>
      <c r="F17784">
        <f t="shared" si="833"/>
        <v>178.42027100975196</v>
      </c>
    </row>
    <row r="17785" spans="1:6">
      <c r="A17785" s="1">
        <v>1540</v>
      </c>
      <c r="B17785" s="2">
        <v>73</v>
      </c>
      <c r="C17785" s="3">
        <v>45.1</v>
      </c>
      <c r="D17785">
        <f t="shared" si="831"/>
        <v>1562.4060862087572</v>
      </c>
      <c r="E17785">
        <f t="shared" si="832"/>
        <v>34.643150470260693</v>
      </c>
      <c r="F17785">
        <f t="shared" si="833"/>
        <v>1471.9185185656331</v>
      </c>
    </row>
    <row r="17786" spans="1:6">
      <c r="A17786" s="1">
        <v>1070</v>
      </c>
      <c r="B17786" s="2">
        <v>70.8</v>
      </c>
      <c r="C17786" s="3">
        <v>16.2</v>
      </c>
      <c r="D17786">
        <f t="shared" si="831"/>
        <v>1096.8928015744584</v>
      </c>
      <c r="E17786">
        <f t="shared" si="832"/>
        <v>67.709432195954221</v>
      </c>
      <c r="F17786">
        <f t="shared" si="833"/>
        <v>10.517686646916678</v>
      </c>
    </row>
    <row r="17787" spans="1:6">
      <c r="A17787" s="1">
        <v>885</v>
      </c>
      <c r="B17787" s="2">
        <v>68.900000000000006</v>
      </c>
      <c r="C17787" s="3">
        <v>13.1</v>
      </c>
      <c r="D17787">
        <f t="shared" si="831"/>
        <v>905.53267658750008</v>
      </c>
      <c r="E17787">
        <f t="shared" si="832"/>
        <v>69.12463180057253</v>
      </c>
      <c r="F17787">
        <f t="shared" si="833"/>
        <v>0.61361829629437725</v>
      </c>
    </row>
    <row r="17788" spans="1:6">
      <c r="A17788" s="1">
        <v>1060</v>
      </c>
      <c r="B17788" s="2">
        <v>70.099999999999994</v>
      </c>
      <c r="C17788" s="3">
        <v>15.3</v>
      </c>
      <c r="D17788">
        <f t="shared" si="831"/>
        <v>1043.2572865762359</v>
      </c>
      <c r="E17788">
        <f t="shared" si="832"/>
        <v>68.186750756616718</v>
      </c>
      <c r="F17788">
        <f t="shared" si="833"/>
        <v>4.0349706265589251</v>
      </c>
    </row>
    <row r="17789" spans="1:6">
      <c r="A17789" s="1">
        <v>1030</v>
      </c>
      <c r="B17789" s="2">
        <v>69.3</v>
      </c>
      <c r="C17789" s="3">
        <v>14.5</v>
      </c>
      <c r="D17789">
        <f t="shared" si="831"/>
        <v>994.18306808005809</v>
      </c>
      <c r="E17789">
        <f t="shared" si="832"/>
        <v>68.564349522762626</v>
      </c>
      <c r="F17789">
        <f t="shared" si="833"/>
        <v>2.2548095997798652</v>
      </c>
    </row>
    <row r="17790" spans="1:6">
      <c r="A17790" s="1">
        <v>965</v>
      </c>
      <c r="B17790" s="2">
        <v>68.5</v>
      </c>
      <c r="C17790" s="3">
        <v>12.4</v>
      </c>
      <c r="D17790">
        <f t="shared" si="831"/>
        <v>860.05908901806833</v>
      </c>
      <c r="E17790">
        <f t="shared" si="832"/>
        <v>69.359603953070021</v>
      </c>
      <c r="F17790">
        <f t="shared" si="833"/>
        <v>15.449486908512398</v>
      </c>
    </row>
    <row r="17791" spans="1:6">
      <c r="A17791" s="1">
        <v>1340</v>
      </c>
      <c r="B17791" s="2">
        <v>69.7</v>
      </c>
      <c r="C17791" s="3">
        <v>18.5</v>
      </c>
      <c r="D17791">
        <f t="shared" si="831"/>
        <v>1225.1901572733093</v>
      </c>
      <c r="E17791">
        <f t="shared" si="832"/>
        <v>66.226494987746449</v>
      </c>
      <c r="F17791">
        <f t="shared" si="833"/>
        <v>29.672750351086997</v>
      </c>
    </row>
    <row r="17792" spans="1:6">
      <c r="A17792" s="1">
        <v>1260</v>
      </c>
      <c r="B17792" s="2">
        <v>70.8</v>
      </c>
      <c r="C17792" s="3">
        <v>19.3</v>
      </c>
      <c r="D17792">
        <f t="shared" si="831"/>
        <v>1266.4735539656704</v>
      </c>
      <c r="E17792">
        <f t="shared" si="832"/>
        <v>65.620391397184989</v>
      </c>
      <c r="F17792">
        <f t="shared" si="833"/>
        <v>26.884324302860357</v>
      </c>
    </row>
    <row r="17793" spans="1:6">
      <c r="A17793" s="1">
        <v>712</v>
      </c>
      <c r="B17793" s="2">
        <v>68.400000000000006</v>
      </c>
      <c r="C17793" s="3">
        <v>10.1</v>
      </c>
      <c r="D17793">
        <f t="shared" si="831"/>
        <v>706.42675675012276</v>
      </c>
      <c r="E17793">
        <f t="shared" si="832"/>
        <v>69.943243242586419</v>
      </c>
      <c r="F17793">
        <f t="shared" si="833"/>
        <v>2.4230908849998616</v>
      </c>
    </row>
    <row r="17794" spans="1:6">
      <c r="A17794" s="1">
        <v>929</v>
      </c>
      <c r="B17794" s="2">
        <v>69.7</v>
      </c>
      <c r="C17794" s="3">
        <v>15</v>
      </c>
      <c r="D17794">
        <f t="shared" si="831"/>
        <v>1025.001180803403</v>
      </c>
      <c r="E17794">
        <f t="shared" si="832"/>
        <v>68.333412053560195</v>
      </c>
      <c r="F17794">
        <f t="shared" si="833"/>
        <v>14.178551247494317</v>
      </c>
    </row>
    <row r="17795" spans="1:6">
      <c r="A17795" s="1">
        <v>847</v>
      </c>
      <c r="B17795" s="2">
        <v>69.7</v>
      </c>
      <c r="C17795" s="3">
        <v>10.8</v>
      </c>
      <c r="D17795">
        <f t="shared" si="831"/>
        <v>753.77543247269614</v>
      </c>
      <c r="E17795">
        <f t="shared" si="832"/>
        <v>69.794021525249633</v>
      </c>
      <c r="F17795">
        <f t="shared" si="833"/>
        <v>11.617993056352677</v>
      </c>
    </row>
    <row r="17796" spans="1:6">
      <c r="A17796" s="1">
        <v>1130</v>
      </c>
      <c r="B17796" s="2">
        <v>68.900000000000006</v>
      </c>
      <c r="C17796" s="3">
        <v>14.3</v>
      </c>
      <c r="D17796">
        <f t="shared" si="831"/>
        <v>981.7246999254686</v>
      </c>
      <c r="E17796">
        <f t="shared" si="832"/>
        <v>68.652076917864932</v>
      </c>
      <c r="F17796">
        <f t="shared" si="833"/>
        <v>29.429670908935265</v>
      </c>
    </row>
    <row r="17797" spans="1:6">
      <c r="A17797" s="1">
        <v>1020</v>
      </c>
      <c r="B17797" s="2">
        <v>67.599999999999994</v>
      </c>
      <c r="C17797" s="3">
        <v>13.7</v>
      </c>
      <c r="D17797">
        <f t="shared" si="831"/>
        <v>943.92585242058885</v>
      </c>
      <c r="E17797">
        <f t="shared" si="832"/>
        <v>68.899697256977291</v>
      </c>
      <c r="F17797">
        <f t="shared" si="833"/>
        <v>9.4198266244416438</v>
      </c>
    </row>
    <row r="17798" spans="1:6">
      <c r="A17798" s="1">
        <v>1070</v>
      </c>
      <c r="B17798" s="2">
        <v>68.8</v>
      </c>
      <c r="C17798" s="3">
        <v>12.6</v>
      </c>
      <c r="D17798">
        <f t="shared" si="831"/>
        <v>873.12208503370925</v>
      </c>
      <c r="E17798">
        <f t="shared" si="832"/>
        <v>69.295403574103915</v>
      </c>
      <c r="F17798">
        <f t="shared" si="833"/>
        <v>52.022055092359714</v>
      </c>
    </row>
    <row r="17799" spans="1:6">
      <c r="A17799" s="1">
        <v>1130</v>
      </c>
      <c r="B17799" s="2">
        <v>66.599999999999994</v>
      </c>
      <c r="C17799" s="3">
        <v>16.2</v>
      </c>
      <c r="D17799">
        <f t="shared" si="831"/>
        <v>1096.8928015744584</v>
      </c>
      <c r="E17799">
        <f t="shared" si="832"/>
        <v>67.709432195954221</v>
      </c>
      <c r="F17799">
        <f t="shared" si="833"/>
        <v>2.6949866696672715</v>
      </c>
    </row>
    <row r="17800" spans="1:6">
      <c r="A17800" s="1">
        <v>1550</v>
      </c>
      <c r="B17800" s="2">
        <v>78</v>
      </c>
      <c r="C17800" s="3">
        <v>35.4</v>
      </c>
      <c r="D17800">
        <f t="shared" si="831"/>
        <v>1646.2266469799604</v>
      </c>
      <c r="E17800">
        <f t="shared" si="832"/>
        <v>46.50357759830397</v>
      </c>
      <c r="F17800">
        <f t="shared" si="833"/>
        <v>1004.3935072557369</v>
      </c>
    </row>
    <row r="17801" spans="1:6">
      <c r="A17801" s="1">
        <v>1380</v>
      </c>
      <c r="B17801" s="2">
        <v>64.5</v>
      </c>
      <c r="C17801" s="3">
        <v>30.1</v>
      </c>
      <c r="D17801">
        <f t="shared" si="831"/>
        <v>1614.3273686601194</v>
      </c>
      <c r="E17801">
        <f t="shared" si="832"/>
        <v>53.63213849369167</v>
      </c>
      <c r="F17801">
        <f t="shared" si="833"/>
        <v>191.4579975283927</v>
      </c>
    </row>
    <row r="17802" spans="1:6">
      <c r="A17802" s="1">
        <v>705</v>
      </c>
      <c r="B17802" s="2">
        <v>69.2</v>
      </c>
      <c r="C17802" s="3">
        <v>8.89</v>
      </c>
      <c r="D17802">
        <f t="shared" ref="D17802:D17865" si="834">C17802*E17802</f>
        <v>623.63192746441905</v>
      </c>
      <c r="E17802">
        <f t="shared" ref="E17802:E17865" si="835">$P$4/(1+(C17802/$P$5)^$P$6)^(2/$P$6)</f>
        <v>70.149823111858154</v>
      </c>
      <c r="F17802">
        <f t="shared" ref="F17802:F17865" si="836">(E17802-B17802)^2+$M$3*(D17802-A17802)^2</f>
        <v>9.7461456895732042</v>
      </c>
    </row>
    <row r="17803" spans="1:6">
      <c r="A17803" s="1">
        <v>876</v>
      </c>
      <c r="B17803" s="2">
        <v>70</v>
      </c>
      <c r="C17803" s="3">
        <v>12.5</v>
      </c>
      <c r="D17803">
        <f t="shared" si="834"/>
        <v>866.59740723724212</v>
      </c>
      <c r="E17803">
        <f t="shared" si="835"/>
        <v>69.32779257897937</v>
      </c>
      <c r="F17803">
        <f t="shared" si="836"/>
        <v>0.56995877501140535</v>
      </c>
    </row>
    <row r="17804" spans="1:6">
      <c r="A17804" s="1">
        <v>991</v>
      </c>
      <c r="B17804" s="2">
        <v>70.900000000000006</v>
      </c>
      <c r="C17804" s="3">
        <v>11.6</v>
      </c>
      <c r="D17804">
        <f t="shared" si="834"/>
        <v>807.28898163245196</v>
      </c>
      <c r="E17804">
        <f t="shared" si="835"/>
        <v>69.593877726935517</v>
      </c>
      <c r="F17804">
        <f t="shared" si="836"/>
        <v>46.788683605663358</v>
      </c>
    </row>
    <row r="17805" spans="1:6">
      <c r="A17805" s="1">
        <v>1020</v>
      </c>
      <c r="B17805" s="2">
        <v>69.400000000000006</v>
      </c>
      <c r="C17805" s="3">
        <v>14.5</v>
      </c>
      <c r="D17805">
        <f t="shared" si="834"/>
        <v>994.18306808005809</v>
      </c>
      <c r="E17805">
        <f t="shared" si="835"/>
        <v>68.564349522762626</v>
      </c>
      <c r="F17805">
        <f t="shared" si="836"/>
        <v>1.5886376861747959</v>
      </c>
    </row>
    <row r="17806" spans="1:6">
      <c r="A17806" s="1">
        <v>821</v>
      </c>
      <c r="B17806" s="2">
        <v>69</v>
      </c>
      <c r="C17806" s="3">
        <v>10.8</v>
      </c>
      <c r="D17806">
        <f t="shared" si="834"/>
        <v>753.77543247269614</v>
      </c>
      <c r="E17806">
        <f t="shared" si="835"/>
        <v>69.794021525249633</v>
      </c>
      <c r="F17806">
        <f t="shared" si="836"/>
        <v>6.667117652874067</v>
      </c>
    </row>
    <row r="17807" spans="1:6">
      <c r="A17807" s="1">
        <v>1150</v>
      </c>
      <c r="B17807" s="2">
        <v>69.900000000000006</v>
      </c>
      <c r="C17807" s="3">
        <v>17.899999999999999</v>
      </c>
      <c r="D17807">
        <f t="shared" si="834"/>
        <v>1193.0422751633621</v>
      </c>
      <c r="E17807">
        <f t="shared" si="835"/>
        <v>66.650406433707388</v>
      </c>
      <c r="F17807">
        <f t="shared" si="836"/>
        <v>13.034602002618534</v>
      </c>
    </row>
    <row r="17808" spans="1:6">
      <c r="A17808" s="1">
        <v>852</v>
      </c>
      <c r="B17808" s="2">
        <v>69.5</v>
      </c>
      <c r="C17808" s="3">
        <v>10.9</v>
      </c>
      <c r="D17808">
        <f t="shared" si="834"/>
        <v>760.5015028187695</v>
      </c>
      <c r="E17808">
        <f t="shared" si="835"/>
        <v>69.770780075116463</v>
      </c>
      <c r="F17808">
        <f t="shared" si="836"/>
        <v>11.256563328093181</v>
      </c>
    </row>
    <row r="17809" spans="1:6">
      <c r="A17809" s="1">
        <v>1190</v>
      </c>
      <c r="B17809" s="2">
        <v>67.900000000000006</v>
      </c>
      <c r="C17809" s="3">
        <v>14.8</v>
      </c>
      <c r="D17809">
        <f t="shared" si="834"/>
        <v>1012.7313776220287</v>
      </c>
      <c r="E17809">
        <f t="shared" si="835"/>
        <v>68.42779578527221</v>
      </c>
      <c r="F17809">
        <f t="shared" si="836"/>
        <v>42.254806999347849</v>
      </c>
    </row>
    <row r="17810" spans="1:6">
      <c r="A17810" s="1">
        <v>1070</v>
      </c>
      <c r="B17810" s="2">
        <v>67.7</v>
      </c>
      <c r="C17810" s="3">
        <v>15.3</v>
      </c>
      <c r="D17810">
        <f t="shared" si="834"/>
        <v>1043.2572865762359</v>
      </c>
      <c r="E17810">
        <f t="shared" si="835"/>
        <v>68.186750756616718</v>
      </c>
      <c r="F17810">
        <f t="shared" si="836"/>
        <v>1.1922503718318143</v>
      </c>
    </row>
    <row r="17811" spans="1:6">
      <c r="A17811" s="1">
        <v>1230</v>
      </c>
      <c r="B17811" s="2">
        <v>68.8</v>
      </c>
      <c r="C17811" s="3">
        <v>18.3</v>
      </c>
      <c r="D17811">
        <f t="shared" si="834"/>
        <v>1214.5842141357864</v>
      </c>
      <c r="E17811">
        <f t="shared" si="835"/>
        <v>66.370722083922757</v>
      </c>
      <c r="F17811">
        <f t="shared" si="836"/>
        <v>6.2188381142388041</v>
      </c>
    </row>
    <row r="17812" spans="1:6">
      <c r="A17812" s="1">
        <v>1330</v>
      </c>
      <c r="B17812" s="2">
        <v>74.7</v>
      </c>
      <c r="C17812" s="3">
        <v>42.5</v>
      </c>
      <c r="D17812">
        <f t="shared" si="834"/>
        <v>1596.2245216810622</v>
      </c>
      <c r="E17812">
        <f t="shared" si="835"/>
        <v>37.558224039554403</v>
      </c>
      <c r="F17812">
        <f t="shared" si="836"/>
        <v>1474.1866474220608</v>
      </c>
    </row>
    <row r="17813" spans="1:6">
      <c r="A17813" s="1">
        <v>1610</v>
      </c>
      <c r="B17813" s="2">
        <v>70.5</v>
      </c>
      <c r="C17813" s="3">
        <v>28.1</v>
      </c>
      <c r="D17813">
        <f t="shared" si="834"/>
        <v>1580.5050066061531</v>
      </c>
      <c r="E17813">
        <f t="shared" si="835"/>
        <v>56.245729772460962</v>
      </c>
      <c r="F17813">
        <f t="shared" si="836"/>
        <v>204.34630068365493</v>
      </c>
    </row>
    <row r="17814" spans="1:6">
      <c r="A17814" s="1">
        <v>1120</v>
      </c>
      <c r="B17814" s="2">
        <v>73.599999999999994</v>
      </c>
      <c r="C17814" s="3">
        <v>16.600000000000001</v>
      </c>
      <c r="D17814">
        <f t="shared" si="834"/>
        <v>1120.1509533058279</v>
      </c>
      <c r="E17814">
        <f t="shared" si="835"/>
        <v>67.478973090712515</v>
      </c>
      <c r="F17814">
        <f t="shared" si="836"/>
        <v>37.467000862846938</v>
      </c>
    </row>
    <row r="17815" spans="1:6">
      <c r="A17815" s="1">
        <v>705</v>
      </c>
      <c r="B17815" s="2">
        <v>66.400000000000006</v>
      </c>
      <c r="C17815" s="3">
        <v>9.69</v>
      </c>
      <c r="D17815">
        <f t="shared" si="834"/>
        <v>678.49570582096942</v>
      </c>
      <c r="E17815">
        <f t="shared" si="835"/>
        <v>70.020196679150615</v>
      </c>
      <c r="F17815">
        <f t="shared" si="836"/>
        <v>14.044190003535444</v>
      </c>
    </row>
    <row r="17816" spans="1:6">
      <c r="A17816" s="1">
        <v>720</v>
      </c>
      <c r="B17816" s="2">
        <v>63.1</v>
      </c>
      <c r="C17816" s="3">
        <v>14.7</v>
      </c>
      <c r="D17816">
        <f t="shared" si="834"/>
        <v>1006.567505569136</v>
      </c>
      <c r="E17816">
        <f t="shared" si="835"/>
        <v>68.473979970689527</v>
      </c>
      <c r="F17816">
        <f t="shared" si="836"/>
        <v>138.57638710730359</v>
      </c>
    </row>
    <row r="17817" spans="1:6">
      <c r="A17817" s="1">
        <v>970</v>
      </c>
      <c r="B17817" s="2">
        <v>69.599999999999994</v>
      </c>
      <c r="C17817" s="3">
        <v>27.5</v>
      </c>
      <c r="D17817">
        <f t="shared" si="834"/>
        <v>1567.7267716545248</v>
      </c>
      <c r="E17817">
        <f t="shared" si="835"/>
        <v>57.008246241982718</v>
      </c>
      <c r="F17817">
        <f t="shared" si="836"/>
        <v>635.80144885582308</v>
      </c>
    </row>
    <row r="17818" spans="1:6">
      <c r="A17818" s="1">
        <v>806</v>
      </c>
      <c r="B17818" s="2">
        <v>70</v>
      </c>
      <c r="C17818" s="3">
        <v>10.9</v>
      </c>
      <c r="D17818">
        <f t="shared" si="834"/>
        <v>760.5015028187695</v>
      </c>
      <c r="E17818">
        <f t="shared" si="835"/>
        <v>69.770780075116463</v>
      </c>
      <c r="F17818">
        <f t="shared" si="836"/>
        <v>2.8177884873941652</v>
      </c>
    </row>
    <row r="17819" spans="1:6">
      <c r="A17819" s="1">
        <v>1110</v>
      </c>
      <c r="B17819" s="2">
        <v>70.2</v>
      </c>
      <c r="C17819" s="3">
        <v>17.100000000000001</v>
      </c>
      <c r="D17819">
        <f t="shared" si="834"/>
        <v>1148.6887158376383</v>
      </c>
      <c r="E17819">
        <f t="shared" si="835"/>
        <v>67.174778703955454</v>
      </c>
      <c r="F17819">
        <f t="shared" si="836"/>
        <v>11.151404046511427</v>
      </c>
    </row>
    <row r="17820" spans="1:6">
      <c r="A17820" s="1">
        <v>712</v>
      </c>
      <c r="B17820" s="2">
        <v>69</v>
      </c>
      <c r="C17820" s="3">
        <v>9.59</v>
      </c>
      <c r="D17820">
        <f t="shared" si="834"/>
        <v>671.66299456311936</v>
      </c>
      <c r="E17820">
        <f t="shared" si="835"/>
        <v>70.037851362160524</v>
      </c>
      <c r="F17820">
        <f t="shared" si="836"/>
        <v>3.2505726091381435</v>
      </c>
    </row>
    <row r="17821" spans="1:6">
      <c r="A17821" s="1">
        <v>727</v>
      </c>
      <c r="B17821" s="2">
        <v>69.7</v>
      </c>
      <c r="C17821" s="3">
        <v>10.5</v>
      </c>
      <c r="D17821">
        <f t="shared" si="834"/>
        <v>733.53857567983243</v>
      </c>
      <c r="E17821">
        <f t="shared" si="835"/>
        <v>69.860816731412612</v>
      </c>
      <c r="F17821">
        <f t="shared" si="836"/>
        <v>8.2971222898965843E-2</v>
      </c>
    </row>
    <row r="17822" spans="1:6">
      <c r="A17822" s="1">
        <v>828</v>
      </c>
      <c r="B17822" s="2">
        <v>69.8</v>
      </c>
      <c r="C17822" s="3">
        <v>13</v>
      </c>
      <c r="D17822">
        <f t="shared" si="834"/>
        <v>899.07971735774959</v>
      </c>
      <c r="E17822">
        <f t="shared" si="835"/>
        <v>69.159978258288433</v>
      </c>
      <c r="F17822">
        <f t="shared" si="836"/>
        <v>7.1584994207133388</v>
      </c>
    </row>
    <row r="17823" spans="1:6">
      <c r="A17823" s="1">
        <v>1110</v>
      </c>
      <c r="B17823" s="2">
        <v>74.599999999999994</v>
      </c>
      <c r="C17823" s="3">
        <v>19.5</v>
      </c>
      <c r="D17823">
        <f t="shared" si="834"/>
        <v>1276.5010357508486</v>
      </c>
      <c r="E17823">
        <f t="shared" si="835"/>
        <v>65.461591576966597</v>
      </c>
      <c r="F17823">
        <f t="shared" si="836"/>
        <v>120.54220936081558</v>
      </c>
    </row>
    <row r="17824" spans="1:6">
      <c r="A17824" s="1">
        <v>951</v>
      </c>
      <c r="B17824" s="2">
        <v>69.8</v>
      </c>
      <c r="C17824" s="3">
        <v>11</v>
      </c>
      <c r="D17824">
        <f t="shared" si="834"/>
        <v>767.21745708675155</v>
      </c>
      <c r="E17824">
        <f t="shared" si="835"/>
        <v>69.747041553341049</v>
      </c>
      <c r="F17824">
        <f t="shared" si="836"/>
        <v>45.120643925676994</v>
      </c>
    </row>
    <row r="17825" spans="1:6">
      <c r="A17825" s="1">
        <v>963</v>
      </c>
      <c r="B17825" s="2">
        <v>69.099999999999994</v>
      </c>
      <c r="C17825" s="3">
        <v>13.2</v>
      </c>
      <c r="D17825">
        <f t="shared" si="834"/>
        <v>911.9705806713406</v>
      </c>
      <c r="E17825">
        <f t="shared" si="835"/>
        <v>69.088680353889444</v>
      </c>
      <c r="F17825">
        <f t="shared" si="836"/>
        <v>3.4785402373585144</v>
      </c>
    </row>
    <row r="17826" spans="1:6">
      <c r="A17826" s="1">
        <v>939</v>
      </c>
      <c r="B17826" s="2">
        <v>68.3</v>
      </c>
      <c r="C17826" s="3">
        <v>11.2</v>
      </c>
      <c r="D17826">
        <f t="shared" si="834"/>
        <v>780.61818424434523</v>
      </c>
      <c r="E17826">
        <f t="shared" si="835"/>
        <v>69.698052164673683</v>
      </c>
      <c r="F17826">
        <f t="shared" si="836"/>
        <v>35.462697145370875</v>
      </c>
    </row>
    <row r="17827" spans="1:6">
      <c r="A17827" s="1">
        <v>809</v>
      </c>
      <c r="B17827" s="2">
        <v>67.2</v>
      </c>
      <c r="C17827" s="3">
        <v>11.6</v>
      </c>
      <c r="D17827">
        <f t="shared" si="834"/>
        <v>807.28898163245196</v>
      </c>
      <c r="E17827">
        <f t="shared" si="835"/>
        <v>69.593877726935517</v>
      </c>
      <c r="F17827">
        <f t="shared" si="836"/>
        <v>5.7345612230957865</v>
      </c>
    </row>
    <row r="17828" spans="1:6">
      <c r="A17828" s="1">
        <v>826</v>
      </c>
      <c r="B17828" s="2">
        <v>71.8</v>
      </c>
      <c r="C17828" s="3">
        <v>12.3</v>
      </c>
      <c r="D17828">
        <f t="shared" si="834"/>
        <v>853.50736189587235</v>
      </c>
      <c r="E17828">
        <f t="shared" si="835"/>
        <v>69.39084243055872</v>
      </c>
      <c r="F17828">
        <f t="shared" si="836"/>
        <v>6.8147760280065759</v>
      </c>
    </row>
    <row r="17829" spans="1:6">
      <c r="A17829" s="1">
        <v>826</v>
      </c>
      <c r="B17829" s="2">
        <v>71.3</v>
      </c>
      <c r="C17829" s="3">
        <v>11</v>
      </c>
      <c r="D17829">
        <f t="shared" si="834"/>
        <v>767.21745708675155</v>
      </c>
      <c r="E17829">
        <f t="shared" si="835"/>
        <v>69.747041553341049</v>
      </c>
      <c r="F17829">
        <f t="shared" si="836"/>
        <v>7.0273687340554831</v>
      </c>
    </row>
    <row r="17830" spans="1:6">
      <c r="A17830" s="1">
        <v>470</v>
      </c>
      <c r="B17830" s="2">
        <v>74.7</v>
      </c>
      <c r="C17830" s="3">
        <v>6.46</v>
      </c>
      <c r="D17830">
        <f t="shared" si="834"/>
        <v>454.80750627554278</v>
      </c>
      <c r="E17830">
        <f t="shared" si="835"/>
        <v>70.403638742344086</v>
      </c>
      <c r="F17830">
        <f t="shared" si="836"/>
        <v>18.767037368874337</v>
      </c>
    </row>
    <row r="17831" spans="1:6">
      <c r="A17831" s="1">
        <v>936</v>
      </c>
      <c r="B17831" s="2">
        <v>68.8</v>
      </c>
      <c r="C17831" s="3">
        <v>9.4</v>
      </c>
      <c r="D17831">
        <f t="shared" si="834"/>
        <v>658.6601316827107</v>
      </c>
      <c r="E17831">
        <f t="shared" si="835"/>
        <v>70.070226774756449</v>
      </c>
      <c r="F17831">
        <f t="shared" si="836"/>
        <v>104.35935001883381</v>
      </c>
    </row>
    <row r="17832" spans="1:6">
      <c r="A17832" s="1">
        <v>830</v>
      </c>
      <c r="B17832" s="2">
        <v>71</v>
      </c>
      <c r="C17832" s="3">
        <v>10.7</v>
      </c>
      <c r="D17832">
        <f t="shared" si="834"/>
        <v>747.03945205181572</v>
      </c>
      <c r="E17832">
        <f t="shared" si="835"/>
        <v>69.816771219795868</v>
      </c>
      <c r="F17832">
        <f t="shared" si="836"/>
        <v>10.593575307623933</v>
      </c>
    </row>
    <row r="17833" spans="1:6">
      <c r="A17833" s="1">
        <v>960</v>
      </c>
      <c r="B17833" s="2">
        <v>68.400000000000006</v>
      </c>
      <c r="C17833" s="3">
        <v>12.2</v>
      </c>
      <c r="D17833">
        <f t="shared" si="834"/>
        <v>846.94245606154436</v>
      </c>
      <c r="E17833">
        <f t="shared" si="835"/>
        <v>69.421512791929871</v>
      </c>
      <c r="F17833">
        <f t="shared" si="836"/>
        <v>18.117629788233636</v>
      </c>
    </row>
    <row r="17834" spans="1:6">
      <c r="A17834" s="1">
        <v>1200</v>
      </c>
      <c r="B17834" s="2">
        <v>68</v>
      </c>
      <c r="C17834" s="3">
        <v>16.600000000000001</v>
      </c>
      <c r="D17834">
        <f t="shared" si="834"/>
        <v>1120.1509533058279</v>
      </c>
      <c r="E17834">
        <f t="shared" si="835"/>
        <v>67.478973090712515</v>
      </c>
      <c r="F17834">
        <f t="shared" si="836"/>
        <v>8.7883240056479828</v>
      </c>
    </row>
    <row r="17835" spans="1:6">
      <c r="A17835" s="1">
        <v>1350</v>
      </c>
      <c r="B17835" s="2">
        <v>75.5</v>
      </c>
      <c r="C17835" s="3">
        <v>40.700000000000003</v>
      </c>
      <c r="D17835">
        <f t="shared" si="834"/>
        <v>1615.8588050089934</v>
      </c>
      <c r="E17835">
        <f t="shared" si="835"/>
        <v>39.701690540761504</v>
      </c>
      <c r="F17835">
        <f t="shared" si="836"/>
        <v>1375.934151407231</v>
      </c>
    </row>
    <row r="17836" spans="1:6">
      <c r="A17836" s="1">
        <v>1340</v>
      </c>
      <c r="B17836" s="2">
        <v>69.8</v>
      </c>
      <c r="C17836" s="3">
        <v>32.4</v>
      </c>
      <c r="D17836">
        <f t="shared" si="834"/>
        <v>1637.629662433691</v>
      </c>
      <c r="E17836">
        <f t="shared" si="835"/>
        <v>50.544125383755897</v>
      </c>
      <c r="F17836">
        <f t="shared" si="836"/>
        <v>489.11798238693137</v>
      </c>
    </row>
    <row r="17837" spans="1:6">
      <c r="A17837" s="1">
        <v>651</v>
      </c>
      <c r="B17837" s="2">
        <v>70.099999999999994</v>
      </c>
      <c r="C17837" s="3">
        <v>8.64</v>
      </c>
      <c r="D17837">
        <f t="shared" si="834"/>
        <v>606.39943947786537</v>
      </c>
      <c r="E17837">
        <f t="shared" si="835"/>
        <v>70.185120309938114</v>
      </c>
      <c r="F17837">
        <f t="shared" si="836"/>
        <v>2.6644220361471822</v>
      </c>
    </row>
    <row r="17838" spans="1:6">
      <c r="A17838" s="1">
        <v>771</v>
      </c>
      <c r="B17838" s="2">
        <v>69.599999999999994</v>
      </c>
      <c r="C17838" s="3">
        <v>9.84</v>
      </c>
      <c r="D17838">
        <f t="shared" si="834"/>
        <v>688.7301770750779</v>
      </c>
      <c r="E17838">
        <f t="shared" si="835"/>
        <v>69.992904174296541</v>
      </c>
      <c r="F17838">
        <f t="shared" si="836"/>
        <v>9.195466047096188</v>
      </c>
    </row>
    <row r="17839" spans="1:6">
      <c r="A17839" s="1">
        <v>856</v>
      </c>
      <c r="B17839" s="2">
        <v>71.7</v>
      </c>
      <c r="C17839" s="3">
        <v>11.6</v>
      </c>
      <c r="D17839">
        <f t="shared" si="834"/>
        <v>807.28898163245196</v>
      </c>
      <c r="E17839">
        <f t="shared" si="835"/>
        <v>69.593877726935517</v>
      </c>
      <c r="F17839">
        <f t="shared" si="836"/>
        <v>7.6052761549875605</v>
      </c>
    </row>
    <row r="17840" spans="1:6">
      <c r="A17840" s="1">
        <v>806</v>
      </c>
      <c r="B17840" s="2">
        <v>71.7</v>
      </c>
      <c r="C17840" s="3">
        <v>11.1</v>
      </c>
      <c r="D17840">
        <f t="shared" si="834"/>
        <v>773.92308744162801</v>
      </c>
      <c r="E17840">
        <f t="shared" si="835"/>
        <v>69.722800670416945</v>
      </c>
      <c r="F17840">
        <f t="shared" si="836"/>
        <v>5.2837543889352983</v>
      </c>
    </row>
    <row r="17841" spans="1:6">
      <c r="A17841" s="1">
        <v>852</v>
      </c>
      <c r="B17841" s="2">
        <v>69.599999999999994</v>
      </c>
      <c r="C17841" s="3">
        <v>11</v>
      </c>
      <c r="D17841">
        <f t="shared" si="834"/>
        <v>767.21745708675155</v>
      </c>
      <c r="E17841">
        <f t="shared" si="835"/>
        <v>69.747041553341049</v>
      </c>
      <c r="F17841">
        <f t="shared" si="836"/>
        <v>9.623421256701624</v>
      </c>
    </row>
    <row r="17842" spans="1:6">
      <c r="A17842" s="1">
        <v>1050</v>
      </c>
      <c r="B17842" s="2">
        <v>71</v>
      </c>
      <c r="C17842" s="3">
        <v>14.3</v>
      </c>
      <c r="D17842">
        <f t="shared" si="834"/>
        <v>981.7246999254686</v>
      </c>
      <c r="E17842">
        <f t="shared" si="835"/>
        <v>68.652076917864932</v>
      </c>
      <c r="F17842">
        <f t="shared" si="836"/>
        <v>11.739572894523203</v>
      </c>
    </row>
    <row r="17843" spans="1:6">
      <c r="A17843" s="1">
        <v>972</v>
      </c>
      <c r="B17843" s="2">
        <v>72.7</v>
      </c>
      <c r="C17843" s="3">
        <v>11</v>
      </c>
      <c r="D17843">
        <f t="shared" si="834"/>
        <v>767.21745708675155</v>
      </c>
      <c r="E17843">
        <f t="shared" si="835"/>
        <v>69.747041553341049</v>
      </c>
      <c r="F17843">
        <f t="shared" si="836"/>
        <v>64.73771136505988</v>
      </c>
    </row>
    <row r="17844" spans="1:6">
      <c r="A17844" s="1">
        <v>1040</v>
      </c>
      <c r="B17844" s="2">
        <v>71.400000000000006</v>
      </c>
      <c r="C17844" s="3">
        <v>15.6</v>
      </c>
      <c r="D17844">
        <f t="shared" si="834"/>
        <v>1061.3290782457602</v>
      </c>
      <c r="E17844">
        <f t="shared" si="835"/>
        <v>68.033915272164123</v>
      </c>
      <c r="F17844">
        <f t="shared" si="836"/>
        <v>11.938219005622805</v>
      </c>
    </row>
    <row r="17845" spans="1:6">
      <c r="A17845" s="1">
        <v>996</v>
      </c>
      <c r="B17845" s="2">
        <v>69.900000000000006</v>
      </c>
      <c r="C17845" s="3">
        <v>11.7</v>
      </c>
      <c r="D17845">
        <f t="shared" si="834"/>
        <v>813.92820499140817</v>
      </c>
      <c r="E17845">
        <f t="shared" si="835"/>
        <v>69.56651324712891</v>
      </c>
      <c r="F17845">
        <f t="shared" si="836"/>
        <v>44.392999364545936</v>
      </c>
    </row>
    <row r="17846" spans="1:6">
      <c r="A17846" s="1">
        <v>868</v>
      </c>
      <c r="B17846" s="2">
        <v>67</v>
      </c>
      <c r="C17846" s="3">
        <v>14.9</v>
      </c>
      <c r="D17846">
        <f t="shared" si="834"/>
        <v>1018.8760192629549</v>
      </c>
      <c r="E17846">
        <f t="shared" si="835"/>
        <v>68.3809408901312</v>
      </c>
      <c r="F17846">
        <f t="shared" si="836"/>
        <v>32.314462683883626</v>
      </c>
    </row>
    <row r="17847" spans="1:6">
      <c r="A17847" s="1">
        <v>948</v>
      </c>
      <c r="B17847" s="2">
        <v>69.900000000000006</v>
      </c>
      <c r="C17847" s="3">
        <v>14.6</v>
      </c>
      <c r="D17847">
        <f t="shared" si="834"/>
        <v>1000.3846526235878</v>
      </c>
      <c r="E17847">
        <f t="shared" si="835"/>
        <v>68.519496755040265</v>
      </c>
      <c r="F17847">
        <f t="shared" si="836"/>
        <v>5.5714132258107014</v>
      </c>
    </row>
    <row r="17848" spans="1:6">
      <c r="A17848" s="1">
        <v>702</v>
      </c>
      <c r="B17848" s="2">
        <v>68.7</v>
      </c>
      <c r="C17848" s="3">
        <v>9.23</v>
      </c>
      <c r="D17848">
        <f t="shared" si="834"/>
        <v>647.00382433162565</v>
      </c>
      <c r="E17848">
        <f t="shared" si="835"/>
        <v>70.09792246279801</v>
      </c>
      <c r="F17848">
        <f t="shared" si="836"/>
        <v>5.9944048626427326</v>
      </c>
    </row>
    <row r="17849" spans="1:6">
      <c r="A17849" s="1">
        <v>840</v>
      </c>
      <c r="B17849" s="2">
        <v>70.900000000000006</v>
      </c>
      <c r="C17849" s="3">
        <v>11.9</v>
      </c>
      <c r="D17849">
        <f t="shared" si="834"/>
        <v>827.17094744342398</v>
      </c>
      <c r="E17849">
        <f t="shared" si="835"/>
        <v>69.510163650707895</v>
      </c>
      <c r="F17849">
        <f t="shared" si="836"/>
        <v>2.1514963328735925</v>
      </c>
    </row>
    <row r="17850" spans="1:6">
      <c r="A17850" s="1">
        <v>922</v>
      </c>
      <c r="B17850" s="2">
        <v>68.8</v>
      </c>
      <c r="C17850" s="3">
        <v>12</v>
      </c>
      <c r="D17850">
        <f t="shared" si="834"/>
        <v>833.77402214118206</v>
      </c>
      <c r="E17850">
        <f t="shared" si="835"/>
        <v>69.481168511765176</v>
      </c>
      <c r="F17850">
        <f t="shared" si="836"/>
        <v>10.861581823243716</v>
      </c>
    </row>
    <row r="17851" spans="1:6">
      <c r="A17851" s="1">
        <v>1060</v>
      </c>
      <c r="B17851" s="2">
        <v>72.8</v>
      </c>
      <c r="C17851" s="3">
        <v>15.6</v>
      </c>
      <c r="D17851">
        <f t="shared" si="834"/>
        <v>1061.3290782457602</v>
      </c>
      <c r="E17851">
        <f t="shared" si="835"/>
        <v>68.033915272164123</v>
      </c>
      <c r="F17851">
        <f t="shared" si="836"/>
        <v>22.717923246451161</v>
      </c>
    </row>
    <row r="17852" spans="1:6">
      <c r="A17852" s="1">
        <v>998</v>
      </c>
      <c r="B17852" s="2">
        <v>71.2</v>
      </c>
      <c r="C17852" s="3">
        <v>13.9</v>
      </c>
      <c r="D17852">
        <f t="shared" si="834"/>
        <v>956.59411572625004</v>
      </c>
      <c r="E17852">
        <f t="shared" si="835"/>
        <v>68.819720555845322</v>
      </c>
      <c r="F17852">
        <f t="shared" si="836"/>
        <v>7.9558801262546357</v>
      </c>
    </row>
    <row r="17853" spans="1:6">
      <c r="A17853" s="1">
        <v>766</v>
      </c>
      <c r="B17853" s="2">
        <v>70.400000000000006</v>
      </c>
      <c r="C17853" s="3">
        <v>9.6300000000000008</v>
      </c>
      <c r="D17853">
        <f t="shared" si="834"/>
        <v>674.39699781845002</v>
      </c>
      <c r="E17853">
        <f t="shared" si="835"/>
        <v>70.030840894958459</v>
      </c>
      <c r="F17853">
        <f t="shared" si="836"/>
        <v>11.345080388955683</v>
      </c>
    </row>
    <row r="17854" spans="1:6">
      <c r="A17854" s="1">
        <v>1050</v>
      </c>
      <c r="B17854" s="2">
        <v>71.8</v>
      </c>
      <c r="C17854" s="3">
        <v>14.6</v>
      </c>
      <c r="D17854">
        <f t="shared" si="834"/>
        <v>1000.3846526235878</v>
      </c>
      <c r="E17854">
        <f t="shared" si="835"/>
        <v>68.519496755040265</v>
      </c>
      <c r="F17854">
        <f t="shared" si="836"/>
        <v>14.050004726797855</v>
      </c>
    </row>
    <row r="17855" spans="1:6">
      <c r="A17855" s="1">
        <v>1050</v>
      </c>
      <c r="B17855" s="2">
        <v>71.8</v>
      </c>
      <c r="C17855" s="3">
        <v>15.8</v>
      </c>
      <c r="D17855">
        <f t="shared" si="834"/>
        <v>1073.2712157486289</v>
      </c>
      <c r="E17855">
        <f t="shared" si="835"/>
        <v>67.928557958773979</v>
      </c>
      <c r="F17855">
        <f t="shared" si="836"/>
        <v>15.711462514588273</v>
      </c>
    </row>
    <row r="17856" spans="1:6">
      <c r="A17856" s="1">
        <v>668</v>
      </c>
      <c r="B17856" s="2">
        <v>71.5</v>
      </c>
      <c r="C17856" s="3">
        <v>8.89</v>
      </c>
      <c r="D17856">
        <f t="shared" si="834"/>
        <v>623.63192746441905</v>
      </c>
      <c r="E17856">
        <f t="shared" si="835"/>
        <v>70.149823111858154</v>
      </c>
      <c r="F17856">
        <f t="shared" si="836"/>
        <v>4.4525244317420247</v>
      </c>
    </row>
    <row r="17857" spans="1:6">
      <c r="A17857" s="1">
        <v>960</v>
      </c>
      <c r="B17857" s="2">
        <v>72.099999999999994</v>
      </c>
      <c r="C17857" s="3">
        <v>14.8</v>
      </c>
      <c r="D17857">
        <f t="shared" si="834"/>
        <v>1012.7313776220287</v>
      </c>
      <c r="E17857">
        <f t="shared" si="835"/>
        <v>68.42779578527221</v>
      </c>
      <c r="F17857">
        <f t="shared" si="836"/>
        <v>17.19939266678157</v>
      </c>
    </row>
    <row r="17858" spans="1:6">
      <c r="A17858" s="1">
        <v>1150</v>
      </c>
      <c r="B17858" s="2">
        <v>79</v>
      </c>
      <c r="C17858" s="3">
        <v>17</v>
      </c>
      <c r="D17858">
        <f t="shared" si="834"/>
        <v>1143.0300032578664</v>
      </c>
      <c r="E17858">
        <f t="shared" si="835"/>
        <v>67.237059015168612</v>
      </c>
      <c r="F17858">
        <f t="shared" si="836"/>
        <v>138.43167467035624</v>
      </c>
    </row>
    <row r="17859" spans="1:6">
      <c r="A17859" s="1">
        <v>1320</v>
      </c>
      <c r="B17859" s="2">
        <v>65.3</v>
      </c>
      <c r="C17859" s="3">
        <v>30.1</v>
      </c>
      <c r="D17859">
        <f t="shared" si="834"/>
        <v>1614.3273686601194</v>
      </c>
      <c r="E17859">
        <f t="shared" si="835"/>
        <v>53.63213849369167</v>
      </c>
      <c r="F17859">
        <f t="shared" si="836"/>
        <v>251.85703401603928</v>
      </c>
    </row>
    <row r="17860" spans="1:6">
      <c r="A17860" s="1">
        <v>1080</v>
      </c>
      <c r="B17860" s="2">
        <v>73.8</v>
      </c>
      <c r="C17860" s="3">
        <v>15.7</v>
      </c>
      <c r="D17860">
        <f t="shared" si="834"/>
        <v>1067.3108854462487</v>
      </c>
      <c r="E17860">
        <f t="shared" si="835"/>
        <v>67.981585060270618</v>
      </c>
      <c r="F17860">
        <f t="shared" si="836"/>
        <v>34.069033593982979</v>
      </c>
    </row>
    <row r="17861" spans="1:6">
      <c r="A17861" s="1">
        <v>940</v>
      </c>
      <c r="B17861" s="2">
        <v>68.5</v>
      </c>
      <c r="C17861" s="3">
        <v>15.1</v>
      </c>
      <c r="D17861">
        <f t="shared" si="834"/>
        <v>1031.1066124415786</v>
      </c>
      <c r="E17861">
        <f t="shared" si="835"/>
        <v>68.285206121958851</v>
      </c>
      <c r="F17861">
        <f t="shared" si="836"/>
        <v>11.13378819793005</v>
      </c>
    </row>
    <row r="17862" spans="1:6">
      <c r="A17862" s="1">
        <v>600</v>
      </c>
      <c r="B17862" s="2">
        <v>69.599999999999994</v>
      </c>
      <c r="C17862" s="3">
        <v>7.37</v>
      </c>
      <c r="D17862">
        <f t="shared" si="834"/>
        <v>518.33412996835693</v>
      </c>
      <c r="E17862">
        <f t="shared" si="835"/>
        <v>70.330275436683436</v>
      </c>
      <c r="F17862">
        <f t="shared" si="836"/>
        <v>9.4421382707092594</v>
      </c>
    </row>
    <row r="17863" spans="1:6">
      <c r="A17863" s="1">
        <v>609</v>
      </c>
      <c r="B17863" s="2">
        <v>69.7</v>
      </c>
      <c r="C17863" s="3">
        <v>8.57</v>
      </c>
      <c r="D17863">
        <f t="shared" si="834"/>
        <v>601.56756942241941</v>
      </c>
      <c r="E17863">
        <f t="shared" si="835"/>
        <v>70.194582196314983</v>
      </c>
      <c r="F17863">
        <f t="shared" si="836"/>
        <v>0.31840222735872403</v>
      </c>
    </row>
    <row r="17864" spans="1:6">
      <c r="A17864" s="1">
        <v>720</v>
      </c>
      <c r="B17864" s="2">
        <v>71.900000000000006</v>
      </c>
      <c r="C17864" s="3">
        <v>9.27</v>
      </c>
      <c r="D17864">
        <f t="shared" si="834"/>
        <v>649.74831946416521</v>
      </c>
      <c r="E17864">
        <f t="shared" si="835"/>
        <v>70.091512347806386</v>
      </c>
      <c r="F17864">
        <f t="shared" si="836"/>
        <v>9.8631743058294781</v>
      </c>
    </row>
    <row r="17865" spans="1:6">
      <c r="A17865" s="1">
        <v>1100</v>
      </c>
      <c r="B17865" s="2">
        <v>66.400000000000006</v>
      </c>
      <c r="C17865" s="3">
        <v>11.4</v>
      </c>
      <c r="D17865">
        <f t="shared" si="834"/>
        <v>793.97592978892078</v>
      </c>
      <c r="E17865">
        <f t="shared" si="835"/>
        <v>69.64701138499305</v>
      </c>
      <c r="F17865">
        <f t="shared" si="836"/>
        <v>135.64125239752588</v>
      </c>
    </row>
    <row r="17866" spans="1:6">
      <c r="A17866" s="1">
        <v>876</v>
      </c>
      <c r="B17866" s="2">
        <v>69.900000000000006</v>
      </c>
      <c r="C17866" s="3">
        <v>14.5</v>
      </c>
      <c r="D17866">
        <f t="shared" ref="D17866:D17929" si="837">C17866*E17866</f>
        <v>994.18306808005809</v>
      </c>
      <c r="E17866">
        <f t="shared" ref="E17866:E17929" si="838">$P$4/(1+(C17866/$P$5)^$P$6)^(2/$P$6)</f>
        <v>68.564349522762626</v>
      </c>
      <c r="F17866">
        <f t="shared" ref="F17866:F17929" si="839">(E17866-B17866)^2+$M$3*(D17866-A17866)^2</f>
        <v>20.441326906903072</v>
      </c>
    </row>
    <row r="17867" spans="1:6">
      <c r="A17867" s="1">
        <v>879</v>
      </c>
      <c r="B17867" s="2">
        <v>68.400000000000006</v>
      </c>
      <c r="C17867" s="3">
        <v>10.9</v>
      </c>
      <c r="D17867">
        <f t="shared" si="837"/>
        <v>760.5015028187695</v>
      </c>
      <c r="E17867">
        <f t="shared" si="838"/>
        <v>69.770780075116463</v>
      </c>
      <c r="F17867">
        <f t="shared" si="839"/>
        <v>20.636128166336199</v>
      </c>
    </row>
    <row r="17868" spans="1:6">
      <c r="A17868" s="1">
        <v>1040</v>
      </c>
      <c r="B17868" s="2">
        <v>70.099999999999994</v>
      </c>
      <c r="C17868" s="3">
        <v>15.2</v>
      </c>
      <c r="D17868">
        <f t="shared" si="837"/>
        <v>1037.1920643187839</v>
      </c>
      <c r="E17868">
        <f t="shared" si="838"/>
        <v>68.236320020972627</v>
      </c>
      <c r="F17868">
        <f t="shared" si="839"/>
        <v>3.483835142833009</v>
      </c>
    </row>
    <row r="17869" spans="1:6">
      <c r="A17869" s="1">
        <v>1260</v>
      </c>
      <c r="B17869" s="2">
        <v>68.900000000000006</v>
      </c>
      <c r="C17869" s="3">
        <v>17.8</v>
      </c>
      <c r="D17869">
        <f t="shared" si="837"/>
        <v>1187.5893281209046</v>
      </c>
      <c r="E17869">
        <f t="shared" si="838"/>
        <v>66.718501579826096</v>
      </c>
      <c r="F17869">
        <f t="shared" si="839"/>
        <v>11.762915965580373</v>
      </c>
    </row>
    <row r="17870" spans="1:6">
      <c r="A17870" s="1">
        <v>1250</v>
      </c>
      <c r="B17870" s="2">
        <v>78.900000000000006</v>
      </c>
      <c r="C17870" s="3">
        <v>21.4</v>
      </c>
      <c r="D17870">
        <f t="shared" si="837"/>
        <v>1365.5478995067733</v>
      </c>
      <c r="E17870">
        <f t="shared" si="838"/>
        <v>63.810649509662312</v>
      </c>
      <c r="F17870">
        <f t="shared" si="839"/>
        <v>245.52311946738195</v>
      </c>
    </row>
    <row r="17871" spans="1:6">
      <c r="A17871" s="1">
        <v>1260</v>
      </c>
      <c r="B17871" s="2">
        <v>72.400000000000006</v>
      </c>
      <c r="C17871" s="3">
        <v>18.5</v>
      </c>
      <c r="D17871">
        <f t="shared" si="837"/>
        <v>1225.1901572733093</v>
      </c>
      <c r="E17871">
        <f t="shared" si="838"/>
        <v>66.226494987746449</v>
      </c>
      <c r="F17871">
        <f t="shared" si="839"/>
        <v>39.730780411208933</v>
      </c>
    </row>
    <row r="17872" spans="1:6">
      <c r="A17872" s="1">
        <v>698</v>
      </c>
      <c r="B17872" s="2">
        <v>70.599999999999994</v>
      </c>
      <c r="C17872" s="3">
        <v>10.1</v>
      </c>
      <c r="D17872">
        <f t="shared" si="837"/>
        <v>706.42675675012276</v>
      </c>
      <c r="E17872">
        <f t="shared" si="838"/>
        <v>69.943243242586419</v>
      </c>
      <c r="F17872">
        <f t="shared" si="839"/>
        <v>0.52618454049811902</v>
      </c>
    </row>
    <row r="17873" spans="1:6">
      <c r="A17873" s="1">
        <v>1050</v>
      </c>
      <c r="B17873" s="2">
        <v>72.5</v>
      </c>
      <c r="C17873" s="3">
        <v>15.6</v>
      </c>
      <c r="D17873">
        <f t="shared" si="837"/>
        <v>1061.3290782457602</v>
      </c>
      <c r="E17873">
        <f t="shared" si="838"/>
        <v>68.033915272164123</v>
      </c>
      <c r="F17873">
        <f t="shared" si="839"/>
        <v>20.117359418434432</v>
      </c>
    </row>
    <row r="17874" spans="1:6">
      <c r="A17874" s="1">
        <v>718</v>
      </c>
      <c r="B17874" s="2">
        <v>70.8</v>
      </c>
      <c r="C17874" s="3">
        <v>9.0399999999999991</v>
      </c>
      <c r="D17874">
        <f t="shared" si="837"/>
        <v>633.95250927416646</v>
      </c>
      <c r="E17874">
        <f t="shared" si="838"/>
        <v>70.127489963956478</v>
      </c>
      <c r="F17874">
        <f t="shared" si="839"/>
        <v>9.8882991286480699</v>
      </c>
    </row>
    <row r="17875" spans="1:6">
      <c r="A17875" s="1">
        <v>948</v>
      </c>
      <c r="B17875" s="2">
        <v>68.8</v>
      </c>
      <c r="C17875" s="3">
        <v>15.7</v>
      </c>
      <c r="D17875">
        <f t="shared" si="837"/>
        <v>1067.3108854462487</v>
      </c>
      <c r="E17875">
        <f t="shared" si="838"/>
        <v>67.981585060270618</v>
      </c>
      <c r="F17875">
        <f t="shared" si="839"/>
        <v>19.684960126474351</v>
      </c>
    </row>
    <row r="17876" spans="1:6">
      <c r="A17876" s="1">
        <v>903</v>
      </c>
      <c r="B17876" s="2">
        <v>66.8</v>
      </c>
      <c r="C17876" s="3">
        <v>12.7</v>
      </c>
      <c r="D17876">
        <f t="shared" si="837"/>
        <v>879.63288959907391</v>
      </c>
      <c r="E17876">
        <f t="shared" si="838"/>
        <v>69.262432251895589</v>
      </c>
      <c r="F17876">
        <f t="shared" si="839"/>
        <v>6.7929457949728471</v>
      </c>
    </row>
    <row r="17877" spans="1:6">
      <c r="A17877" s="1">
        <v>1150</v>
      </c>
      <c r="B17877" s="2">
        <v>66.900000000000006</v>
      </c>
      <c r="C17877" s="3">
        <v>15.8</v>
      </c>
      <c r="D17877">
        <f t="shared" si="837"/>
        <v>1073.2712157486289</v>
      </c>
      <c r="E17877">
        <f t="shared" si="838"/>
        <v>67.928557958773979</v>
      </c>
      <c r="F17877">
        <f t="shared" si="839"/>
        <v>8.9221652409268053</v>
      </c>
    </row>
    <row r="17878" spans="1:6">
      <c r="A17878" s="1">
        <v>1330</v>
      </c>
      <c r="B17878" s="2">
        <v>79</v>
      </c>
      <c r="C17878" s="3">
        <v>21.3</v>
      </c>
      <c r="D17878">
        <f t="shared" si="837"/>
        <v>1361.151639495062</v>
      </c>
      <c r="E17878">
        <f t="shared" si="838"/>
        <v>63.90383284014375</v>
      </c>
      <c r="F17878">
        <f t="shared" si="839"/>
        <v>229.19055120633425</v>
      </c>
    </row>
    <row r="17879" spans="1:6">
      <c r="A17879" s="1">
        <v>1310</v>
      </c>
      <c r="B17879" s="2">
        <v>69.7</v>
      </c>
      <c r="C17879" s="3">
        <v>20.7</v>
      </c>
      <c r="D17879">
        <f t="shared" si="837"/>
        <v>1334.0832108500331</v>
      </c>
      <c r="E17879">
        <f t="shared" si="838"/>
        <v>64.448464292272135</v>
      </c>
      <c r="F17879">
        <f t="shared" si="839"/>
        <v>28.353389726495568</v>
      </c>
    </row>
    <row r="17880" spans="1:6">
      <c r="A17880" s="1">
        <v>1080</v>
      </c>
      <c r="B17880" s="2">
        <v>73.8</v>
      </c>
      <c r="C17880" s="3">
        <v>15.6</v>
      </c>
      <c r="D17880">
        <f t="shared" si="837"/>
        <v>1061.3290782457602</v>
      </c>
      <c r="E17880">
        <f t="shared" si="838"/>
        <v>68.033915272164123</v>
      </c>
      <c r="F17880">
        <f t="shared" si="839"/>
        <v>33.713395623980844</v>
      </c>
    </row>
    <row r="17881" spans="1:6">
      <c r="A17881" s="1">
        <v>651</v>
      </c>
      <c r="B17881" s="2">
        <v>70.5</v>
      </c>
      <c r="C17881" s="3">
        <v>7.43</v>
      </c>
      <c r="D17881">
        <f t="shared" si="837"/>
        <v>522.51180689583248</v>
      </c>
      <c r="E17881">
        <f t="shared" si="838"/>
        <v>70.324603889075703</v>
      </c>
      <c r="F17881">
        <f t="shared" si="839"/>
        <v>22.083689999261654</v>
      </c>
    </row>
    <row r="17882" spans="1:6">
      <c r="A17882" s="1">
        <v>759</v>
      </c>
      <c r="B17882" s="2">
        <v>73.900000000000006</v>
      </c>
      <c r="C17882" s="3">
        <v>11.3</v>
      </c>
      <c r="D17882">
        <f t="shared" si="837"/>
        <v>787.30253608034184</v>
      </c>
      <c r="E17882">
        <f t="shared" si="838"/>
        <v>69.672790803570066</v>
      </c>
      <c r="F17882">
        <f t="shared" si="839"/>
        <v>18.939314118271295</v>
      </c>
    </row>
    <row r="17883" spans="1:6">
      <c r="A17883" s="1">
        <v>811</v>
      </c>
      <c r="B17883" s="2">
        <v>71.5</v>
      </c>
      <c r="C17883" s="3">
        <v>10.5</v>
      </c>
      <c r="D17883">
        <f t="shared" si="837"/>
        <v>733.53857567983243</v>
      </c>
      <c r="E17883">
        <f t="shared" si="838"/>
        <v>69.860816731412612</v>
      </c>
      <c r="F17883">
        <f t="shared" si="839"/>
        <v>10.702054860750529</v>
      </c>
    </row>
    <row r="17884" spans="1:6">
      <c r="A17884" s="1">
        <v>916</v>
      </c>
      <c r="B17884" s="2">
        <v>71.8</v>
      </c>
      <c r="C17884" s="3">
        <v>20.2</v>
      </c>
      <c r="D17884">
        <f t="shared" si="837"/>
        <v>1310.6382117640444</v>
      </c>
      <c r="E17884">
        <f t="shared" si="838"/>
        <v>64.883079790299234</v>
      </c>
      <c r="F17884">
        <f t="shared" si="839"/>
        <v>255.87957194694332</v>
      </c>
    </row>
    <row r="17885" spans="1:6">
      <c r="A17885" s="1">
        <v>751</v>
      </c>
      <c r="B17885" s="2">
        <v>72.2</v>
      </c>
      <c r="C17885" s="3">
        <v>10.4</v>
      </c>
      <c r="D17885">
        <f t="shared" si="837"/>
        <v>726.77408233915094</v>
      </c>
      <c r="E17885">
        <f t="shared" si="838"/>
        <v>69.882123301841432</v>
      </c>
      <c r="F17885">
        <f t="shared" si="839"/>
        <v>6.1565238505062689</v>
      </c>
    </row>
    <row r="17886" spans="1:6">
      <c r="A17886" s="1">
        <v>746</v>
      </c>
      <c r="B17886" s="2">
        <v>73.900000000000006</v>
      </c>
      <c r="C17886" s="3">
        <v>9.44</v>
      </c>
      <c r="D17886">
        <f t="shared" si="837"/>
        <v>661.39978692819045</v>
      </c>
      <c r="E17886">
        <f t="shared" si="838"/>
        <v>70.063536750867641</v>
      </c>
      <c r="F17886">
        <f t="shared" si="839"/>
        <v>24.278996237016816</v>
      </c>
    </row>
    <row r="17887" spans="1:6">
      <c r="A17887" s="1">
        <v>948</v>
      </c>
      <c r="B17887" s="2">
        <v>72.599999999999994</v>
      </c>
      <c r="C17887" s="3">
        <v>10.6</v>
      </c>
      <c r="D17887">
        <f t="shared" si="837"/>
        <v>740.29376570082786</v>
      </c>
      <c r="E17887">
        <f t="shared" si="838"/>
        <v>69.8390345000781</v>
      </c>
      <c r="F17887">
        <f t="shared" si="839"/>
        <v>65.251633405040408</v>
      </c>
    </row>
    <row r="17888" spans="1:6">
      <c r="A17888" s="1">
        <v>701</v>
      </c>
      <c r="B17888" s="2">
        <v>71.400000000000006</v>
      </c>
      <c r="C17888" s="3">
        <v>9.86</v>
      </c>
      <c r="D17888">
        <f t="shared" si="837"/>
        <v>690.09342172833021</v>
      </c>
      <c r="E17888">
        <f t="shared" si="838"/>
        <v>69.989190844658239</v>
      </c>
      <c r="F17888">
        <f t="shared" si="839"/>
        <v>2.149279883950816</v>
      </c>
    </row>
    <row r="17889" spans="1:6">
      <c r="A17889" s="1">
        <v>814</v>
      </c>
      <c r="B17889" s="2">
        <v>70.3</v>
      </c>
      <c r="C17889" s="3">
        <v>11.5</v>
      </c>
      <c r="D17889">
        <f t="shared" si="837"/>
        <v>800.63815049345817</v>
      </c>
      <c r="E17889">
        <f t="shared" si="838"/>
        <v>69.620708738561575</v>
      </c>
      <c r="F17889">
        <f t="shared" si="839"/>
        <v>0.69992813298985856</v>
      </c>
    </row>
    <row r="17890" spans="1:6">
      <c r="A17890" s="1">
        <v>1080</v>
      </c>
      <c r="B17890" s="2">
        <v>68.8</v>
      </c>
      <c r="C17890" s="3">
        <v>13.4</v>
      </c>
      <c r="D17890">
        <f t="shared" si="837"/>
        <v>924.80026379418041</v>
      </c>
      <c r="E17890">
        <f t="shared" si="838"/>
        <v>69.014945059267191</v>
      </c>
      <c r="F17890">
        <f t="shared" si="839"/>
        <v>32.221437158504209</v>
      </c>
    </row>
    <row r="17891" spans="1:6">
      <c r="A17891" s="1">
        <v>1090</v>
      </c>
      <c r="B17891" s="2">
        <v>70.2</v>
      </c>
      <c r="C17891" s="3">
        <v>15.7</v>
      </c>
      <c r="D17891">
        <f t="shared" si="837"/>
        <v>1067.3108854462487</v>
      </c>
      <c r="E17891">
        <f t="shared" si="838"/>
        <v>67.981585060270618</v>
      </c>
      <c r="F17891">
        <f t="shared" si="839"/>
        <v>5.6090266076043029</v>
      </c>
    </row>
    <row r="17892" spans="1:6">
      <c r="A17892" s="1">
        <v>1340</v>
      </c>
      <c r="B17892" s="2">
        <v>71.099999999999994</v>
      </c>
      <c r="C17892" s="3">
        <v>20.3</v>
      </c>
      <c r="D17892">
        <f t="shared" si="837"/>
        <v>1315.3907200612571</v>
      </c>
      <c r="E17892">
        <f t="shared" si="838"/>
        <v>64.797572416810695</v>
      </c>
      <c r="F17892">
        <f t="shared" si="839"/>
        <v>40.529573085150943</v>
      </c>
    </row>
    <row r="17893" spans="1:6">
      <c r="A17893" s="1">
        <v>1110</v>
      </c>
      <c r="B17893" s="2">
        <v>72</v>
      </c>
      <c r="C17893" s="3">
        <v>19.100000000000001</v>
      </c>
      <c r="D17893">
        <f t="shared" si="837"/>
        <v>1256.3271067485271</v>
      </c>
      <c r="E17893">
        <f t="shared" si="838"/>
        <v>65.776288311441206</v>
      </c>
      <c r="F17893">
        <f t="shared" si="839"/>
        <v>67.336122849339787</v>
      </c>
    </row>
    <row r="17894" spans="1:6">
      <c r="A17894" s="1">
        <v>630</v>
      </c>
      <c r="B17894" s="2">
        <v>70.400000000000006</v>
      </c>
      <c r="C17894" s="3">
        <v>8.51</v>
      </c>
      <c r="D17894">
        <f t="shared" si="837"/>
        <v>597.42368716709211</v>
      </c>
      <c r="E17894">
        <f t="shared" si="838"/>
        <v>70.202548433265818</v>
      </c>
      <c r="F17894">
        <f t="shared" si="839"/>
        <v>1.4565542512095471</v>
      </c>
    </row>
    <row r="17895" spans="1:6">
      <c r="A17895" s="1">
        <v>591</v>
      </c>
      <c r="B17895" s="2">
        <v>71.400000000000006</v>
      </c>
      <c r="C17895" s="3">
        <v>7.9</v>
      </c>
      <c r="D17895">
        <f t="shared" si="837"/>
        <v>555.1825911699259</v>
      </c>
      <c r="E17895">
        <f t="shared" si="838"/>
        <v>70.27627736328175</v>
      </c>
      <c r="F17895">
        <f t="shared" si="839"/>
        <v>2.9764261743453542</v>
      </c>
    </row>
    <row r="17896" spans="1:6">
      <c r="A17896" s="1">
        <v>597</v>
      </c>
      <c r="B17896" s="2">
        <v>70.599999999999994</v>
      </c>
      <c r="C17896" s="3">
        <v>7.12</v>
      </c>
      <c r="D17896">
        <f t="shared" si="837"/>
        <v>500.91157453252089</v>
      </c>
      <c r="E17896">
        <f t="shared" si="838"/>
        <v>70.352749232095633</v>
      </c>
      <c r="F17896">
        <f t="shared" si="839"/>
        <v>12.394507884796257</v>
      </c>
    </row>
    <row r="17897" spans="1:6">
      <c r="A17897" s="1">
        <v>785</v>
      </c>
      <c r="B17897" s="2">
        <v>70.8</v>
      </c>
      <c r="C17897" s="3">
        <v>11.2</v>
      </c>
      <c r="D17897">
        <f t="shared" si="837"/>
        <v>780.61818424434523</v>
      </c>
      <c r="E17897">
        <f t="shared" si="838"/>
        <v>69.698052164673683</v>
      </c>
      <c r="F17897">
        <f t="shared" si="839"/>
        <v>1.239936707019037</v>
      </c>
    </row>
    <row r="17898" spans="1:6">
      <c r="A17898" s="1">
        <v>862</v>
      </c>
      <c r="B17898" s="2">
        <v>71.900000000000006</v>
      </c>
      <c r="C17898" s="3">
        <v>10</v>
      </c>
      <c r="D17898">
        <f t="shared" si="837"/>
        <v>699.62701460376263</v>
      </c>
      <c r="E17898">
        <f t="shared" si="838"/>
        <v>69.962701460376266</v>
      </c>
      <c r="F17898">
        <f t="shared" si="839"/>
        <v>38.971339951320928</v>
      </c>
    </row>
    <row r="17899" spans="1:6">
      <c r="A17899" s="1">
        <v>1020</v>
      </c>
      <c r="B17899" s="2">
        <v>70.8</v>
      </c>
      <c r="C17899" s="3">
        <v>14.5</v>
      </c>
      <c r="D17899">
        <f t="shared" si="837"/>
        <v>994.18306808005809</v>
      </c>
      <c r="E17899">
        <f t="shared" si="838"/>
        <v>68.564349522762626</v>
      </c>
      <c r="F17899">
        <f t="shared" si="839"/>
        <v>5.8884590224394211</v>
      </c>
    </row>
    <row r="17900" spans="1:6">
      <c r="A17900" s="1">
        <v>1080</v>
      </c>
      <c r="B17900" s="2">
        <v>68</v>
      </c>
      <c r="C17900" s="3">
        <v>18.100000000000001</v>
      </c>
      <c r="D17900">
        <f t="shared" si="837"/>
        <v>1203.8676633537084</v>
      </c>
      <c r="E17900">
        <f t="shared" si="838"/>
        <v>66.512025599652389</v>
      </c>
      <c r="F17900">
        <f t="shared" si="839"/>
        <v>22.709433467429523</v>
      </c>
    </row>
    <row r="17901" spans="1:6">
      <c r="A17901" s="1">
        <v>1180</v>
      </c>
      <c r="B17901" s="2">
        <v>68.5</v>
      </c>
      <c r="C17901" s="3">
        <v>15.5</v>
      </c>
      <c r="D17901">
        <f t="shared" si="837"/>
        <v>1055.3260431401586</v>
      </c>
      <c r="E17901">
        <f t="shared" si="838"/>
        <v>68.08555117033282</v>
      </c>
      <c r="F17901">
        <f t="shared" si="839"/>
        <v>20.934823434462366</v>
      </c>
    </row>
    <row r="17902" spans="1:6">
      <c r="A17902" s="1">
        <v>996</v>
      </c>
      <c r="B17902" s="2">
        <v>68.8</v>
      </c>
      <c r="C17902" s="3">
        <v>12.2</v>
      </c>
      <c r="D17902">
        <f t="shared" si="837"/>
        <v>846.94245606154436</v>
      </c>
      <c r="E17902">
        <f t="shared" si="838"/>
        <v>69.421512791929871</v>
      </c>
      <c r="F17902">
        <f t="shared" si="839"/>
        <v>30.065171456105507</v>
      </c>
    </row>
    <row r="17903" spans="1:6">
      <c r="A17903" s="1">
        <v>918</v>
      </c>
      <c r="B17903" s="2">
        <v>73</v>
      </c>
      <c r="C17903" s="3">
        <v>15.2</v>
      </c>
      <c r="D17903">
        <f t="shared" si="837"/>
        <v>1037.1920643187839</v>
      </c>
      <c r="E17903">
        <f t="shared" si="838"/>
        <v>68.236320020972627</v>
      </c>
      <c r="F17903">
        <f t="shared" si="839"/>
        <v>41.669948710861163</v>
      </c>
    </row>
    <row r="17904" spans="1:6">
      <c r="A17904" s="1">
        <v>597</v>
      </c>
      <c r="B17904" s="2">
        <v>71.3</v>
      </c>
      <c r="C17904" s="3">
        <v>8.36</v>
      </c>
      <c r="D17904">
        <f t="shared" si="837"/>
        <v>587.05500791632699</v>
      </c>
      <c r="E17904">
        <f t="shared" si="838"/>
        <v>70.221890899082183</v>
      </c>
      <c r="F17904">
        <f t="shared" si="839"/>
        <v>1.2944331794155537</v>
      </c>
    </row>
    <row r="17905" spans="1:6">
      <c r="A17905" s="1">
        <v>710</v>
      </c>
      <c r="B17905" s="2">
        <v>71.8</v>
      </c>
      <c r="C17905" s="3">
        <v>7.16</v>
      </c>
      <c r="D17905">
        <f t="shared" si="837"/>
        <v>503.70082206863628</v>
      </c>
      <c r="E17905">
        <f t="shared" si="838"/>
        <v>70.349276825228529</v>
      </c>
      <c r="F17905">
        <f t="shared" si="839"/>
        <v>58.955161441219389</v>
      </c>
    </row>
    <row r="17906" spans="1:6">
      <c r="A17906" s="1">
        <v>1240</v>
      </c>
      <c r="B17906" s="2">
        <v>70.2</v>
      </c>
      <c r="C17906" s="3">
        <v>17</v>
      </c>
      <c r="D17906">
        <f t="shared" si="837"/>
        <v>1143.0300032578664</v>
      </c>
      <c r="E17906">
        <f t="shared" si="838"/>
        <v>67.237059015168612</v>
      </c>
      <c r="F17906">
        <f t="shared" si="839"/>
        <v>21.339739513488055</v>
      </c>
    </row>
    <row r="17907" spans="1:6">
      <c r="A17907" s="1">
        <v>1110</v>
      </c>
      <c r="B17907" s="2">
        <v>70.400000000000006</v>
      </c>
      <c r="C17907" s="3">
        <v>14.6</v>
      </c>
      <c r="D17907">
        <f t="shared" si="837"/>
        <v>1000.3846526235878</v>
      </c>
      <c r="E17907">
        <f t="shared" si="838"/>
        <v>68.519496755040265</v>
      </c>
      <c r="F17907">
        <f t="shared" si="839"/>
        <v>19.586568627066544</v>
      </c>
    </row>
    <row r="17908" spans="1:6">
      <c r="A17908" s="1">
        <v>1140</v>
      </c>
      <c r="B17908" s="2">
        <v>70.900000000000006</v>
      </c>
      <c r="C17908" s="3">
        <v>17.399999999999999</v>
      </c>
      <c r="D17908">
        <f t="shared" si="837"/>
        <v>1165.5145115332964</v>
      </c>
      <c r="E17908">
        <f t="shared" si="838"/>
        <v>66.983592616856114</v>
      </c>
      <c r="F17908">
        <f t="shared" si="839"/>
        <v>16.207836310969238</v>
      </c>
    </row>
    <row r="17909" spans="1:6">
      <c r="A17909" s="1">
        <v>1040</v>
      </c>
      <c r="B17909" s="2">
        <v>66.8</v>
      </c>
      <c r="C17909" s="3">
        <v>10.5</v>
      </c>
      <c r="D17909">
        <f t="shared" si="837"/>
        <v>733.53857567983243</v>
      </c>
      <c r="E17909">
        <f t="shared" si="838"/>
        <v>69.860816731412612</v>
      </c>
      <c r="F17909">
        <f t="shared" si="839"/>
        <v>134.82459197728758</v>
      </c>
    </row>
    <row r="17910" spans="1:6">
      <c r="A17910" s="1">
        <v>823</v>
      </c>
      <c r="B17910" s="2">
        <v>70.599999999999994</v>
      </c>
      <c r="C17910" s="3">
        <v>11.8</v>
      </c>
      <c r="D17910">
        <f t="shared" si="837"/>
        <v>820.55560073556023</v>
      </c>
      <c r="E17910">
        <f t="shared" si="838"/>
        <v>69.538610231827136</v>
      </c>
      <c r="F17910">
        <f t="shared" si="839"/>
        <v>1.134529731736537</v>
      </c>
    </row>
    <row r="17911" spans="1:6">
      <c r="A17911" s="1">
        <v>1060</v>
      </c>
      <c r="B17911" s="2">
        <v>67.599999999999994</v>
      </c>
      <c r="C17911" s="3">
        <v>14.6</v>
      </c>
      <c r="D17911">
        <f t="shared" si="837"/>
        <v>1000.3846526235878</v>
      </c>
      <c r="E17911">
        <f t="shared" si="838"/>
        <v>68.519496755040265</v>
      </c>
      <c r="F17911">
        <f t="shared" si="839"/>
        <v>5.5928755174725273</v>
      </c>
    </row>
    <row r="17912" spans="1:6">
      <c r="A17912" s="1">
        <v>1610</v>
      </c>
      <c r="B17912" s="2">
        <v>79.099999999999994</v>
      </c>
      <c r="C17912" s="3">
        <v>28.7</v>
      </c>
      <c r="D17912">
        <f t="shared" si="837"/>
        <v>1592.0496388789072</v>
      </c>
      <c r="E17912">
        <f t="shared" si="838"/>
        <v>55.472112852923601</v>
      </c>
      <c r="F17912">
        <f t="shared" si="839"/>
        <v>558.70746480857974</v>
      </c>
    </row>
    <row r="17913" spans="1:6">
      <c r="A17913" s="1">
        <v>520</v>
      </c>
      <c r="B17913" s="2">
        <v>66</v>
      </c>
      <c r="C17913" s="3">
        <v>9.7200000000000006</v>
      </c>
      <c r="D17913">
        <f t="shared" si="837"/>
        <v>680.54401555995116</v>
      </c>
      <c r="E17913">
        <f t="shared" si="838"/>
        <v>70.014816415632836</v>
      </c>
      <c r="F17913">
        <f t="shared" si="839"/>
        <v>50.548037417824503</v>
      </c>
    </row>
    <row r="17914" spans="1:6">
      <c r="A17914" s="1">
        <v>522</v>
      </c>
      <c r="B17914" s="2">
        <v>69.3</v>
      </c>
      <c r="C17914" s="3">
        <v>6.67</v>
      </c>
      <c r="D17914">
        <f t="shared" si="837"/>
        <v>469.49272878035822</v>
      </c>
      <c r="E17914">
        <f t="shared" si="838"/>
        <v>70.388714959573946</v>
      </c>
      <c r="F17914">
        <f t="shared" si="839"/>
        <v>4.8681048735016885</v>
      </c>
    </row>
    <row r="17915" spans="1:6">
      <c r="A17915" s="1">
        <v>501</v>
      </c>
      <c r="B17915" s="2">
        <v>67.8</v>
      </c>
      <c r="C17915" s="3">
        <v>7.6</v>
      </c>
      <c r="D17915">
        <f t="shared" si="837"/>
        <v>534.34029260871296</v>
      </c>
      <c r="E17915">
        <f t="shared" si="838"/>
        <v>70.30793323798855</v>
      </c>
      <c r="F17915">
        <f t="shared" si="839"/>
        <v>7.774565489330671</v>
      </c>
    </row>
    <row r="17916" spans="1:6">
      <c r="A17916" s="1">
        <v>922</v>
      </c>
      <c r="B17916" s="2">
        <v>71.400000000000006</v>
      </c>
      <c r="C17916" s="3">
        <v>18.2</v>
      </c>
      <c r="D17916">
        <f t="shared" si="837"/>
        <v>1209.2396547536007</v>
      </c>
      <c r="E17916">
        <f t="shared" si="838"/>
        <v>66.441739272175866</v>
      </c>
      <c r="F17916">
        <f t="shared" si="839"/>
        <v>134.79627056656742</v>
      </c>
    </row>
    <row r="17917" spans="1:6">
      <c r="A17917" s="1">
        <v>780</v>
      </c>
      <c r="B17917" s="2">
        <v>69.400000000000006</v>
      </c>
      <c r="C17917" s="3">
        <v>12.4</v>
      </c>
      <c r="D17917">
        <f t="shared" si="837"/>
        <v>860.05908901806833</v>
      </c>
      <c r="E17917">
        <f t="shared" si="838"/>
        <v>69.359603953070021</v>
      </c>
      <c r="F17917">
        <f t="shared" si="839"/>
        <v>8.5633527857362637</v>
      </c>
    </row>
    <row r="17918" spans="1:6">
      <c r="A17918" s="1">
        <v>1260</v>
      </c>
      <c r="B17918" s="2">
        <v>67.2</v>
      </c>
      <c r="C17918" s="3">
        <v>16.399999999999999</v>
      </c>
      <c r="D17918">
        <f t="shared" si="837"/>
        <v>1108.5682905436668</v>
      </c>
      <c r="E17918">
        <f t="shared" si="838"/>
        <v>67.595627472174812</v>
      </c>
      <c r="F17918">
        <f t="shared" si="839"/>
        <v>30.788385475885907</v>
      </c>
    </row>
    <row r="17919" spans="1:6">
      <c r="A17919" s="1">
        <v>1080</v>
      </c>
      <c r="B17919" s="2">
        <v>67.3</v>
      </c>
      <c r="C17919" s="3">
        <v>15</v>
      </c>
      <c r="D17919">
        <f t="shared" si="837"/>
        <v>1025.001180803403</v>
      </c>
      <c r="E17919">
        <f t="shared" si="838"/>
        <v>68.333412053560195</v>
      </c>
      <c r="F17919">
        <f t="shared" si="839"/>
        <v>5.1085465386833846</v>
      </c>
    </row>
    <row r="17920" spans="1:6">
      <c r="A17920" s="1">
        <v>1200</v>
      </c>
      <c r="B17920" s="2">
        <v>68.400000000000006</v>
      </c>
      <c r="C17920" s="3">
        <v>16.5</v>
      </c>
      <c r="D17920">
        <f t="shared" si="837"/>
        <v>1114.3713475612985</v>
      </c>
      <c r="E17920">
        <f t="shared" si="838"/>
        <v>67.537657427957484</v>
      </c>
      <c r="F17920">
        <f t="shared" si="839"/>
        <v>10.538038388608657</v>
      </c>
    </row>
    <row r="17921" spans="1:6">
      <c r="A17921" s="1">
        <v>1420</v>
      </c>
      <c r="B17921" s="2">
        <v>71.599999999999994</v>
      </c>
      <c r="C17921" s="3">
        <v>34.5</v>
      </c>
      <c r="D17921">
        <f t="shared" si="837"/>
        <v>1645.9792950983333</v>
      </c>
      <c r="E17921">
        <f t="shared" si="838"/>
        <v>47.709544785458938</v>
      </c>
      <c r="F17921">
        <f t="shared" si="839"/>
        <v>638.96840998636071</v>
      </c>
    </row>
    <row r="17922" spans="1:6">
      <c r="A17922" s="1">
        <v>825</v>
      </c>
      <c r="B17922" s="2">
        <v>47.4</v>
      </c>
      <c r="C17922" s="3">
        <v>19.899999999999999</v>
      </c>
      <c r="D17922">
        <f t="shared" si="837"/>
        <v>1296.1929016140682</v>
      </c>
      <c r="E17922">
        <f t="shared" si="838"/>
        <v>65.135321689149166</v>
      </c>
      <c r="F17922">
        <f t="shared" si="839"/>
        <v>611.11849297567369</v>
      </c>
    </row>
    <row r="17923" spans="1:6">
      <c r="A17923" s="1">
        <v>471</v>
      </c>
      <c r="B17923" s="2">
        <v>71.7</v>
      </c>
      <c r="C17923" s="3">
        <v>5.79</v>
      </c>
      <c r="D17923">
        <f t="shared" si="837"/>
        <v>407.87098366949033</v>
      </c>
      <c r="E17923">
        <f t="shared" si="838"/>
        <v>70.444038630309208</v>
      </c>
      <c r="F17923">
        <f t="shared" si="839"/>
        <v>6.900945908611023</v>
      </c>
    </row>
    <row r="17924" spans="1:6">
      <c r="A17924" s="1">
        <v>453</v>
      </c>
      <c r="B17924" s="2">
        <v>70.599999999999994</v>
      </c>
      <c r="C17924" s="3">
        <v>6.23</v>
      </c>
      <c r="D17924">
        <f t="shared" si="837"/>
        <v>438.70853995225559</v>
      </c>
      <c r="E17924">
        <f t="shared" si="838"/>
        <v>70.418706252368466</v>
      </c>
      <c r="F17924">
        <f t="shared" si="839"/>
        <v>0.30569796112334069</v>
      </c>
    </row>
    <row r="17925" spans="1:6">
      <c r="A17925" s="1">
        <v>612</v>
      </c>
      <c r="B17925" s="2">
        <v>69.7</v>
      </c>
      <c r="C17925" s="3">
        <v>9.31</v>
      </c>
      <c r="D17925">
        <f t="shared" si="837"/>
        <v>652.49169401260883</v>
      </c>
      <c r="E17925">
        <f t="shared" si="838"/>
        <v>70.085036950870972</v>
      </c>
      <c r="F17925">
        <f t="shared" si="839"/>
        <v>2.3383924255624078</v>
      </c>
    </row>
    <row r="17926" spans="1:6">
      <c r="A17926" s="1">
        <v>624</v>
      </c>
      <c r="B17926" s="2">
        <v>68.7</v>
      </c>
      <c r="C17926" s="3">
        <v>10</v>
      </c>
      <c r="D17926">
        <f t="shared" si="837"/>
        <v>699.62701460376263</v>
      </c>
      <c r="E17926">
        <f t="shared" si="838"/>
        <v>69.962701460376266</v>
      </c>
      <c r="F17926">
        <f t="shared" si="839"/>
        <v>9.2344208838382311</v>
      </c>
    </row>
    <row r="17927" spans="1:6">
      <c r="A17927" s="1">
        <v>804</v>
      </c>
      <c r="B17927" s="2">
        <v>71.8</v>
      </c>
      <c r="C17927" s="3">
        <v>10.4</v>
      </c>
      <c r="D17927">
        <f t="shared" si="837"/>
        <v>726.77408233915094</v>
      </c>
      <c r="E17927">
        <f t="shared" si="838"/>
        <v>69.882123301841432</v>
      </c>
      <c r="F17927">
        <f t="shared" si="839"/>
        <v>11.644721228629709</v>
      </c>
    </row>
    <row r="17928" spans="1:6">
      <c r="A17928" s="1">
        <v>698</v>
      </c>
      <c r="B17928" s="2">
        <v>71.900000000000006</v>
      </c>
      <c r="C17928" s="3">
        <v>9.91</v>
      </c>
      <c r="D17928">
        <f t="shared" si="837"/>
        <v>693.50011824901992</v>
      </c>
      <c r="E17928">
        <f t="shared" si="838"/>
        <v>69.979830297580207</v>
      </c>
      <c r="F17928">
        <f t="shared" si="839"/>
        <v>3.714100111200604</v>
      </c>
    </row>
    <row r="17929" spans="1:6">
      <c r="A17929" s="1">
        <v>672</v>
      </c>
      <c r="B17929" s="2">
        <v>69.400000000000006</v>
      </c>
      <c r="C17929" s="3">
        <v>9.2100000000000009</v>
      </c>
      <c r="D17929">
        <f t="shared" si="837"/>
        <v>645.63116002067568</v>
      </c>
      <c r="E17929">
        <f t="shared" si="838"/>
        <v>70.101103150996266</v>
      </c>
      <c r="F17929">
        <f t="shared" si="839"/>
        <v>1.4203448225856565</v>
      </c>
    </row>
    <row r="17930" spans="1:6">
      <c r="A17930" s="1">
        <v>857</v>
      </c>
      <c r="B17930" s="2">
        <v>71.900000000000006</v>
      </c>
      <c r="C17930" s="3">
        <v>9.61</v>
      </c>
      <c r="D17930">
        <f t="shared" ref="D17930:D17993" si="840">C17930*E17930</f>
        <v>673.03014834683722</v>
      </c>
      <c r="E17930">
        <f t="shared" ref="E17930:E17993" si="841">$P$4/(1+(C17930/$P$5)^$P$6)^(2/$P$6)</f>
        <v>70.034354666684422</v>
      </c>
      <c r="F17930">
        <f t="shared" ref="F17930:F17993" si="842">(E17930-B17930)^2+$M$3*(D17930-A17930)^2</f>
        <v>48.690485715755237</v>
      </c>
    </row>
    <row r="17931" spans="1:6">
      <c r="A17931" s="1">
        <v>965</v>
      </c>
      <c r="B17931" s="2">
        <v>72</v>
      </c>
      <c r="C17931" s="3">
        <v>14.1</v>
      </c>
      <c r="D17931">
        <f t="shared" si="840"/>
        <v>969.19438889559717</v>
      </c>
      <c r="E17931">
        <f t="shared" si="841"/>
        <v>68.737190701815408</v>
      </c>
      <c r="F17931">
        <f t="shared" si="842"/>
        <v>10.66942501999899</v>
      </c>
    </row>
    <row r="17932" spans="1:6">
      <c r="A17932" s="1">
        <v>980</v>
      </c>
      <c r="B17932" s="2">
        <v>68.8</v>
      </c>
      <c r="C17932" s="3">
        <v>9.67</v>
      </c>
      <c r="D17932">
        <f t="shared" si="840"/>
        <v>677.12977801286092</v>
      </c>
      <c r="E17932">
        <f t="shared" si="841"/>
        <v>70.023761945487166</v>
      </c>
      <c r="F17932">
        <f t="shared" si="842"/>
        <v>124.0305554276456</v>
      </c>
    </row>
    <row r="17933" spans="1:6">
      <c r="A17933" s="1">
        <v>617</v>
      </c>
      <c r="B17933" s="2">
        <v>70</v>
      </c>
      <c r="C17933" s="3">
        <v>8.6</v>
      </c>
      <c r="D17933">
        <f t="shared" si="840"/>
        <v>603.63872440254227</v>
      </c>
      <c r="E17933">
        <f t="shared" si="841"/>
        <v>70.190549349132823</v>
      </c>
      <c r="F17933">
        <f t="shared" si="842"/>
        <v>0.27478008296704232</v>
      </c>
    </row>
    <row r="17934" spans="1:6">
      <c r="A17934" s="1">
        <v>1200</v>
      </c>
      <c r="B17934" s="2">
        <v>66.8</v>
      </c>
      <c r="C17934" s="3">
        <v>16</v>
      </c>
      <c r="D17934">
        <f t="shared" si="840"/>
        <v>1085.126451490725</v>
      </c>
      <c r="E17934">
        <f t="shared" si="841"/>
        <v>67.820403218170313</v>
      </c>
      <c r="F17934">
        <f t="shared" si="842"/>
        <v>18.668281573521437</v>
      </c>
    </row>
    <row r="17935" spans="1:6">
      <c r="A17935" s="1">
        <v>1010</v>
      </c>
      <c r="B17935" s="2">
        <v>68.8</v>
      </c>
      <c r="C17935" s="3">
        <v>12.1</v>
      </c>
      <c r="D17935">
        <f t="shared" si="840"/>
        <v>840.36460033789672</v>
      </c>
      <c r="E17935">
        <f t="shared" si="841"/>
        <v>69.451619862636093</v>
      </c>
      <c r="F17935">
        <f t="shared" si="842"/>
        <v>38.863667957651749</v>
      </c>
    </row>
    <row r="17936" spans="1:6">
      <c r="A17936" s="1">
        <v>1240</v>
      </c>
      <c r="B17936" s="2">
        <v>68.3</v>
      </c>
      <c r="C17936" s="3">
        <v>17</v>
      </c>
      <c r="D17936">
        <f t="shared" si="840"/>
        <v>1143.0300032578664</v>
      </c>
      <c r="E17936">
        <f t="shared" si="841"/>
        <v>67.237059015168612</v>
      </c>
      <c r="F17936">
        <f t="shared" si="842"/>
        <v>13.690563771128755</v>
      </c>
    </row>
    <row r="17937" spans="1:6">
      <c r="A17937" s="1">
        <v>1190</v>
      </c>
      <c r="B17937" s="2">
        <v>53.8</v>
      </c>
      <c r="C17937" s="3">
        <v>51.2</v>
      </c>
      <c r="D17937">
        <f t="shared" si="840"/>
        <v>1468.4503603702669</v>
      </c>
      <c r="E17937">
        <f t="shared" si="841"/>
        <v>28.680671100981776</v>
      </c>
      <c r="F17937">
        <f t="shared" si="842"/>
        <v>734.55101175239236</v>
      </c>
    </row>
    <row r="17938" spans="1:6">
      <c r="A17938" s="1">
        <v>1180</v>
      </c>
      <c r="B17938" s="2">
        <v>42.6</v>
      </c>
      <c r="C17938" s="3">
        <v>50.6</v>
      </c>
      <c r="D17938">
        <f t="shared" si="840"/>
        <v>1478.1954657809806</v>
      </c>
      <c r="E17938">
        <f t="shared" si="841"/>
        <v>29.213349126106337</v>
      </c>
      <c r="F17938">
        <f t="shared" si="842"/>
        <v>297.98201974841584</v>
      </c>
    </row>
    <row r="17939" spans="1:6">
      <c r="A17939" s="1">
        <v>846</v>
      </c>
      <c r="B17939" s="2">
        <v>46.8</v>
      </c>
      <c r="C17939" s="3">
        <v>19.8</v>
      </c>
      <c r="D17939">
        <f t="shared" si="840"/>
        <v>1291.3157956174705</v>
      </c>
      <c r="E17939">
        <f t="shared" si="841"/>
        <v>65.217969475629815</v>
      </c>
      <c r="F17939">
        <f t="shared" si="842"/>
        <v>604.11795361303439</v>
      </c>
    </row>
    <row r="17940" spans="1:6">
      <c r="A17940" s="1">
        <v>360</v>
      </c>
      <c r="B17940" s="2">
        <v>70.7</v>
      </c>
      <c r="C17940" s="3">
        <v>4.2699999999999996</v>
      </c>
      <c r="D17940">
        <f t="shared" si="840"/>
        <v>301.04289009839772</v>
      </c>
      <c r="E17940">
        <f t="shared" si="841"/>
        <v>70.501847798219615</v>
      </c>
      <c r="F17940">
        <f t="shared" si="842"/>
        <v>4.6824082945560033</v>
      </c>
    </row>
    <row r="17941" spans="1:6">
      <c r="A17941" s="1">
        <v>605</v>
      </c>
      <c r="B17941" s="2">
        <v>72.7</v>
      </c>
      <c r="C17941" s="3">
        <v>5.96</v>
      </c>
      <c r="D17941">
        <f t="shared" si="840"/>
        <v>419.79125762123016</v>
      </c>
      <c r="E17941">
        <f t="shared" si="841"/>
        <v>70.434774768662777</v>
      </c>
      <c r="F17941">
        <f t="shared" si="842"/>
        <v>50.952053653961876</v>
      </c>
    </row>
    <row r="17942" spans="1:6">
      <c r="A17942" s="1">
        <v>768</v>
      </c>
      <c r="B17942" s="2">
        <v>71.099999999999994</v>
      </c>
      <c r="C17942" s="3">
        <v>10.7</v>
      </c>
      <c r="D17942">
        <f t="shared" si="840"/>
        <v>747.03945205181572</v>
      </c>
      <c r="E17942">
        <f t="shared" si="841"/>
        <v>69.816771219795868</v>
      </c>
      <c r="F17942">
        <f t="shared" si="842"/>
        <v>2.2335503381120798</v>
      </c>
    </row>
    <row r="17943" spans="1:6">
      <c r="A17943" s="1">
        <v>821</v>
      </c>
      <c r="B17943" s="2">
        <v>72.8</v>
      </c>
      <c r="C17943" s="3">
        <v>12.4</v>
      </c>
      <c r="D17943">
        <f t="shared" si="840"/>
        <v>860.05908901806833</v>
      </c>
      <c r="E17943">
        <f t="shared" si="841"/>
        <v>69.359603953070021</v>
      </c>
      <c r="F17943">
        <f t="shared" si="842"/>
        <v>13.874230267711704</v>
      </c>
    </row>
    <row r="17944" spans="1:6">
      <c r="A17944" s="1">
        <v>552</v>
      </c>
      <c r="B17944" s="2">
        <v>69.400000000000006</v>
      </c>
      <c r="C17944" s="3">
        <v>7.92</v>
      </c>
      <c r="D17944">
        <f t="shared" si="840"/>
        <v>556.57057527254779</v>
      </c>
      <c r="E17944">
        <f t="shared" si="841"/>
        <v>70.274062534412593</v>
      </c>
      <c r="F17944">
        <f t="shared" si="842"/>
        <v>0.7918902809836128</v>
      </c>
    </row>
    <row r="17945" spans="1:6">
      <c r="A17945" s="1">
        <v>706</v>
      </c>
      <c r="B17945" s="2">
        <v>68.8</v>
      </c>
      <c r="C17945" s="3">
        <v>10.5</v>
      </c>
      <c r="D17945">
        <f t="shared" si="840"/>
        <v>733.53857567983243</v>
      </c>
      <c r="E17945">
        <f t="shared" si="841"/>
        <v>69.860816731412612</v>
      </c>
      <c r="F17945">
        <f t="shared" si="842"/>
        <v>2.1383631233684279</v>
      </c>
    </row>
    <row r="17946" spans="1:6">
      <c r="A17946" s="1">
        <v>679</v>
      </c>
      <c r="B17946" s="2">
        <v>68.599999999999994</v>
      </c>
      <c r="C17946" s="3">
        <v>9.17</v>
      </c>
      <c r="D17946">
        <f t="shared" si="840"/>
        <v>642.88500482773316</v>
      </c>
      <c r="E17946">
        <f t="shared" si="841"/>
        <v>70.107416011748441</v>
      </c>
      <c r="F17946">
        <f t="shared" si="842"/>
        <v>4.0145708030546068</v>
      </c>
    </row>
    <row r="17947" spans="1:6">
      <c r="A17947" s="1">
        <v>939</v>
      </c>
      <c r="B17947" s="2">
        <v>67.3</v>
      </c>
      <c r="C17947" s="3">
        <v>11.9</v>
      </c>
      <c r="D17947">
        <f t="shared" si="840"/>
        <v>827.17094744342398</v>
      </c>
      <c r="E17947">
        <f t="shared" si="841"/>
        <v>69.510163650707895</v>
      </c>
      <c r="F17947">
        <f t="shared" si="842"/>
        <v>21.589923046408252</v>
      </c>
    </row>
    <row r="17948" spans="1:6">
      <c r="A17948" s="1">
        <v>891</v>
      </c>
      <c r="B17948" s="2">
        <v>66.8</v>
      </c>
      <c r="C17948" s="3">
        <v>11.3</v>
      </c>
      <c r="D17948">
        <f t="shared" si="840"/>
        <v>787.30253608034184</v>
      </c>
      <c r="E17948">
        <f t="shared" si="841"/>
        <v>69.672790803570066</v>
      </c>
      <c r="F17948">
        <f t="shared" si="842"/>
        <v>22.616948648511269</v>
      </c>
    </row>
    <row r="17949" spans="1:6">
      <c r="A17949" s="1">
        <v>1240</v>
      </c>
      <c r="B17949" s="2">
        <v>46.5</v>
      </c>
      <c r="C17949" s="3">
        <v>49.5</v>
      </c>
      <c r="D17949">
        <f t="shared" si="840"/>
        <v>1495.8792028690859</v>
      </c>
      <c r="E17949">
        <f t="shared" si="841"/>
        <v>30.219781876143152</v>
      </c>
      <c r="F17949">
        <f t="shared" si="842"/>
        <v>352.50555971630342</v>
      </c>
    </row>
    <row r="17950" spans="1:6">
      <c r="A17950" s="1">
        <v>816</v>
      </c>
      <c r="B17950" s="2">
        <v>69.400000000000006</v>
      </c>
      <c r="C17950" s="3">
        <v>12.4</v>
      </c>
      <c r="D17950">
        <f t="shared" si="840"/>
        <v>860.05908901806833</v>
      </c>
      <c r="E17950">
        <f t="shared" si="841"/>
        <v>69.359603953070021</v>
      </c>
      <c r="F17950">
        <f t="shared" si="842"/>
        <v>2.5946813396425976</v>
      </c>
    </row>
    <row r="17951" spans="1:6">
      <c r="A17951" s="1">
        <v>498</v>
      </c>
      <c r="B17951" s="2">
        <v>70.400000000000006</v>
      </c>
      <c r="C17951" s="3">
        <v>6.5</v>
      </c>
      <c r="D17951">
        <f t="shared" si="840"/>
        <v>457.60574338365012</v>
      </c>
      <c r="E17951">
        <f t="shared" si="841"/>
        <v>70.400883597484636</v>
      </c>
      <c r="F17951">
        <f t="shared" si="842"/>
        <v>2.1796119304976389</v>
      </c>
    </row>
    <row r="17952" spans="1:6">
      <c r="A17952" s="1">
        <v>519</v>
      </c>
      <c r="B17952" s="2">
        <v>70.5</v>
      </c>
      <c r="C17952" s="3">
        <v>7.08</v>
      </c>
      <c r="D17952">
        <f t="shared" si="840"/>
        <v>498.12172237026635</v>
      </c>
      <c r="E17952">
        <f t="shared" si="841"/>
        <v>70.356175476026323</v>
      </c>
      <c r="F17952">
        <f t="shared" si="842"/>
        <v>0.60296179852076837</v>
      </c>
    </row>
    <row r="17953" spans="1:6">
      <c r="A17953" s="1">
        <v>564</v>
      </c>
      <c r="B17953" s="2">
        <v>68.900000000000006</v>
      </c>
      <c r="C17953" s="3">
        <v>8.93</v>
      </c>
      <c r="D17953">
        <f t="shared" si="840"/>
        <v>626.38550459023429</v>
      </c>
      <c r="E17953">
        <f t="shared" si="841"/>
        <v>70.14395348154919</v>
      </c>
      <c r="F17953">
        <f t="shared" si="842"/>
        <v>6.746268800518501</v>
      </c>
    </row>
    <row r="17954" spans="1:6">
      <c r="A17954" s="1">
        <v>672</v>
      </c>
      <c r="B17954" s="2">
        <v>72.5</v>
      </c>
      <c r="C17954" s="3">
        <v>8.43</v>
      </c>
      <c r="D17954">
        <f t="shared" si="840"/>
        <v>591.89529978932967</v>
      </c>
      <c r="E17954">
        <f t="shared" si="841"/>
        <v>70.212965574060462</v>
      </c>
      <c r="F17954">
        <f t="shared" si="842"/>
        <v>13.802005741524432</v>
      </c>
    </row>
    <row r="17955" spans="1:6">
      <c r="A17955" s="1">
        <v>694</v>
      </c>
      <c r="B17955" s="2">
        <v>71.900000000000006</v>
      </c>
      <c r="C17955" s="3">
        <v>10.5</v>
      </c>
      <c r="D17955">
        <f t="shared" si="840"/>
        <v>733.53857567983243</v>
      </c>
      <c r="E17955">
        <f t="shared" si="841"/>
        <v>69.860816731412612</v>
      </c>
      <c r="F17955">
        <f t="shared" si="842"/>
        <v>6.2465151878871046</v>
      </c>
    </row>
    <row r="17956" spans="1:6">
      <c r="A17956" s="1">
        <v>704</v>
      </c>
      <c r="B17956" s="2">
        <v>71.599999999999994</v>
      </c>
      <c r="C17956" s="3">
        <v>9.65</v>
      </c>
      <c r="D17956">
        <f t="shared" si="840"/>
        <v>675.7635415256774</v>
      </c>
      <c r="E17956">
        <f t="shared" si="841"/>
        <v>70.027310002660869</v>
      </c>
      <c r="F17956">
        <f t="shared" si="842"/>
        <v>3.5383798774308501</v>
      </c>
    </row>
    <row r="17957" spans="1:6">
      <c r="A17957" s="1">
        <v>655</v>
      </c>
      <c r="B17957" s="2">
        <v>73.400000000000006</v>
      </c>
      <c r="C17957" s="3">
        <v>8.76</v>
      </c>
      <c r="D17957">
        <f t="shared" si="840"/>
        <v>614.67583085513331</v>
      </c>
      <c r="E17957">
        <f t="shared" si="841"/>
        <v>70.168473841910199</v>
      </c>
      <c r="F17957">
        <f t="shared" si="842"/>
        <v>12.61481540041572</v>
      </c>
    </row>
    <row r="17958" spans="1:6">
      <c r="A17958" s="1">
        <v>442</v>
      </c>
      <c r="B17958" s="2">
        <v>71</v>
      </c>
      <c r="C17958" s="3">
        <v>5.79</v>
      </c>
      <c r="D17958">
        <f t="shared" si="840"/>
        <v>407.87098366949033</v>
      </c>
      <c r="E17958">
        <f t="shared" si="841"/>
        <v>70.444038630309208</v>
      </c>
      <c r="F17958">
        <f t="shared" si="842"/>
        <v>1.8650132583092967</v>
      </c>
    </row>
    <row r="17959" spans="1:6">
      <c r="A17959" s="1">
        <v>641</v>
      </c>
      <c r="B17959" s="2">
        <v>72.599999999999994</v>
      </c>
      <c r="C17959" s="3">
        <v>9.48</v>
      </c>
      <c r="D17959">
        <f t="shared" si="840"/>
        <v>664.13827375084452</v>
      </c>
      <c r="E17959">
        <f t="shared" si="841"/>
        <v>70.056779931523678</v>
      </c>
      <c r="F17959">
        <f t="shared" si="842"/>
        <v>7.1831258050902047</v>
      </c>
    </row>
    <row r="17960" spans="1:6">
      <c r="A17960" s="1">
        <v>765</v>
      </c>
      <c r="B17960" s="2">
        <v>68.3</v>
      </c>
      <c r="C17960" s="3">
        <v>10.8</v>
      </c>
      <c r="D17960">
        <f t="shared" si="840"/>
        <v>753.77543247269614</v>
      </c>
      <c r="E17960">
        <f t="shared" si="841"/>
        <v>69.794021525249633</v>
      </c>
      <c r="F17960">
        <f t="shared" si="842"/>
        <v>2.4003983410199292</v>
      </c>
    </row>
    <row r="17961" spans="1:6">
      <c r="A17961" s="1">
        <v>966</v>
      </c>
      <c r="B17961" s="2">
        <v>67.900000000000006</v>
      </c>
      <c r="C17961" s="3">
        <v>12.8</v>
      </c>
      <c r="D17961">
        <f t="shared" si="840"/>
        <v>886.12958687710272</v>
      </c>
      <c r="E17961">
        <f t="shared" si="841"/>
        <v>69.228873974773649</v>
      </c>
      <c r="F17961">
        <f t="shared" si="842"/>
        <v>10.28731958597211</v>
      </c>
    </row>
    <row r="17962" spans="1:6">
      <c r="A17962" s="1">
        <v>1040</v>
      </c>
      <c r="B17962" s="2">
        <v>67.7</v>
      </c>
      <c r="C17962" s="3">
        <v>14.8</v>
      </c>
      <c r="D17962">
        <f t="shared" si="840"/>
        <v>1012.7313776220287</v>
      </c>
      <c r="E17962">
        <f t="shared" si="841"/>
        <v>68.42779578527221</v>
      </c>
      <c r="F17962">
        <f t="shared" si="842"/>
        <v>1.5229540922029623</v>
      </c>
    </row>
    <row r="17963" spans="1:6">
      <c r="A17963" s="1">
        <v>1120</v>
      </c>
      <c r="B17963" s="2">
        <v>41.8</v>
      </c>
      <c r="C17963" s="3">
        <v>47.6</v>
      </c>
      <c r="D17963">
        <f t="shared" si="840"/>
        <v>1525.6292371126124</v>
      </c>
      <c r="E17963">
        <f t="shared" si="841"/>
        <v>32.051034393122109</v>
      </c>
      <c r="F17963">
        <f t="shared" si="842"/>
        <v>314.82744825649416</v>
      </c>
    </row>
    <row r="17964" spans="1:6">
      <c r="A17964" s="1">
        <v>1070</v>
      </c>
      <c r="B17964" s="2">
        <v>44.2</v>
      </c>
      <c r="C17964" s="3">
        <v>41.1</v>
      </c>
      <c r="D17964">
        <f t="shared" si="840"/>
        <v>1611.8156976914495</v>
      </c>
      <c r="E17964">
        <f t="shared" si="841"/>
        <v>39.216926951130155</v>
      </c>
      <c r="F17964">
        <f t="shared" si="842"/>
        <v>416.97264495853995</v>
      </c>
    </row>
    <row r="17965" spans="1:6">
      <c r="A17965" s="1">
        <v>729</v>
      </c>
      <c r="B17965" s="2">
        <v>69.599999999999994</v>
      </c>
      <c r="C17965" s="3">
        <v>11</v>
      </c>
      <c r="D17965">
        <f t="shared" si="840"/>
        <v>767.21745708675155</v>
      </c>
      <c r="E17965">
        <f t="shared" si="841"/>
        <v>69.747041553341049</v>
      </c>
      <c r="F17965">
        <f t="shared" si="842"/>
        <v>1.9726485517690497</v>
      </c>
    </row>
    <row r="17966" spans="1:6">
      <c r="A17966" s="1">
        <v>546</v>
      </c>
      <c r="B17966" s="2">
        <v>70.099999999999994</v>
      </c>
      <c r="C17966" s="3">
        <v>7.41</v>
      </c>
      <c r="D17966">
        <f t="shared" si="840"/>
        <v>521.1194136646543</v>
      </c>
      <c r="E17966">
        <f t="shared" si="841"/>
        <v>70.326506567429732</v>
      </c>
      <c r="F17966">
        <f t="shared" si="842"/>
        <v>0.87822047651207658</v>
      </c>
    </row>
    <row r="17967" spans="1:6">
      <c r="A17967" s="1">
        <v>658</v>
      </c>
      <c r="B17967" s="2">
        <v>72.7</v>
      </c>
      <c r="C17967" s="3">
        <v>9.42</v>
      </c>
      <c r="D17967">
        <f t="shared" si="840"/>
        <v>660.03010464791055</v>
      </c>
      <c r="E17967">
        <f t="shared" si="841"/>
        <v>70.066890090011739</v>
      </c>
      <c r="F17967">
        <f t="shared" si="842"/>
        <v>6.938773042831003</v>
      </c>
    </row>
    <row r="17968" spans="1:6">
      <c r="A17968" s="1">
        <v>636</v>
      </c>
      <c r="B17968" s="2">
        <v>72</v>
      </c>
      <c r="C17968" s="3">
        <v>7.92</v>
      </c>
      <c r="D17968">
        <f t="shared" si="840"/>
        <v>556.57057527254779</v>
      </c>
      <c r="E17968">
        <f t="shared" si="841"/>
        <v>70.274062534412593</v>
      </c>
      <c r="F17968">
        <f t="shared" si="842"/>
        <v>11.406434916967207</v>
      </c>
    </row>
    <row r="17969" spans="1:6">
      <c r="A17969" s="1">
        <v>919</v>
      </c>
      <c r="B17969" s="2">
        <v>67</v>
      </c>
      <c r="C17969" s="3">
        <v>15.4</v>
      </c>
      <c r="D17969">
        <f t="shared" si="840"/>
        <v>1049.3020294123066</v>
      </c>
      <c r="E17969">
        <f t="shared" si="841"/>
        <v>68.136495416383539</v>
      </c>
      <c r="F17969">
        <f t="shared" si="842"/>
        <v>23.97157430380835</v>
      </c>
    </row>
    <row r="17970" spans="1:6">
      <c r="A17970" s="1">
        <v>903</v>
      </c>
      <c r="B17970" s="2">
        <v>68.599999999999994</v>
      </c>
      <c r="C17970" s="3">
        <v>10.7</v>
      </c>
      <c r="D17970">
        <f t="shared" si="840"/>
        <v>747.03945205181572</v>
      </c>
      <c r="E17970">
        <f t="shared" si="841"/>
        <v>69.816771219795868</v>
      </c>
      <c r="F17970">
        <f t="shared" si="842"/>
        <v>33.97199658244493</v>
      </c>
    </row>
    <row r="17971" spans="1:6">
      <c r="A17971" s="1">
        <v>801</v>
      </c>
      <c r="B17971" s="2">
        <v>69.5</v>
      </c>
      <c r="C17971" s="3">
        <v>10.9</v>
      </c>
      <c r="D17971">
        <f t="shared" si="840"/>
        <v>760.5015028187695</v>
      </c>
      <c r="E17971">
        <f t="shared" si="841"/>
        <v>69.770780075116463</v>
      </c>
      <c r="F17971">
        <f t="shared" si="842"/>
        <v>2.2641968306407261</v>
      </c>
    </row>
    <row r="17972" spans="1:6">
      <c r="A17972" s="1">
        <v>906</v>
      </c>
      <c r="B17972" s="2">
        <v>70.900000000000006</v>
      </c>
      <c r="C17972" s="3">
        <v>13.1</v>
      </c>
      <c r="D17972">
        <f t="shared" si="840"/>
        <v>905.53267658750008</v>
      </c>
      <c r="E17972">
        <f t="shared" si="841"/>
        <v>69.12463180057253</v>
      </c>
      <c r="F17972">
        <f t="shared" si="842"/>
        <v>3.1522239693516654</v>
      </c>
    </row>
    <row r="17973" spans="1:6">
      <c r="A17973" s="1">
        <v>729</v>
      </c>
      <c r="B17973" s="2">
        <v>69.400000000000006</v>
      </c>
      <c r="C17973" s="3">
        <v>11.1</v>
      </c>
      <c r="D17973">
        <f t="shared" si="840"/>
        <v>773.92308744162801</v>
      </c>
      <c r="E17973">
        <f t="shared" si="841"/>
        <v>69.722800670416945</v>
      </c>
      <c r="F17973">
        <f t="shared" si="842"/>
        <v>2.7999462983838952</v>
      </c>
    </row>
    <row r="17974" spans="1:6">
      <c r="A17974" s="1">
        <v>564</v>
      </c>
      <c r="B17974" s="2">
        <v>70.7</v>
      </c>
      <c r="C17974" s="3">
        <v>8.5500000000000007</v>
      </c>
      <c r="D17974">
        <f t="shared" si="840"/>
        <v>600.18650721459517</v>
      </c>
      <c r="E17974">
        <f t="shared" si="841"/>
        <v>70.197252305800603</v>
      </c>
      <c r="F17974">
        <f t="shared" si="842"/>
        <v>2.0019296460807507</v>
      </c>
    </row>
    <row r="17975" spans="1:6">
      <c r="A17975" s="1">
        <v>624</v>
      </c>
      <c r="B17975" s="2">
        <v>73.5</v>
      </c>
      <c r="C17975" s="3">
        <v>7.98</v>
      </c>
      <c r="D17975">
        <f t="shared" si="840"/>
        <v>560.73335749129444</v>
      </c>
      <c r="E17975">
        <f t="shared" si="841"/>
        <v>70.267338031490524</v>
      </c>
      <c r="F17975">
        <f t="shared" si="842"/>
        <v>15.796846970853387</v>
      </c>
    </row>
    <row r="17976" spans="1:6">
      <c r="A17976" s="1">
        <v>643</v>
      </c>
      <c r="B17976" s="2">
        <v>72.5</v>
      </c>
      <c r="C17976" s="3">
        <v>9.5</v>
      </c>
      <c r="D17976">
        <f t="shared" si="840"/>
        <v>665.50707544308341</v>
      </c>
      <c r="E17976">
        <f t="shared" si="841"/>
        <v>70.05337636242983</v>
      </c>
      <c r="F17976">
        <f t="shared" si="842"/>
        <v>6.662638768597664</v>
      </c>
    </row>
    <row r="17977" spans="1:6">
      <c r="A17977" s="1">
        <v>610</v>
      </c>
      <c r="B17977" s="2">
        <v>71.099999999999994</v>
      </c>
      <c r="C17977" s="3">
        <v>8.0500000000000007</v>
      </c>
      <c r="D17977">
        <f t="shared" si="840"/>
        <v>565.58768550962475</v>
      </c>
      <c r="E17977">
        <f t="shared" si="841"/>
        <v>70.259339814860212</v>
      </c>
      <c r="F17977">
        <f t="shared" si="842"/>
        <v>3.3415031084219264</v>
      </c>
    </row>
    <row r="17978" spans="1:6">
      <c r="A17978" s="1">
        <v>734</v>
      </c>
      <c r="B17978" s="2">
        <v>72.3</v>
      </c>
      <c r="C17978" s="3">
        <v>8.41</v>
      </c>
      <c r="D17978">
        <f t="shared" si="840"/>
        <v>590.51263789491679</v>
      </c>
      <c r="E17978">
        <f t="shared" si="841"/>
        <v>70.215533637921141</v>
      </c>
      <c r="F17978">
        <f t="shared" si="842"/>
        <v>31.847177701592635</v>
      </c>
    </row>
    <row r="17979" spans="1:6">
      <c r="A17979" s="1">
        <v>692</v>
      </c>
      <c r="B17979" s="2">
        <v>70.7</v>
      </c>
      <c r="C17979" s="3">
        <v>6.53</v>
      </c>
      <c r="D17979">
        <f t="shared" si="840"/>
        <v>459.70410186961925</v>
      </c>
      <c r="E17979">
        <f t="shared" si="841"/>
        <v>70.398790485393448</v>
      </c>
      <c r="F17979">
        <f t="shared" si="842"/>
        <v>72.172069031330579</v>
      </c>
    </row>
    <row r="17980" spans="1:6">
      <c r="A17980" s="1">
        <v>571</v>
      </c>
      <c r="B17980" s="2">
        <v>70.3</v>
      </c>
      <c r="C17980" s="3">
        <v>8.0299999999999994</v>
      </c>
      <c r="D17980">
        <f t="shared" si="840"/>
        <v>564.20098470426342</v>
      </c>
      <c r="E17980">
        <f t="shared" si="841"/>
        <v>70.261641930792464</v>
      </c>
      <c r="F17980">
        <f t="shared" si="842"/>
        <v>6.3220609949165243E-2</v>
      </c>
    </row>
    <row r="17981" spans="1:6">
      <c r="A17981" s="1">
        <v>674</v>
      </c>
      <c r="B17981" s="2">
        <v>72.099999999999994</v>
      </c>
      <c r="C17981" s="3">
        <v>10.199999999999999</v>
      </c>
      <c r="D17981">
        <f t="shared" si="840"/>
        <v>713.21797740588909</v>
      </c>
      <c r="E17981">
        <f t="shared" si="841"/>
        <v>69.923331118224425</v>
      </c>
      <c r="F17981">
        <f t="shared" si="842"/>
        <v>6.7924064333223182</v>
      </c>
    </row>
    <row r="17982" spans="1:6">
      <c r="A17982" s="1">
        <v>939</v>
      </c>
      <c r="B17982" s="2">
        <v>68.8</v>
      </c>
      <c r="C17982" s="3">
        <v>11.2</v>
      </c>
      <c r="D17982">
        <f t="shared" si="840"/>
        <v>780.61818424434523</v>
      </c>
      <c r="E17982">
        <f t="shared" si="841"/>
        <v>69.698052164673683</v>
      </c>
      <c r="F17982">
        <f t="shared" si="842"/>
        <v>34.314644980697189</v>
      </c>
    </row>
    <row r="17983" spans="1:6">
      <c r="A17983" s="1">
        <v>933</v>
      </c>
      <c r="B17983" s="2">
        <v>67.099999999999994</v>
      </c>
      <c r="C17983" s="3">
        <v>11.8</v>
      </c>
      <c r="D17983">
        <f t="shared" si="840"/>
        <v>820.55560073556023</v>
      </c>
      <c r="E17983">
        <f t="shared" si="841"/>
        <v>69.538610231827136</v>
      </c>
      <c r="F17983">
        <f t="shared" si="842"/>
        <v>22.83626716387554</v>
      </c>
    </row>
    <row r="17984" spans="1:6">
      <c r="A17984" s="1">
        <v>1070</v>
      </c>
      <c r="B17984" s="2">
        <v>69.2</v>
      </c>
      <c r="C17984" s="3">
        <v>14.6</v>
      </c>
      <c r="D17984">
        <f t="shared" si="840"/>
        <v>1000.3846526235878</v>
      </c>
      <c r="E17984">
        <f t="shared" si="841"/>
        <v>68.519496755040265</v>
      </c>
      <c r="F17984">
        <f t="shared" si="842"/>
        <v>6.9367429294225831</v>
      </c>
    </row>
    <row r="17985" spans="1:6">
      <c r="A17985" s="1">
        <v>1020</v>
      </c>
      <c r="B17985" s="2">
        <v>69</v>
      </c>
      <c r="C17985" s="3">
        <v>13.1</v>
      </c>
      <c r="D17985">
        <f t="shared" si="840"/>
        <v>905.53267658750008</v>
      </c>
      <c r="E17985">
        <f t="shared" si="841"/>
        <v>69.12463180057253</v>
      </c>
      <c r="F17985">
        <f t="shared" si="842"/>
        <v>17.518143911740829</v>
      </c>
    </row>
    <row r="17986" spans="1:6">
      <c r="A17986" s="1">
        <v>1110</v>
      </c>
      <c r="B17986" s="2">
        <v>33.200000000000003</v>
      </c>
      <c r="C17986" s="3">
        <v>59.1</v>
      </c>
      <c r="D17986">
        <f t="shared" si="840"/>
        <v>1339.001029767725</v>
      </c>
      <c r="E17986">
        <f t="shared" si="841"/>
        <v>22.656531806560491</v>
      </c>
      <c r="F17986">
        <f t="shared" si="842"/>
        <v>181.2157718366488</v>
      </c>
    </row>
    <row r="17987" spans="1:6">
      <c r="A17987" s="1">
        <v>417</v>
      </c>
      <c r="B17987" s="2">
        <v>71.3</v>
      </c>
      <c r="C17987" s="3">
        <v>6.15</v>
      </c>
      <c r="D17987">
        <f t="shared" si="840"/>
        <v>433.10541971470451</v>
      </c>
      <c r="E17987">
        <f t="shared" si="841"/>
        <v>70.423645482065766</v>
      </c>
      <c r="F17987">
        <f t="shared" si="842"/>
        <v>1.1144817920333163</v>
      </c>
    </row>
    <row r="17988" spans="1:6">
      <c r="A17988" s="1">
        <v>574</v>
      </c>
      <c r="B17988" s="2">
        <v>69.8</v>
      </c>
      <c r="C17988" s="3">
        <v>8.89</v>
      </c>
      <c r="D17988">
        <f t="shared" si="840"/>
        <v>623.63192746441905</v>
      </c>
      <c r="E17988">
        <f t="shared" si="841"/>
        <v>70.149823111858154</v>
      </c>
      <c r="F17988">
        <f t="shared" si="842"/>
        <v>3.4128774848411672</v>
      </c>
    </row>
    <row r="17989" spans="1:6">
      <c r="A17989" s="1">
        <v>612</v>
      </c>
      <c r="B17989" s="2">
        <v>72.3</v>
      </c>
      <c r="C17989" s="3">
        <v>7.27</v>
      </c>
      <c r="D17989">
        <f t="shared" si="840"/>
        <v>511.36806918265319</v>
      </c>
      <c r="E17989">
        <f t="shared" si="841"/>
        <v>70.339486820172382</v>
      </c>
      <c r="F17989">
        <f t="shared" si="842"/>
        <v>17.370920339569626</v>
      </c>
    </row>
    <row r="17990" spans="1:6">
      <c r="A17990" s="1">
        <v>605</v>
      </c>
      <c r="B17990" s="2">
        <v>72.7</v>
      </c>
      <c r="C17990" s="3">
        <v>7.77</v>
      </c>
      <c r="D17990">
        <f t="shared" si="840"/>
        <v>546.15603875223542</v>
      </c>
      <c r="E17990">
        <f t="shared" si="841"/>
        <v>70.290352477765182</v>
      </c>
      <c r="F17990">
        <f t="shared" si="842"/>
        <v>10.43174032711784</v>
      </c>
    </row>
    <row r="17991" spans="1:6">
      <c r="A17991" s="1">
        <v>714</v>
      </c>
      <c r="B17991" s="2">
        <v>70.900000000000006</v>
      </c>
      <c r="C17991" s="3">
        <v>17.7</v>
      </c>
      <c r="D17991">
        <f t="shared" si="840"/>
        <v>1182.1098484394033</v>
      </c>
      <c r="E17991">
        <f t="shared" si="841"/>
        <v>66.785867143469119</v>
      </c>
      <c r="F17991">
        <f t="shared" si="842"/>
        <v>309.63459112134336</v>
      </c>
    </row>
    <row r="17992" spans="1:6">
      <c r="A17992" s="1">
        <v>535</v>
      </c>
      <c r="B17992" s="2">
        <v>71.8</v>
      </c>
      <c r="C17992" s="3">
        <v>7.73</v>
      </c>
      <c r="D17992">
        <f t="shared" si="840"/>
        <v>543.37704499295148</v>
      </c>
      <c r="E17992">
        <f t="shared" si="841"/>
        <v>70.294572444107558</v>
      </c>
      <c r="F17992">
        <f t="shared" si="842"/>
        <v>2.3600513765208797</v>
      </c>
    </row>
    <row r="17993" spans="1:6">
      <c r="A17993" s="1">
        <v>550</v>
      </c>
      <c r="B17993" s="2">
        <v>71.400000000000006</v>
      </c>
      <c r="C17993" s="3">
        <v>6.93</v>
      </c>
      <c r="D17993">
        <f t="shared" si="840"/>
        <v>487.65452769078314</v>
      </c>
      <c r="E17993">
        <f t="shared" si="841"/>
        <v>70.368618714398721</v>
      </c>
      <c r="F17993">
        <f t="shared" si="842"/>
        <v>6.2559259139407697</v>
      </c>
    </row>
    <row r="17994" spans="1:6">
      <c r="A17994" s="1">
        <v>732</v>
      </c>
      <c r="B17994" s="2">
        <v>72.3</v>
      </c>
      <c r="C17994" s="3">
        <v>9.5299999999999994</v>
      </c>
      <c r="D17994">
        <f t="shared" ref="D17994:D18057" si="843">C17994*E17994</f>
        <v>667.55972181135951</v>
      </c>
      <c r="E17994">
        <f t="shared" ref="E17994:E18057" si="844">$P$4/(1+(C17994/$P$5)^$P$6)^(2/$P$6)</f>
        <v>70.048239434560287</v>
      </c>
      <c r="F17994">
        <f t="shared" ref="F17994:F18057" si="845">(E17994-B17994)^2+$M$3*(D17994-A17994)^2</f>
        <v>10.617380020077258</v>
      </c>
    </row>
    <row r="17995" spans="1:6">
      <c r="A17995" s="1">
        <v>540</v>
      </c>
      <c r="B17995" s="2">
        <v>70.8</v>
      </c>
      <c r="C17995" s="3">
        <v>7.54</v>
      </c>
      <c r="D17995">
        <f t="shared" si="843"/>
        <v>530.16695318979021</v>
      </c>
      <c r="E17995">
        <f t="shared" si="844"/>
        <v>70.313919521192332</v>
      </c>
      <c r="F17995">
        <f t="shared" si="845"/>
        <v>0.3654306504664499</v>
      </c>
    </row>
    <row r="17996" spans="1:6">
      <c r="A17996" s="1">
        <v>750</v>
      </c>
      <c r="B17996" s="2">
        <v>68.099999999999994</v>
      </c>
      <c r="C17996" s="3">
        <v>10.3</v>
      </c>
      <c r="D17996">
        <f t="shared" si="843"/>
        <v>720.00048409498163</v>
      </c>
      <c r="E17996">
        <f t="shared" si="844"/>
        <v>69.902959620871997</v>
      </c>
      <c r="F17996">
        <f t="shared" si="845"/>
        <v>4.4528400045527601</v>
      </c>
    </row>
    <row r="17997" spans="1:6">
      <c r="A17997" s="1">
        <v>1280</v>
      </c>
      <c r="B17997" s="2">
        <v>47.8</v>
      </c>
      <c r="C17997" s="3">
        <v>34.700000000000003</v>
      </c>
      <c r="D17997">
        <f t="shared" si="843"/>
        <v>1646.1965912512728</v>
      </c>
      <c r="E17997">
        <f t="shared" si="844"/>
        <v>47.440823955368089</v>
      </c>
      <c r="F17997">
        <f t="shared" si="845"/>
        <v>179.25902780123243</v>
      </c>
    </row>
    <row r="17998" spans="1:6">
      <c r="A17998" s="1">
        <v>616</v>
      </c>
      <c r="B17998" s="2">
        <v>62.3</v>
      </c>
      <c r="C17998" s="3">
        <v>12.2</v>
      </c>
      <c r="D17998">
        <f t="shared" si="843"/>
        <v>846.94245606154436</v>
      </c>
      <c r="E17998">
        <f t="shared" si="844"/>
        <v>69.421512791929871</v>
      </c>
      <c r="F17998">
        <f t="shared" si="845"/>
        <v>121.95978795149935</v>
      </c>
    </row>
    <row r="17999" spans="1:6">
      <c r="A17999" s="1">
        <v>441</v>
      </c>
      <c r="B17999" s="2">
        <v>65.8</v>
      </c>
      <c r="C17999" s="3">
        <v>7.5</v>
      </c>
      <c r="D17999">
        <f t="shared" si="843"/>
        <v>527.38385987480774</v>
      </c>
      <c r="E17999">
        <f t="shared" si="844"/>
        <v>70.317847983307701</v>
      </c>
      <c r="F17999">
        <f t="shared" si="845"/>
        <v>30.378880685165853</v>
      </c>
    </row>
    <row r="18000" spans="1:6">
      <c r="A18000" s="1">
        <v>453</v>
      </c>
      <c r="B18000" s="2">
        <v>69.8</v>
      </c>
      <c r="C18000" s="3">
        <v>6.38</v>
      </c>
      <c r="D18000">
        <f t="shared" si="843"/>
        <v>449.20959872257026</v>
      </c>
      <c r="E18000">
        <f t="shared" si="844"/>
        <v>70.409028012942045</v>
      </c>
      <c r="F18000">
        <f t="shared" si="845"/>
        <v>0.39010667533235394</v>
      </c>
    </row>
    <row r="18001" spans="1:6">
      <c r="A18001" s="1">
        <v>495</v>
      </c>
      <c r="B18001" s="2">
        <v>69.599999999999994</v>
      </c>
      <c r="C18001" s="3">
        <v>6.48</v>
      </c>
      <c r="D18001">
        <f t="shared" si="843"/>
        <v>456.20668528691391</v>
      </c>
      <c r="E18001">
        <f t="shared" si="844"/>
        <v>70.402266247980535</v>
      </c>
      <c r="F18001">
        <f t="shared" si="845"/>
        <v>2.6538972833079288</v>
      </c>
    </row>
    <row r="18002" spans="1:6">
      <c r="A18002" s="1">
        <v>485</v>
      </c>
      <c r="B18002" s="2">
        <v>70.099999999999994</v>
      </c>
      <c r="C18002" s="3">
        <v>4.6900000000000004</v>
      </c>
      <c r="D18002">
        <f t="shared" si="843"/>
        <v>330.59756734525473</v>
      </c>
      <c r="E18002">
        <f t="shared" si="844"/>
        <v>70.48988642755964</v>
      </c>
      <c r="F18002">
        <f t="shared" si="845"/>
        <v>31.997510365054644</v>
      </c>
    </row>
    <row r="18003" spans="1:6">
      <c r="A18003" s="1">
        <v>578</v>
      </c>
      <c r="B18003" s="2">
        <v>60.6</v>
      </c>
      <c r="C18003" s="3">
        <v>10.3</v>
      </c>
      <c r="D18003">
        <f t="shared" si="843"/>
        <v>720.00048409498163</v>
      </c>
      <c r="E18003">
        <f t="shared" si="844"/>
        <v>69.902959620871997</v>
      </c>
      <c r="F18003">
        <f t="shared" si="845"/>
        <v>113.48020969458247</v>
      </c>
    </row>
    <row r="18004" spans="1:6">
      <c r="A18004" s="1">
        <v>588</v>
      </c>
      <c r="B18004" s="2">
        <v>71.7</v>
      </c>
      <c r="C18004" s="3">
        <v>8.1300000000000008</v>
      </c>
      <c r="D18004">
        <f t="shared" si="843"/>
        <v>571.13245892600196</v>
      </c>
      <c r="E18004">
        <f t="shared" si="844"/>
        <v>70.249994947847711</v>
      </c>
      <c r="F18004">
        <f t="shared" si="845"/>
        <v>2.4825669234470742</v>
      </c>
    </row>
    <row r="18005" spans="1:6">
      <c r="A18005" s="1">
        <v>617</v>
      </c>
      <c r="B18005" s="2">
        <v>70.900000000000006</v>
      </c>
      <c r="C18005" s="3">
        <v>9.5</v>
      </c>
      <c r="D18005">
        <f t="shared" si="843"/>
        <v>665.50707544308341</v>
      </c>
      <c r="E18005">
        <f t="shared" si="844"/>
        <v>70.05337636242983</v>
      </c>
      <c r="F18005">
        <f t="shared" si="845"/>
        <v>3.8598119811167497</v>
      </c>
    </row>
    <row r="18006" spans="1:6">
      <c r="A18006" s="1">
        <v>628</v>
      </c>
      <c r="B18006" s="2">
        <v>69.400000000000006</v>
      </c>
      <c r="C18006" s="3">
        <v>9.3800000000000008</v>
      </c>
      <c r="D18006">
        <f t="shared" si="843"/>
        <v>657.28986944908922</v>
      </c>
      <c r="E18006">
        <f t="shared" si="844"/>
        <v>70.073546849583067</v>
      </c>
      <c r="F18006">
        <f t="shared" si="845"/>
        <v>1.59963906324883</v>
      </c>
    </row>
    <row r="18007" spans="1:6">
      <c r="A18007" s="1">
        <v>626</v>
      </c>
      <c r="B18007" s="2">
        <v>72.599999999999994</v>
      </c>
      <c r="C18007" s="3">
        <v>9.36</v>
      </c>
      <c r="D18007">
        <f t="shared" si="843"/>
        <v>655.91931936010781</v>
      </c>
      <c r="E18007">
        <f t="shared" si="844"/>
        <v>70.07685035898588</v>
      </c>
      <c r="F18007">
        <f t="shared" si="845"/>
        <v>7.562041847736741</v>
      </c>
    </row>
    <row r="18008" spans="1:6">
      <c r="A18008" s="1">
        <v>610</v>
      </c>
      <c r="B18008" s="2">
        <v>70.400000000000006</v>
      </c>
      <c r="C18008" s="3">
        <v>8.64</v>
      </c>
      <c r="D18008">
        <f t="shared" si="843"/>
        <v>606.39943947786537</v>
      </c>
      <c r="E18008">
        <f t="shared" si="844"/>
        <v>70.185120309938114</v>
      </c>
      <c r="F18008">
        <f t="shared" si="845"/>
        <v>6.3490574454873105E-2</v>
      </c>
    </row>
    <row r="18009" spans="1:6">
      <c r="A18009" s="1">
        <v>672</v>
      </c>
      <c r="B18009" s="2">
        <v>69</v>
      </c>
      <c r="C18009" s="3">
        <v>9.31</v>
      </c>
      <c r="D18009">
        <f t="shared" si="843"/>
        <v>652.49169401260883</v>
      </c>
      <c r="E18009">
        <f t="shared" si="844"/>
        <v>70.085036950870972</v>
      </c>
      <c r="F18009">
        <f t="shared" si="845"/>
        <v>1.6856739958743661</v>
      </c>
    </row>
    <row r="18010" spans="1:6">
      <c r="A18010" s="1">
        <v>1060</v>
      </c>
      <c r="B18010" s="2">
        <v>69.7</v>
      </c>
      <c r="C18010" s="3">
        <v>13.7</v>
      </c>
      <c r="D18010">
        <f t="shared" si="843"/>
        <v>943.92585242058885</v>
      </c>
      <c r="E18010">
        <f t="shared" si="844"/>
        <v>68.899697256977291</v>
      </c>
      <c r="F18010">
        <f t="shared" si="845"/>
        <v>18.637926643915119</v>
      </c>
    </row>
    <row r="18011" spans="1:6">
      <c r="A18011" s="1">
        <v>1130</v>
      </c>
      <c r="B18011" s="2">
        <v>45.6</v>
      </c>
      <c r="C18011" s="3">
        <v>42.4</v>
      </c>
      <c r="D18011">
        <f t="shared" si="843"/>
        <v>1597.4069926638681</v>
      </c>
      <c r="E18011">
        <f t="shared" si="844"/>
        <v>37.674693223204436</v>
      </c>
      <c r="F18011">
        <f t="shared" si="845"/>
        <v>354.64065968514853</v>
      </c>
    </row>
    <row r="18012" spans="1:6">
      <c r="A18012" s="1">
        <v>786</v>
      </c>
      <c r="B18012" s="2">
        <v>47.6</v>
      </c>
      <c r="C18012" s="3">
        <v>17.8</v>
      </c>
      <c r="D18012">
        <f t="shared" si="843"/>
        <v>1187.5893281209046</v>
      </c>
      <c r="E18012">
        <f t="shared" si="844"/>
        <v>66.718501579826096</v>
      </c>
      <c r="F18012">
        <f t="shared" si="845"/>
        <v>580.94607373849544</v>
      </c>
    </row>
    <row r="18013" spans="1:6">
      <c r="A18013" s="1">
        <v>360</v>
      </c>
      <c r="B18013" s="2">
        <v>67.7</v>
      </c>
      <c r="C18013" s="3">
        <v>5.49</v>
      </c>
      <c r="D18013">
        <f t="shared" si="843"/>
        <v>386.81918754649632</v>
      </c>
      <c r="E18013">
        <f t="shared" si="844"/>
        <v>70.458868405554881</v>
      </c>
      <c r="F18013">
        <f t="shared" si="845"/>
        <v>8.572150500601655</v>
      </c>
    </row>
    <row r="18014" spans="1:6">
      <c r="A18014" s="1">
        <v>390</v>
      </c>
      <c r="B18014" s="2">
        <v>69.8</v>
      </c>
      <c r="C18014" s="3">
        <v>5.7</v>
      </c>
      <c r="D18014">
        <f t="shared" si="843"/>
        <v>401.55751499657936</v>
      </c>
      <c r="E18014">
        <f t="shared" si="844"/>
        <v>70.44868684150515</v>
      </c>
      <c r="F18014">
        <f t="shared" si="845"/>
        <v>0.59922496197025477</v>
      </c>
    </row>
    <row r="18015" spans="1:6">
      <c r="A18015" s="1">
        <v>730</v>
      </c>
      <c r="B18015" s="2">
        <v>70.3</v>
      </c>
      <c r="C18015" s="3">
        <v>11.7</v>
      </c>
      <c r="D18015">
        <f t="shared" si="843"/>
        <v>813.92820499140817</v>
      </c>
      <c r="E18015">
        <f t="shared" si="844"/>
        <v>69.56651324712891</v>
      </c>
      <c r="F18015">
        <f t="shared" si="845"/>
        <v>9.9472667350917927</v>
      </c>
    </row>
    <row r="18016" spans="1:6">
      <c r="A18016" s="1">
        <v>516</v>
      </c>
      <c r="B18016" s="2">
        <v>71.400000000000006</v>
      </c>
      <c r="C18016" s="3">
        <v>6.27</v>
      </c>
      <c r="D18016">
        <f t="shared" si="843"/>
        <v>441.50944270988413</v>
      </c>
      <c r="E18016">
        <f t="shared" si="844"/>
        <v>70.416179060587581</v>
      </c>
      <c r="F18016">
        <f t="shared" si="845"/>
        <v>8.3800199814807819</v>
      </c>
    </row>
    <row r="18017" spans="1:6">
      <c r="A18017" s="1">
        <v>675</v>
      </c>
      <c r="B18017" s="2">
        <v>68</v>
      </c>
      <c r="C18017" s="3">
        <v>9.44</v>
      </c>
      <c r="D18017">
        <f t="shared" si="843"/>
        <v>661.39978692819045</v>
      </c>
      <c r="E18017">
        <f t="shared" si="844"/>
        <v>70.063536750867641</v>
      </c>
      <c r="F18017">
        <f t="shared" si="845"/>
        <v>4.5052602883783095</v>
      </c>
    </row>
    <row r="18018" spans="1:6">
      <c r="A18018" s="1">
        <v>795</v>
      </c>
      <c r="B18018" s="2">
        <v>68</v>
      </c>
      <c r="C18018" s="3">
        <v>9.69</v>
      </c>
      <c r="D18018">
        <f t="shared" si="843"/>
        <v>678.49570582096942</v>
      </c>
      <c r="E18018">
        <f t="shared" si="844"/>
        <v>70.020196679150615</v>
      </c>
      <c r="F18018">
        <f t="shared" si="845"/>
        <v>22.212273482322779</v>
      </c>
    </row>
    <row r="18019" spans="1:6">
      <c r="A18019" s="1">
        <v>1050</v>
      </c>
      <c r="B18019" s="2">
        <v>68.2</v>
      </c>
      <c r="C18019" s="3">
        <v>13.6</v>
      </c>
      <c r="D18019">
        <f t="shared" si="843"/>
        <v>937.56683792552064</v>
      </c>
      <c r="E18019">
        <f t="shared" si="844"/>
        <v>68.938738082758874</v>
      </c>
      <c r="F18019">
        <f t="shared" si="845"/>
        <v>17.43180571316659</v>
      </c>
    </row>
    <row r="18020" spans="1:6">
      <c r="A18020" s="1">
        <v>1120</v>
      </c>
      <c r="B18020" s="2">
        <v>51.9</v>
      </c>
      <c r="C18020" s="3">
        <v>34.1</v>
      </c>
      <c r="D18020">
        <f t="shared" si="843"/>
        <v>1645.2562950591573</v>
      </c>
      <c r="E18020">
        <f t="shared" si="844"/>
        <v>48.247985192350654</v>
      </c>
      <c r="F18020">
        <f t="shared" si="845"/>
        <v>381.87524437170111</v>
      </c>
    </row>
    <row r="18021" spans="1:6">
      <c r="A18021" s="1">
        <v>520</v>
      </c>
      <c r="B18021" s="2">
        <v>63</v>
      </c>
      <c r="C18021" s="3">
        <v>10.1</v>
      </c>
      <c r="D18021">
        <f t="shared" si="843"/>
        <v>706.42675675012276</v>
      </c>
      <c r="E18021">
        <f t="shared" si="844"/>
        <v>69.943243242586419</v>
      </c>
      <c r="F18021">
        <f t="shared" si="845"/>
        <v>94.634092448521301</v>
      </c>
    </row>
    <row r="18022" spans="1:6">
      <c r="A18022" s="1">
        <v>427</v>
      </c>
      <c r="B18022" s="2">
        <v>71.400000000000006</v>
      </c>
      <c r="C18022" s="3">
        <v>6.42</v>
      </c>
      <c r="D18022">
        <f t="shared" si="843"/>
        <v>452.00878904395177</v>
      </c>
      <c r="E18022">
        <f t="shared" si="844"/>
        <v>70.406353433637349</v>
      </c>
      <c r="F18022">
        <f t="shared" si="845"/>
        <v>1.8227924317298974</v>
      </c>
    </row>
    <row r="18023" spans="1:6">
      <c r="A18023" s="1">
        <v>583</v>
      </c>
      <c r="B18023" s="2">
        <v>37.299999999999997</v>
      </c>
      <c r="C18023" s="3">
        <v>19.2</v>
      </c>
      <c r="D18023">
        <f t="shared" si="843"/>
        <v>1261.4151019462911</v>
      </c>
      <c r="E18023">
        <f t="shared" si="844"/>
        <v>65.698703226369332</v>
      </c>
      <c r="F18023">
        <f t="shared" si="845"/>
        <v>1421.2820072099425</v>
      </c>
    </row>
    <row r="18024" spans="1:6">
      <c r="A18024" s="1">
        <v>606</v>
      </c>
      <c r="B18024" s="2">
        <v>71.900000000000006</v>
      </c>
      <c r="C18024" s="3">
        <v>8.3800000000000008</v>
      </c>
      <c r="D18024">
        <f t="shared" si="843"/>
        <v>588.43822631901924</v>
      </c>
      <c r="E18024">
        <f t="shared" si="844"/>
        <v>70.2193587492863</v>
      </c>
      <c r="F18024">
        <f t="shared" si="845"/>
        <v>3.2365353925855818</v>
      </c>
    </row>
    <row r="18025" spans="1:6">
      <c r="A18025" s="1">
        <v>634</v>
      </c>
      <c r="B18025" s="2">
        <v>70.400000000000006</v>
      </c>
      <c r="C18025" s="3">
        <v>8.43</v>
      </c>
      <c r="D18025">
        <f t="shared" si="843"/>
        <v>591.89529978932967</v>
      </c>
      <c r="E18025">
        <f t="shared" si="844"/>
        <v>70.212965574060462</v>
      </c>
      <c r="F18025">
        <f t="shared" si="845"/>
        <v>2.4030867935919935</v>
      </c>
    </row>
    <row r="18026" spans="1:6">
      <c r="A18026" s="1">
        <v>571</v>
      </c>
      <c r="B18026" s="2">
        <v>72.7</v>
      </c>
      <c r="C18026" s="3">
        <v>6.21</v>
      </c>
      <c r="D18026">
        <f t="shared" si="843"/>
        <v>437.30792297560964</v>
      </c>
      <c r="E18026">
        <f t="shared" si="844"/>
        <v>70.419955390597366</v>
      </c>
      <c r="F18026">
        <f t="shared" si="845"/>
        <v>29.074028997698612</v>
      </c>
    </row>
    <row r="18027" spans="1:6">
      <c r="A18027" s="1">
        <v>660</v>
      </c>
      <c r="B18027" s="2">
        <v>72</v>
      </c>
      <c r="C18027" s="3">
        <v>9.8800000000000008</v>
      </c>
      <c r="D18027">
        <f t="shared" si="843"/>
        <v>691.4563436745691</v>
      </c>
      <c r="E18027">
        <f t="shared" si="844"/>
        <v>69.985459886089984</v>
      </c>
      <c r="F18027">
        <f t="shared" si="845"/>
        <v>5.3801430031589472</v>
      </c>
    </row>
    <row r="18028" spans="1:6">
      <c r="A18028" s="1">
        <v>454</v>
      </c>
      <c r="B18028" s="2">
        <v>70.7</v>
      </c>
      <c r="C18028" s="3">
        <v>5.74</v>
      </c>
      <c r="D18028">
        <f t="shared" si="843"/>
        <v>404.36372787167448</v>
      </c>
      <c r="E18028">
        <f t="shared" si="844"/>
        <v>70.446642486354435</v>
      </c>
      <c r="F18028">
        <f t="shared" si="845"/>
        <v>3.3552674158978721</v>
      </c>
    </row>
    <row r="18029" spans="1:6">
      <c r="A18029" s="1">
        <v>603</v>
      </c>
      <c r="B18029" s="2">
        <v>69</v>
      </c>
      <c r="C18029" s="3">
        <v>7.37</v>
      </c>
      <c r="D18029">
        <f t="shared" si="843"/>
        <v>518.33412996835693</v>
      </c>
      <c r="E18029">
        <f t="shared" si="844"/>
        <v>70.330275436683436</v>
      </c>
      <c r="F18029">
        <f t="shared" si="845"/>
        <v>11.345024064340892</v>
      </c>
    </row>
    <row r="18030" spans="1:6">
      <c r="A18030" s="1">
        <v>600</v>
      </c>
      <c r="B18030" s="2">
        <v>69.599999999999994</v>
      </c>
      <c r="C18030" s="3">
        <v>7.54</v>
      </c>
      <c r="D18030">
        <f t="shared" si="843"/>
        <v>530.16695318979021</v>
      </c>
      <c r="E18030">
        <f t="shared" si="844"/>
        <v>70.313919521192332</v>
      </c>
      <c r="F18030">
        <f t="shared" si="845"/>
        <v>7.0238911888384479</v>
      </c>
    </row>
    <row r="18031" spans="1:6">
      <c r="A18031" s="1">
        <v>765</v>
      </c>
      <c r="B18031" s="2">
        <v>68.099999999999994</v>
      </c>
      <c r="C18031" s="3">
        <v>10.3</v>
      </c>
      <c r="D18031">
        <f t="shared" si="843"/>
        <v>720.00048409498163</v>
      </c>
      <c r="E18031">
        <f t="shared" si="844"/>
        <v>69.902959620871997</v>
      </c>
      <c r="F18031">
        <f t="shared" si="845"/>
        <v>5.95558986605608</v>
      </c>
    </row>
    <row r="18032" spans="1:6">
      <c r="A18032" s="1">
        <v>1040</v>
      </c>
      <c r="B18032" s="2">
        <v>68.8</v>
      </c>
      <c r="C18032" s="3">
        <v>13.8</v>
      </c>
      <c r="D18032">
        <f t="shared" si="843"/>
        <v>950.26835997648141</v>
      </c>
      <c r="E18032">
        <f t="shared" si="844"/>
        <v>68.860026085252272</v>
      </c>
      <c r="F18032">
        <f t="shared" si="845"/>
        <v>10.75911271075732</v>
      </c>
    </row>
    <row r="18033" spans="1:6">
      <c r="A18033" s="1">
        <v>1300</v>
      </c>
      <c r="B18033" s="2">
        <v>78.5</v>
      </c>
      <c r="C18033" s="3">
        <v>21.4</v>
      </c>
      <c r="D18033">
        <f t="shared" si="843"/>
        <v>1365.5478995067733</v>
      </c>
      <c r="E18033">
        <f t="shared" si="844"/>
        <v>63.810649509662312</v>
      </c>
      <c r="F18033">
        <f t="shared" si="845"/>
        <v>221.51629685008393</v>
      </c>
    </row>
    <row r="18034" spans="1:6">
      <c r="A18034" s="1">
        <v>1160</v>
      </c>
      <c r="B18034" s="2">
        <v>63.4</v>
      </c>
      <c r="C18034" s="3">
        <v>26</v>
      </c>
      <c r="D18034">
        <f t="shared" si="843"/>
        <v>1530.2649718032187</v>
      </c>
      <c r="E18034">
        <f t="shared" si="844"/>
        <v>58.856345069354568</v>
      </c>
      <c r="F18034">
        <f t="shared" si="845"/>
        <v>203.77713705620212</v>
      </c>
    </row>
    <row r="18035" spans="1:6">
      <c r="A18035" s="1">
        <v>552</v>
      </c>
      <c r="B18035" s="2">
        <v>62.4</v>
      </c>
      <c r="C18035" s="3">
        <v>11.1</v>
      </c>
      <c r="D18035">
        <f t="shared" si="843"/>
        <v>773.92308744162801</v>
      </c>
      <c r="E18035">
        <f t="shared" si="844"/>
        <v>69.722800670416945</v>
      </c>
      <c r="F18035">
        <f t="shared" si="845"/>
        <v>119.41111705376917</v>
      </c>
    </row>
    <row r="18036" spans="1:6">
      <c r="A18036" s="1">
        <v>384</v>
      </c>
      <c r="B18036" s="2">
        <v>68.900000000000006</v>
      </c>
      <c r="C18036" s="3">
        <v>6.1</v>
      </c>
      <c r="D18036">
        <f t="shared" si="843"/>
        <v>429.60259857499443</v>
      </c>
      <c r="E18036">
        <f t="shared" si="844"/>
        <v>70.426655504097454</v>
      </c>
      <c r="F18036">
        <f t="shared" si="845"/>
        <v>5.1085920878836708</v>
      </c>
    </row>
    <row r="18037" spans="1:6">
      <c r="A18037" s="1">
        <v>444</v>
      </c>
      <c r="B18037" s="2">
        <v>72.2</v>
      </c>
      <c r="C18037" s="3">
        <v>6.7</v>
      </c>
      <c r="D18037">
        <f t="shared" si="843"/>
        <v>471.58947680991906</v>
      </c>
      <c r="E18037">
        <f t="shared" si="844"/>
        <v>70.386489076107324</v>
      </c>
      <c r="F18037">
        <f t="shared" si="845"/>
        <v>4.3056012043796326</v>
      </c>
    </row>
    <row r="18038" spans="1:6">
      <c r="A18038" s="1">
        <v>554</v>
      </c>
      <c r="B18038" s="2">
        <v>72.2</v>
      </c>
      <c r="C18038" s="3">
        <v>5.53</v>
      </c>
      <c r="D18038">
        <f t="shared" si="843"/>
        <v>389.62720583219351</v>
      </c>
      <c r="E18038">
        <f t="shared" si="844"/>
        <v>70.456999246327939</v>
      </c>
      <c r="F18038">
        <f t="shared" si="845"/>
        <v>39.129113173445845</v>
      </c>
    </row>
    <row r="18039" spans="1:6">
      <c r="A18039" s="1">
        <v>600</v>
      </c>
      <c r="B18039" s="2">
        <v>71.900000000000006</v>
      </c>
      <c r="C18039" s="3">
        <v>7.69</v>
      </c>
      <c r="D18039">
        <f t="shared" si="843"/>
        <v>540.59731731040301</v>
      </c>
      <c r="E18039">
        <f t="shared" si="844"/>
        <v>70.298740872614175</v>
      </c>
      <c r="F18039">
        <f t="shared" si="845"/>
        <v>7.2776218140127629</v>
      </c>
    </row>
    <row r="18040" spans="1:6">
      <c r="A18040" s="1">
        <v>598</v>
      </c>
      <c r="B18040" s="2">
        <v>73.2</v>
      </c>
      <c r="C18040" s="3">
        <v>8.64</v>
      </c>
      <c r="D18040">
        <f t="shared" si="843"/>
        <v>606.39943947786537</v>
      </c>
      <c r="E18040">
        <f t="shared" si="844"/>
        <v>70.185120309938114</v>
      </c>
      <c r="F18040">
        <f t="shared" si="845"/>
        <v>9.1837406551446961</v>
      </c>
    </row>
    <row r="18041" spans="1:6">
      <c r="A18041" s="1">
        <v>600</v>
      </c>
      <c r="B18041" s="2">
        <v>70.900000000000006</v>
      </c>
      <c r="C18041" s="3">
        <v>7.79</v>
      </c>
      <c r="D18041">
        <f t="shared" si="843"/>
        <v>547.54525761414516</v>
      </c>
      <c r="E18041">
        <f t="shared" si="844"/>
        <v>70.28822305701479</v>
      </c>
      <c r="F18041">
        <f t="shared" si="845"/>
        <v>4.0497106901278546</v>
      </c>
    </row>
    <row r="18042" spans="1:6">
      <c r="A18042" s="1">
        <v>1120</v>
      </c>
      <c r="B18042" s="2">
        <v>78.599999999999994</v>
      </c>
      <c r="C18042" s="3">
        <v>17.600000000000001</v>
      </c>
      <c r="D18042">
        <f t="shared" si="843"/>
        <v>1176.6040651450107</v>
      </c>
      <c r="E18042">
        <f t="shared" si="844"/>
        <v>66.852503701421057</v>
      </c>
      <c r="F18042">
        <f t="shared" si="845"/>
        <v>142.28358311155606</v>
      </c>
    </row>
    <row r="18043" spans="1:6">
      <c r="A18043" s="1">
        <v>414</v>
      </c>
      <c r="B18043" s="2">
        <v>67.5</v>
      </c>
      <c r="C18043" s="3">
        <v>7.46</v>
      </c>
      <c r="D18043">
        <f t="shared" si="843"/>
        <v>524.60008299451601</v>
      </c>
      <c r="E18043">
        <f t="shared" si="844"/>
        <v>70.321726942964617</v>
      </c>
      <c r="F18043">
        <f t="shared" si="845"/>
        <v>24.302091550915733</v>
      </c>
    </row>
    <row r="18044" spans="1:6">
      <c r="A18044" s="1">
        <v>414</v>
      </c>
      <c r="B18044" s="2">
        <v>68.5</v>
      </c>
      <c r="C18044" s="3">
        <v>5.87</v>
      </c>
      <c r="D18044">
        <f t="shared" si="843"/>
        <v>413.48138562787778</v>
      </c>
      <c r="E18044">
        <f t="shared" si="844"/>
        <v>70.439759050745792</v>
      </c>
      <c r="F18044">
        <f t="shared" si="845"/>
        <v>3.7630244515042706</v>
      </c>
    </row>
    <row r="18045" spans="1:6">
      <c r="A18045" s="1">
        <v>417</v>
      </c>
      <c r="B18045" s="2">
        <v>69.2</v>
      </c>
      <c r="C18045" s="3">
        <v>6.25</v>
      </c>
      <c r="D18045">
        <f t="shared" si="843"/>
        <v>440.10904681131018</v>
      </c>
      <c r="E18045">
        <f t="shared" si="844"/>
        <v>70.417447489809632</v>
      </c>
      <c r="F18045">
        <f t="shared" si="845"/>
        <v>2.1955303280927638</v>
      </c>
    </row>
    <row r="18046" spans="1:6">
      <c r="A18046" s="1">
        <v>444</v>
      </c>
      <c r="B18046" s="2">
        <v>71.5</v>
      </c>
      <c r="C18046" s="3">
        <v>7.03</v>
      </c>
      <c r="D18046">
        <f t="shared" si="843"/>
        <v>494.63356909456627</v>
      </c>
      <c r="E18046">
        <f t="shared" si="844"/>
        <v>70.360393896808858</v>
      </c>
      <c r="F18046">
        <f t="shared" si="845"/>
        <v>4.7233573548219354</v>
      </c>
    </row>
    <row r="18047" spans="1:6">
      <c r="A18047" s="1">
        <v>552</v>
      </c>
      <c r="B18047" s="2">
        <v>68.400000000000006</v>
      </c>
      <c r="C18047" s="3">
        <v>9.74</v>
      </c>
      <c r="D18047">
        <f t="shared" si="843"/>
        <v>681.90916526502826</v>
      </c>
      <c r="E18047">
        <f t="shared" si="844"/>
        <v>70.011207932754445</v>
      </c>
      <c r="F18047">
        <f t="shared" si="845"/>
        <v>25.139388302730953</v>
      </c>
    </row>
    <row r="18048" spans="1:6">
      <c r="A18048" s="1">
        <v>350</v>
      </c>
      <c r="B18048" s="2">
        <v>69.8</v>
      </c>
      <c r="C18048" s="3">
        <v>5.55</v>
      </c>
      <c r="D18048">
        <f t="shared" si="843"/>
        <v>391.03109101032015</v>
      </c>
      <c r="E18048">
        <f t="shared" si="844"/>
        <v>70.456052434291919</v>
      </c>
      <c r="F18048">
        <f t="shared" si="845"/>
        <v>2.679282871987871</v>
      </c>
    </row>
    <row r="18049" spans="1:6">
      <c r="A18049" s="1">
        <v>344</v>
      </c>
      <c r="B18049" s="2">
        <v>70.2</v>
      </c>
      <c r="C18049" s="3">
        <v>4.5199999999999996</v>
      </c>
      <c r="D18049">
        <f t="shared" si="843"/>
        <v>318.6376406849156</v>
      </c>
      <c r="E18049">
        <f t="shared" si="844"/>
        <v>70.495053248875138</v>
      </c>
      <c r="F18049">
        <f t="shared" si="845"/>
        <v>0.94630551317495804</v>
      </c>
    </row>
    <row r="18050" spans="1:6">
      <c r="A18050" s="1">
        <v>473</v>
      </c>
      <c r="B18050" s="2">
        <v>71.900000000000006</v>
      </c>
      <c r="C18050" s="3">
        <v>5.87</v>
      </c>
      <c r="D18050">
        <f t="shared" si="843"/>
        <v>413.48138562787778</v>
      </c>
      <c r="E18050">
        <f t="shared" si="844"/>
        <v>70.439759050745792</v>
      </c>
      <c r="F18050">
        <f t="shared" si="845"/>
        <v>6.8643109159072271</v>
      </c>
    </row>
    <row r="18051" spans="1:6">
      <c r="A18051" s="1">
        <v>878</v>
      </c>
      <c r="B18051" s="2">
        <v>69.2</v>
      </c>
      <c r="C18051" s="3">
        <v>17.600000000000001</v>
      </c>
      <c r="D18051">
        <f t="shared" si="843"/>
        <v>1176.6040651450107</v>
      </c>
      <c r="E18051">
        <f t="shared" si="844"/>
        <v>66.852503701421057</v>
      </c>
      <c r="F18051">
        <f t="shared" si="845"/>
        <v>124.61607313654247</v>
      </c>
    </row>
    <row r="18052" spans="1:6">
      <c r="A18052" s="1">
        <v>612</v>
      </c>
      <c r="B18052" s="2">
        <v>66.3</v>
      </c>
      <c r="C18052" s="3">
        <v>8.6</v>
      </c>
      <c r="D18052">
        <f t="shared" si="843"/>
        <v>603.63872440254227</v>
      </c>
      <c r="E18052">
        <f t="shared" si="844"/>
        <v>70.190549349132823</v>
      </c>
      <c r="F18052">
        <f t="shared" si="845"/>
        <v>15.229760901184012</v>
      </c>
    </row>
    <row r="18053" spans="1:6">
      <c r="A18053" s="1">
        <v>1150</v>
      </c>
      <c r="B18053" s="2">
        <v>78</v>
      </c>
      <c r="C18053" s="3">
        <v>18.5</v>
      </c>
      <c r="D18053">
        <f t="shared" si="843"/>
        <v>1225.1901572733093</v>
      </c>
      <c r="E18053">
        <f t="shared" si="844"/>
        <v>66.226494987746449</v>
      </c>
      <c r="F18053">
        <f t="shared" si="845"/>
        <v>146.16741654822422</v>
      </c>
    </row>
    <row r="18054" spans="1:6">
      <c r="A18054" s="1">
        <v>972</v>
      </c>
      <c r="B18054" s="2">
        <v>36.9</v>
      </c>
      <c r="C18054" s="3">
        <v>32.299999999999997</v>
      </c>
      <c r="D18054">
        <f t="shared" si="843"/>
        <v>1636.9389025720661</v>
      </c>
      <c r="E18054">
        <f t="shared" si="844"/>
        <v>50.679222989847254</v>
      </c>
      <c r="F18054">
        <f t="shared" si="845"/>
        <v>780.48034414213726</v>
      </c>
    </row>
    <row r="18055" spans="1:6">
      <c r="A18055" s="1">
        <v>432</v>
      </c>
      <c r="B18055" s="2">
        <v>68.8</v>
      </c>
      <c r="C18055" s="3">
        <v>6.46</v>
      </c>
      <c r="D18055">
        <f t="shared" si="843"/>
        <v>454.80750627554278</v>
      </c>
      <c r="E18055">
        <f t="shared" si="844"/>
        <v>70.403638742344086</v>
      </c>
      <c r="F18055">
        <f t="shared" si="845"/>
        <v>3.2665141354706524</v>
      </c>
    </row>
    <row r="18056" spans="1:6">
      <c r="A18056" s="1">
        <v>438</v>
      </c>
      <c r="B18056" s="2">
        <v>67.900000000000006</v>
      </c>
      <c r="C18056" s="3">
        <v>7.1</v>
      </c>
      <c r="D18056">
        <f t="shared" si="843"/>
        <v>499.51672352825267</v>
      </c>
      <c r="E18056">
        <f t="shared" si="844"/>
        <v>70.354468102570806</v>
      </c>
      <c r="F18056">
        <f t="shared" si="845"/>
        <v>11.079472017841638</v>
      </c>
    </row>
    <row r="18057" spans="1:6">
      <c r="A18057" s="1">
        <v>498</v>
      </c>
      <c r="B18057" s="2">
        <v>67.400000000000006</v>
      </c>
      <c r="C18057" s="3">
        <v>8.41</v>
      </c>
      <c r="D18057">
        <f t="shared" si="843"/>
        <v>590.51263789491679</v>
      </c>
      <c r="E18057">
        <f t="shared" si="844"/>
        <v>70.215533637921141</v>
      </c>
      <c r="F18057">
        <f t="shared" si="845"/>
        <v>19.359748084300982</v>
      </c>
    </row>
    <row r="18058" spans="1:6">
      <c r="A18058" s="1">
        <v>499</v>
      </c>
      <c r="B18058" s="2">
        <v>66.2</v>
      </c>
      <c r="C18058" s="3">
        <v>6.42</v>
      </c>
      <c r="D18058">
        <f t="shared" ref="D18058:D18121" si="846">C18058*E18058</f>
        <v>452.00878904395177</v>
      </c>
      <c r="E18058">
        <f t="shared" ref="E18058:E18121" si="847">$P$4/(1+(C18058/$P$5)^$P$6)^(2/$P$6)</f>
        <v>70.406353433637349</v>
      </c>
      <c r="F18058">
        <f t="shared" ref="F18058:F18121" si="848">(E18058-B18058)^2+$M$3*(D18058-A18058)^2</f>
        <v>20.643076649268</v>
      </c>
    </row>
    <row r="18059" spans="1:6">
      <c r="A18059" s="1">
        <v>530</v>
      </c>
      <c r="B18059" s="2">
        <v>64.5</v>
      </c>
      <c r="C18059" s="3">
        <v>8.4499999999999993</v>
      </c>
      <c r="D18059">
        <f t="shared" si="846"/>
        <v>593.27773691077778</v>
      </c>
      <c r="E18059">
        <f t="shared" si="847"/>
        <v>70.210383066364244</v>
      </c>
      <c r="F18059">
        <f t="shared" si="848"/>
        <v>37.957093701001568</v>
      </c>
    </row>
    <row r="18060" spans="1:6">
      <c r="A18060" s="1">
        <v>562</v>
      </c>
      <c r="B18060" s="2">
        <v>70.5</v>
      </c>
      <c r="C18060" s="3">
        <v>8.98</v>
      </c>
      <c r="D18060">
        <f t="shared" si="846"/>
        <v>629.82602923014372</v>
      </c>
      <c r="E18060">
        <f t="shared" si="847"/>
        <v>70.136528867499294</v>
      </c>
      <c r="F18060">
        <f t="shared" si="848"/>
        <v>6.2772623644491956</v>
      </c>
    </row>
    <row r="18061" spans="1:6">
      <c r="A18061" s="1">
        <v>533</v>
      </c>
      <c r="B18061" s="2">
        <v>70.599999999999994</v>
      </c>
      <c r="C18061" s="3">
        <v>7.08</v>
      </c>
      <c r="D18061">
        <f t="shared" si="846"/>
        <v>498.12172237026635</v>
      </c>
      <c r="E18061">
        <f t="shared" si="847"/>
        <v>70.356175476026323</v>
      </c>
      <c r="F18061">
        <f t="shared" si="848"/>
        <v>1.6844372125107694</v>
      </c>
    </row>
    <row r="18062" spans="1:6">
      <c r="A18062" s="1">
        <v>610</v>
      </c>
      <c r="B18062" s="2">
        <v>70.599999999999994</v>
      </c>
      <c r="C18062" s="3">
        <v>9.2899999999999991</v>
      </c>
      <c r="D18062">
        <f t="shared" si="846"/>
        <v>651.12014750800415</v>
      </c>
      <c r="E18062">
        <f t="shared" si="847"/>
        <v>70.088282831862671</v>
      </c>
      <c r="F18062">
        <f t="shared" si="848"/>
        <v>2.5205053467868215</v>
      </c>
    </row>
    <row r="18063" spans="1:6">
      <c r="A18063" s="1">
        <v>669</v>
      </c>
      <c r="B18063" s="2">
        <v>68.8</v>
      </c>
      <c r="C18063" s="3">
        <v>8.3000000000000007</v>
      </c>
      <c r="D18063">
        <f t="shared" si="846"/>
        <v>582.90403496153954</v>
      </c>
      <c r="E18063">
        <f t="shared" si="847"/>
        <v>70.22940180259512</v>
      </c>
      <c r="F18063">
        <f t="shared" si="848"/>
        <v>11.944789498579155</v>
      </c>
    </row>
    <row r="18064" spans="1:6">
      <c r="A18064" s="1">
        <v>612</v>
      </c>
      <c r="B18064" s="2">
        <v>69.8</v>
      </c>
      <c r="C18064" s="3">
        <v>8.49</v>
      </c>
      <c r="D18064">
        <f t="shared" si="846"/>
        <v>596.04193185029078</v>
      </c>
      <c r="E18064">
        <f t="shared" si="847"/>
        <v>70.205174540670285</v>
      </c>
      <c r="F18064">
        <f t="shared" si="848"/>
        <v>0.50433985592453334</v>
      </c>
    </row>
    <row r="18065" spans="1:6">
      <c r="A18065" s="1">
        <v>729</v>
      </c>
      <c r="B18065" s="2">
        <v>70.900000000000006</v>
      </c>
      <c r="C18065" s="3">
        <v>9.36</v>
      </c>
      <c r="D18065">
        <f t="shared" si="846"/>
        <v>655.91931936010781</v>
      </c>
      <c r="E18065">
        <f t="shared" si="847"/>
        <v>70.07685035898588</v>
      </c>
      <c r="F18065">
        <f t="shared" si="848"/>
        <v>7.8117698688480237</v>
      </c>
    </row>
    <row r="18066" spans="1:6">
      <c r="A18066" s="1">
        <v>867</v>
      </c>
      <c r="B18066" s="2">
        <v>78.599999999999994</v>
      </c>
      <c r="C18066" s="3">
        <v>10.199999999999999</v>
      </c>
      <c r="D18066">
        <f t="shared" si="846"/>
        <v>713.21797740588909</v>
      </c>
      <c r="E18066">
        <f t="shared" si="847"/>
        <v>69.923331118224425</v>
      </c>
      <c r="F18066">
        <f t="shared" si="848"/>
        <v>106.87467685409499</v>
      </c>
    </row>
    <row r="18067" spans="1:6">
      <c r="A18067" s="1">
        <v>354</v>
      </c>
      <c r="B18067" s="2">
        <v>69</v>
      </c>
      <c r="C18067" s="3">
        <v>5.79</v>
      </c>
      <c r="D18067">
        <f t="shared" si="846"/>
        <v>407.87098366949033</v>
      </c>
      <c r="E18067">
        <f t="shared" si="847"/>
        <v>70.444038630309208</v>
      </c>
      <c r="F18067">
        <f t="shared" si="848"/>
        <v>5.9618350745984827</v>
      </c>
    </row>
    <row r="18068" spans="1:6">
      <c r="A18068" s="1">
        <v>369</v>
      </c>
      <c r="B18068" s="2">
        <v>68.400000000000006</v>
      </c>
      <c r="C18068" s="3">
        <v>5.07</v>
      </c>
      <c r="D18068">
        <f t="shared" si="846"/>
        <v>357.31637949695494</v>
      </c>
      <c r="E18068">
        <f t="shared" si="847"/>
        <v>70.476603451075917</v>
      </c>
      <c r="F18068">
        <f t="shared" si="848"/>
        <v>4.4946272313084341</v>
      </c>
    </row>
    <row r="18069" spans="1:6">
      <c r="A18069" s="1">
        <v>350</v>
      </c>
      <c r="B18069" s="2">
        <v>72.400000000000006</v>
      </c>
      <c r="C18069" s="3">
        <v>5.15</v>
      </c>
      <c r="D18069">
        <f t="shared" si="846"/>
        <v>362.93843703839565</v>
      </c>
      <c r="E18069">
        <f t="shared" si="847"/>
        <v>70.473482920076819</v>
      </c>
      <c r="F18069">
        <f t="shared" si="848"/>
        <v>3.935084337036908</v>
      </c>
    </row>
    <row r="18070" spans="1:6">
      <c r="A18070" s="1">
        <v>437</v>
      </c>
      <c r="B18070" s="2">
        <v>69.8</v>
      </c>
      <c r="C18070" s="3">
        <v>6.67</v>
      </c>
      <c r="D18070">
        <f t="shared" si="846"/>
        <v>469.49272878035822</v>
      </c>
      <c r="E18070">
        <f t="shared" si="847"/>
        <v>70.388714959573946</v>
      </c>
      <c r="F18070">
        <f t="shared" si="848"/>
        <v>1.7568874002387076</v>
      </c>
    </row>
    <row r="18071" spans="1:6">
      <c r="A18071" s="1">
        <v>492</v>
      </c>
      <c r="B18071" s="2">
        <v>67.400000000000006</v>
      </c>
      <c r="C18071" s="3">
        <v>6.36</v>
      </c>
      <c r="D18071">
        <f t="shared" si="846"/>
        <v>447.80982833531272</v>
      </c>
      <c r="E18071">
        <f t="shared" si="847"/>
        <v>70.410350367187533</v>
      </c>
      <c r="F18071">
        <f t="shared" si="848"/>
        <v>11.670711236388044</v>
      </c>
    </row>
    <row r="18072" spans="1:6">
      <c r="A18072" s="1">
        <v>542</v>
      </c>
      <c r="B18072" s="2">
        <v>64.599999999999994</v>
      </c>
      <c r="C18072" s="3">
        <v>9.59</v>
      </c>
      <c r="D18072">
        <f t="shared" si="846"/>
        <v>671.66299456311936</v>
      </c>
      <c r="E18072">
        <f t="shared" si="847"/>
        <v>70.037851362160524</v>
      </c>
      <c r="F18072">
        <f t="shared" si="848"/>
        <v>52.028268697687594</v>
      </c>
    </row>
    <row r="18073" spans="1:6">
      <c r="A18073" s="1">
        <v>618</v>
      </c>
      <c r="B18073" s="2">
        <v>62.8</v>
      </c>
      <c r="C18073" s="3">
        <v>26.7</v>
      </c>
      <c r="D18073">
        <f t="shared" si="846"/>
        <v>1548.7367583045796</v>
      </c>
      <c r="E18073">
        <f t="shared" si="847"/>
        <v>58.005122033879388</v>
      </c>
      <c r="F18073">
        <f t="shared" si="848"/>
        <v>1180.1511215447772</v>
      </c>
    </row>
    <row r="18074" spans="1:6">
      <c r="A18074" s="1">
        <v>598</v>
      </c>
      <c r="B18074" s="2">
        <v>69.599999999999994</v>
      </c>
      <c r="C18074" s="3">
        <v>9.19</v>
      </c>
      <c r="D18074">
        <f t="shared" si="846"/>
        <v>644.25821972598339</v>
      </c>
      <c r="E18074">
        <f t="shared" si="847"/>
        <v>70.104267652446509</v>
      </c>
      <c r="F18074">
        <f t="shared" si="848"/>
        <v>3.1126503688760305</v>
      </c>
    </row>
    <row r="18075" spans="1:6">
      <c r="A18075" s="1">
        <v>669</v>
      </c>
      <c r="B18075" s="2">
        <v>67.8</v>
      </c>
      <c r="C18075" s="3">
        <v>8.91</v>
      </c>
      <c r="D18075">
        <f t="shared" si="846"/>
        <v>625.00884385165659</v>
      </c>
      <c r="E18075">
        <f t="shared" si="847"/>
        <v>70.146896055180306</v>
      </c>
      <c r="F18075">
        <f t="shared" si="848"/>
        <v>8.0929805278760654</v>
      </c>
    </row>
    <row r="18076" spans="1:6">
      <c r="A18076" s="1">
        <v>648</v>
      </c>
      <c r="B18076" s="2">
        <v>68.400000000000006</v>
      </c>
      <c r="C18076" s="3">
        <v>7.98</v>
      </c>
      <c r="D18076">
        <f t="shared" si="846"/>
        <v>560.73335749129444</v>
      </c>
      <c r="E18076">
        <f t="shared" si="847"/>
        <v>70.267338031490524</v>
      </c>
      <c r="F18076">
        <f t="shared" si="848"/>
        <v>13.659653153161228</v>
      </c>
    </row>
    <row r="18077" spans="1:6">
      <c r="A18077" s="1">
        <v>690</v>
      </c>
      <c r="B18077" s="2">
        <v>69</v>
      </c>
      <c r="C18077" s="3">
        <v>9.8800000000000008</v>
      </c>
      <c r="D18077">
        <f t="shared" si="846"/>
        <v>691.4563436745691</v>
      </c>
      <c r="E18077">
        <f t="shared" si="847"/>
        <v>69.985459886089984</v>
      </c>
      <c r="F18077">
        <f t="shared" si="848"/>
        <v>0.97396432378193498</v>
      </c>
    </row>
    <row r="18078" spans="1:6">
      <c r="A18078" s="1">
        <v>738</v>
      </c>
      <c r="B18078" s="2">
        <v>72.3</v>
      </c>
      <c r="C18078" s="3">
        <v>8.49</v>
      </c>
      <c r="D18078">
        <f t="shared" si="846"/>
        <v>596.04193185029078</v>
      </c>
      <c r="E18078">
        <f t="shared" si="847"/>
        <v>70.205174540670285</v>
      </c>
      <c r="F18078">
        <f t="shared" si="848"/>
        <v>31.307356883509513</v>
      </c>
    </row>
    <row r="18079" spans="1:6">
      <c r="A18079" s="1">
        <v>687</v>
      </c>
      <c r="B18079" s="2">
        <v>69</v>
      </c>
      <c r="C18079" s="3">
        <v>15.2</v>
      </c>
      <c r="D18079">
        <f t="shared" si="846"/>
        <v>1037.1920643187839</v>
      </c>
      <c r="E18079">
        <f t="shared" si="847"/>
        <v>68.236320020972627</v>
      </c>
      <c r="F18079">
        <f t="shared" si="848"/>
        <v>164.39772245446477</v>
      </c>
    </row>
    <row r="18080" spans="1:6">
      <c r="A18080" s="1">
        <v>312</v>
      </c>
      <c r="B18080" s="2">
        <v>69.5</v>
      </c>
      <c r="C18080" s="3">
        <v>4.7699999999999996</v>
      </c>
      <c r="D18080">
        <f t="shared" si="846"/>
        <v>336.22439207143856</v>
      </c>
      <c r="E18080">
        <f t="shared" si="847"/>
        <v>70.487293935312067</v>
      </c>
      <c r="F18080">
        <f t="shared" si="848"/>
        <v>1.7586220416905343</v>
      </c>
    </row>
    <row r="18081" spans="1:6">
      <c r="A18081" s="1">
        <v>384</v>
      </c>
      <c r="B18081" s="2">
        <v>59.8</v>
      </c>
      <c r="C18081" s="3">
        <v>9.23</v>
      </c>
      <c r="D18081">
        <f t="shared" si="846"/>
        <v>647.00382433162565</v>
      </c>
      <c r="E18081">
        <f t="shared" si="847"/>
        <v>70.09792246279801</v>
      </c>
      <c r="F18081">
        <f t="shared" si="848"/>
        <v>198.44549150130723</v>
      </c>
    </row>
    <row r="18082" spans="1:6">
      <c r="A18082" s="1">
        <v>422</v>
      </c>
      <c r="B18082" s="2">
        <v>71.599999999999994</v>
      </c>
      <c r="C18082" s="3">
        <v>6</v>
      </c>
      <c r="D18082">
        <f t="shared" si="846"/>
        <v>422.59500533920266</v>
      </c>
      <c r="E18082">
        <f t="shared" si="847"/>
        <v>70.432500889867114</v>
      </c>
      <c r="F18082">
        <f t="shared" si="848"/>
        <v>1.3635270854372963</v>
      </c>
    </row>
    <row r="18083" spans="1:6">
      <c r="A18083" s="1">
        <v>442</v>
      </c>
      <c r="B18083" s="2">
        <v>68.5</v>
      </c>
      <c r="C18083" s="3">
        <v>6.12</v>
      </c>
      <c r="D18083">
        <f t="shared" si="846"/>
        <v>431.00380629348132</v>
      </c>
      <c r="E18083">
        <f t="shared" si="847"/>
        <v>70.425458544686492</v>
      </c>
      <c r="F18083">
        <f t="shared" si="848"/>
        <v>3.8689099520001187</v>
      </c>
    </row>
    <row r="18084" spans="1:6">
      <c r="A18084" s="1">
        <v>790</v>
      </c>
      <c r="B18084" s="2">
        <v>54.8</v>
      </c>
      <c r="C18084" s="3">
        <v>20.100000000000001</v>
      </c>
      <c r="D18084">
        <f t="shared" si="846"/>
        <v>1305.8542888424502</v>
      </c>
      <c r="E18084">
        <f t="shared" si="847"/>
        <v>64.967875066788565</v>
      </c>
      <c r="F18084">
        <f t="shared" si="848"/>
        <v>458.84824957864919</v>
      </c>
    </row>
    <row r="18085" spans="1:6">
      <c r="A18085" s="1">
        <v>662</v>
      </c>
      <c r="B18085" s="2">
        <v>60.1</v>
      </c>
      <c r="C18085" s="3">
        <v>11.6</v>
      </c>
      <c r="D18085">
        <f t="shared" si="846"/>
        <v>807.28898163245196</v>
      </c>
      <c r="E18085">
        <f t="shared" si="847"/>
        <v>69.593877726935517</v>
      </c>
      <c r="F18085">
        <f t="shared" si="848"/>
        <v>118.33085944740751</v>
      </c>
    </row>
    <row r="18086" spans="1:6">
      <c r="A18086" s="1">
        <v>500</v>
      </c>
      <c r="B18086" s="2">
        <v>69.099999999999994</v>
      </c>
      <c r="C18086" s="3">
        <v>5.22</v>
      </c>
      <c r="D18086">
        <f t="shared" si="846"/>
        <v>367.85682114561047</v>
      </c>
      <c r="E18086">
        <f t="shared" si="847"/>
        <v>70.470655391879404</v>
      </c>
      <c r="F18086">
        <f t="shared" si="848"/>
        <v>25.204105904486248</v>
      </c>
    </row>
    <row r="18087" spans="1:6">
      <c r="A18087" s="1">
        <v>374</v>
      </c>
      <c r="B18087" s="2">
        <v>68.7</v>
      </c>
      <c r="C18087" s="3">
        <v>5.17</v>
      </c>
      <c r="D18087">
        <f t="shared" si="846"/>
        <v>364.34377825542339</v>
      </c>
      <c r="E18087">
        <f t="shared" si="847"/>
        <v>70.472684382093504</v>
      </c>
      <c r="F18087">
        <f t="shared" si="848"/>
        <v>3.2669629324933975</v>
      </c>
    </row>
    <row r="18088" spans="1:6">
      <c r="A18088" s="1">
        <v>434</v>
      </c>
      <c r="B18088" s="2">
        <v>69.3</v>
      </c>
      <c r="C18088" s="3">
        <v>6.31</v>
      </c>
      <c r="D18088">
        <f t="shared" si="846"/>
        <v>444.30989823591375</v>
      </c>
      <c r="E18088">
        <f t="shared" si="847"/>
        <v>70.413613032632924</v>
      </c>
      <c r="F18088">
        <f t="shared" si="848"/>
        <v>1.3821209715975344</v>
      </c>
    </row>
    <row r="18089" spans="1:6">
      <c r="A18089" s="1">
        <v>606</v>
      </c>
      <c r="B18089" s="2">
        <v>67.8</v>
      </c>
      <c r="C18089" s="3">
        <v>7.52</v>
      </c>
      <c r="D18089">
        <f t="shared" si="846"/>
        <v>528.77549251522726</v>
      </c>
      <c r="E18089">
        <f t="shared" si="847"/>
        <v>70.315889962131294</v>
      </c>
      <c r="F18089">
        <f t="shared" si="848"/>
        <v>14.295881561649182</v>
      </c>
    </row>
    <row r="18090" spans="1:6">
      <c r="A18090" s="1">
        <v>537</v>
      </c>
      <c r="B18090" s="2">
        <v>69.400000000000006</v>
      </c>
      <c r="C18090" s="3">
        <v>6.15</v>
      </c>
      <c r="D18090">
        <f t="shared" si="846"/>
        <v>433.10541971470451</v>
      </c>
      <c r="E18090">
        <f t="shared" si="847"/>
        <v>70.423645482065766</v>
      </c>
      <c r="F18090">
        <f t="shared" si="848"/>
        <v>15.466532166176654</v>
      </c>
    </row>
    <row r="18091" spans="1:6">
      <c r="A18091" s="1">
        <v>525</v>
      </c>
      <c r="B18091" s="2">
        <v>67.599999999999994</v>
      </c>
      <c r="C18091" s="3">
        <v>6.57</v>
      </c>
      <c r="D18091">
        <f t="shared" si="846"/>
        <v>462.50148166146704</v>
      </c>
      <c r="E18091">
        <f t="shared" si="847"/>
        <v>70.395963723206549</v>
      </c>
      <c r="F18091">
        <f t="shared" si="848"/>
        <v>13.03511456803648</v>
      </c>
    </row>
    <row r="18092" spans="1:6">
      <c r="A18092" s="1">
        <v>642</v>
      </c>
      <c r="B18092" s="2">
        <v>67.8</v>
      </c>
      <c r="C18092" s="3">
        <v>8.89</v>
      </c>
      <c r="D18092">
        <f t="shared" si="846"/>
        <v>623.63192746441905</v>
      </c>
      <c r="E18092">
        <f t="shared" si="847"/>
        <v>70.149823111858154</v>
      </c>
      <c r="F18092">
        <f t="shared" si="848"/>
        <v>5.9723472731678493</v>
      </c>
    </row>
    <row r="18093" spans="1:6">
      <c r="A18093" s="1">
        <v>783</v>
      </c>
      <c r="B18093" s="2">
        <v>79.099999999999994</v>
      </c>
      <c r="C18093" s="3">
        <v>9.06</v>
      </c>
      <c r="D18093">
        <f t="shared" si="846"/>
        <v>635.32747569455637</v>
      </c>
      <c r="E18093">
        <f t="shared" si="847"/>
        <v>70.12444544090026</v>
      </c>
      <c r="F18093">
        <f t="shared" si="848"/>
        <v>109.69049200863716</v>
      </c>
    </row>
    <row r="18094" spans="1:6">
      <c r="A18094" s="1">
        <v>894</v>
      </c>
      <c r="B18094" s="2">
        <v>72.099999999999994</v>
      </c>
      <c r="C18094" s="3">
        <v>13.7</v>
      </c>
      <c r="D18094">
        <f t="shared" si="846"/>
        <v>943.92585242058885</v>
      </c>
      <c r="E18094">
        <f t="shared" si="847"/>
        <v>68.899697256977291</v>
      </c>
      <c r="F18094">
        <f t="shared" si="848"/>
        <v>13.571527641964947</v>
      </c>
    </row>
    <row r="18095" spans="1:6">
      <c r="A18095" s="1">
        <v>567</v>
      </c>
      <c r="B18095" s="2">
        <v>78.7</v>
      </c>
      <c r="C18095" s="3">
        <v>10.199999999999999</v>
      </c>
      <c r="D18095">
        <f t="shared" si="846"/>
        <v>713.21797740588909</v>
      </c>
      <c r="E18095">
        <f t="shared" si="847"/>
        <v>69.923331118224425</v>
      </c>
      <c r="F18095">
        <f t="shared" si="848"/>
        <v>105.58880673763305</v>
      </c>
    </row>
    <row r="18096" spans="1:6">
      <c r="A18096" s="1">
        <v>540</v>
      </c>
      <c r="B18096" s="2">
        <v>64.400000000000006</v>
      </c>
      <c r="C18096" s="3">
        <v>10.6</v>
      </c>
      <c r="D18096">
        <f t="shared" si="846"/>
        <v>740.29376570082786</v>
      </c>
      <c r="E18096">
        <f t="shared" si="847"/>
        <v>69.8390345000781</v>
      </c>
      <c r="F18096">
        <f t="shared" si="848"/>
        <v>83.171971808183073</v>
      </c>
    </row>
    <row r="18097" spans="1:6">
      <c r="A18097" s="1">
        <v>282</v>
      </c>
      <c r="B18097" s="2">
        <v>69.8</v>
      </c>
      <c r="C18097" s="3">
        <v>4.3099999999999996</v>
      </c>
      <c r="D18097">
        <f t="shared" si="846"/>
        <v>303.85854476392871</v>
      </c>
      <c r="E18097">
        <f t="shared" si="847"/>
        <v>70.500822451027545</v>
      </c>
      <c r="F18097">
        <f t="shared" si="848"/>
        <v>1.129389539500508</v>
      </c>
    </row>
    <row r="18098" spans="1:6">
      <c r="A18098" s="1">
        <v>312</v>
      </c>
      <c r="B18098" s="2">
        <v>70.7</v>
      </c>
      <c r="C18098" s="3">
        <v>5.01</v>
      </c>
      <c r="D18098">
        <f t="shared" si="846"/>
        <v>353.09912697587515</v>
      </c>
      <c r="E18098">
        <f t="shared" si="847"/>
        <v>70.478867659855325</v>
      </c>
      <c r="F18098">
        <f t="shared" si="848"/>
        <v>2.305241753637683</v>
      </c>
    </row>
    <row r="18099" spans="1:6">
      <c r="A18099" s="1">
        <v>506</v>
      </c>
      <c r="B18099" s="2">
        <v>69.900000000000006</v>
      </c>
      <c r="C18099" s="3">
        <v>7.39</v>
      </c>
      <c r="D18099">
        <f t="shared" si="846"/>
        <v>519.72685433708739</v>
      </c>
      <c r="E18099">
        <f t="shared" si="847"/>
        <v>70.32839706861806</v>
      </c>
      <c r="F18099">
        <f t="shared" si="848"/>
        <v>0.43522324594543271</v>
      </c>
    </row>
    <row r="18100" spans="1:6">
      <c r="A18100" s="1">
        <v>524</v>
      </c>
      <c r="B18100" s="2">
        <v>67.7</v>
      </c>
      <c r="C18100" s="3">
        <v>6.65</v>
      </c>
      <c r="D18100">
        <f t="shared" si="846"/>
        <v>468.09473469217005</v>
      </c>
      <c r="E18100">
        <f t="shared" si="847"/>
        <v>70.390185667995496</v>
      </c>
      <c r="F18100">
        <f t="shared" si="848"/>
        <v>11.41199055368268</v>
      </c>
    </row>
    <row r="18101" spans="1:6">
      <c r="A18101" s="1">
        <v>502</v>
      </c>
      <c r="B18101" s="2">
        <v>64.099999999999994</v>
      </c>
      <c r="C18101" s="3">
        <v>6.84</v>
      </c>
      <c r="D18101">
        <f t="shared" si="846"/>
        <v>481.37035615880444</v>
      </c>
      <c r="E18101">
        <f t="shared" si="847"/>
        <v>70.375783064152699</v>
      </c>
      <c r="F18101">
        <f t="shared" si="848"/>
        <v>39.953943606747188</v>
      </c>
    </row>
    <row r="18102" spans="1:6">
      <c r="A18102" s="1">
        <v>346</v>
      </c>
      <c r="B18102" s="2">
        <v>69.599999999999994</v>
      </c>
      <c r="C18102" s="3">
        <v>4.5</v>
      </c>
      <c r="D18102">
        <f t="shared" si="846"/>
        <v>317.23034099181655</v>
      </c>
      <c r="E18102">
        <f t="shared" si="847"/>
        <v>70.495631331514787</v>
      </c>
      <c r="F18102">
        <f t="shared" si="848"/>
        <v>1.9077839423750591</v>
      </c>
    </row>
    <row r="18103" spans="1:6">
      <c r="A18103" s="1">
        <v>571</v>
      </c>
      <c r="B18103" s="2">
        <v>70.400000000000006</v>
      </c>
      <c r="C18103" s="3">
        <v>8.64</v>
      </c>
      <c r="D18103">
        <f t="shared" si="846"/>
        <v>606.39943947786537</v>
      </c>
      <c r="E18103">
        <f t="shared" si="847"/>
        <v>70.185120309938114</v>
      </c>
      <c r="F18103">
        <f t="shared" si="848"/>
        <v>1.7200850059146495</v>
      </c>
    </row>
    <row r="18104" spans="1:6">
      <c r="A18104" s="1">
        <v>648</v>
      </c>
      <c r="B18104" s="2">
        <v>67.3</v>
      </c>
      <c r="C18104" s="3">
        <v>8.3000000000000007</v>
      </c>
      <c r="D18104">
        <f t="shared" si="846"/>
        <v>582.90403496153954</v>
      </c>
      <c r="E18104">
        <f t="shared" si="847"/>
        <v>70.22940180259512</v>
      </c>
      <c r="F18104">
        <f t="shared" si="848"/>
        <v>14.241805318976413</v>
      </c>
    </row>
    <row r="18105" spans="1:6">
      <c r="A18105" s="1">
        <v>537</v>
      </c>
      <c r="B18105" s="2">
        <v>65.5</v>
      </c>
      <c r="C18105" s="3">
        <v>7.94</v>
      </c>
      <c r="D18105">
        <f t="shared" si="846"/>
        <v>557.95836512925325</v>
      </c>
      <c r="E18105">
        <f t="shared" si="847"/>
        <v>70.271834399150279</v>
      </c>
      <c r="F18105">
        <f t="shared" si="848"/>
        <v>23.357155541582433</v>
      </c>
    </row>
    <row r="18106" spans="1:6">
      <c r="A18106" s="1">
        <v>528</v>
      </c>
      <c r="B18106" s="2">
        <v>69</v>
      </c>
      <c r="C18106" s="3">
        <v>7.41</v>
      </c>
      <c r="D18106">
        <f t="shared" si="846"/>
        <v>521.1194136646543</v>
      </c>
      <c r="E18106">
        <f t="shared" si="847"/>
        <v>70.326506567429732</v>
      </c>
      <c r="F18106">
        <f t="shared" si="848"/>
        <v>1.8228595011060458</v>
      </c>
    </row>
    <row r="18107" spans="1:6">
      <c r="A18107" s="1">
        <v>693</v>
      </c>
      <c r="B18107" s="2">
        <v>71</v>
      </c>
      <c r="C18107" s="3">
        <v>8.83</v>
      </c>
      <c r="D18107">
        <f t="shared" si="846"/>
        <v>619.49965766804189</v>
      </c>
      <c r="E18107">
        <f t="shared" si="847"/>
        <v>70.158511627184808</v>
      </c>
      <c r="F18107">
        <f t="shared" si="848"/>
        <v>7.9244678942457885</v>
      </c>
    </row>
    <row r="18108" spans="1:6">
      <c r="A18108" s="1">
        <v>855</v>
      </c>
      <c r="B18108" s="2">
        <v>78</v>
      </c>
      <c r="C18108" s="3">
        <v>12.4</v>
      </c>
      <c r="D18108">
        <f t="shared" si="846"/>
        <v>860.05908901806833</v>
      </c>
      <c r="E18108">
        <f t="shared" si="847"/>
        <v>69.359603953070021</v>
      </c>
      <c r="F18108">
        <f t="shared" si="848"/>
        <v>74.690632692304064</v>
      </c>
    </row>
    <row r="18109" spans="1:6">
      <c r="A18109" s="1">
        <v>879</v>
      </c>
      <c r="B18109" s="2">
        <v>78.5</v>
      </c>
      <c r="C18109" s="3">
        <v>10.6</v>
      </c>
      <c r="D18109">
        <f t="shared" si="846"/>
        <v>740.29376570082786</v>
      </c>
      <c r="E18109">
        <f t="shared" si="847"/>
        <v>69.8390345000781</v>
      </c>
      <c r="F18109">
        <f t="shared" si="848"/>
        <v>100.71224172423859</v>
      </c>
    </row>
    <row r="18110" spans="1:6">
      <c r="A18110" s="1">
        <v>534</v>
      </c>
      <c r="B18110" s="2">
        <v>66.2</v>
      </c>
      <c r="C18110" s="3">
        <v>8.07</v>
      </c>
      <c r="D18110">
        <f t="shared" si="846"/>
        <v>566.97418451254111</v>
      </c>
      <c r="E18110">
        <f t="shared" si="847"/>
        <v>70.257024103164937</v>
      </c>
      <c r="F18110">
        <f t="shared" si="848"/>
        <v>17.911850151619408</v>
      </c>
    </row>
    <row r="18111" spans="1:6">
      <c r="A18111" s="1">
        <v>201</v>
      </c>
      <c r="B18111" s="2">
        <v>69.099999999999994</v>
      </c>
      <c r="C18111" s="3">
        <v>3.29</v>
      </c>
      <c r="D18111">
        <f t="shared" si="846"/>
        <v>232.01263203818877</v>
      </c>
      <c r="E18111">
        <f t="shared" si="847"/>
        <v>70.520556850513302</v>
      </c>
      <c r="F18111">
        <f t="shared" si="848"/>
        <v>3.3027270527083292</v>
      </c>
    </row>
    <row r="18112" spans="1:6">
      <c r="A18112" s="1">
        <v>389</v>
      </c>
      <c r="B18112" s="2">
        <v>68.900000000000006</v>
      </c>
      <c r="C18112" s="3">
        <v>6.08</v>
      </c>
      <c r="D18112">
        <f t="shared" si="846"/>
        <v>428.20128612951498</v>
      </c>
      <c r="E18112">
        <f t="shared" si="847"/>
        <v>70.427843113407064</v>
      </c>
      <c r="F18112">
        <f t="shared" si="848"/>
        <v>4.3870751461637045</v>
      </c>
    </row>
    <row r="18113" spans="1:6">
      <c r="A18113" s="1">
        <v>514</v>
      </c>
      <c r="B18113" s="2">
        <v>67.8</v>
      </c>
      <c r="C18113" s="3">
        <v>7.52</v>
      </c>
      <c r="D18113">
        <f t="shared" si="846"/>
        <v>528.77549251522726</v>
      </c>
      <c r="E18113">
        <f t="shared" si="847"/>
        <v>70.315889962131294</v>
      </c>
      <c r="F18113">
        <f t="shared" si="848"/>
        <v>6.6213266040629328</v>
      </c>
    </row>
    <row r="18114" spans="1:6">
      <c r="A18114" s="1">
        <v>319</v>
      </c>
      <c r="B18114" s="2">
        <v>56.2</v>
      </c>
      <c r="C18114" s="3">
        <v>8</v>
      </c>
      <c r="D18114">
        <f t="shared" si="846"/>
        <v>562.12055768067773</v>
      </c>
      <c r="E18114">
        <f t="shared" si="847"/>
        <v>70.265069710084717</v>
      </c>
      <c r="F18114">
        <f t="shared" si="848"/>
        <v>276.78182394100145</v>
      </c>
    </row>
    <row r="18115" spans="1:6">
      <c r="A18115" s="1">
        <v>336</v>
      </c>
      <c r="B18115" s="2">
        <v>71.099999999999994</v>
      </c>
      <c r="C18115" s="3">
        <v>4.5599999999999996</v>
      </c>
      <c r="D18115">
        <f t="shared" si="846"/>
        <v>321.45208607126756</v>
      </c>
      <c r="E18115">
        <f t="shared" si="847"/>
        <v>70.493878524400785</v>
      </c>
      <c r="F18115">
        <f t="shared" si="848"/>
        <v>0.65009327954650487</v>
      </c>
    </row>
    <row r="18116" spans="1:6">
      <c r="A18116" s="1">
        <v>442</v>
      </c>
      <c r="B18116" s="2">
        <v>71.3</v>
      </c>
      <c r="C18116" s="3">
        <v>6.91</v>
      </c>
      <c r="D18116">
        <f t="shared" si="846"/>
        <v>486.25829015846125</v>
      </c>
      <c r="E18116">
        <f t="shared" si="847"/>
        <v>70.370230124234624</v>
      </c>
      <c r="F18116">
        <f t="shared" si="848"/>
        <v>3.4810220572430661</v>
      </c>
    </row>
    <row r="18117" spans="1:6">
      <c r="A18117" s="1">
        <v>389</v>
      </c>
      <c r="B18117" s="2">
        <v>70.5</v>
      </c>
      <c r="C18117" s="3">
        <v>4.9000000000000004</v>
      </c>
      <c r="D18117">
        <f t="shared" si="846"/>
        <v>345.36597945048874</v>
      </c>
      <c r="E18117">
        <f t="shared" si="847"/>
        <v>70.48285294907933</v>
      </c>
      <c r="F18117">
        <f t="shared" si="848"/>
        <v>2.5435509964075949</v>
      </c>
    </row>
    <row r="18118" spans="1:6">
      <c r="A18118" s="1">
        <v>558</v>
      </c>
      <c r="B18118" s="2">
        <v>68.2</v>
      </c>
      <c r="C18118" s="3">
        <v>6.86</v>
      </c>
      <c r="D18118">
        <f t="shared" si="846"/>
        <v>482.76708235096885</v>
      </c>
      <c r="E18118">
        <f t="shared" si="847"/>
        <v>70.37421025524327</v>
      </c>
      <c r="F18118">
        <f t="shared" si="848"/>
        <v>12.287778538088467</v>
      </c>
    </row>
    <row r="18119" spans="1:6">
      <c r="A18119" s="1">
        <v>522</v>
      </c>
      <c r="B18119" s="2">
        <v>69.2</v>
      </c>
      <c r="C18119" s="3">
        <v>7.12</v>
      </c>
      <c r="D18119">
        <f t="shared" si="846"/>
        <v>500.91157453252089</v>
      </c>
      <c r="E18119">
        <f t="shared" si="847"/>
        <v>70.352749232095633</v>
      </c>
      <c r="F18119">
        <f t="shared" si="848"/>
        <v>1.922887755205875</v>
      </c>
    </row>
    <row r="18120" spans="1:6">
      <c r="A18120" s="1">
        <v>537</v>
      </c>
      <c r="B18120" s="2">
        <v>69.099999999999994</v>
      </c>
      <c r="C18120" s="3">
        <v>6.5</v>
      </c>
      <c r="D18120">
        <f t="shared" si="846"/>
        <v>457.60574338365012</v>
      </c>
      <c r="E18120">
        <f t="shared" si="847"/>
        <v>70.400883597484636</v>
      </c>
      <c r="F18120">
        <f t="shared" si="848"/>
        <v>10.112411795080776</v>
      </c>
    </row>
    <row r="18121" spans="1:6">
      <c r="A18121" s="1">
        <v>957</v>
      </c>
      <c r="B18121" s="2">
        <v>78.7</v>
      </c>
      <c r="C18121" s="3">
        <v>14.5</v>
      </c>
      <c r="D18121">
        <f t="shared" si="846"/>
        <v>994.18306808005809</v>
      </c>
      <c r="E18121">
        <f t="shared" si="847"/>
        <v>68.564349522762626</v>
      </c>
      <c r="F18121">
        <f t="shared" si="848"/>
        <v>104.57825464493754</v>
      </c>
    </row>
    <row r="18122" spans="1:6">
      <c r="A18122" s="1">
        <v>297</v>
      </c>
      <c r="B18122" s="2">
        <v>69.3</v>
      </c>
      <c r="C18122" s="3">
        <v>5.09</v>
      </c>
      <c r="D18122">
        <f t="shared" ref="D18122:D18152" si="849">C18122*E18122</f>
        <v>358.72199649484264</v>
      </c>
      <c r="E18122">
        <f t="shared" ref="E18122:E18152" si="850">$P$4/(1+(C18122/$P$5)^$P$6)^(2/$P$6)</f>
        <v>70.475834281894436</v>
      </c>
      <c r="F18122">
        <f t="shared" ref="F18122:F18152" si="851">(E18122-B18122)^2+$M$3*(D18122-A18122)^2</f>
        <v>6.4714369849675375</v>
      </c>
    </row>
    <row r="18123" spans="1:6">
      <c r="A18123" s="1">
        <v>381</v>
      </c>
      <c r="B18123" s="2">
        <v>68.400000000000006</v>
      </c>
      <c r="C18123" s="3">
        <v>6.21</v>
      </c>
      <c r="D18123">
        <f t="shared" si="849"/>
        <v>437.30792297560964</v>
      </c>
      <c r="E18123">
        <f t="shared" si="850"/>
        <v>70.419955390597366</v>
      </c>
      <c r="F18123">
        <f t="shared" si="851"/>
        <v>8.3154672951231028</v>
      </c>
    </row>
    <row r="18124" spans="1:6">
      <c r="A18124" s="1">
        <v>389</v>
      </c>
      <c r="B18124" s="2">
        <v>70.099999999999994</v>
      </c>
      <c r="C18124" s="3">
        <v>4.92</v>
      </c>
      <c r="D18124">
        <f t="shared" si="849"/>
        <v>346.77214889808465</v>
      </c>
      <c r="E18124">
        <f t="shared" si="850"/>
        <v>70.482144084976554</v>
      </c>
      <c r="F18124">
        <f t="shared" si="851"/>
        <v>2.5280120888326096</v>
      </c>
    </row>
    <row r="18125" spans="1:6">
      <c r="A18125" s="1">
        <v>499</v>
      </c>
      <c r="B18125" s="2">
        <v>64.2</v>
      </c>
      <c r="C18125" s="3">
        <v>7.67</v>
      </c>
      <c r="D18125">
        <f t="shared" si="849"/>
        <v>539.20718103065371</v>
      </c>
      <c r="E18125">
        <f t="shared" si="850"/>
        <v>70.300805871010908</v>
      </c>
      <c r="F18125">
        <f t="shared" si="851"/>
        <v>39.379301560442464</v>
      </c>
    </row>
    <row r="18126" spans="1:6">
      <c r="A18126" s="1">
        <v>543</v>
      </c>
      <c r="B18126" s="2">
        <v>71.400000000000006</v>
      </c>
      <c r="C18126" s="3">
        <v>7.48</v>
      </c>
      <c r="D18126">
        <f t="shared" si="849"/>
        <v>525.99205634397981</v>
      </c>
      <c r="E18126">
        <f t="shared" si="850"/>
        <v>70.319793628874308</v>
      </c>
      <c r="F18126">
        <f t="shared" si="851"/>
        <v>1.5532513914757646</v>
      </c>
    </row>
    <row r="18127" spans="1:6">
      <c r="A18127" s="1">
        <v>621</v>
      </c>
      <c r="B18127" s="2">
        <v>71.599999999999994</v>
      </c>
      <c r="C18127" s="3">
        <v>7.98</v>
      </c>
      <c r="D18127">
        <f t="shared" si="849"/>
        <v>560.73335749129444</v>
      </c>
      <c r="E18127">
        <f t="shared" si="850"/>
        <v>70.267338031490524</v>
      </c>
      <c r="F18127">
        <f t="shared" si="851"/>
        <v>6.6276860946750125</v>
      </c>
    </row>
    <row r="18128" spans="1:6">
      <c r="A18128" s="1">
        <v>891</v>
      </c>
      <c r="B18128" s="2">
        <v>72.099999999999994</v>
      </c>
      <c r="C18128" s="3">
        <v>12.7</v>
      </c>
      <c r="D18128">
        <f t="shared" si="849"/>
        <v>879.63288959907391</v>
      </c>
      <c r="E18128">
        <f t="shared" si="850"/>
        <v>69.262432251895589</v>
      </c>
      <c r="F18128">
        <f t="shared" si="851"/>
        <v>8.2243903853851545</v>
      </c>
    </row>
    <row r="18129" spans="1:6">
      <c r="A18129" s="1">
        <v>213</v>
      </c>
      <c r="B18129" s="2">
        <v>68.400000000000006</v>
      </c>
      <c r="C18129" s="3">
        <v>2.85</v>
      </c>
      <c r="D18129">
        <f t="shared" si="849"/>
        <v>200.99801175081129</v>
      </c>
      <c r="E18129">
        <f t="shared" si="850"/>
        <v>70.525618158179398</v>
      </c>
      <c r="F18129">
        <f t="shared" si="851"/>
        <v>4.7106707665120942</v>
      </c>
    </row>
    <row r="18130" spans="1:6">
      <c r="A18130" s="1">
        <v>207</v>
      </c>
      <c r="B18130" s="2">
        <v>69</v>
      </c>
      <c r="C18130" s="3">
        <v>3.46</v>
      </c>
      <c r="D18130">
        <f t="shared" si="849"/>
        <v>243.99265174735376</v>
      </c>
      <c r="E18130">
        <f t="shared" si="850"/>
        <v>70.518107441431724</v>
      </c>
      <c r="F18130">
        <f t="shared" si="851"/>
        <v>4.1326271260748699</v>
      </c>
    </row>
    <row r="18131" spans="1:6">
      <c r="A18131" s="1">
        <v>267</v>
      </c>
      <c r="B18131" s="2">
        <v>68.3</v>
      </c>
      <c r="C18131" s="3">
        <v>4.4400000000000004</v>
      </c>
      <c r="D18131">
        <f t="shared" si="849"/>
        <v>313.00814039299115</v>
      </c>
      <c r="E18131">
        <f t="shared" si="850"/>
        <v>70.49732891734034</v>
      </c>
      <c r="F18131">
        <f t="shared" si="851"/>
        <v>7.6557968635531113</v>
      </c>
    </row>
    <row r="18132" spans="1:6">
      <c r="A18132" s="1">
        <v>242</v>
      </c>
      <c r="B18132" s="2">
        <v>70.599999999999994</v>
      </c>
      <c r="C18132" s="3">
        <v>4.03</v>
      </c>
      <c r="D18132">
        <f t="shared" si="849"/>
        <v>284.14535088860862</v>
      </c>
      <c r="E18132">
        <f t="shared" si="850"/>
        <v>70.507531237868136</v>
      </c>
      <c r="F18132">
        <f t="shared" si="851"/>
        <v>2.3812302484228627</v>
      </c>
    </row>
    <row r="18133" spans="1:6">
      <c r="A18133" s="1">
        <v>307</v>
      </c>
      <c r="B18133" s="2">
        <v>70.599999999999994</v>
      </c>
      <c r="C18133" s="3">
        <v>3.15</v>
      </c>
      <c r="D18133">
        <f t="shared" si="849"/>
        <v>222.14542854165697</v>
      </c>
      <c r="E18133">
        <f t="shared" si="850"/>
        <v>70.522358267192686</v>
      </c>
      <c r="F18133">
        <f t="shared" si="851"/>
        <v>9.6241499735203284</v>
      </c>
    </row>
    <row r="18134" spans="1:6">
      <c r="A18134" s="1">
        <v>350</v>
      </c>
      <c r="B18134" s="2">
        <v>69.599999999999994</v>
      </c>
      <c r="C18134" s="3">
        <v>5.49</v>
      </c>
      <c r="D18134">
        <f t="shared" si="849"/>
        <v>386.81918754649632</v>
      </c>
      <c r="E18134">
        <f t="shared" si="850"/>
        <v>70.458868405554881</v>
      </c>
      <c r="F18134">
        <f t="shared" si="851"/>
        <v>2.5485287276088346</v>
      </c>
    </row>
    <row r="18135" spans="1:6">
      <c r="A18135" s="1">
        <v>425</v>
      </c>
      <c r="B18135" s="2">
        <v>69.599999999999994</v>
      </c>
      <c r="C18135" s="3">
        <v>5.36</v>
      </c>
      <c r="D18135">
        <f t="shared" si="849"/>
        <v>377.69090698964379</v>
      </c>
      <c r="E18135">
        <f t="shared" si="850"/>
        <v>70.464721453291745</v>
      </c>
      <c r="F18135">
        <f t="shared" si="851"/>
        <v>3.7374529203125277</v>
      </c>
    </row>
    <row r="18136" spans="1:6">
      <c r="A18136" s="1">
        <v>379</v>
      </c>
      <c r="B18136" s="2">
        <v>70.3</v>
      </c>
      <c r="C18136" s="3">
        <v>5.68</v>
      </c>
      <c r="D18136">
        <f t="shared" si="849"/>
        <v>400.15427454486564</v>
      </c>
      <c r="E18136">
        <f t="shared" si="850"/>
        <v>70.449696222687621</v>
      </c>
      <c r="F18136">
        <f t="shared" si="851"/>
        <v>0.62018162648759312</v>
      </c>
    </row>
    <row r="18137" spans="1:6">
      <c r="A18137" s="1">
        <v>452</v>
      </c>
      <c r="B18137" s="2">
        <v>66.5</v>
      </c>
      <c r="C18137" s="3">
        <v>4.8600000000000003</v>
      </c>
      <c r="D18137">
        <f t="shared" si="849"/>
        <v>342.55345496629167</v>
      </c>
      <c r="E18137">
        <f t="shared" si="850"/>
        <v>70.484249993064125</v>
      </c>
      <c r="F18137">
        <f t="shared" si="851"/>
        <v>31.875128941652623</v>
      </c>
    </row>
    <row r="18138" spans="1:6">
      <c r="A18138" s="1">
        <v>603</v>
      </c>
      <c r="B18138" s="2">
        <v>69.400000000000006</v>
      </c>
      <c r="C18138" s="3">
        <v>6.93</v>
      </c>
      <c r="D18138">
        <f t="shared" si="849"/>
        <v>487.65452769078314</v>
      </c>
      <c r="E18138">
        <f t="shared" si="850"/>
        <v>70.368618714398721</v>
      </c>
      <c r="F18138">
        <f t="shared" si="851"/>
        <v>18.710409612076926</v>
      </c>
    </row>
    <row r="18139" spans="1:6">
      <c r="A18139" s="1">
        <v>600</v>
      </c>
      <c r="B18139" s="2">
        <v>67</v>
      </c>
      <c r="C18139" s="3">
        <v>8.19</v>
      </c>
      <c r="D18139">
        <f t="shared" si="849"/>
        <v>575.28887455410802</v>
      </c>
      <c r="E18139">
        <f t="shared" si="850"/>
        <v>70.242841825898424</v>
      </c>
      <c r="F18139">
        <f t="shared" si="851"/>
        <v>11.331712531795555</v>
      </c>
    </row>
    <row r="18140" spans="1:6">
      <c r="A18140" s="1">
        <v>576</v>
      </c>
      <c r="B18140" s="2">
        <v>68.400000000000006</v>
      </c>
      <c r="C18140" s="3">
        <v>7.92</v>
      </c>
      <c r="D18140">
        <f t="shared" si="849"/>
        <v>556.57057527254779</v>
      </c>
      <c r="E18140">
        <f t="shared" si="850"/>
        <v>70.274062534412593</v>
      </c>
      <c r="F18140">
        <f t="shared" si="851"/>
        <v>4.0163763570711364</v>
      </c>
    </row>
    <row r="18141" spans="1:6">
      <c r="A18141" s="1">
        <v>660</v>
      </c>
      <c r="B18141" s="2">
        <v>71.400000000000006</v>
      </c>
      <c r="C18141" s="3">
        <v>8.43</v>
      </c>
      <c r="D18141">
        <f t="shared" si="849"/>
        <v>591.89529978932967</v>
      </c>
      <c r="E18141">
        <f t="shared" si="850"/>
        <v>70.212965574060462</v>
      </c>
      <c r="F18141">
        <f t="shared" si="851"/>
        <v>7.6048016721687368</v>
      </c>
    </row>
    <row r="18142" spans="1:6">
      <c r="A18142" s="1">
        <v>822</v>
      </c>
      <c r="B18142" s="2">
        <v>78.7</v>
      </c>
      <c r="C18142" s="3">
        <v>9.82</v>
      </c>
      <c r="D18142">
        <f t="shared" si="849"/>
        <v>687.36661120560325</v>
      </c>
      <c r="E18142">
        <f t="shared" si="850"/>
        <v>69.996599919104199</v>
      </c>
      <c r="F18142">
        <f t="shared" si="851"/>
        <v>99.96199084092126</v>
      </c>
    </row>
    <row r="18143" spans="1:6">
      <c r="A18143" s="1">
        <v>864</v>
      </c>
      <c r="B18143" s="2">
        <v>72.099999999999994</v>
      </c>
      <c r="C18143" s="3">
        <v>13.4</v>
      </c>
      <c r="D18143">
        <f t="shared" si="849"/>
        <v>924.80026379418041</v>
      </c>
      <c r="E18143">
        <f t="shared" si="850"/>
        <v>69.014945059267191</v>
      </c>
      <c r="F18143">
        <f t="shared" si="851"/>
        <v>14.45555969059963</v>
      </c>
    </row>
    <row r="18144" spans="1:6">
      <c r="A18144" s="1">
        <v>231</v>
      </c>
      <c r="B18144" s="2">
        <v>65.5</v>
      </c>
      <c r="C18144" s="3">
        <v>3.93</v>
      </c>
      <c r="D18144">
        <f t="shared" si="849"/>
        <v>277.1030115163328</v>
      </c>
      <c r="E18144">
        <f t="shared" si="850"/>
        <v>70.5096721415605</v>
      </c>
      <c r="F18144">
        <f t="shared" si="851"/>
        <v>27.936030553958595</v>
      </c>
    </row>
    <row r="18145" spans="1:6">
      <c r="A18145" s="1">
        <v>231</v>
      </c>
      <c r="B18145" s="2">
        <v>68.8</v>
      </c>
      <c r="C18145" s="3">
        <v>3.8</v>
      </c>
      <c r="D18145">
        <f t="shared" si="849"/>
        <v>267.94661146679277</v>
      </c>
      <c r="E18145">
        <f t="shared" si="850"/>
        <v>70.51226617547178</v>
      </c>
      <c r="F18145">
        <f t="shared" si="851"/>
        <v>4.7552850858229387</v>
      </c>
    </row>
    <row r="18146" spans="1:6">
      <c r="A18146" s="1">
        <v>252</v>
      </c>
      <c r="B18146" s="2">
        <v>69.3</v>
      </c>
      <c r="C18146" s="3">
        <v>4.29</v>
      </c>
      <c r="D18146">
        <f t="shared" si="849"/>
        <v>302.45073999695177</v>
      </c>
      <c r="E18146">
        <f t="shared" si="850"/>
        <v>70.501337994627448</v>
      </c>
      <c r="F18146">
        <f t="shared" si="851"/>
        <v>4.8431812318082663</v>
      </c>
    </row>
    <row r="18147" spans="1:6">
      <c r="A18147" s="1">
        <v>288</v>
      </c>
      <c r="B18147" s="2">
        <v>71.2</v>
      </c>
      <c r="C18147" s="3">
        <v>4.4400000000000004</v>
      </c>
      <c r="D18147">
        <f t="shared" si="849"/>
        <v>313.00814039299115</v>
      </c>
      <c r="E18147">
        <f t="shared" si="850"/>
        <v>70.49732891734034</v>
      </c>
      <c r="F18147">
        <f t="shared" si="851"/>
        <v>1.3291622453907328</v>
      </c>
    </row>
    <row r="18148" spans="1:6">
      <c r="A18148" s="1">
        <v>346</v>
      </c>
      <c r="B18148" s="2">
        <v>70</v>
      </c>
      <c r="C18148" s="3">
        <v>4.25</v>
      </c>
      <c r="D18148">
        <f t="shared" si="849"/>
        <v>299.63499557125573</v>
      </c>
      <c r="E18148">
        <f t="shared" si="850"/>
        <v>70.502351899118992</v>
      </c>
      <c r="F18148">
        <f t="shared" si="851"/>
        <v>3.1239339387790661</v>
      </c>
    </row>
    <row r="18149" spans="1:6">
      <c r="A18149" s="1">
        <v>403</v>
      </c>
      <c r="B18149" s="2">
        <v>70</v>
      </c>
      <c r="C18149" s="3">
        <v>5.43</v>
      </c>
      <c r="D18149">
        <f t="shared" si="849"/>
        <v>382.60655095252889</v>
      </c>
      <c r="E18149">
        <f t="shared" si="850"/>
        <v>70.461611593467566</v>
      </c>
      <c r="F18149">
        <f t="shared" si="851"/>
        <v>0.7686326958554891</v>
      </c>
    </row>
    <row r="18150" spans="1:6">
      <c r="A18150" s="1">
        <v>657</v>
      </c>
      <c r="B18150" s="2">
        <v>71</v>
      </c>
      <c r="C18150" s="3">
        <v>8.57</v>
      </c>
      <c r="D18150">
        <f t="shared" si="849"/>
        <v>601.56756942241941</v>
      </c>
      <c r="E18150">
        <f t="shared" si="850"/>
        <v>70.194582196314983</v>
      </c>
      <c r="F18150">
        <f t="shared" si="851"/>
        <v>4.7532674372277075</v>
      </c>
    </row>
    <row r="18151" spans="1:6">
      <c r="A18151" s="1">
        <v>771</v>
      </c>
      <c r="B18151" s="2">
        <v>72.099999999999994</v>
      </c>
      <c r="C18151" s="3">
        <v>9.8800000000000008</v>
      </c>
      <c r="D18151">
        <f t="shared" si="849"/>
        <v>691.4563436745691</v>
      </c>
      <c r="E18151">
        <f t="shared" si="850"/>
        <v>69.985459886089984</v>
      </c>
      <c r="F18151">
        <f t="shared" si="851"/>
        <v>12.923112375372147</v>
      </c>
    </row>
    <row r="18152" spans="1:6">
      <c r="A18152" s="1">
        <v>594</v>
      </c>
      <c r="B18152" s="2">
        <v>73.2</v>
      </c>
      <c r="C18152" s="3">
        <v>9.67</v>
      </c>
      <c r="D18152">
        <f t="shared" si="849"/>
        <v>677.12977801286092</v>
      </c>
      <c r="E18152">
        <f t="shared" si="850"/>
        <v>70.023761945487166</v>
      </c>
      <c r="F18152">
        <f t="shared" si="851"/>
        <v>19.319578964120105</v>
      </c>
    </row>
  </sheetData>
  <scenarios current="0">
    <scenario name="Calibrate S3" count="3" user="Qixiu Cheng" comment="创建者 Qixiu Cheng 日期 6/30/2022">
      <inputCells r="P4" val="70.5336458826148"/>
      <inputCells r="P5" val="35.0670737162511"/>
      <inputCells r="P6" val="3.40583264178806"/>
    </scenario>
  </scenarios>
  <mergeCells count="4">
    <mergeCell ref="A7:C7"/>
    <mergeCell ref="D7:E7"/>
    <mergeCell ref="F7:F8"/>
    <mergeCell ref="G7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Qixiu Cheng</dc:creator>
  <cp:lastModifiedBy>xue song zhou</cp:lastModifiedBy>
  <dcterms:created xsi:type="dcterms:W3CDTF">2022-06-30T08:05:00Z</dcterms:created>
  <dcterms:modified xsi:type="dcterms:W3CDTF">2022-06-30T22:04:33Z</dcterms:modified>
</cp:coreProperties>
</file>